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Kn 統計書\12_掲載データ\データ一覧\30統計書\"/>
    </mc:Choice>
  </mc:AlternateContent>
  <bookViews>
    <workbookView xWindow="10230" yWindow="-15" windowWidth="10275" windowHeight="8280" firstSheet="2" activeTab="3"/>
  </bookViews>
  <sheets>
    <sheet name="077-078" sheetId="1" r:id="rId1"/>
    <sheet name="079" sheetId="2" r:id="rId2"/>
    <sheet name="080" sheetId="3" r:id="rId3"/>
    <sheet name="081" sheetId="4" r:id="rId4"/>
    <sheet name="082-1" sheetId="14" r:id="rId5"/>
    <sheet name="082-2" sheetId="15" r:id="rId6"/>
    <sheet name="082-3" sheetId="17" r:id="rId7"/>
    <sheet name="083" sheetId="24" r:id="rId8"/>
    <sheet name="084" sheetId="33" r:id="rId9"/>
    <sheet name="085" sheetId="29" r:id="rId10"/>
    <sheet name="086" sheetId="36" r:id="rId11"/>
    <sheet name="087" sheetId="31" r:id="rId12"/>
    <sheet name="088 "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1">'079'!$A$1:$R$14</definedName>
    <definedName name="_xlnm.Print_Area" localSheetId="2">'080'!$A$1:$J$14</definedName>
    <definedName name="_xlnm.Print_Area" localSheetId="3">'081'!$A$1:$J$40</definedName>
    <definedName name="_xlnm.Print_Area" localSheetId="4">'082-1'!$A$1:$AH$51</definedName>
    <definedName name="_xlnm.Print_Area" localSheetId="5">'082-2'!$A$1:$AH$51</definedName>
    <definedName name="_xlnm.Print_Area" localSheetId="6">'082-3'!$A$1:$AH$51</definedName>
    <definedName name="_xlnm.Print_Area" localSheetId="7">'083'!$B$1:$AN$41</definedName>
    <definedName name="_xlnm.Print_Area" localSheetId="8">'084'!$A$1:$AH$38</definedName>
    <definedName name="_xlnm.Print_Area" localSheetId="9">'085'!$A$1:$L$43</definedName>
    <definedName name="_xlnm.Print_Area" localSheetId="10">'086'!$A$1:$BQ$39</definedName>
    <definedName name="_xlnm.Print_Area" localSheetId="11">'087'!$A$1:$AC$39</definedName>
    <definedName name="_xlnm.Print_Area" localSheetId="12">'088 '!$A$1:$BY$22</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'080'!$A$1:$J$14</definedName>
    <definedName name="ふぇ" localSheetId="2" hidden="1">'[17]138'!$B$6:$R$6</definedName>
    <definedName name="ふぇ" hidden="1">'[18]138'!$B$6:$R$6</definedName>
  </definedNames>
  <calcPr calcId="152511"/>
</workbook>
</file>

<file path=xl/calcChain.xml><?xml version="1.0" encoding="utf-8"?>
<calcChain xmlns="http://schemas.openxmlformats.org/spreadsheetml/2006/main">
  <c r="BF36" i="36" l="1"/>
</calcChain>
</file>

<file path=xl/sharedStrings.xml><?xml version="1.0" encoding="utf-8"?>
<sst xmlns="http://schemas.openxmlformats.org/spreadsheetml/2006/main" count="2048" uniqueCount="516">
  <si>
    <t>その他</t>
  </si>
  <si>
    <t>その他</t>
    <phoneticPr fontId="5"/>
  </si>
  <si>
    <t>鉄道・電力</t>
    <rPh sb="0" eb="2">
      <t>テツドウ</t>
    </rPh>
    <rPh sb="3" eb="5">
      <t>デンリョク</t>
    </rPh>
    <phoneticPr fontId="5"/>
  </si>
  <si>
    <t>港湾・
空港</t>
    <rPh sb="0" eb="2">
      <t>コウワン</t>
    </rPh>
    <rPh sb="4" eb="6">
      <t>クウコウ</t>
    </rPh>
    <phoneticPr fontId="5"/>
  </si>
  <si>
    <t>金属を含む鉱区</t>
  </si>
  <si>
    <t>金属を含まない鉱区</t>
  </si>
  <si>
    <t>計</t>
  </si>
  <si>
    <t>試        掘</t>
  </si>
  <si>
    <t>採        掘</t>
  </si>
  <si>
    <t>鉱区数</t>
  </si>
  <si>
    <t>面　積</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</si>
  <si>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</si>
  <si>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</si>
  <si>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</si>
  <si>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</si>
  <si>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</si>
  <si>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</si>
  <si>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</si>
  <si>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</si>
  <si>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</si>
  <si>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</si>
  <si>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</si>
  <si>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</si>
  <si>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</si>
  <si>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</si>
  <si>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</si>
  <si>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</si>
  <si>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</si>
  <si>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</si>
  <si>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</si>
  <si>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</si>
  <si>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</si>
  <si>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</si>
  <si>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　生産指数　】</t>
    <rPh sb="2" eb="4">
      <t>セイサン</t>
    </rPh>
    <rPh sb="4" eb="6">
      <t>シスウ</t>
    </rPh>
    <phoneticPr fontId="25"/>
  </si>
  <si>
    <t>特　　殊　　分　　類　　別　　(財　別)</t>
  </si>
  <si>
    <t>鉱工業</t>
    <rPh sb="0" eb="3">
      <t>コウコウギョウ</t>
    </rPh>
    <phoneticPr fontId="25"/>
  </si>
  <si>
    <t>鉄鋼業</t>
  </si>
  <si>
    <t>非鉄
金属
工業</t>
    <rPh sb="3" eb="4">
      <t>キン</t>
    </rPh>
    <rPh sb="4" eb="5">
      <t>ゾク</t>
    </rPh>
    <rPh sb="6" eb="7">
      <t>コウ</t>
    </rPh>
    <rPh sb="7" eb="8">
      <t>ギョウ</t>
    </rPh>
    <phoneticPr fontId="25"/>
  </si>
  <si>
    <t>金属
製品
工業</t>
    <rPh sb="3" eb="4">
      <t>セイ</t>
    </rPh>
    <rPh sb="4" eb="5">
      <t>シナ</t>
    </rPh>
    <rPh sb="6" eb="7">
      <t>コウ</t>
    </rPh>
    <rPh sb="7" eb="8">
      <t>ギョウ</t>
    </rPh>
    <phoneticPr fontId="25"/>
  </si>
  <si>
    <t>機械
工業</t>
    <rPh sb="0" eb="2">
      <t>キカイ</t>
    </rPh>
    <rPh sb="3" eb="5">
      <t>コウギョウ</t>
    </rPh>
    <phoneticPr fontId="25"/>
  </si>
  <si>
    <t>投資財</t>
  </si>
  <si>
    <t>消費財</t>
  </si>
  <si>
    <t>電気
機械
工業</t>
    <rPh sb="3" eb="4">
      <t>キ</t>
    </rPh>
    <rPh sb="4" eb="5">
      <t>カセ</t>
    </rPh>
    <rPh sb="6" eb="7">
      <t>コウ</t>
    </rPh>
    <rPh sb="7" eb="8">
      <t>ギョウ</t>
    </rPh>
    <phoneticPr fontId="25"/>
  </si>
  <si>
    <t>輸送
機械
工業</t>
    <rPh sb="3" eb="4">
      <t>キ</t>
    </rPh>
    <rPh sb="4" eb="5">
      <t>カセ</t>
    </rPh>
    <rPh sb="6" eb="7">
      <t>コウ</t>
    </rPh>
    <rPh sb="7" eb="8">
      <t>ギョウ</t>
    </rPh>
    <phoneticPr fontId="25"/>
  </si>
  <si>
    <t>食料品</t>
  </si>
  <si>
    <t>耐　久
消費財</t>
    <rPh sb="4" eb="7">
      <t>ショウヒザイ</t>
    </rPh>
    <phoneticPr fontId="25"/>
  </si>
  <si>
    <t>非耐久
消費財</t>
    <rPh sb="4" eb="7">
      <t>ショウヒザイ</t>
    </rPh>
    <phoneticPr fontId="25"/>
  </si>
  <si>
    <t>生産財</t>
  </si>
  <si>
    <t>総　合</t>
    <rPh sb="0" eb="1">
      <t>フサ</t>
    </rPh>
    <rPh sb="2" eb="3">
      <t>ゴウ</t>
    </rPh>
    <phoneticPr fontId="25"/>
  </si>
  <si>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</si>
  <si>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</si>
  <si>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</si>
  <si>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</si>
  <si>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</si>
  <si>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</si>
  <si>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</si>
  <si>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</si>
  <si>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</si>
  <si>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5"/>
  </si>
  <si>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</si>
  <si>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</si>
  <si>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</si>
  <si>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</si>
  <si>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</si>
  <si>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</si>
  <si>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</si>
  <si>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5"/>
  </si>
  <si>
    <t>-</t>
  </si>
  <si>
    <t>ウ  ェ  イ  ト</t>
  </si>
  <si>
    <t>従業者数</t>
    <rPh sb="0" eb="3">
      <t>ジュウギョウシャ</t>
    </rPh>
    <rPh sb="3" eb="4">
      <t>スウ</t>
    </rPh>
    <phoneticPr fontId="16"/>
  </si>
  <si>
    <t>食料品</t>
    <rPh sb="0" eb="3">
      <t>ショクリョウヒン</t>
    </rPh>
    <phoneticPr fontId="16"/>
  </si>
  <si>
    <t>飲料・飼料</t>
    <rPh sb="0" eb="2">
      <t>インリョウ</t>
    </rPh>
    <rPh sb="3" eb="5">
      <t>シリョウ</t>
    </rPh>
    <phoneticPr fontId="16"/>
  </si>
  <si>
    <t>繊維工業</t>
    <rPh sb="0" eb="2">
      <t>センイ</t>
    </rPh>
    <rPh sb="2" eb="4">
      <t>コウギョウ</t>
    </rPh>
    <phoneticPr fontId="16"/>
  </si>
  <si>
    <t>木材・木製品</t>
    <rPh sb="0" eb="2">
      <t>モクザイ</t>
    </rPh>
    <rPh sb="3" eb="6">
      <t>モクセイヒン</t>
    </rPh>
    <phoneticPr fontId="16"/>
  </si>
  <si>
    <t>家具・装備品</t>
    <rPh sb="0" eb="2">
      <t>カグ</t>
    </rPh>
    <rPh sb="3" eb="6">
      <t>ソウビヒン</t>
    </rPh>
    <phoneticPr fontId="16"/>
  </si>
  <si>
    <t>パルプ・紙</t>
    <rPh sb="4" eb="5">
      <t>カミ</t>
    </rPh>
    <phoneticPr fontId="16"/>
  </si>
  <si>
    <t>印刷</t>
    <rPh sb="0" eb="2">
      <t>インサツ</t>
    </rPh>
    <phoneticPr fontId="16"/>
  </si>
  <si>
    <t>化学工業</t>
    <rPh sb="0" eb="2">
      <t>カガク</t>
    </rPh>
    <rPh sb="2" eb="4">
      <t>コウギョウ</t>
    </rPh>
    <phoneticPr fontId="16"/>
  </si>
  <si>
    <t>ゴム製品</t>
  </si>
  <si>
    <t>皮革</t>
    <rPh sb="0" eb="2">
      <t>ヒカク</t>
    </rPh>
    <phoneticPr fontId="16"/>
  </si>
  <si>
    <t>非鉄金属</t>
  </si>
  <si>
    <t>金属製品</t>
  </si>
  <si>
    <t>はん用機械</t>
    <rPh sb="2" eb="3">
      <t>ヨウ</t>
    </rPh>
    <rPh sb="3" eb="5">
      <t>キカイ</t>
    </rPh>
    <phoneticPr fontId="16"/>
  </si>
  <si>
    <t>生産用機械</t>
    <rPh sb="0" eb="2">
      <t>セイサン</t>
    </rPh>
    <rPh sb="2" eb="5">
      <t>ヨウキカイ</t>
    </rPh>
    <phoneticPr fontId="16"/>
  </si>
  <si>
    <t>業務用機械</t>
    <rPh sb="0" eb="2">
      <t>ギョウム</t>
    </rPh>
    <rPh sb="2" eb="5">
      <t>ヨウキカイ</t>
    </rPh>
    <phoneticPr fontId="16"/>
  </si>
  <si>
    <t>電気機械</t>
    <rPh sb="0" eb="2">
      <t>デンキ</t>
    </rPh>
    <rPh sb="2" eb="4">
      <t>キカイ</t>
    </rPh>
    <phoneticPr fontId="16"/>
  </si>
  <si>
    <t>情報通信機械</t>
    <rPh sb="0" eb="4">
      <t>ジョウホウツウシン</t>
    </rPh>
    <rPh sb="4" eb="6">
      <t>キカイ</t>
    </rPh>
    <phoneticPr fontId="16"/>
  </si>
  <si>
    <t>輸送機械</t>
    <rPh sb="0" eb="2">
      <t>ユソウ</t>
    </rPh>
    <rPh sb="2" eb="4">
      <t>キカイ</t>
    </rPh>
    <phoneticPr fontId="16"/>
  </si>
  <si>
    <t>その他</t>
    <rPh sb="2" eb="3">
      <t>タ</t>
    </rPh>
    <phoneticPr fontId="16"/>
  </si>
  <si>
    <t>（人）</t>
    <rPh sb="1" eb="2">
      <t>ニン</t>
    </rPh>
    <phoneticPr fontId="16"/>
  </si>
  <si>
    <t>（万円）</t>
    <rPh sb="1" eb="3">
      <t>マンエン</t>
    </rPh>
    <phoneticPr fontId="16"/>
  </si>
  <si>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</si>
  <si>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</si>
  <si>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</si>
  <si>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</si>
  <si>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</si>
  <si>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</si>
  <si>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</si>
  <si>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</si>
  <si>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</si>
  <si>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</si>
  <si>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</si>
  <si>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</si>
  <si>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</si>
  <si>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</si>
  <si>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</si>
  <si>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</si>
  <si>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会社</t>
  </si>
  <si>
    <t>個人</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</si>
  <si>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</si>
  <si>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</si>
  <si>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</si>
  <si>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</si>
  <si>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</si>
  <si>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</si>
  <si>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</si>
  <si>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</si>
  <si>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</si>
  <si>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</si>
  <si>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</si>
  <si>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</si>
  <si>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</si>
  <si>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</si>
  <si>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</si>
  <si>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</si>
  <si>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</si>
  <si>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</si>
  <si>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</si>
  <si>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</si>
  <si>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</si>
  <si>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</si>
  <si>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</si>
  <si>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</si>
  <si>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</si>
  <si>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</si>
  <si>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</si>
  <si>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</si>
  <si>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</si>
  <si>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</si>
  <si>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</si>
  <si>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</si>
  <si>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</si>
  <si>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</si>
  <si>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6"/>
  </si>
  <si>
    <t>敷地面積</t>
  </si>
  <si>
    <t>建築面積</t>
  </si>
  <si>
    <t>井戸水</t>
  </si>
  <si>
    <t>【産業中分類別】</t>
  </si>
  <si>
    <t>X</t>
  </si>
  <si>
    <t>【従業者規模別】</t>
  </si>
  <si>
    <t>燃料使用額</t>
  </si>
  <si>
    <t>年初現在高</t>
  </si>
  <si>
    <t>減価償却額</t>
    <rPh sb="4" eb="5">
      <t>ガク</t>
    </rPh>
    <phoneticPr fontId="16"/>
  </si>
  <si>
    <t xml:space="preserve"> 各年12月31日現在</t>
    <rPh sb="1" eb="3">
      <t>カクネン</t>
    </rPh>
    <rPh sb="5" eb="6">
      <t>ガツ</t>
    </rPh>
    <rPh sb="8" eb="9">
      <t>ニチ</t>
    </rPh>
    <rPh sb="9" eb="11">
      <t>ゲンザイ</t>
    </rPh>
    <phoneticPr fontId="25"/>
  </si>
  <si>
    <t>事業所数</t>
    <rPh sb="0" eb="3">
      <t>ジギョウショ</t>
    </rPh>
    <rPh sb="3" eb="4">
      <t>スウ</t>
    </rPh>
    <phoneticPr fontId="25"/>
  </si>
  <si>
    <t>その他の</t>
  </si>
  <si>
    <t>原料用水</t>
  </si>
  <si>
    <t>淡　　水</t>
  </si>
  <si>
    <t>用　　水</t>
  </si>
  <si>
    <t xml:space="preserve">　有　 形　 固　 定 </t>
    <phoneticPr fontId="16"/>
  </si>
  <si>
    <t>年末在庫額</t>
    <rPh sb="0" eb="2">
      <t>ネンマツ</t>
    </rPh>
    <rPh sb="2" eb="4">
      <t>ザイコ</t>
    </rPh>
    <rPh sb="4" eb="5">
      <t>ガク</t>
    </rPh>
    <phoneticPr fontId="16"/>
  </si>
  <si>
    <t>…</t>
  </si>
  <si>
    <t xml:space="preserve"> 10月</t>
  </si>
  <si>
    <t xml:space="preserve"> 11月</t>
  </si>
  <si>
    <t xml:space="preserve"> 12月</t>
  </si>
  <si>
    <t>　資料　経済産業省「砕石等統計年報」</t>
    <rPh sb="4" eb="6">
      <t>ケイザイ</t>
    </rPh>
    <rPh sb="6" eb="8">
      <t>サンギョウ</t>
    </rPh>
    <rPh sb="8" eb="9">
      <t>ショウ</t>
    </rPh>
    <rPh sb="12" eb="13">
      <t>トウ</t>
    </rPh>
    <phoneticPr fontId="4"/>
  </si>
  <si>
    <t>　資料　経済産業省「生コンクリ－ト統計年報」</t>
    <rPh sb="4" eb="6">
      <t>ケイザイ</t>
    </rPh>
    <rPh sb="6" eb="8">
      <t>サンギョウ</t>
    </rPh>
    <rPh sb="8" eb="9">
      <t>ツウサンショウ</t>
    </rPh>
    <phoneticPr fontId="4"/>
  </si>
  <si>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6"/>
  </si>
  <si>
    <t>道 路</t>
    <phoneticPr fontId="5"/>
  </si>
  <si>
    <t>官公需</t>
    <phoneticPr fontId="6"/>
  </si>
  <si>
    <t>民 需</t>
    <phoneticPr fontId="6"/>
  </si>
  <si>
    <t>総 数</t>
    <phoneticPr fontId="6"/>
  </si>
  <si>
    <t>道路用</t>
    <phoneticPr fontId="5"/>
  </si>
  <si>
    <t>その他</t>
    <phoneticPr fontId="6"/>
  </si>
  <si>
    <t>平成25年　2013</t>
  </si>
  <si>
    <t>その他
の工業</t>
    <rPh sb="2" eb="3">
      <t>タ</t>
    </rPh>
    <phoneticPr fontId="25"/>
  </si>
  <si>
    <t>最　終
需要財</t>
    <rPh sb="4" eb="6">
      <t>ジュヨウ</t>
    </rPh>
    <rPh sb="6" eb="7">
      <t>ザイ</t>
    </rPh>
    <phoneticPr fontId="25"/>
  </si>
  <si>
    <t>７７．砕 石 出 荷 量 お よ び 生 産 量</t>
    <rPh sb="3" eb="4">
      <t>クダ</t>
    </rPh>
    <rPh sb="5" eb="6">
      <t>イシ</t>
    </rPh>
    <rPh sb="7" eb="8">
      <t>デ</t>
    </rPh>
    <rPh sb="9" eb="10">
      <t>ニ</t>
    </rPh>
    <rPh sb="11" eb="12">
      <t>リョウ</t>
    </rPh>
    <rPh sb="19" eb="20">
      <t>ショウ</t>
    </rPh>
    <rPh sb="21" eb="22">
      <t>サン</t>
    </rPh>
    <rPh sb="23" eb="24">
      <t>リョウ</t>
    </rPh>
    <phoneticPr fontId="5"/>
  </si>
  <si>
    <t>　　　　７８．生 コ ン ク リ － ト 出 荷 状 況</t>
    <rPh sb="21" eb="22">
      <t>デ</t>
    </rPh>
    <rPh sb="23" eb="24">
      <t>ニ</t>
    </rPh>
    <rPh sb="25" eb="26">
      <t>ジョウ</t>
    </rPh>
    <rPh sb="27" eb="28">
      <t>キョウ</t>
    </rPh>
    <phoneticPr fontId="5"/>
  </si>
  <si>
    <t>土　　　木</t>
    <phoneticPr fontId="5"/>
  </si>
  <si>
    <t>計</t>
    <phoneticPr fontId="6"/>
  </si>
  <si>
    <t>出荷量
総　数</t>
    <phoneticPr fontId="6"/>
  </si>
  <si>
    <t>生コンクリ－ト需要先別出荷数量</t>
    <rPh sb="7" eb="9">
      <t>ジュヨウ</t>
    </rPh>
    <rPh sb="9" eb="10">
      <t>サキ</t>
    </rPh>
    <rPh sb="10" eb="11">
      <t>ベツ</t>
    </rPh>
    <rPh sb="11" eb="13">
      <t>シュッカ</t>
    </rPh>
    <rPh sb="13" eb="15">
      <t>スウリョウ</t>
    </rPh>
    <phoneticPr fontId="6"/>
  </si>
  <si>
    <t>建　　　築</t>
    <phoneticPr fontId="5"/>
  </si>
  <si>
    <t>公 共 水 道</t>
    <rPh sb="0" eb="1">
      <t>コウ</t>
    </rPh>
    <rPh sb="2" eb="3">
      <t>トモ</t>
    </rPh>
    <rPh sb="4" eb="5">
      <t>ミズ</t>
    </rPh>
    <rPh sb="6" eb="7">
      <t>ミチ</t>
    </rPh>
    <phoneticPr fontId="25"/>
  </si>
  <si>
    <t>冷却用水
温調用水</t>
    <rPh sb="5" eb="6">
      <t>オン</t>
    </rPh>
    <rPh sb="6" eb="7">
      <t>チョウ</t>
    </rPh>
    <rPh sb="7" eb="9">
      <t>ヨウスイ</t>
    </rPh>
    <phoneticPr fontId="25"/>
  </si>
  <si>
    <t>製品処理用水</t>
    <rPh sb="4" eb="6">
      <t>ヨウスイ</t>
    </rPh>
    <phoneticPr fontId="5"/>
  </si>
  <si>
    <t>洗じょう用水</t>
    <rPh sb="0" eb="1">
      <t>ススグ</t>
    </rPh>
    <rPh sb="4" eb="6">
      <t>ヨウスイ</t>
    </rPh>
    <phoneticPr fontId="5"/>
  </si>
  <si>
    <t>８７．工業用地および工業用水量</t>
    <rPh sb="3" eb="5">
      <t>コウギョウ</t>
    </rPh>
    <rPh sb="5" eb="7">
      <t>ヨウチ</t>
    </rPh>
    <rPh sb="10" eb="12">
      <t>コウギョウ</t>
    </rPh>
    <rPh sb="12" eb="13">
      <t>ヨウ</t>
    </rPh>
    <phoneticPr fontId="25"/>
  </si>
  <si>
    <t>用　　　　　　　　水　　　　　　　　量</t>
    <rPh sb="0" eb="1">
      <t>ヨウ</t>
    </rPh>
    <rPh sb="9" eb="10">
      <t>ミズ</t>
    </rPh>
    <rPh sb="18" eb="19">
      <t>リョウ</t>
    </rPh>
    <phoneticPr fontId="25"/>
  </si>
  <si>
    <t>公 共 水 道</t>
    <rPh sb="0" eb="1">
      <t>コウ</t>
    </rPh>
    <rPh sb="2" eb="3">
      <t>トモ</t>
    </rPh>
    <rPh sb="4" eb="5">
      <t>ミズ</t>
    </rPh>
    <rPh sb="6" eb="7">
      <t>ミチ</t>
    </rPh>
    <phoneticPr fontId="16"/>
  </si>
  <si>
    <t>現金給与    　総　　額</t>
    <rPh sb="0" eb="2">
      <t>ゲンキン</t>
    </rPh>
    <rPh sb="2" eb="4">
      <t>キュウヨ</t>
    </rPh>
    <rPh sb="9" eb="10">
      <t>フサ</t>
    </rPh>
    <rPh sb="12" eb="13">
      <t>ガク</t>
    </rPh>
    <phoneticPr fontId="16"/>
  </si>
  <si>
    <t>原 材 料      　使用額等</t>
    <rPh sb="0" eb="1">
      <t>ハラ</t>
    </rPh>
    <rPh sb="2" eb="3">
      <t>ザイ</t>
    </rPh>
    <rPh sb="4" eb="5">
      <t>リョウ</t>
    </rPh>
    <rPh sb="12" eb="14">
      <t>シヨウ</t>
    </rPh>
    <rPh sb="14" eb="15">
      <t>ガク</t>
    </rPh>
    <rPh sb="15" eb="16">
      <t>トウ</t>
    </rPh>
    <phoneticPr fontId="16"/>
  </si>
  <si>
    <t>製 造 品      　出荷額等</t>
    <rPh sb="0" eb="1">
      <t>セイ</t>
    </rPh>
    <rPh sb="2" eb="3">
      <t>ツクリ</t>
    </rPh>
    <rPh sb="4" eb="5">
      <t>ヒン</t>
    </rPh>
    <rPh sb="12" eb="14">
      <t>シュッカ</t>
    </rPh>
    <rPh sb="14" eb="15">
      <t>ガク</t>
    </rPh>
    <rPh sb="15" eb="16">
      <t>ナド</t>
    </rPh>
    <phoneticPr fontId="16"/>
  </si>
  <si>
    <t>そ の 他　　　収 入 額</t>
    <rPh sb="4" eb="5">
      <t>タ</t>
    </rPh>
    <phoneticPr fontId="16"/>
  </si>
  <si>
    <t>年初在庫額</t>
    <rPh sb="0" eb="1">
      <t>トシ</t>
    </rPh>
    <rPh sb="1" eb="2">
      <t>ショ</t>
    </rPh>
    <rPh sb="2" eb="4">
      <t>ザイコ</t>
    </rPh>
    <rPh sb="4" eb="5">
      <t>ガク</t>
    </rPh>
    <phoneticPr fontId="16"/>
  </si>
  <si>
    <t>抽出事
業所数</t>
    <rPh sb="0" eb="2">
      <t>チュウシュツ</t>
    </rPh>
    <phoneticPr fontId="5"/>
  </si>
  <si>
    <t>そ の 他
収 入 額</t>
    <rPh sb="4" eb="5">
      <t>タ</t>
    </rPh>
    <phoneticPr fontId="16"/>
  </si>
  <si>
    <t>８２．</t>
    <phoneticPr fontId="25"/>
  </si>
  <si>
    <t>鉱　　　　工　　　　業　　　　　指　　　　　数</t>
    <phoneticPr fontId="25"/>
  </si>
  <si>
    <t>旧産業分類</t>
    <rPh sb="0" eb="3">
      <t>キュウサンギョウ</t>
    </rPh>
    <rPh sb="3" eb="5">
      <t>ブンルイ</t>
    </rPh>
    <phoneticPr fontId="25"/>
  </si>
  <si>
    <t>化学工業(化粧品および医薬品を除く)</t>
    <rPh sb="0" eb="2">
      <t>カガク</t>
    </rPh>
    <rPh sb="2" eb="4">
      <t>コウギョウ</t>
    </rPh>
    <rPh sb="5" eb="8">
      <t>ケショウヒン</t>
    </rPh>
    <rPh sb="11" eb="14">
      <t>イヤクヒン</t>
    </rPh>
    <rPh sb="15" eb="16">
      <t>ノゾ</t>
    </rPh>
    <phoneticPr fontId="25"/>
  </si>
  <si>
    <t>はん用・
生産用・
業 務 用
機械工業</t>
    <rPh sb="2" eb="3">
      <t>ヨウ</t>
    </rPh>
    <rPh sb="5" eb="8">
      <t>セイサンヨウ</t>
    </rPh>
    <rPh sb="10" eb="11">
      <t>ギョウ</t>
    </rPh>
    <rPh sb="12" eb="13">
      <t>ツトム</t>
    </rPh>
    <rPh sb="14" eb="15">
      <t>ヨウ</t>
    </rPh>
    <rPh sb="16" eb="18">
      <t>キカイ</t>
    </rPh>
    <rPh sb="18" eb="20">
      <t>コウギョウ</t>
    </rPh>
    <phoneticPr fontId="25"/>
  </si>
  <si>
    <t>窯業・
土石製
品工業</t>
    <phoneticPr fontId="25"/>
  </si>
  <si>
    <t>化学
工業</t>
    <phoneticPr fontId="25"/>
  </si>
  <si>
    <t>プラス
チック
製　品
工　業</t>
    <phoneticPr fontId="25"/>
  </si>
  <si>
    <t>パルプ
･紙･紙
加工品
工　業</t>
    <phoneticPr fontId="5"/>
  </si>
  <si>
    <t>繊維
工業</t>
    <phoneticPr fontId="25"/>
  </si>
  <si>
    <t>食料品
工　業</t>
    <phoneticPr fontId="5"/>
  </si>
  <si>
    <t>一般
機械
工業</t>
    <rPh sb="0" eb="2">
      <t>イッパン</t>
    </rPh>
    <rPh sb="3" eb="5">
      <t>キカイ</t>
    </rPh>
    <rPh sb="6" eb="8">
      <t>コウギョウ</t>
    </rPh>
    <phoneticPr fontId="25"/>
  </si>
  <si>
    <t>精密
機械
工業</t>
    <rPh sb="0" eb="2">
      <t>セイミツ</t>
    </rPh>
    <rPh sb="3" eb="5">
      <t>キカイ</t>
    </rPh>
    <rPh sb="6" eb="8">
      <t>コウギョウ</t>
    </rPh>
    <phoneticPr fontId="25"/>
  </si>
  <si>
    <t>ウ  ェ  イ  ト</t>
    <phoneticPr fontId="25"/>
  </si>
  <si>
    <t>（つづき）</t>
    <phoneticPr fontId="25"/>
  </si>
  <si>
    <t>８２．</t>
    <phoneticPr fontId="25"/>
  </si>
  <si>
    <t>鉱　　　　工　　　　業　　　　　指　　　　　数</t>
    <phoneticPr fontId="25"/>
  </si>
  <si>
    <t>窯業・
土石製
品工業</t>
    <phoneticPr fontId="25"/>
  </si>
  <si>
    <t>化学
工業</t>
    <phoneticPr fontId="25"/>
  </si>
  <si>
    <t>プラス
チック
製　品
工　業</t>
    <phoneticPr fontId="25"/>
  </si>
  <si>
    <t>パルプ
･紙･紙
加工品
工　業</t>
    <phoneticPr fontId="5"/>
  </si>
  <si>
    <t>繊維
工業</t>
    <phoneticPr fontId="25"/>
  </si>
  <si>
    <t>食料品
工　業</t>
    <phoneticPr fontId="5"/>
  </si>
  <si>
    <t>業　　　　　　　種　　　　　　　別</t>
    <rPh sb="0" eb="1">
      <t>ギョウ</t>
    </rPh>
    <rPh sb="8" eb="9">
      <t>タネ</t>
    </rPh>
    <rPh sb="16" eb="17">
      <t>ベツ</t>
    </rPh>
    <phoneticPr fontId="25"/>
  </si>
  <si>
    <t>（つづき）</t>
    <phoneticPr fontId="25"/>
  </si>
  <si>
    <t>８２．</t>
    <phoneticPr fontId="25"/>
  </si>
  <si>
    <t>鉱　　　　工　　　　業　　　　　指　　　　　数</t>
    <phoneticPr fontId="25"/>
  </si>
  <si>
    <t>窯業・
土石製
品工業</t>
    <phoneticPr fontId="25"/>
  </si>
  <si>
    <t>化学
工業</t>
    <phoneticPr fontId="25"/>
  </si>
  <si>
    <t>プラス
チック
製　品
工　業</t>
    <phoneticPr fontId="25"/>
  </si>
  <si>
    <t>パルプ
･紙･紙
加工品
工　業</t>
    <phoneticPr fontId="5"/>
  </si>
  <si>
    <t>繊維
工業</t>
    <phoneticPr fontId="25"/>
  </si>
  <si>
    <t>食料品
工　業</t>
    <phoneticPr fontId="5"/>
  </si>
  <si>
    <t>ウ  ェ  イ  ト</t>
    <phoneticPr fontId="25"/>
  </si>
  <si>
    <t>合計</t>
    <rPh sb="0" eb="2">
      <t>ゴウケイ</t>
    </rPh>
    <phoneticPr fontId="5"/>
  </si>
  <si>
    <t>　　水　　源　　別　　　　　　　 内　　訳　　（ 淡　　水 ）</t>
    <rPh sb="17" eb="18">
      <t>ナイ</t>
    </rPh>
    <rPh sb="20" eb="21">
      <t>ヤク</t>
    </rPh>
    <phoneticPr fontId="25"/>
  </si>
  <si>
    <t>用　　途　　別　　内　　訳　（　淡　　水　）</t>
    <rPh sb="9" eb="10">
      <t>ナイ</t>
    </rPh>
    <rPh sb="12" eb="13">
      <t>ヤク</t>
    </rPh>
    <phoneticPr fontId="25"/>
  </si>
  <si>
    <t>砕石出荷量 ［出荷先府県別］</t>
    <phoneticPr fontId="6"/>
  </si>
  <si>
    <t>砕石生産量　［用途別］</t>
    <phoneticPr fontId="5"/>
  </si>
  <si>
    <t xml:space="preserve"> ４月</t>
  </si>
  <si>
    <t xml:space="preserve"> １月</t>
    <phoneticPr fontId="6"/>
  </si>
  <si>
    <t xml:space="preserve"> ２月</t>
  </si>
  <si>
    <t xml:space="preserve"> ３月</t>
  </si>
  <si>
    <t xml:space="preserve"> ５月</t>
  </si>
  <si>
    <t xml:space="preserve"> ６月</t>
  </si>
  <si>
    <t xml:space="preserve"> ７月</t>
  </si>
  <si>
    <t xml:space="preserve"> ８月</t>
  </si>
  <si>
    <t xml:space="preserve"> ９月</t>
  </si>
  <si>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2"/>
  </si>
  <si>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2"/>
  </si>
  <si>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5"/>
  </si>
  <si>
    <t>甲賀市</t>
  </si>
  <si>
    <t>野洲市</t>
  </si>
  <si>
    <t>湖南市</t>
  </si>
  <si>
    <t>町計</t>
  </si>
  <si>
    <t>町 計</t>
  </si>
  <si>
    <t>愛荘町</t>
  </si>
  <si>
    <t>飲料・飼料</t>
    <rPh sb="3" eb="5">
      <t>シリョウ</t>
    </rPh>
    <phoneticPr fontId="9"/>
  </si>
  <si>
    <t>皮革</t>
    <rPh sb="0" eb="2">
      <t>ヒカク</t>
    </rPh>
    <phoneticPr fontId="9"/>
  </si>
  <si>
    <t>はん用機械</t>
    <rPh sb="2" eb="3">
      <t>ヨウ</t>
    </rPh>
    <rPh sb="3" eb="5">
      <t>キカイ</t>
    </rPh>
    <phoneticPr fontId="9"/>
  </si>
  <si>
    <t>生産用機械</t>
    <rPh sb="0" eb="3">
      <t>セイサンヨウ</t>
    </rPh>
    <rPh sb="3" eb="5">
      <t>キカイ</t>
    </rPh>
    <phoneticPr fontId="9"/>
  </si>
  <si>
    <t>業務用機械</t>
    <rPh sb="0" eb="3">
      <t>ギョウムヨウ</t>
    </rPh>
    <rPh sb="3" eb="5">
      <t>キカイ</t>
    </rPh>
    <phoneticPr fontId="9"/>
  </si>
  <si>
    <t>電子・デバイス</t>
    <rPh sb="0" eb="2">
      <t>デンシ</t>
    </rPh>
    <phoneticPr fontId="9"/>
  </si>
  <si>
    <t>電気機械</t>
    <rPh sb="2" eb="4">
      <t>キカイ</t>
    </rPh>
    <phoneticPr fontId="9"/>
  </si>
  <si>
    <t>情報通信機械</t>
    <rPh sb="0" eb="2">
      <t>ジョウホウ</t>
    </rPh>
    <rPh sb="2" eb="4">
      <t>ツウシン</t>
    </rPh>
    <rPh sb="4" eb="6">
      <t>キカイ</t>
    </rPh>
    <phoneticPr fontId="9"/>
  </si>
  <si>
    <t>輸送機械</t>
    <rPh sb="2" eb="4">
      <t>キカイ</t>
    </rPh>
    <phoneticPr fontId="9"/>
  </si>
  <si>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</si>
  <si>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</si>
  <si>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</si>
  <si>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</si>
  <si>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</si>
  <si>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</si>
  <si>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</si>
  <si>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</si>
  <si>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</si>
  <si>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</si>
  <si>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</si>
  <si>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</si>
  <si>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</si>
  <si>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</si>
  <si>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</si>
  <si>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6"/>
  </si>
  <si>
    <t>　資料　県統計課「工業統計調査結果報告書」</t>
    <rPh sb="4" eb="5">
      <t>ケン</t>
    </rPh>
    <phoneticPr fontId="16"/>
  </si>
  <si>
    <t>　資料　県統計課「工業統計調査結果報告書」</t>
    <rPh sb="4" eb="5">
      <t>ケン</t>
    </rPh>
    <phoneticPr fontId="5"/>
  </si>
  <si>
    <t>　資料　県統計課「工業統計調査結果報告書」</t>
    <rPh sb="4" eb="5">
      <t>ケン</t>
    </rPh>
    <phoneticPr fontId="25"/>
  </si>
  <si>
    <t xml:space="preserve"> 10人～ 19人</t>
  </si>
  <si>
    <t xml:space="preserve"> 20人～ 29人</t>
  </si>
  <si>
    <t xml:space="preserve"> 30人～ 99人</t>
  </si>
  <si>
    <t>100人～299人</t>
  </si>
  <si>
    <t>300人～499人</t>
  </si>
  <si>
    <t>500人～999人</t>
  </si>
  <si>
    <t xml:space="preserve">          ７月</t>
    <phoneticPr fontId="5"/>
  </si>
  <si>
    <t>平成26年 2014</t>
    <rPh sb="0" eb="2">
      <t>ヘイセイ</t>
    </rPh>
    <rPh sb="4" eb="5">
      <t>ネン</t>
    </rPh>
    <phoneticPr fontId="6"/>
  </si>
  <si>
    <t>(参　考)</t>
  </si>
  <si>
    <t>鉱工業総合(電気機械工業を除く)</t>
    <rPh sb="3" eb="5">
      <t>ソウゴウ</t>
    </rPh>
    <rPh sb="6" eb="8">
      <t>デンキ</t>
    </rPh>
    <rPh sb="8" eb="10">
      <t>キカイ</t>
    </rPh>
    <rPh sb="10" eb="12">
      <t>コウギョウ</t>
    </rPh>
    <rPh sb="13" eb="14">
      <t>ノゾ</t>
    </rPh>
    <phoneticPr fontId="25"/>
  </si>
  <si>
    <t>平成22年(2010年)＝100</t>
  </si>
  <si>
    <t>平成22年(2010年)＝100</t>
    <phoneticPr fontId="25"/>
  </si>
  <si>
    <r>
      <t>(単位　事業所数:事業所　工業用地:m</t>
    </r>
    <r>
      <rPr>
        <vertAlign val="superscript"/>
        <sz val="8"/>
        <rFont val="ＭＳ ゴシック"/>
        <family val="3"/>
        <charset val="128"/>
      </rPr>
      <t>2</t>
    </r>
    <r>
      <rPr>
        <sz val="8"/>
        <rFont val="ＭＳ ゴシック"/>
        <family val="3"/>
        <charset val="128"/>
      </rPr>
      <t>　工業用水量:m</t>
    </r>
    <r>
      <rPr>
        <vertAlign val="superscript"/>
        <sz val="8"/>
        <rFont val="ＭＳ ゴシック"/>
        <family val="3"/>
        <charset val="128"/>
      </rPr>
      <t>3</t>
    </r>
    <r>
      <rPr>
        <sz val="8"/>
        <rFont val="ＭＳ ゴシック"/>
        <family val="3"/>
        <charset val="128"/>
      </rPr>
      <t>/日)</t>
    </r>
    <rPh sb="0" eb="2">
      <t>タンイ</t>
    </rPh>
    <rPh sb="3" eb="6">
      <t>ジギョウショ</t>
    </rPh>
    <rPh sb="6" eb="7">
      <t>スウ</t>
    </rPh>
    <rPh sb="8" eb="11">
      <t>ジギョウショ</t>
    </rPh>
    <rPh sb="12" eb="14">
      <t>コウギョウ</t>
    </rPh>
    <rPh sb="14" eb="16">
      <t>ヨウチ</t>
    </rPh>
    <rPh sb="20" eb="22">
      <t>コウギョウ</t>
    </rPh>
    <rPh sb="22" eb="24">
      <t>ヨウスイ</t>
    </rPh>
    <rPh sb="24" eb="25">
      <t>リョウ</t>
    </rPh>
    <rPh sb="29" eb="30">
      <t>ニチ</t>
    </rPh>
    <phoneticPr fontId="5"/>
  </si>
  <si>
    <t>年末,期末 常用従業者数</t>
    <rPh sb="1" eb="2">
      <t>マツ</t>
    </rPh>
    <rPh sb="3" eb="4">
      <t>キ</t>
    </rPh>
    <rPh sb="4" eb="5">
      <t>スエ</t>
    </rPh>
    <rPh sb="8" eb="10">
      <t>ジュウギョウ</t>
    </rPh>
    <phoneticPr fontId="5"/>
  </si>
  <si>
    <t>平成26年　2014</t>
  </si>
  <si>
    <t>(単位　砕石出荷量・生産量:千ｔ　抽出事業所数:事業所)</t>
    <rPh sb="1" eb="3">
      <t>タンイ</t>
    </rPh>
    <rPh sb="4" eb="6">
      <t>サイセキ</t>
    </rPh>
    <rPh sb="6" eb="8">
      <t>シュッカ</t>
    </rPh>
    <rPh sb="8" eb="9">
      <t>リョウ</t>
    </rPh>
    <rPh sb="10" eb="12">
      <t>セイサン</t>
    </rPh>
    <rPh sb="12" eb="13">
      <t>リョウ</t>
    </rPh>
    <rPh sb="14" eb="15">
      <t>セン</t>
    </rPh>
    <rPh sb="17" eb="19">
      <t>チュウシュツ</t>
    </rPh>
    <rPh sb="19" eb="22">
      <t>ジギョウショ</t>
    </rPh>
    <rPh sb="22" eb="23">
      <t>スウ</t>
    </rPh>
    <rPh sb="24" eb="27">
      <t>ジギョウショ</t>
    </rPh>
    <phoneticPr fontId="6"/>
  </si>
  <si>
    <t>資 　産 　額　( 万 円 )</t>
  </si>
  <si>
    <t>(万円)</t>
  </si>
  <si>
    <t>　資料　県薬務感染症対策課</t>
    <rPh sb="4" eb="5">
      <t>ケン</t>
    </rPh>
    <rPh sb="5" eb="6">
      <t>ヤク</t>
    </rPh>
    <rPh sb="6" eb="7">
      <t>ム</t>
    </rPh>
    <rPh sb="7" eb="10">
      <t>カンセンショウ</t>
    </rPh>
    <rPh sb="10" eb="12">
      <t>タイサク</t>
    </rPh>
    <rPh sb="12" eb="13">
      <t>カ</t>
    </rPh>
    <phoneticPr fontId="12"/>
  </si>
  <si>
    <t>平成27年 2015</t>
    <rPh sb="0" eb="2">
      <t>ヘイセイ</t>
    </rPh>
    <rPh sb="4" eb="5">
      <t>ネン</t>
    </rPh>
    <phoneticPr fontId="6"/>
  </si>
  <si>
    <t>出荷金額</t>
    <phoneticPr fontId="6"/>
  </si>
  <si>
    <t>京都</t>
    <rPh sb="0" eb="2">
      <t>キョウト</t>
    </rPh>
    <phoneticPr fontId="5"/>
  </si>
  <si>
    <t>福井</t>
    <rPh sb="0" eb="2">
      <t>フクイ</t>
    </rPh>
    <phoneticPr fontId="5"/>
  </si>
  <si>
    <t>滋賀</t>
    <rPh sb="0" eb="2">
      <t>シガ</t>
    </rPh>
    <phoneticPr fontId="5"/>
  </si>
  <si>
    <t>コンク
リート用</t>
    <phoneticPr fontId="6"/>
  </si>
  <si>
    <t>７９．</t>
    <phoneticPr fontId="37"/>
  </si>
  <si>
    <t>鉱 区 数 お よ び 面 積</t>
    <phoneticPr fontId="37"/>
  </si>
  <si>
    <t xml:space="preserve"> 各年3月31日現在</t>
    <rPh sb="1" eb="3">
      <t>カクネン</t>
    </rPh>
    <rPh sb="4" eb="5">
      <t>ガツ</t>
    </rPh>
    <rPh sb="7" eb="8">
      <t>ニチ</t>
    </rPh>
    <rPh sb="8" eb="10">
      <t>ゲンザイ</t>
    </rPh>
    <phoneticPr fontId="37"/>
  </si>
  <si>
    <t>(単位　面積:ha)</t>
    <rPh sb="1" eb="3">
      <t>タンイ</t>
    </rPh>
    <rPh sb="4" eb="6">
      <t>メンセキ</t>
    </rPh>
    <phoneticPr fontId="37"/>
  </si>
  <si>
    <t>総　　　　　　　　数</t>
    <phoneticPr fontId="37"/>
  </si>
  <si>
    <t>　資料　県税政課</t>
    <rPh sb="1" eb="3">
      <t>シリョウ</t>
    </rPh>
    <rPh sb="4" eb="5">
      <t>ケン</t>
    </rPh>
    <rPh sb="5" eb="7">
      <t>ゼイセイ</t>
    </rPh>
    <rPh sb="7" eb="8">
      <t>カ</t>
    </rPh>
    <phoneticPr fontId="37"/>
  </si>
  <si>
    <t>　　８０．薬 事 工 業 生 産 金 額</t>
    <phoneticPr fontId="5"/>
  </si>
  <si>
    <t>(単位:百万円)</t>
    <rPh sb="1" eb="3">
      <t>タンイ</t>
    </rPh>
    <rPh sb="4" eb="5">
      <t>ヒャク</t>
    </rPh>
    <rPh sb="5" eb="7">
      <t>マンエン</t>
    </rPh>
    <phoneticPr fontId="37"/>
  </si>
  <si>
    <t>医療機器</t>
    <rPh sb="2" eb="4">
      <t>キキ</t>
    </rPh>
    <phoneticPr fontId="37"/>
  </si>
  <si>
    <t>医 療 用</t>
    <phoneticPr fontId="5"/>
  </si>
  <si>
    <t>一 般 用</t>
    <phoneticPr fontId="5"/>
  </si>
  <si>
    <t>　</t>
    <phoneticPr fontId="5"/>
  </si>
  <si>
    <t>　８１．計  量  器  検  定 （　検　査　） 数</t>
    <phoneticPr fontId="37"/>
  </si>
  <si>
    <t>(単位:個)</t>
    <rPh sb="1" eb="3">
      <t>タンイ</t>
    </rPh>
    <rPh sb="4" eb="5">
      <t>コ</t>
    </rPh>
    <phoneticPr fontId="37"/>
  </si>
  <si>
    <t>新　　品</t>
    <rPh sb="0" eb="1">
      <t>シン</t>
    </rPh>
    <rPh sb="3" eb="4">
      <t>シナ</t>
    </rPh>
    <phoneticPr fontId="37"/>
  </si>
  <si>
    <t>検定数</t>
    <rPh sb="0" eb="2">
      <t>ケンテイ</t>
    </rPh>
    <rPh sb="2" eb="3">
      <t>スウ</t>
    </rPh>
    <phoneticPr fontId="37"/>
  </si>
  <si>
    <t>水道メーター</t>
    <rPh sb="0" eb="2">
      <t>スイドウ</t>
    </rPh>
    <phoneticPr fontId="37"/>
  </si>
  <si>
    <t>燃料油メーター</t>
    <rPh sb="0" eb="2">
      <t>ネンリョウ</t>
    </rPh>
    <rPh sb="2" eb="3">
      <t>アブラ</t>
    </rPh>
    <phoneticPr fontId="37"/>
  </si>
  <si>
    <t>液化石油ガスメーター</t>
    <rPh sb="0" eb="2">
      <t>エキカ</t>
    </rPh>
    <rPh sb="2" eb="4">
      <t>セキユ</t>
    </rPh>
    <phoneticPr fontId="37"/>
  </si>
  <si>
    <t>量器用尺付タンク</t>
    <rPh sb="0" eb="1">
      <t>リョウ</t>
    </rPh>
    <rPh sb="1" eb="2">
      <t>ウツワ</t>
    </rPh>
    <rPh sb="2" eb="3">
      <t>ヨウ</t>
    </rPh>
    <rPh sb="3" eb="4">
      <t>シャク</t>
    </rPh>
    <rPh sb="4" eb="5">
      <t>ツ</t>
    </rPh>
    <phoneticPr fontId="37"/>
  </si>
  <si>
    <t>誘電式はかり</t>
    <rPh sb="0" eb="2">
      <t>ユウデン</t>
    </rPh>
    <phoneticPr fontId="37"/>
  </si>
  <si>
    <t>アネロイド型圧力計</t>
    <rPh sb="5" eb="6">
      <t>カタ</t>
    </rPh>
    <rPh sb="6" eb="9">
      <t>アツリョクケイ</t>
    </rPh>
    <phoneticPr fontId="37"/>
  </si>
  <si>
    <t>アネロイド型血圧計</t>
    <rPh sb="5" eb="6">
      <t>カタ</t>
    </rPh>
    <rPh sb="6" eb="7">
      <t>アツ</t>
    </rPh>
    <rPh sb="7" eb="8">
      <t>ケイ</t>
    </rPh>
    <phoneticPr fontId="37"/>
  </si>
  <si>
    <t>検査数</t>
    <rPh sb="0" eb="2">
      <t>ケンサ</t>
    </rPh>
    <rPh sb="2" eb="3">
      <t>スウ</t>
    </rPh>
    <phoneticPr fontId="37"/>
  </si>
  <si>
    <t>タクシーメーター装置検査</t>
    <rPh sb="8" eb="10">
      <t>ソウチ</t>
    </rPh>
    <rPh sb="10" eb="12">
      <t>ケンサ</t>
    </rPh>
    <phoneticPr fontId="37"/>
  </si>
  <si>
    <t>　注　１．経済産業大臣に対して行う都道府県計量関係報告によります。</t>
    <rPh sb="5" eb="7">
      <t>ケイザイ</t>
    </rPh>
    <phoneticPr fontId="37"/>
  </si>
  <si>
    <t>　　　２．年度計に検査数は含めていません。</t>
    <rPh sb="5" eb="7">
      <t>ネンド</t>
    </rPh>
    <rPh sb="7" eb="8">
      <t>ケイ</t>
    </rPh>
    <rPh sb="9" eb="11">
      <t>ケンサ</t>
    </rPh>
    <rPh sb="11" eb="12">
      <t>スウ</t>
    </rPh>
    <rPh sb="13" eb="14">
      <t>フク</t>
    </rPh>
    <phoneticPr fontId="37"/>
  </si>
  <si>
    <t>　資料　県計量検定所</t>
    <rPh sb="1" eb="3">
      <t>シリョウ</t>
    </rPh>
    <rPh sb="4" eb="5">
      <t>ケン</t>
    </rPh>
    <rPh sb="5" eb="7">
      <t>ケイリョウ</t>
    </rPh>
    <rPh sb="7" eb="10">
      <t>ケンテイショ</t>
    </rPh>
    <phoneticPr fontId="37"/>
  </si>
  <si>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6"/>
  </si>
  <si>
    <t>８３．</t>
    <phoneticPr fontId="16"/>
  </si>
  <si>
    <t>石油・石炭</t>
    <phoneticPr fontId="16"/>
  </si>
  <si>
    <t>プラスチック</t>
    <phoneticPr fontId="16"/>
  </si>
  <si>
    <t>現金給与</t>
    <phoneticPr fontId="5"/>
  </si>
  <si>
    <t>原 材 料</t>
    <phoneticPr fontId="16"/>
  </si>
  <si>
    <t>総    額</t>
    <phoneticPr fontId="16"/>
  </si>
  <si>
    <t>使用額等</t>
    <phoneticPr fontId="5"/>
  </si>
  <si>
    <t>総数</t>
    <rPh sb="0" eb="2">
      <t>ソウスウ</t>
    </rPh>
    <phoneticPr fontId="17"/>
  </si>
  <si>
    <t>８５．</t>
    <phoneticPr fontId="16"/>
  </si>
  <si>
    <t>その他の
淡　水</t>
    <phoneticPr fontId="16"/>
  </si>
  <si>
    <t>工 業 用
水  　道</t>
    <phoneticPr fontId="16"/>
  </si>
  <si>
    <t>上 水 道</t>
    <phoneticPr fontId="5"/>
  </si>
  <si>
    <t>製　造　品</t>
    <phoneticPr fontId="16"/>
  </si>
  <si>
    <r>
      <t>　（従業者30人以上の事業所）</t>
    </r>
    <r>
      <rPr>
        <b/>
        <sz val="12"/>
        <rFont val="ＭＳ ゴシック"/>
        <family val="3"/>
        <charset val="128"/>
      </rPr>
      <t xml:space="preserve"> － 市 町</t>
    </r>
    <phoneticPr fontId="5"/>
  </si>
  <si>
    <t>工　業　用　地</t>
    <phoneticPr fontId="25"/>
  </si>
  <si>
    <t>工　　　　　　　　業</t>
    <phoneticPr fontId="5"/>
  </si>
  <si>
    <t>延べ建築面積</t>
    <phoneticPr fontId="25"/>
  </si>
  <si>
    <t>井 戸 水</t>
    <phoneticPr fontId="5"/>
  </si>
  <si>
    <t>回 収 水</t>
    <phoneticPr fontId="5"/>
  </si>
  <si>
    <t>ボ イ ラ</t>
    <phoneticPr fontId="25"/>
  </si>
  <si>
    <t>そ の 他</t>
    <phoneticPr fontId="5"/>
  </si>
  <si>
    <t>工業用水道</t>
    <phoneticPr fontId="25"/>
  </si>
  <si>
    <t>上 水 道</t>
    <phoneticPr fontId="25"/>
  </si>
  <si>
    <t>製 造 品 　　　出 荷 額</t>
    <phoneticPr fontId="16"/>
  </si>
  <si>
    <t>加 工 賃　　　収 入 額</t>
    <phoneticPr fontId="16"/>
  </si>
  <si>
    <t xml:space="preserve">建 設 仮 勘 定 </t>
    <phoneticPr fontId="16"/>
  </si>
  <si>
    <t xml:space="preserve">  ４人～  ９人</t>
    <rPh sb="3" eb="4">
      <t>ニン</t>
    </rPh>
    <rPh sb="8" eb="9">
      <t>ニン</t>
    </rPh>
    <phoneticPr fontId="17"/>
  </si>
  <si>
    <t>1,000人以上</t>
    <rPh sb="5" eb="6">
      <t>ニン</t>
    </rPh>
    <rPh sb="6" eb="8">
      <t>イジョウ</t>
    </rPh>
    <phoneticPr fontId="17"/>
  </si>
  <si>
    <t>平成28年 2016</t>
    <rPh sb="0" eb="2">
      <t>ヘイセイ</t>
    </rPh>
    <rPh sb="4" eb="5">
      <t>ネン</t>
    </rPh>
    <phoneticPr fontId="6"/>
  </si>
  <si>
    <t>総数</t>
    <phoneticPr fontId="6"/>
  </si>
  <si>
    <t>　注　鉱区とは、鉱業権の登録をうけた一定の土地の区域をいいます。</t>
    <phoneticPr fontId="37"/>
  </si>
  <si>
    <t>平成26年度　F.Y.2014</t>
  </si>
  <si>
    <t>平成27年度　F.Y.2015</t>
  </si>
  <si>
    <t>平成27年　2015</t>
  </si>
  <si>
    <t>平成28年　2016</t>
  </si>
  <si>
    <t>窯業・土石</t>
    <phoneticPr fontId="16"/>
  </si>
  <si>
    <t>電子・デバイス</t>
    <phoneticPr fontId="16"/>
  </si>
  <si>
    <t>平成26年 2014</t>
  </si>
  <si>
    <t>平成27年 2015</t>
  </si>
  <si>
    <t>平成28年 2016</t>
  </si>
  <si>
    <t>平成29年 2017</t>
    <rPh sb="0" eb="2">
      <t>ヘイセイ</t>
    </rPh>
    <rPh sb="4" eb="5">
      <t>ネン</t>
    </rPh>
    <phoneticPr fontId="6"/>
  </si>
  <si>
    <t>工業用地</t>
    <rPh sb="0" eb="2">
      <t>コウギョウ</t>
    </rPh>
    <rPh sb="2" eb="4">
      <t>ヨウチ</t>
    </rPh>
    <phoneticPr fontId="16"/>
  </si>
  <si>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5"/>
  </si>
  <si>
    <t>組合</t>
    <rPh sb="0" eb="2">
      <t>クミアイ</t>
    </rPh>
    <phoneticPr fontId="16"/>
  </si>
  <si>
    <t>男</t>
    <rPh sb="0" eb="1">
      <t>オトコ</t>
    </rPh>
    <phoneticPr fontId="5"/>
  </si>
  <si>
    <t>女</t>
    <rPh sb="0" eb="1">
      <t>オンナ</t>
    </rPh>
    <phoneticPr fontId="5"/>
  </si>
  <si>
    <t>平成28年度　F.Y.2016</t>
  </si>
  <si>
    <t>製造品</t>
    <rPh sb="0" eb="3">
      <t>セイゾウヒン</t>
    </rPh>
    <phoneticPr fontId="5"/>
  </si>
  <si>
    <t>計</t>
    <rPh sb="0" eb="1">
      <t>ケイ</t>
    </rPh>
    <phoneticPr fontId="5"/>
  </si>
  <si>
    <t>　　　　　は平成28年６月１日現在のものです。</t>
    <rPh sb="6" eb="8">
      <t>ヘイセイ</t>
    </rPh>
    <rPh sb="10" eb="11">
      <t>ネン</t>
    </rPh>
    <rPh sb="12" eb="13">
      <t>ツキ</t>
    </rPh>
    <rPh sb="14" eb="15">
      <t>ニチ</t>
    </rPh>
    <rPh sb="15" eb="17">
      <t>ゲンザイ</t>
    </rPh>
    <phoneticPr fontId="16"/>
  </si>
  <si>
    <t>平成29年　2017</t>
  </si>
  <si>
    <t>平成30年　2018</t>
  </si>
  <si>
    <t>平成29年 2017</t>
  </si>
  <si>
    <t>平成29年　Ⅰ期</t>
  </si>
  <si>
    <t>平成29年  １月</t>
  </si>
  <si>
    <t>増</t>
    <rPh sb="0" eb="1">
      <t>フ</t>
    </rPh>
    <phoneticPr fontId="5"/>
  </si>
  <si>
    <t>原材料使用額</t>
  </si>
  <si>
    <t>製 造 品
出 荷 額</t>
  </si>
  <si>
    <t>加 工 賃
収 入 額</t>
  </si>
  <si>
    <t>取 得 額</t>
  </si>
  <si>
    <t>建 設 仮 勘 定</t>
    <rPh sb="0" eb="1">
      <t>ケン</t>
    </rPh>
    <rPh sb="2" eb="3">
      <t>セツ</t>
    </rPh>
    <rPh sb="4" eb="5">
      <t>カリ</t>
    </rPh>
    <rPh sb="6" eb="7">
      <t>カン</t>
    </rPh>
    <rPh sb="8" eb="9">
      <t>テイ</t>
    </rPh>
    <phoneticPr fontId="5"/>
  </si>
  <si>
    <t>減</t>
    <rPh sb="0" eb="1">
      <t>ヘ</t>
    </rPh>
    <phoneticPr fontId="5"/>
  </si>
  <si>
    <t>…</t>
    <phoneticPr fontId="5"/>
  </si>
  <si>
    <t>製造業　産業中分類、従業者規模別工業用地</t>
    <rPh sb="0" eb="3">
      <t>セイゾウギョウ</t>
    </rPh>
    <rPh sb="10" eb="13">
      <t>ジュウギョウシャ</t>
    </rPh>
    <rPh sb="13" eb="15">
      <t>キボ</t>
    </rPh>
    <rPh sb="15" eb="16">
      <t>ベツ</t>
    </rPh>
    <rPh sb="16" eb="17">
      <t>コウ</t>
    </rPh>
    <rPh sb="17" eb="18">
      <t>ギョウ</t>
    </rPh>
    <phoneticPr fontId="16"/>
  </si>
  <si>
    <t>組合・その他の法人</t>
    <rPh sb="0" eb="2">
      <t>クミアイ</t>
    </rPh>
    <rPh sb="5" eb="6">
      <t>ホカ</t>
    </rPh>
    <rPh sb="7" eb="9">
      <t>ホウジン</t>
    </rPh>
    <phoneticPr fontId="16"/>
  </si>
  <si>
    <t>　資料　県統計課「工業統計調査結果報告書」</t>
    <phoneticPr fontId="5"/>
  </si>
  <si>
    <t>正社員・正職員</t>
    <rPh sb="0" eb="3">
      <t>セイシャイン</t>
    </rPh>
    <rPh sb="4" eb="7">
      <t>セイショクイン</t>
    </rPh>
    <phoneticPr fontId="7"/>
  </si>
  <si>
    <t>パート・
アルバイトなど</t>
    <phoneticPr fontId="5"/>
  </si>
  <si>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6"/>
  </si>
  <si>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6"/>
  </si>
  <si>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6"/>
  </si>
  <si>
    <t>　　　　　商品の仕入額の合計であり、消費税を含みます。</t>
    <rPh sb="5" eb="7">
      <t>ショウヒン</t>
    </rPh>
    <rPh sb="8" eb="10">
      <t>シイ</t>
    </rPh>
    <rPh sb="10" eb="11">
      <t>ガク</t>
    </rPh>
    <rPh sb="12" eb="14">
      <t>ゴウケイ</t>
    </rPh>
    <rPh sb="18" eb="21">
      <t>ショウヒゼイ</t>
    </rPh>
    <rPh sb="22" eb="23">
      <t>フク</t>
    </rPh>
    <phoneticPr fontId="16"/>
  </si>
  <si>
    <t>パート・
アルバイトなど</t>
    <phoneticPr fontId="5"/>
  </si>
  <si>
    <t xml:space="preserve">原材料使用額
</t>
    <phoneticPr fontId="16"/>
  </si>
  <si>
    <t xml:space="preserve">燃料使用額
</t>
    <phoneticPr fontId="16"/>
  </si>
  <si>
    <t xml:space="preserve">電力使用額
</t>
    <phoneticPr fontId="16"/>
  </si>
  <si>
    <t xml:space="preserve">委託生産費
</t>
    <phoneticPr fontId="16"/>
  </si>
  <si>
    <t xml:space="preserve">生 産 額
</t>
    <rPh sb="0" eb="1">
      <t>セイ</t>
    </rPh>
    <rPh sb="2" eb="3">
      <t>サン</t>
    </rPh>
    <rPh sb="4" eb="5">
      <t>ガク</t>
    </rPh>
    <phoneticPr fontId="16"/>
  </si>
  <si>
    <t xml:space="preserve">年初現在高
</t>
    <phoneticPr fontId="5"/>
  </si>
  <si>
    <t xml:space="preserve">取 得 額
</t>
    <phoneticPr fontId="5"/>
  </si>
  <si>
    <t xml:space="preserve">減価償却額
</t>
    <rPh sb="4" eb="5">
      <t>ガク</t>
    </rPh>
    <phoneticPr fontId="16"/>
  </si>
  <si>
    <t xml:space="preserve">年末現在高
</t>
    <rPh sb="0" eb="2">
      <t>ネンマツ</t>
    </rPh>
    <rPh sb="2" eb="5">
      <t>ゲンザイダカ</t>
    </rPh>
    <phoneticPr fontId="16"/>
  </si>
  <si>
    <t xml:space="preserve">増
</t>
    <phoneticPr fontId="5"/>
  </si>
  <si>
    <t xml:space="preserve">減
</t>
    <phoneticPr fontId="5"/>
  </si>
  <si>
    <t xml:space="preserve">年初在庫額
</t>
    <rPh sb="0" eb="1">
      <t>ネン</t>
    </rPh>
    <rPh sb="1" eb="2">
      <t>ショ</t>
    </rPh>
    <rPh sb="2" eb="4">
      <t>ザイコ</t>
    </rPh>
    <rPh sb="4" eb="5">
      <t>ガク</t>
    </rPh>
    <phoneticPr fontId="5"/>
  </si>
  <si>
    <t xml:space="preserve">年末在庫額
</t>
    <rPh sb="0" eb="2">
      <t>ネンマツ</t>
    </rPh>
    <rPh sb="2" eb="4">
      <t>ザイコ</t>
    </rPh>
    <rPh sb="4" eb="5">
      <t>ガク</t>
    </rPh>
    <phoneticPr fontId="5"/>
  </si>
  <si>
    <t xml:space="preserve">年初在庫額
</t>
    <rPh sb="0" eb="1">
      <t>ネン</t>
    </rPh>
    <rPh sb="1" eb="2">
      <t>ショ</t>
    </rPh>
    <rPh sb="2" eb="4">
      <t>ザイコ</t>
    </rPh>
    <rPh sb="4" eb="5">
      <t>ガク</t>
    </rPh>
    <phoneticPr fontId="16"/>
  </si>
  <si>
    <t xml:space="preserve">年末在庫額
</t>
    <rPh sb="1" eb="2">
      <t>マツ</t>
    </rPh>
    <rPh sb="2" eb="4">
      <t>ザイコ</t>
    </rPh>
    <rPh sb="4" eb="5">
      <t>ガク</t>
    </rPh>
    <phoneticPr fontId="16"/>
  </si>
  <si>
    <t xml:space="preserve">年初在庫額
</t>
    <rPh sb="2" eb="4">
      <t>ザイコ</t>
    </rPh>
    <rPh sb="4" eb="5">
      <t>ガク</t>
    </rPh>
    <phoneticPr fontId="16"/>
  </si>
  <si>
    <t xml:space="preserve">　　　　　　　年末在庫額
</t>
    <rPh sb="9" eb="11">
      <t>ザイコ</t>
    </rPh>
    <rPh sb="11" eb="12">
      <t>ガク</t>
    </rPh>
    <phoneticPr fontId="16"/>
  </si>
  <si>
    <t>　８４．製造業　産業中分類別事業所数、従業者数および          製造品出荷額等（従業者４人以上の事業所）</t>
    <rPh sb="4" eb="7">
      <t>セイゾウギョウ</t>
    </rPh>
    <phoneticPr fontId="16"/>
  </si>
  <si>
    <t>　８８．製造業　従業者規模別事業所数、従業者数および           製造品出荷額等</t>
    <rPh sb="4" eb="7">
      <t>セイゾウギョウ</t>
    </rPh>
    <rPh sb="8" eb="10">
      <t>ジュウギョウ</t>
    </rPh>
    <rPh sb="10" eb="11">
      <t>シャ</t>
    </rPh>
    <rPh sb="11" eb="13">
      <t>キボ</t>
    </rPh>
    <rPh sb="13" eb="14">
      <t>ベツ</t>
    </rPh>
    <phoneticPr fontId="16"/>
  </si>
  <si>
    <t>　８６．製造業　産業中分類別事業所数、従業者数および                製造品出荷額等（従業者30人以上の事業所）</t>
    <rPh sb="4" eb="7">
      <t>セイゾウギョウ</t>
    </rPh>
    <phoneticPr fontId="16"/>
  </si>
  <si>
    <t>平成30年 2018</t>
    <rPh sb="0" eb="2">
      <t>ヘイセイ</t>
    </rPh>
    <rPh sb="4" eb="5">
      <t>ネン</t>
    </rPh>
    <phoneticPr fontId="6"/>
  </si>
  <si>
    <t>　注　「砕石等動態統計調査」によります。同調査は採石法第２条に定められた岩石および鉱業法第３条に定められた</t>
    <rPh sb="1" eb="2">
      <t>チュウ</t>
    </rPh>
    <rPh sb="4" eb="7">
      <t>サイセキナド</t>
    </rPh>
    <rPh sb="7" eb="9">
      <t>ドウタイ</t>
    </rPh>
    <rPh sb="9" eb="11">
      <t>トウケイ</t>
    </rPh>
    <rPh sb="11" eb="13">
      <t>チョウサ</t>
    </rPh>
    <rPh sb="20" eb="21">
      <t>ドウ</t>
    </rPh>
    <rPh sb="21" eb="23">
      <t>チョウサ</t>
    </rPh>
    <rPh sb="24" eb="26">
      <t>サイセキ</t>
    </rPh>
    <rPh sb="26" eb="27">
      <t>ホウ</t>
    </rPh>
    <rPh sb="27" eb="28">
      <t>ダイ</t>
    </rPh>
    <rPh sb="29" eb="30">
      <t>ジョウ</t>
    </rPh>
    <rPh sb="31" eb="32">
      <t>サダ</t>
    </rPh>
    <phoneticPr fontId="5"/>
  </si>
  <si>
    <t>　　　鉱物のうち、石灰石、けい石およびドロマイトの砕石を行っている事業所を調査対象にしています。</t>
    <rPh sb="33" eb="35">
      <t>ジギョウ</t>
    </rPh>
    <phoneticPr fontId="5"/>
  </si>
  <si>
    <t>　　　２．常用従業者数は、四半期末ごとの数字です。また、年の値は12月末の数字を使っています。</t>
    <rPh sb="5" eb="7">
      <t>ジョウヨウ</t>
    </rPh>
    <rPh sb="7" eb="8">
      <t>ジュウ</t>
    </rPh>
    <rPh sb="8" eb="11">
      <t>ギョウシャスウ</t>
    </rPh>
    <rPh sb="13" eb="16">
      <t>シハンキ</t>
    </rPh>
    <rPh sb="16" eb="17">
      <t>スエ</t>
    </rPh>
    <rPh sb="20" eb="22">
      <t>スウジ</t>
    </rPh>
    <rPh sb="28" eb="29">
      <t>トシ</t>
    </rPh>
    <rPh sb="30" eb="31">
      <t>アタイ</t>
    </rPh>
    <rPh sb="34" eb="36">
      <t>ガツマツ</t>
    </rPh>
    <rPh sb="37" eb="39">
      <t>スウジ</t>
    </rPh>
    <rPh sb="40" eb="41">
      <t>ツカ</t>
    </rPh>
    <phoneticPr fontId="6"/>
  </si>
  <si>
    <t>　注　１．「生コンクリート流通統計調査」によります。</t>
    <rPh sb="1" eb="2">
      <t>チュウ</t>
    </rPh>
    <rPh sb="6" eb="7">
      <t>ナマ</t>
    </rPh>
    <rPh sb="13" eb="15">
      <t>リュウツウ</t>
    </rPh>
    <rPh sb="15" eb="17">
      <t>トウケイ</t>
    </rPh>
    <rPh sb="17" eb="19">
      <t>チョウサ</t>
    </rPh>
    <phoneticPr fontId="5"/>
  </si>
  <si>
    <t>-</t>
    <phoneticPr fontId="6"/>
  </si>
  <si>
    <t>-</t>
    <phoneticPr fontId="6"/>
  </si>
  <si>
    <t>平成31年　2019</t>
    <rPh sb="0" eb="2">
      <t>ヘイセイ</t>
    </rPh>
    <rPh sb="4" eb="5">
      <t>トシ</t>
    </rPh>
    <phoneticPr fontId="10"/>
  </si>
  <si>
    <t>平成29年度　F.Y.2017</t>
  </si>
  <si>
    <t>平成30年度　F.Y.2018</t>
  </si>
  <si>
    <r>
      <t>製造品出荷額等（従業者４人以上の事業所）　</t>
    </r>
    <r>
      <rPr>
        <b/>
        <sz val="12"/>
        <rFont val="ＭＳ ゴシック"/>
        <family val="3"/>
        <charset val="128"/>
      </rPr>
      <t>－　市　町</t>
    </r>
    <rPh sb="0" eb="2">
      <t>セイゾウ</t>
    </rPh>
    <rPh sb="2" eb="3">
      <t>ヒン</t>
    </rPh>
    <rPh sb="3" eb="6">
      <t>シュッカガク</t>
    </rPh>
    <rPh sb="6" eb="7">
      <t>トウ</t>
    </rPh>
    <rPh sb="8" eb="9">
      <t>ジュウ</t>
    </rPh>
    <rPh sb="9" eb="10">
      <t>ギョウ</t>
    </rPh>
    <rPh sb="10" eb="11">
      <t>モノ</t>
    </rPh>
    <rPh sb="12" eb="13">
      <t>ニン</t>
    </rPh>
    <rPh sb="13" eb="14">
      <t>イ</t>
    </rPh>
    <rPh sb="14" eb="15">
      <t>ウエ</t>
    </rPh>
    <rPh sb="16" eb="17">
      <t>コト</t>
    </rPh>
    <rPh sb="17" eb="18">
      <t>ギョウ</t>
    </rPh>
    <rPh sb="18" eb="19">
      <t>トコロ</t>
    </rPh>
    <rPh sb="23" eb="24">
      <t>シ</t>
    </rPh>
    <rPh sb="25" eb="26">
      <t>マチ</t>
    </rPh>
    <phoneticPr fontId="16"/>
  </si>
  <si>
    <t>製造業　産業中分類別事業所数、従業者数および</t>
    <rPh sb="0" eb="1">
      <t>セイ</t>
    </rPh>
    <rPh sb="1" eb="2">
      <t>ヅクリ</t>
    </rPh>
    <rPh sb="2" eb="3">
      <t>ギョウ</t>
    </rPh>
    <rPh sb="4" eb="5">
      <t>サン</t>
    </rPh>
    <rPh sb="5" eb="6">
      <t>ギョウ</t>
    </rPh>
    <rPh sb="6" eb="7">
      <t>ジュウ</t>
    </rPh>
    <rPh sb="15" eb="18">
      <t>ジュウギョウシャ</t>
    </rPh>
    <rPh sb="18" eb="19">
      <t>スウ</t>
    </rPh>
    <phoneticPr fontId="16"/>
  </si>
  <si>
    <t xml:space="preserve"> 平成30年(2018年)6月1日現在</t>
    <phoneticPr fontId="16"/>
  </si>
  <si>
    <t>製造品
出荷額</t>
    <rPh sb="0" eb="3">
      <t>セイゾウヒン</t>
    </rPh>
    <rPh sb="4" eb="6">
      <t>シュッカ</t>
    </rPh>
    <rPh sb="6" eb="7">
      <t>ガク</t>
    </rPh>
    <phoneticPr fontId="5"/>
  </si>
  <si>
    <t>加工賃
収入額</t>
    <rPh sb="0" eb="3">
      <t>カコウチン</t>
    </rPh>
    <rPh sb="4" eb="6">
      <t>シュウニュウ</t>
    </rPh>
    <rPh sb="6" eb="7">
      <t>ガク</t>
    </rPh>
    <phoneticPr fontId="5"/>
  </si>
  <si>
    <t>その他
収入額</t>
    <rPh sb="2" eb="3">
      <t>タ</t>
    </rPh>
    <rPh sb="4" eb="6">
      <t>シュウニュウ</t>
    </rPh>
    <rPh sb="6" eb="7">
      <t>ガク</t>
    </rPh>
    <phoneticPr fontId="5"/>
  </si>
  <si>
    <r>
      <t xml:space="preserve">有給役員
</t>
    </r>
    <r>
      <rPr>
        <sz val="6"/>
        <rFont val="ＭＳ ゴシック"/>
        <family val="3"/>
        <charset val="128"/>
      </rPr>
      <t xml:space="preserve">（無給役員を除く）
</t>
    </r>
    <r>
      <rPr>
        <sz val="8"/>
        <rFont val="ＭＳ ゴシック"/>
        <family val="3"/>
        <charset val="128"/>
      </rPr>
      <t>(B)</t>
    </r>
    <rPh sb="0" eb="2">
      <t>ユウキュウ</t>
    </rPh>
    <rPh sb="2" eb="4">
      <t>ヤクイン</t>
    </rPh>
    <rPh sb="8" eb="10">
      <t>ヤクイン</t>
    </rPh>
    <rPh sb="11" eb="12">
      <t>ノゾ</t>
    </rPh>
    <phoneticPr fontId="14"/>
  </si>
  <si>
    <t>常用雇用者　(C)</t>
    <rPh sb="0" eb="2">
      <t>ジョウヨウ</t>
    </rPh>
    <rPh sb="2" eb="5">
      <t>コヨウシャ</t>
    </rPh>
    <phoneticPr fontId="5"/>
  </si>
  <si>
    <t>送出者
（E）</t>
    <rPh sb="0" eb="2">
      <t>ソウシュツ</t>
    </rPh>
    <rPh sb="2" eb="3">
      <t>シャ</t>
    </rPh>
    <phoneticPr fontId="5"/>
  </si>
  <si>
    <t>　    および工業用水量（従業者30人以上の事業所）</t>
    <phoneticPr fontId="5"/>
  </si>
  <si>
    <t xml:space="preserve"> 平成30年(2018年)6月1日現在</t>
    <phoneticPr fontId="16"/>
  </si>
  <si>
    <t>電    力
使 用 額</t>
    <rPh sb="0" eb="1">
      <t>デン</t>
    </rPh>
    <rPh sb="5" eb="6">
      <t>チカラ</t>
    </rPh>
    <rPh sb="7" eb="8">
      <t>シ</t>
    </rPh>
    <rPh sb="9" eb="10">
      <t>ヨウ</t>
    </rPh>
    <rPh sb="11" eb="12">
      <t>ガク</t>
    </rPh>
    <phoneticPr fontId="5"/>
  </si>
  <si>
    <t>委託生産費</t>
    <rPh sb="4" eb="5">
      <t>ヒ</t>
    </rPh>
    <phoneticPr fontId="5"/>
  </si>
  <si>
    <t>製造等に
関連する
外 注 費</t>
    <rPh sb="0" eb="2">
      <t>セイゾウ</t>
    </rPh>
    <rPh sb="2" eb="3">
      <t>トウ</t>
    </rPh>
    <rPh sb="5" eb="7">
      <t>カンレン</t>
    </rPh>
    <rPh sb="10" eb="11">
      <t>ガイ</t>
    </rPh>
    <rPh sb="12" eb="13">
      <t>チュウ</t>
    </rPh>
    <rPh sb="14" eb="15">
      <t>ヒ</t>
    </rPh>
    <phoneticPr fontId="16"/>
  </si>
  <si>
    <t>転売した
商 品 の
仕 入 額</t>
    <rPh sb="0" eb="2">
      <t>テンバイ</t>
    </rPh>
    <rPh sb="5" eb="6">
      <t>ショウ</t>
    </rPh>
    <rPh sb="7" eb="8">
      <t>ヒン</t>
    </rPh>
    <rPh sb="11" eb="12">
      <t>シ</t>
    </rPh>
    <rPh sb="13" eb="14">
      <t>イ</t>
    </rPh>
    <rPh sb="15" eb="16">
      <t>ガク</t>
    </rPh>
    <phoneticPr fontId="16"/>
  </si>
  <si>
    <t>臨時雇用者
(D)</t>
    <rPh sb="0" eb="2">
      <t>リンジ</t>
    </rPh>
    <rPh sb="2" eb="5">
      <t>コヨウシャ</t>
    </rPh>
    <phoneticPr fontId="5"/>
  </si>
  <si>
    <t>出 向・派 遣
受 入 者 数
(F)</t>
    <rPh sb="0" eb="1">
      <t>ムカイ</t>
    </rPh>
    <rPh sb="2" eb="3">
      <t>ハ</t>
    </rPh>
    <rPh sb="4" eb="5">
      <t>ケン</t>
    </rPh>
    <rPh sb="6" eb="7">
      <t>ウ</t>
    </rPh>
    <rPh sb="8" eb="9">
      <t>イ</t>
    </rPh>
    <rPh sb="10" eb="11">
      <t>シャ</t>
    </rPh>
    <rPh sb="12" eb="13">
      <t>スウ</t>
    </rPh>
    <phoneticPr fontId="5"/>
  </si>
  <si>
    <t>従業者数
(A+B+C-E+F)</t>
    <rPh sb="0" eb="3">
      <t>ジュウギョウシャ</t>
    </rPh>
    <rPh sb="3" eb="4">
      <t>スウ</t>
    </rPh>
    <phoneticPr fontId="5"/>
  </si>
  <si>
    <r>
      <t>有給役員
（無給役員を除く）</t>
    </r>
    <r>
      <rPr>
        <sz val="6"/>
        <rFont val="ＭＳ ゴシック"/>
        <family val="3"/>
        <charset val="128"/>
      </rPr>
      <t xml:space="preserve">
</t>
    </r>
    <r>
      <rPr>
        <sz val="8"/>
        <rFont val="ＭＳ ゴシック"/>
        <family val="3"/>
        <charset val="128"/>
      </rPr>
      <t>(B)</t>
    </r>
    <rPh sb="0" eb="2">
      <t>ユウキュウ</t>
    </rPh>
    <rPh sb="2" eb="4">
      <t>ヤクイン</t>
    </rPh>
    <rPh sb="8" eb="10">
      <t>ヤクイン</t>
    </rPh>
    <rPh sb="11" eb="12">
      <t>ノゾ</t>
    </rPh>
    <phoneticPr fontId="14"/>
  </si>
  <si>
    <t>除却・売却
に　よ　る
減　少　額</t>
    <phoneticPr fontId="5"/>
  </si>
  <si>
    <t>平成29年　2017</t>
    <phoneticPr fontId="5"/>
  </si>
  <si>
    <t>　注　１．平成27年の数値は、「平成28年経済センサス-活動調査」の結果を時系列に比較するため集計したもので、事業所数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phoneticPr fontId="16"/>
  </si>
  <si>
    <t>　　　２．平成28年の数値は、平成29年工業統計調査の結果で、事業所数は平成29年６月１日現在のものです。</t>
    <rPh sb="5" eb="7">
      <t>ヘイセイ</t>
    </rPh>
    <rPh sb="9" eb="10">
      <t>ネン</t>
    </rPh>
    <rPh sb="11" eb="13">
      <t>スウチ</t>
    </rPh>
    <rPh sb="15" eb="17">
      <t>ヘイセイ</t>
    </rPh>
    <rPh sb="19" eb="20">
      <t>ネン</t>
    </rPh>
    <rPh sb="20" eb="22">
      <t>コウギョウ</t>
    </rPh>
    <rPh sb="22" eb="24">
      <t>トウケイ</t>
    </rPh>
    <rPh sb="24" eb="26">
      <t>チョウサ</t>
    </rPh>
    <rPh sb="27" eb="29">
      <t>ケッカ</t>
    </rPh>
    <rPh sb="31" eb="34">
      <t>ジギョウショ</t>
    </rPh>
    <rPh sb="34" eb="35">
      <t>スウ</t>
    </rPh>
    <rPh sb="36" eb="38">
      <t>ヘイセイ</t>
    </rPh>
    <rPh sb="40" eb="41">
      <t>ネン</t>
    </rPh>
    <rPh sb="42" eb="43">
      <t>ガツ</t>
    </rPh>
    <rPh sb="44" eb="45">
      <t>ニチ</t>
    </rPh>
    <rPh sb="45" eb="47">
      <t>ゲンザイ</t>
    </rPh>
    <phoneticPr fontId="16"/>
  </si>
  <si>
    <t>　　　　　平成29年の数値は、平成30年工業統計調査の結果で、事業所数は平成30年６月１日現在のものです。</t>
    <rPh sb="5" eb="7">
      <t>ヘイセイ</t>
    </rPh>
    <rPh sb="9" eb="10">
      <t>ネン</t>
    </rPh>
    <rPh sb="11" eb="13">
      <t>スウチ</t>
    </rPh>
    <rPh sb="15" eb="17">
      <t>ヘイセイ</t>
    </rPh>
    <rPh sb="19" eb="20">
      <t>ネン</t>
    </rPh>
    <rPh sb="20" eb="22">
      <t>コウギョウ</t>
    </rPh>
    <rPh sb="22" eb="24">
      <t>トウケイ</t>
    </rPh>
    <rPh sb="24" eb="26">
      <t>チョウサ</t>
    </rPh>
    <rPh sb="27" eb="29">
      <t>ケッカ</t>
    </rPh>
    <rPh sb="31" eb="34">
      <t>ジギョウショ</t>
    </rPh>
    <rPh sb="34" eb="35">
      <t>スウ</t>
    </rPh>
    <rPh sb="36" eb="38">
      <t>ヘイセイ</t>
    </rPh>
    <rPh sb="40" eb="41">
      <t>ネン</t>
    </rPh>
    <rPh sb="42" eb="43">
      <t>ガツ</t>
    </rPh>
    <rPh sb="44" eb="45">
      <t>ニチ</t>
    </rPh>
    <rPh sb="45" eb="47">
      <t>ゲンザイ</t>
    </rPh>
    <phoneticPr fontId="16"/>
  </si>
  <si>
    <t>除却・売却
に　よ　る
減　少　額</t>
  </si>
  <si>
    <t>付加価値額
(従業者29人
以下は粗付
価値額)</t>
    <rPh sb="0" eb="1">
      <t>ヅケ</t>
    </rPh>
    <rPh sb="1" eb="2">
      <t>クワ</t>
    </rPh>
    <rPh sb="2" eb="4">
      <t>カチ</t>
    </rPh>
    <rPh sb="4" eb="5">
      <t>ガク</t>
    </rPh>
    <rPh sb="7" eb="10">
      <t>ジュウギョウシャ</t>
    </rPh>
    <rPh sb="12" eb="13">
      <t>ニン</t>
    </rPh>
    <rPh sb="14" eb="16">
      <t>イカ</t>
    </rPh>
    <phoneticPr fontId="16"/>
  </si>
  <si>
    <t>　注　１．従業者数に臨時雇用者は含まれません。</t>
    <rPh sb="1" eb="2">
      <t>チュウ</t>
    </rPh>
    <rPh sb="5" eb="8">
      <t>ジュウギョウシャ</t>
    </rPh>
    <rPh sb="8" eb="9">
      <t>スウ</t>
    </rPh>
    <rPh sb="10" eb="12">
      <t>リンジ</t>
    </rPh>
    <rPh sb="12" eb="15">
      <t>コヨウシャ</t>
    </rPh>
    <rPh sb="16" eb="17">
      <t>フク</t>
    </rPh>
    <phoneticPr fontId="16"/>
  </si>
  <si>
    <t>　　　　　及び地方揮発油税を含みます。</t>
    <rPh sb="5" eb="6">
      <t>オヨ</t>
    </rPh>
    <rPh sb="7" eb="9">
      <t>チホウ</t>
    </rPh>
    <rPh sb="9" eb="12">
      <t>キハツユ</t>
    </rPh>
    <rPh sb="12" eb="13">
      <t>ゼイ</t>
    </rPh>
    <rPh sb="14" eb="15">
      <t>フク</t>
    </rPh>
    <phoneticPr fontId="16"/>
  </si>
  <si>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6"/>
  </si>
  <si>
    <t>　　　　　粗付加価値額　＝製造品出荷額等－（推計酒税、たばこ税、揮発油税及び地方揮発油税＋推計消費税額）－原材料使用額等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6" eb="37">
      <t>オヨ</t>
    </rPh>
    <rPh sb="38" eb="40">
      <t>チホウ</t>
    </rPh>
    <rPh sb="40" eb="43">
      <t>キハツユ</t>
    </rPh>
    <rPh sb="43" eb="44">
      <t>ゼイ</t>
    </rPh>
    <rPh sb="45" eb="47">
      <t>スイケイ</t>
    </rPh>
    <rPh sb="47" eb="50">
      <t>ショウヒゼイ</t>
    </rPh>
    <rPh sb="50" eb="51">
      <t>ガク</t>
    </rPh>
    <rPh sb="53" eb="56">
      <t>ゲンザイリョウ</t>
    </rPh>
    <rPh sb="56" eb="58">
      <t>シヨウ</t>
    </rPh>
    <rPh sb="58" eb="59">
      <t>ガク</t>
    </rPh>
    <rPh sb="59" eb="60">
      <t>ナド</t>
    </rPh>
    <phoneticPr fontId="16"/>
  </si>
  <si>
    <t>（事業所）</t>
    <phoneticPr fontId="16"/>
  </si>
  <si>
    <t>事業所数</t>
    <rPh sb="0" eb="1">
      <t>コト</t>
    </rPh>
    <rPh sb="1" eb="2">
      <t>ゴウ</t>
    </rPh>
    <rPh sb="2" eb="3">
      <t>ショ</t>
    </rPh>
    <rPh sb="3" eb="4">
      <t>カズ</t>
    </rPh>
    <phoneticPr fontId="16"/>
  </si>
  <si>
    <t>　　　５．現金給与総額、原材料使用額等の経理事項については、平成29年１月から12月実績により調査しています。</t>
    <phoneticPr fontId="16"/>
  </si>
  <si>
    <t>　　　　　　　　　　　　年初価額）-（推計酒税、たばこ税、揮発油税及び地方揮発油税＋推計消費税額）</t>
    <rPh sb="33" eb="34">
      <t>オヨ</t>
    </rPh>
    <phoneticPr fontId="16"/>
  </si>
  <si>
    <t>（事業所）</t>
  </si>
  <si>
    <t>事業所数</t>
    <rPh sb="0" eb="3">
      <t>ジギョウショ</t>
    </rPh>
    <rPh sb="3" eb="4">
      <t>スウ</t>
    </rPh>
    <phoneticPr fontId="5"/>
  </si>
  <si>
    <t>　注　現金給与総額、原材料使用額等の経理事項については、平成29年１月から12月実績により調査しています。</t>
    <rPh sb="1" eb="2">
      <t>チュウ</t>
    </rPh>
    <rPh sb="20" eb="22">
      <t>ジコウ</t>
    </rPh>
    <phoneticPr fontId="12"/>
  </si>
  <si>
    <t>（人）</t>
    <rPh sb="1" eb="2">
      <t>ニン</t>
    </rPh>
    <phoneticPr fontId="5"/>
  </si>
  <si>
    <t>出荷額等</t>
    <rPh sb="0" eb="2">
      <t>シュッカ</t>
    </rPh>
    <rPh sb="2" eb="3">
      <t>ガク</t>
    </rPh>
    <rPh sb="3" eb="4">
      <t>トウ</t>
    </rPh>
    <phoneticPr fontId="5"/>
  </si>
  <si>
    <t>製 造 品</t>
    <rPh sb="0" eb="1">
      <t>セイ</t>
    </rPh>
    <rPh sb="2" eb="3">
      <t>ヅクリ</t>
    </rPh>
    <rPh sb="4" eb="5">
      <t>ヒン</t>
    </rPh>
    <phoneticPr fontId="5"/>
  </si>
  <si>
    <t>個人事業主
及び無給
家族従業者
(A)</t>
    <rPh sb="0" eb="5">
      <t>コジンジギョウヌシ</t>
    </rPh>
    <rPh sb="6" eb="7">
      <t>オヨ</t>
    </rPh>
    <rPh sb="8" eb="10">
      <t>ムキュウ</t>
    </rPh>
    <rPh sb="11" eb="13">
      <t>カゾク</t>
    </rPh>
    <rPh sb="13" eb="16">
      <t>ジュウギョウシャ</t>
    </rPh>
    <phoneticPr fontId="7"/>
  </si>
  <si>
    <t>付加価値額
(従業者29人
以下は粗付
価値額)</t>
    <phoneticPr fontId="16"/>
  </si>
  <si>
    <t>　　　した工業用水の総量を平成29年の操業日数で割ったものです。</t>
    <rPh sb="10" eb="12">
      <t>ソウリョウ</t>
    </rPh>
    <rPh sb="13" eb="15">
      <t>ヘイセイ</t>
    </rPh>
    <rPh sb="17" eb="18">
      <t>ネン</t>
    </rPh>
    <rPh sb="19" eb="21">
      <t>ソウギョウ</t>
    </rPh>
    <rPh sb="21" eb="23">
      <t>ニッスウ</t>
    </rPh>
    <rPh sb="24" eb="25">
      <t>ワ</t>
    </rPh>
    <phoneticPr fontId="5"/>
  </si>
  <si>
    <t>工業用水量
（淡水）</t>
    <rPh sb="0" eb="2">
      <t>コウギョウ</t>
    </rPh>
    <rPh sb="2" eb="4">
      <t>ヨウスイ</t>
    </rPh>
    <rPh sb="4" eb="5">
      <t>リョウ</t>
    </rPh>
    <rPh sb="7" eb="9">
      <t>タンスイ</t>
    </rPh>
    <phoneticPr fontId="5"/>
  </si>
  <si>
    <t>　注　「工業用水」とは、事業所内で生産のために使用される用水をいい、工業用水量とは平成29年１月から12月までの１年間に使用</t>
    <rPh sb="1" eb="2">
      <t>チュウ</t>
    </rPh>
    <rPh sb="4" eb="6">
      <t>コウギョウ</t>
    </rPh>
    <rPh sb="6" eb="8">
      <t>ヨウスイ</t>
    </rPh>
    <rPh sb="12" eb="15">
      <t>ジギョウショ</t>
    </rPh>
    <rPh sb="15" eb="16">
      <t>ナイ</t>
    </rPh>
    <rPh sb="17" eb="19">
      <t>セイサン</t>
    </rPh>
    <rPh sb="23" eb="25">
      <t>シヨウ</t>
    </rPh>
    <rPh sb="28" eb="30">
      <t>ヨウスイ</t>
    </rPh>
    <rPh sb="34" eb="36">
      <t>コウギョウ</t>
    </rPh>
    <rPh sb="36" eb="38">
      <t>ヨウスイ</t>
    </rPh>
    <rPh sb="38" eb="39">
      <t>リョウ</t>
    </rPh>
    <rPh sb="41" eb="43">
      <t>ヘイセイ</t>
    </rPh>
    <rPh sb="45" eb="46">
      <t>ネン</t>
    </rPh>
    <rPh sb="47" eb="48">
      <t>ガツ</t>
    </rPh>
    <rPh sb="52" eb="53">
      <t>ガツ</t>
    </rPh>
    <rPh sb="57" eb="59">
      <t>ネンカン</t>
    </rPh>
    <rPh sb="60" eb="62">
      <t>シヨウ</t>
    </rPh>
    <phoneticPr fontId="16"/>
  </si>
  <si>
    <t>総数</t>
    <rPh sb="0" eb="2">
      <t>ソウスウ</t>
    </rPh>
    <phoneticPr fontId="5"/>
  </si>
  <si>
    <t>事業所数</t>
    <rPh sb="0" eb="3">
      <t>ジギョウショ</t>
    </rPh>
    <rPh sb="3" eb="4">
      <t>スウ</t>
    </rPh>
    <phoneticPr fontId="5"/>
  </si>
  <si>
    <t>会社</t>
    <rPh sb="0" eb="2">
      <t>カイシャ</t>
    </rPh>
    <phoneticPr fontId="5"/>
  </si>
  <si>
    <t>個人</t>
    <phoneticPr fontId="5"/>
  </si>
  <si>
    <t>（人）</t>
    <rPh sb="1" eb="2">
      <t>ヒト</t>
    </rPh>
    <phoneticPr fontId="5"/>
  </si>
  <si>
    <t>個人事業主及び
無給家族従業者
(A)</t>
    <rPh sb="0" eb="5">
      <t>コジンジギョウヌシ</t>
    </rPh>
    <rPh sb="5" eb="6">
      <t>オヨ</t>
    </rPh>
    <rPh sb="8" eb="10">
      <t>ムキュウ</t>
    </rPh>
    <rPh sb="10" eb="12">
      <t>カゾク</t>
    </rPh>
    <rPh sb="12" eb="15">
      <t>ジュウギョウシャ</t>
    </rPh>
    <phoneticPr fontId="7"/>
  </si>
  <si>
    <t>半製品及び仕掛品</t>
    <rPh sb="3" eb="4">
      <t>オヨ</t>
    </rPh>
    <phoneticPr fontId="5"/>
  </si>
  <si>
    <t>原材料及び燃料</t>
    <rPh sb="3" eb="4">
      <t>オヨ</t>
    </rPh>
    <phoneticPr fontId="5"/>
  </si>
  <si>
    <t>在庫額（万円）</t>
    <rPh sb="0" eb="2">
      <t>ザイコ</t>
    </rPh>
    <rPh sb="2" eb="3">
      <t>ガク</t>
    </rPh>
    <rPh sb="4" eb="6">
      <t>マンエン</t>
    </rPh>
    <phoneticPr fontId="16"/>
  </si>
  <si>
    <t>　　有　　形　　固　　定　　資　　産　　額</t>
    <rPh sb="20" eb="21">
      <t>ガク</t>
    </rPh>
    <phoneticPr fontId="16"/>
  </si>
  <si>
    <t>（万円）　　</t>
    <rPh sb="1" eb="3">
      <t>マンエン</t>
    </rPh>
    <phoneticPr fontId="5"/>
  </si>
  <si>
    <t>　注　現金給与総額、原材料使用額等の経理事項については、平成29年１月から12月実績により調査しています。</t>
    <rPh sb="1" eb="2">
      <t>チュウ</t>
    </rPh>
    <rPh sb="3" eb="5">
      <t>ゲンキン</t>
    </rPh>
    <rPh sb="5" eb="7">
      <t>キュウヨ</t>
    </rPh>
    <rPh sb="7" eb="9">
      <t>ソウガク</t>
    </rPh>
    <rPh sb="10" eb="13">
      <t>ゲンザイリョウ</t>
    </rPh>
    <rPh sb="13" eb="15">
      <t>シヨウ</t>
    </rPh>
    <rPh sb="15" eb="16">
      <t>ガク</t>
    </rPh>
    <rPh sb="16" eb="17">
      <t>トウ</t>
    </rPh>
    <rPh sb="18" eb="20">
      <t>ケイリ</t>
    </rPh>
    <rPh sb="20" eb="22">
      <t>ジコウ</t>
    </rPh>
    <rPh sb="28" eb="30">
      <t>ヘイセイ</t>
    </rPh>
    <rPh sb="32" eb="33">
      <t>ネン</t>
    </rPh>
    <rPh sb="34" eb="35">
      <t>ガツ</t>
    </rPh>
    <rPh sb="39" eb="40">
      <t>ガツ</t>
    </rPh>
    <rPh sb="40" eb="42">
      <t>ジッセキ</t>
    </rPh>
    <rPh sb="45" eb="47">
      <t>チョウサ</t>
    </rPh>
    <phoneticPr fontId="12"/>
  </si>
  <si>
    <t>在庫額　( 万円 )</t>
    <rPh sb="0" eb="1">
      <t>ザイ</t>
    </rPh>
    <rPh sb="1" eb="2">
      <t>コ</t>
    </rPh>
    <rPh sb="2" eb="3">
      <t>ガク</t>
    </rPh>
    <rPh sb="6" eb="7">
      <t>マン</t>
    </rPh>
    <rPh sb="7" eb="8">
      <t>エン</t>
    </rPh>
    <phoneticPr fontId="5"/>
  </si>
  <si>
    <t>半製品及び仕掛品</t>
    <rPh sb="3" eb="4">
      <t>オヨ</t>
    </rPh>
    <phoneticPr fontId="16"/>
  </si>
  <si>
    <t xml:space="preserve">原材料及び燃料 </t>
    <rPh sb="3" eb="4">
      <t>オヨ</t>
    </rPh>
    <phoneticPr fontId="16"/>
  </si>
  <si>
    <t>-</t>
    <phoneticPr fontId="5"/>
  </si>
  <si>
    <t>事 業 所
敷地面積</t>
    <rPh sb="0" eb="1">
      <t>コト</t>
    </rPh>
    <rPh sb="2" eb="3">
      <t>ゴウ</t>
    </rPh>
    <rPh sb="4" eb="5">
      <t>ショ</t>
    </rPh>
    <phoneticPr fontId="5"/>
  </si>
  <si>
    <t>平成30年 2018</t>
    <phoneticPr fontId="5"/>
  </si>
  <si>
    <t>平成30年　Ⅰ期</t>
    <phoneticPr fontId="5"/>
  </si>
  <si>
    <t>平成30年  １月</t>
    <phoneticPr fontId="5"/>
  </si>
  <si>
    <t>　注　１．年指数は原指数、その他は季節調整済指数です。</t>
    <phoneticPr fontId="25"/>
  </si>
  <si>
    <t>平成30年 2018</t>
    <phoneticPr fontId="5"/>
  </si>
  <si>
    <t xml:space="preserve">          Ⅱ期</t>
    <phoneticPr fontId="5"/>
  </si>
  <si>
    <t>平成30年　Ⅰ期</t>
    <phoneticPr fontId="5"/>
  </si>
  <si>
    <t>平成30年  １月</t>
    <phoneticPr fontId="5"/>
  </si>
  <si>
    <t>平成30年  １月</t>
    <phoneticPr fontId="5"/>
  </si>
  <si>
    <t>平成30年 2018</t>
    <phoneticPr fontId="5"/>
  </si>
  <si>
    <t>平成30年　Ⅰ期</t>
    <phoneticPr fontId="5"/>
  </si>
  <si>
    <t>平成30年  １月</t>
    <phoneticPr fontId="5"/>
  </si>
  <si>
    <t>平成30年  １月</t>
    <phoneticPr fontId="5"/>
  </si>
  <si>
    <t>　　　２．平成30年については、速報値です。</t>
    <rPh sb="5" eb="7">
      <t>ヘイセイ</t>
    </rPh>
    <rPh sb="9" eb="10">
      <t>ネン</t>
    </rPh>
    <rPh sb="16" eb="19">
      <t>ソクホウチ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</si>
</sst>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quot;△ &quot;0"/>
    <numFmt numFmtId="187" formatCode="00"/>
    <numFmt numFmtId="188" formatCode="#,##0;0;&quot;-&quot;"/>
    <numFmt numFmtId="189" formatCode="#,##0.0_);[Red]\(#,##0.0\)"/>
    <numFmt numFmtId="190" formatCode="_ * #,##0.0_ ;_ * \-#,##0.0_ ;_ * &quot;-&quot;_ ;_ @_ "/>
  </numFmts>
  <fonts count="48">
    <font>
      <sz val="9"/>
      <name val="MS UI Gothic"/>
      <family val="3"/>
      <charset val="128"/>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12"/>
      <name val="ＭＳ ゴシック"/>
      <family val="3"/>
      <charset val="128"/>
    </font>
    <font>
      <sz val="11"/>
      <name val="明朝"/>
      <family val="1"/>
      <charset val="128"/>
    </font>
    <font>
      <sz val="8"/>
      <color indexed="8"/>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sz val="7.5"/>
      <color indexed="8"/>
      <name val="ＭＳ ゴシック"/>
      <family val="3"/>
      <charset val="128"/>
    </font>
    <font>
      <b/>
      <sz val="7.5"/>
      <color indexed="8"/>
      <name val="ＭＳ ゴシック"/>
      <family val="3"/>
      <charset val="128"/>
    </font>
  </fonts>
  <fills count="2">
    <fill>
      <patternFill patternType="none"/>
    </fill>
    <fill>
      <patternFill patternType="gray125"/>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6">
    <xf numFmtId="0" fontId="0" fillId="0" borderId="0">
      <alignment vertical="center"/>
    </xf>
    <xf numFmtId="179" fontId="21" fillId="0" borderId="0" applyFill="0" applyBorder="0" applyAlignment="0"/>
    <xf numFmtId="0" fontId="22" fillId="0" borderId="1" applyNumberFormat="0" applyAlignment="0" applyProtection="0">
      <alignment horizontal="left" vertical="center"/>
    </xf>
    <xf numFmtId="0" fontId="22" fillId="0" borderId="2">
      <alignment horizontal="left" vertical="center"/>
    </xf>
    <xf numFmtId="0" fontId="23" fillId="0" borderId="0"/>
    <xf numFmtId="38" fontId="2"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xf numFmtId="38" fontId="31" fillId="0" borderId="0" applyFont="0" applyFill="0" applyBorder="0" applyAlignment="0" applyProtection="0"/>
    <xf numFmtId="0" fontId="17" fillId="0" borderId="0"/>
    <xf numFmtId="0" fontId="31" fillId="0" borderId="0"/>
    <xf numFmtId="0" fontId="19" fillId="0" borderId="0"/>
    <xf numFmtId="0" fontId="13" fillId="0" borderId="0"/>
    <xf numFmtId="0" fontId="13" fillId="0" borderId="0"/>
    <xf numFmtId="37" fontId="13" fillId="0" borderId="0"/>
    <xf numFmtId="0" fontId="19" fillId="0" borderId="0"/>
    <xf numFmtId="37" fontId="13" fillId="0" borderId="0"/>
    <xf numFmtId="37" fontId="13" fillId="0" borderId="0"/>
    <xf numFmtId="0" fontId="13" fillId="0" borderId="0"/>
    <xf numFmtId="0" fontId="17" fillId="0" borderId="0"/>
    <xf numFmtId="0" fontId="17" fillId="0" borderId="0"/>
    <xf numFmtId="0" fontId="18" fillId="0" borderId="0"/>
    <xf numFmtId="0" fontId="18" fillId="0" borderId="0"/>
    <xf numFmtId="0" fontId="13" fillId="0" borderId="0"/>
    <xf numFmtId="0" fontId="18" fillId="0" borderId="0"/>
    <xf numFmtId="0" fontId="18" fillId="0" borderId="0"/>
    <xf numFmtId="0" fontId="18" fillId="0" borderId="0"/>
    <xf numFmtId="0" fontId="18" fillId="0" borderId="0"/>
    <xf numFmtId="0" fontId="17" fillId="0" borderId="0"/>
    <xf numFmtId="0" fontId="17" fillId="0" borderId="0"/>
    <xf numFmtId="0" fontId="3"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7" fillId="0" borderId="0"/>
    <xf numFmtId="0" fontId="17" fillId="0" borderId="0"/>
    <xf numFmtId="0" fontId="17" fillId="0" borderId="0"/>
    <xf numFmtId="38" fontId="17" fillId="0" borderId="0" applyFont="0" applyFill="0" applyBorder="0" applyAlignment="0" applyProtection="0"/>
    <xf numFmtId="0" fontId="39" fillId="0" borderId="0"/>
    <xf numFmtId="0" fontId="17" fillId="0" borderId="0"/>
    <xf numFmtId="0" fontId="40" fillId="0" borderId="0"/>
    <xf numFmtId="0" fontId="41" fillId="0" borderId="0">
      <alignment vertical="center"/>
    </xf>
    <xf numFmtId="38" fontId="42" fillId="0" borderId="0" applyFont="0" applyFill="0" applyBorder="0" applyAlignment="0" applyProtection="0"/>
    <xf numFmtId="0" fontId="45" fillId="0" borderId="0">
      <alignment vertical="center"/>
    </xf>
    <xf numFmtId="38" fontId="45" fillId="0" borderId="0" applyFont="0" applyFill="0" applyBorder="0" applyAlignment="0" applyProtection="0">
      <alignment vertical="center"/>
    </xf>
  </cellStyleXfs>
  <cellXfs count="884">
    <xf numFmtId="0" fontId="0" fillId="0" borderId="0" xfId="0">
      <alignment vertical="center"/>
    </xf>
    <xf numFmtId="0" fontId="10" fillId="0" borderId="0" xfId="0" applyFont="1" applyFill="1">
      <alignment vertical="center"/>
    </xf>
    <xf numFmtId="176" fontId="7" fillId="0" borderId="0" xfId="0" applyNumberFormat="1" applyFont="1" applyFill="1">
      <alignment vertical="center"/>
    </xf>
    <xf numFmtId="176" fontId="8" fillId="0" borderId="0" xfId="0" applyNumberFormat="1" applyFont="1" applyFill="1" applyAlignment="1" applyProtection="1">
      <alignment horizontal="left"/>
    </xf>
    <xf numFmtId="0" fontId="9" fillId="0" borderId="0" xfId="0" applyFont="1" applyFill="1">
      <alignment vertical="center"/>
    </xf>
    <xf numFmtId="176" fontId="10" fillId="0" borderId="0" xfId="0" applyNumberFormat="1" applyFont="1" applyFill="1">
      <alignment vertical="center"/>
    </xf>
    <xf numFmtId="176" fontId="10" fillId="0" borderId="0" xfId="30" applyNumberFormat="1" applyFont="1" applyFill="1" applyBorder="1">
      <alignment vertical="center"/>
    </xf>
    <xf numFmtId="176" fontId="10" fillId="0" borderId="0" xfId="0" applyNumberFormat="1" applyFont="1" applyFill="1" applyAlignment="1" applyProtection="1">
      <alignment horizontal="left"/>
    </xf>
    <xf numFmtId="176" fontId="10" fillId="0" borderId="0" xfId="30" applyNumberFormat="1" applyFont="1" applyFill="1">
      <alignment vertical="center"/>
    </xf>
    <xf numFmtId="176" fontId="10" fillId="0" borderId="3" xfId="0" applyNumberFormat="1" applyFont="1" applyFill="1" applyBorder="1">
      <alignment vertical="center"/>
    </xf>
    <xf numFmtId="176" fontId="10" fillId="0" borderId="3" xfId="0" applyNumberFormat="1" applyFont="1" applyFill="1" applyBorder="1" applyAlignment="1" applyProtection="1">
      <alignment horizontal="left"/>
    </xf>
    <xf numFmtId="176" fontId="10" fillId="0" borderId="4" xfId="0" applyNumberFormat="1" applyFont="1" applyFill="1" applyBorder="1">
      <alignment vertical="center"/>
    </xf>
    <xf numFmtId="176" fontId="10" fillId="0" borderId="5" xfId="0" quotePrefix="1" applyNumberFormat="1" applyFont="1" applyFill="1" applyBorder="1" applyAlignment="1" applyProtection="1">
      <alignment horizontal="left"/>
      <protection locked="0"/>
    </xf>
    <xf numFmtId="176" fontId="10" fillId="0" borderId="6" xfId="0" applyNumberFormat="1" applyFont="1" applyFill="1" applyBorder="1">
      <alignment vertical="center"/>
    </xf>
    <xf numFmtId="0" fontId="10" fillId="0" borderId="3" xfId="0" applyFont="1" applyFill="1" applyBorder="1">
      <alignment vertical="center"/>
    </xf>
    <xf numFmtId="0" fontId="10" fillId="0" borderId="6" xfId="0" applyFont="1" applyFill="1" applyBorder="1">
      <alignment vertical="center"/>
    </xf>
    <xf numFmtId="0" fontId="10" fillId="0" borderId="4" xfId="0" applyFont="1" applyFill="1" applyBorder="1">
      <alignment vertical="center"/>
    </xf>
    <xf numFmtId="0" fontId="10" fillId="0" borderId="0" xfId="0" applyFont="1" applyFill="1" applyAlignment="1" applyProtection="1">
      <alignment horizontal="left"/>
    </xf>
    <xf numFmtId="0" fontId="7" fillId="0" borderId="0" xfId="0" applyFont="1" applyFill="1">
      <alignment vertical="center"/>
    </xf>
    <xf numFmtId="176" fontId="10" fillId="0" borderId="5" xfId="0" applyNumberFormat="1" applyFont="1" applyFill="1" applyBorder="1" applyAlignment="1" applyProtection="1"/>
    <xf numFmtId="176" fontId="10" fillId="0" borderId="0" xfId="0" applyNumberFormat="1" applyFont="1" applyFill="1" applyAlignment="1" applyProtection="1">
      <protection locked="0"/>
    </xf>
    <xf numFmtId="176" fontId="10" fillId="0" borderId="5" xfId="0" applyNumberFormat="1" applyFont="1" applyFill="1" applyBorder="1" applyAlignment="1" applyProtection="1">
      <protection locked="0"/>
    </xf>
    <xf numFmtId="176" fontId="10" fillId="0" borderId="0" xfId="0" applyNumberFormat="1" applyFont="1" applyFill="1" applyAlignment="1" applyProtection="1"/>
    <xf numFmtId="0" fontId="10" fillId="0" borderId="0" xfId="0" applyFont="1" applyFill="1" applyAlignment="1"/>
    <xf numFmtId="176" fontId="11" fillId="0" borderId="0" xfId="0" applyNumberFormat="1" applyFont="1" applyFill="1" applyAlignment="1" applyProtection="1"/>
    <xf numFmtId="0" fontId="10" fillId="0" borderId="0" xfId="30" applyFont="1" applyFill="1" applyAlignment="1"/>
    <xf numFmtId="176" fontId="10" fillId="0" borderId="0" xfId="0" applyNumberFormat="1" applyFont="1" applyFill="1" applyBorder="1" applyAlignment="1" applyProtection="1">
      <protection locked="0"/>
    </xf>
    <xf numFmtId="176" fontId="10" fillId="0" borderId="0" xfId="0" applyNumberFormat="1" applyFont="1" applyFill="1" applyBorder="1" applyAlignment="1" applyProtection="1"/>
    <xf numFmtId="177" fontId="10" fillId="0" borderId="5" xfId="0" applyNumberFormat="1" applyFont="1" applyFill="1" applyBorder="1" applyAlignment="1" applyProtection="1"/>
    <xf numFmtId="177" fontId="10" fillId="0" borderId="0" xfId="0" applyNumberFormat="1" applyFont="1" applyFill="1" applyBorder="1" applyAlignment="1" applyProtection="1">
      <protection locked="0"/>
    </xf>
    <xf numFmtId="177" fontId="10" fillId="0" borderId="0" xfId="0" applyNumberFormat="1" applyFont="1" applyFill="1" applyBorder="1" applyAlignment="1" applyProtection="1"/>
    <xf numFmtId="177" fontId="10" fillId="0" borderId="0" xfId="0" applyNumberFormat="1" applyFont="1" applyFill="1" applyBorder="1" applyAlignment="1"/>
    <xf numFmtId="177" fontId="10" fillId="0" borderId="6" xfId="0" applyNumberFormat="1" applyFont="1" applyFill="1" applyBorder="1" applyAlignment="1" applyProtection="1"/>
    <xf numFmtId="177" fontId="10" fillId="0" borderId="4" xfId="0" applyNumberFormat="1" applyFont="1" applyFill="1" applyBorder="1" applyAlignment="1" applyProtection="1"/>
    <xf numFmtId="41" fontId="10" fillId="0" borderId="4" xfId="0" applyNumberFormat="1" applyFont="1" applyFill="1" applyBorder="1" applyAlignment="1">
      <alignment horizontal="right"/>
    </xf>
    <xf numFmtId="177" fontId="10" fillId="0" borderId="4" xfId="0" applyNumberFormat="1" applyFont="1" applyFill="1" applyBorder="1" applyAlignment="1" applyProtection="1">
      <protection locked="0"/>
    </xf>
    <xf numFmtId="49" fontId="10" fillId="0" borderId="4" xfId="0" applyNumberFormat="1" applyFont="1" applyFill="1" applyBorder="1" applyAlignment="1" applyProtection="1">
      <alignment horizontal="right"/>
      <protection locked="0"/>
    </xf>
    <xf numFmtId="176" fontId="10" fillId="0" borderId="0" xfId="0" applyNumberFormat="1" applyFont="1" applyFill="1" applyBorder="1" applyAlignment="1">
      <alignment horizontal="distributed"/>
    </xf>
    <xf numFmtId="176" fontId="11" fillId="0" borderId="0" xfId="0" applyNumberFormat="1" applyFont="1" applyFill="1" applyAlignment="1" applyProtection="1">
      <alignment horizontal="distributed"/>
    </xf>
    <xf numFmtId="176" fontId="10" fillId="0" borderId="0" xfId="0" applyNumberFormat="1" applyFont="1" applyFill="1" applyAlignment="1" applyProtection="1">
      <alignment horizontal="distributed"/>
    </xf>
    <xf numFmtId="0" fontId="14" fillId="0" borderId="0" xfId="23" quotePrefix="1" applyFont="1" applyFill="1" applyAlignment="1" applyProtection="1">
      <alignment horizontal="left"/>
    </xf>
    <xf numFmtId="0" fontId="14" fillId="0" borderId="0" xfId="23" applyFont="1" applyFill="1"/>
    <xf numFmtId="0" fontId="15" fillId="0" borderId="0" xfId="23" quotePrefix="1" applyFont="1" applyFill="1" applyAlignment="1" applyProtection="1">
      <alignment horizontal="right"/>
    </xf>
    <xf numFmtId="0" fontId="15" fillId="0" borderId="0" xfId="23" quotePrefix="1" applyFont="1" applyFill="1" applyAlignment="1" applyProtection="1"/>
    <xf numFmtId="0" fontId="14" fillId="0" borderId="0" xfId="23" quotePrefix="1" applyFont="1" applyFill="1" applyAlignment="1" applyProtection="1">
      <alignment horizontal="distributed"/>
    </xf>
    <xf numFmtId="0" fontId="14" fillId="0" borderId="0" xfId="23" applyFont="1" applyFill="1" applyBorder="1" applyAlignment="1">
      <alignment horizontal="right"/>
    </xf>
    <xf numFmtId="0" fontId="14" fillId="0" borderId="0" xfId="29" applyFont="1" applyFill="1"/>
    <xf numFmtId="0" fontId="14" fillId="0" borderId="0" xfId="28" applyFont="1" applyFill="1"/>
    <xf numFmtId="0" fontId="14" fillId="0" borderId="0" xfId="25" applyFont="1" applyFill="1"/>
    <xf numFmtId="0" fontId="14" fillId="0" borderId="0" xfId="23" applyFont="1" applyFill="1" applyBorder="1"/>
    <xf numFmtId="0" fontId="10" fillId="0" borderId="0" xfId="23" quotePrefix="1" applyFont="1" applyFill="1" applyAlignment="1" applyProtection="1">
      <alignment horizontal="left"/>
    </xf>
    <xf numFmtId="0" fontId="10" fillId="0" borderId="0" xfId="23" applyFont="1" applyFill="1"/>
    <xf numFmtId="0" fontId="10" fillId="0" borderId="0" xfId="23" quotePrefix="1" applyFont="1" applyFill="1" applyAlignment="1" applyProtection="1">
      <alignment horizontal="distributed"/>
    </xf>
    <xf numFmtId="0" fontId="10" fillId="0" borderId="0" xfId="23" applyFont="1" applyFill="1" applyBorder="1" applyAlignment="1">
      <alignment horizontal="right"/>
    </xf>
    <xf numFmtId="0" fontId="10" fillId="0" borderId="0" xfId="29" applyFont="1" applyFill="1"/>
    <xf numFmtId="0" fontId="10" fillId="0" borderId="0" xfId="28" applyFont="1" applyFill="1"/>
    <xf numFmtId="0" fontId="10" fillId="0" borderId="0" xfId="25" applyFont="1" applyFill="1"/>
    <xf numFmtId="0" fontId="10" fillId="0" borderId="0" xfId="23" applyFont="1" applyFill="1" applyBorder="1"/>
    <xf numFmtId="0" fontId="10" fillId="0" borderId="0" xfId="23" applyFont="1" applyFill="1" applyBorder="1" applyAlignment="1">
      <alignment vertical="center"/>
    </xf>
    <xf numFmtId="0" fontId="10" fillId="0" borderId="0" xfId="22" applyFont="1" applyFill="1" applyBorder="1" applyAlignment="1">
      <alignment vertical="center"/>
    </xf>
    <xf numFmtId="0" fontId="10" fillId="0" borderId="0" xfId="28" applyFont="1" applyFill="1" applyAlignment="1">
      <alignment vertical="center"/>
    </xf>
    <xf numFmtId="0" fontId="10" fillId="0" borderId="0" xfId="25" applyFont="1" applyFill="1" applyAlignment="1">
      <alignment vertical="center"/>
    </xf>
    <xf numFmtId="0" fontId="10" fillId="0" borderId="0" xfId="23" applyFont="1" applyFill="1" applyAlignment="1">
      <alignment vertical="center"/>
    </xf>
    <xf numFmtId="0" fontId="10" fillId="0" borderId="8" xfId="23" applyFont="1" applyFill="1" applyBorder="1" applyAlignment="1">
      <alignment vertical="center"/>
    </xf>
    <xf numFmtId="0" fontId="10" fillId="0" borderId="9" xfId="23" applyFont="1" applyFill="1" applyBorder="1" applyAlignment="1" applyProtection="1">
      <alignment horizontal="centerContinuous" vertical="center"/>
    </xf>
    <xf numFmtId="0" fontId="10" fillId="0" borderId="10" xfId="23" applyFont="1" applyFill="1" applyBorder="1" applyAlignment="1" applyProtection="1">
      <alignment horizontal="centerContinuous" vertical="center"/>
    </xf>
    <xf numFmtId="0" fontId="10" fillId="0" borderId="10" xfId="23" applyFont="1" applyFill="1" applyBorder="1" applyAlignment="1">
      <alignment horizontal="centerContinuous" vertical="center"/>
    </xf>
    <xf numFmtId="0" fontId="10" fillId="0" borderId="9" xfId="23" applyFont="1" applyFill="1" applyBorder="1" applyAlignment="1">
      <alignment horizontal="centerContinuous" vertical="center"/>
    </xf>
    <xf numFmtId="0" fontId="10" fillId="0" borderId="10" xfId="23" applyFont="1" applyFill="1" applyBorder="1" applyAlignment="1">
      <alignment vertical="center"/>
    </xf>
    <xf numFmtId="0" fontId="10" fillId="0" borderId="11" xfId="23" applyFont="1" applyFill="1" applyBorder="1" applyAlignment="1" applyProtection="1">
      <alignment horizontal="centerContinuous" vertical="center"/>
    </xf>
    <xf numFmtId="0" fontId="10" fillId="0" borderId="12" xfId="23" applyFont="1" applyFill="1" applyBorder="1" applyAlignment="1" applyProtection="1">
      <alignment horizontal="centerContinuous" vertical="center"/>
    </xf>
    <xf numFmtId="0" fontId="10" fillId="0" borderId="2" xfId="23" applyFont="1" applyFill="1" applyBorder="1" applyAlignment="1" applyProtection="1">
      <alignment horizontal="centerContinuous" vertical="center"/>
    </xf>
    <xf numFmtId="0" fontId="10" fillId="0" borderId="2" xfId="23" applyFont="1" applyFill="1" applyBorder="1" applyAlignment="1" applyProtection="1">
      <alignment vertical="center"/>
    </xf>
    <xf numFmtId="0" fontId="10" fillId="0" borderId="4" xfId="23" applyFont="1" applyFill="1" applyBorder="1" applyAlignment="1">
      <alignment vertical="center"/>
    </xf>
    <xf numFmtId="0" fontId="10" fillId="0" borderId="6" xfId="23" applyFont="1" applyFill="1" applyBorder="1" applyAlignment="1" applyProtection="1">
      <alignment horizontal="center" vertical="center"/>
    </xf>
    <xf numFmtId="0" fontId="10" fillId="0" borderId="4" xfId="23" applyFont="1" applyFill="1" applyBorder="1" applyAlignment="1" applyProtection="1">
      <alignment vertical="center"/>
    </xf>
    <xf numFmtId="0" fontId="10" fillId="0" borderId="0" xfId="23" quotePrefix="1" applyFont="1" applyFill="1" applyBorder="1" applyAlignment="1" applyProtection="1">
      <alignment horizontal="distributed"/>
    </xf>
    <xf numFmtId="0" fontId="10" fillId="0" borderId="13" xfId="23" quotePrefix="1" applyFont="1" applyFill="1" applyBorder="1" applyAlignment="1" applyProtection="1">
      <alignment horizontal="distributed"/>
    </xf>
    <xf numFmtId="38" fontId="10" fillId="0" borderId="0" xfId="6" applyFont="1" applyFill="1" applyBorder="1" applyAlignment="1" applyProtection="1">
      <alignment horizontal="right"/>
    </xf>
    <xf numFmtId="38" fontId="10" fillId="0" borderId="0" xfId="6" applyFont="1" applyFill="1" applyBorder="1" applyAlignment="1" applyProtection="1"/>
    <xf numFmtId="0" fontId="20" fillId="0" borderId="13" xfId="23" quotePrefix="1" applyFont="1" applyFill="1" applyBorder="1" applyAlignment="1" applyProtection="1">
      <alignment horizontal="distributed"/>
    </xf>
    <xf numFmtId="38" fontId="11" fillId="0" borderId="0" xfId="6" applyFont="1" applyFill="1" applyBorder="1" applyAlignment="1" applyProtection="1">
      <alignment horizontal="right"/>
    </xf>
    <xf numFmtId="0" fontId="10" fillId="0" borderId="4" xfId="23" applyFont="1" applyFill="1" applyBorder="1"/>
    <xf numFmtId="0" fontId="10" fillId="0" borderId="7" xfId="23" applyFont="1" applyFill="1" applyBorder="1"/>
    <xf numFmtId="0" fontId="10" fillId="0" borderId="0" xfId="23" applyFont="1" applyFill="1" applyAlignment="1" applyProtection="1">
      <alignment horizontal="left"/>
    </xf>
    <xf numFmtId="0" fontId="14" fillId="0" borderId="0" xfId="12" applyFont="1" applyFill="1"/>
    <xf numFmtId="0" fontId="14" fillId="0" borderId="0" xfId="12" quotePrefix="1" applyFont="1" applyFill="1" applyBorder="1" applyAlignment="1" applyProtection="1">
      <alignment horizontal="left"/>
    </xf>
    <xf numFmtId="0" fontId="15" fillId="0" borderId="0" xfId="12" quotePrefix="1" applyFont="1" applyFill="1" applyAlignment="1" applyProtection="1">
      <alignment horizontal="left"/>
    </xf>
    <xf numFmtId="0" fontId="14" fillId="0" borderId="0" xfId="12" quotePrefix="1" applyFont="1" applyFill="1" applyAlignment="1" applyProtection="1">
      <alignment horizontal="left"/>
    </xf>
    <xf numFmtId="0" fontId="14" fillId="0" borderId="0" xfId="12" applyFont="1" applyFill="1" applyAlignment="1">
      <alignment horizontal="center"/>
    </xf>
    <xf numFmtId="0" fontId="14" fillId="0" borderId="0" xfId="12" applyFont="1" applyFill="1" applyAlignment="1">
      <alignment horizontal="right"/>
    </xf>
    <xf numFmtId="0" fontId="14" fillId="0" borderId="0" xfId="12" applyFont="1" applyFill="1" applyBorder="1" applyAlignment="1"/>
    <xf numFmtId="0" fontId="10" fillId="0" borderId="0" xfId="12" applyFont="1" applyFill="1"/>
    <xf numFmtId="0" fontId="10" fillId="0" borderId="0" xfId="12" quotePrefix="1" applyFont="1" applyFill="1" applyAlignment="1" applyProtection="1">
      <alignment horizontal="left"/>
    </xf>
    <xf numFmtId="0" fontId="10" fillId="0" borderId="0" xfId="12" quotePrefix="1" applyFont="1" applyFill="1" applyBorder="1" applyAlignment="1" applyProtection="1">
      <alignment horizontal="left"/>
    </xf>
    <xf numFmtId="0" fontId="10" fillId="0" borderId="0" xfId="12" applyFont="1" applyFill="1" applyAlignment="1">
      <alignment horizontal="center"/>
    </xf>
    <xf numFmtId="0" fontId="10" fillId="0" borderId="0" xfId="12" applyFont="1" applyFill="1" applyAlignment="1">
      <alignment horizontal="right"/>
    </xf>
    <xf numFmtId="0" fontId="10" fillId="0" borderId="0" xfId="12" applyFont="1" applyFill="1" applyBorder="1" applyAlignment="1"/>
    <xf numFmtId="0" fontId="10" fillId="0" borderId="0" xfId="12" applyFont="1" applyFill="1" applyBorder="1"/>
    <xf numFmtId="0" fontId="10" fillId="0" borderId="8" xfId="12" applyFont="1" applyFill="1" applyBorder="1" applyAlignment="1">
      <alignment vertical="center"/>
    </xf>
    <xf numFmtId="0" fontId="10" fillId="0" borderId="14" xfId="12" applyFont="1" applyFill="1" applyBorder="1" applyAlignment="1">
      <alignment vertical="center"/>
    </xf>
    <xf numFmtId="0" fontId="10" fillId="0" borderId="10" xfId="12" applyFont="1" applyFill="1" applyBorder="1" applyAlignment="1" applyProtection="1">
      <alignment horizontal="centerContinuous" vertical="center"/>
    </xf>
    <xf numFmtId="0" fontId="10" fillId="0" borderId="8" xfId="12" applyFont="1" applyFill="1" applyBorder="1" applyAlignment="1" applyProtection="1">
      <alignment vertical="center"/>
    </xf>
    <xf numFmtId="0" fontId="10" fillId="0" borderId="0" xfId="12" applyFont="1" applyFill="1" applyAlignment="1">
      <alignment vertical="center"/>
    </xf>
    <xf numFmtId="0" fontId="10" fillId="0" borderId="4" xfId="12" applyFont="1" applyFill="1" applyBorder="1" applyAlignment="1">
      <alignment vertical="center"/>
    </xf>
    <xf numFmtId="0" fontId="10" fillId="0" borderId="7" xfId="12" applyFont="1" applyFill="1" applyBorder="1" applyAlignment="1">
      <alignment vertical="center"/>
    </xf>
    <xf numFmtId="0" fontId="10" fillId="0" borderId="12" xfId="12" applyFont="1" applyFill="1" applyBorder="1" applyAlignment="1" applyProtection="1">
      <alignment horizontal="center" vertical="center"/>
    </xf>
    <xf numFmtId="0" fontId="10" fillId="0" borderId="15" xfId="12" applyFont="1" applyFill="1" applyBorder="1" applyAlignment="1" applyProtection="1">
      <alignment horizontal="center" vertical="center"/>
    </xf>
    <xf numFmtId="0" fontId="10" fillId="0" borderId="4" xfId="20" applyFont="1" applyFill="1" applyBorder="1" applyAlignment="1">
      <alignment vertical="center"/>
    </xf>
    <xf numFmtId="38" fontId="10" fillId="0" borderId="0" xfId="6" applyFont="1" applyFill="1" applyBorder="1" applyProtection="1"/>
    <xf numFmtId="0" fontId="11" fillId="0" borderId="0" xfId="12" applyFont="1" applyFill="1" applyBorder="1"/>
    <xf numFmtId="0" fontId="11" fillId="0" borderId="0" xfId="23" quotePrefix="1" applyFont="1" applyFill="1" applyBorder="1" applyAlignment="1" applyProtection="1">
      <alignment horizontal="distributed"/>
    </xf>
    <xf numFmtId="38" fontId="11" fillId="0" borderId="0" xfId="6" applyFont="1" applyFill="1" applyBorder="1" applyAlignment="1" applyProtection="1"/>
    <xf numFmtId="0" fontId="11" fillId="0" borderId="0" xfId="12" applyFont="1" applyFill="1"/>
    <xf numFmtId="0" fontId="10" fillId="0" borderId="4" xfId="12" applyFont="1" applyFill="1" applyBorder="1"/>
    <xf numFmtId="0" fontId="10" fillId="0" borderId="7" xfId="12" applyFont="1" applyFill="1" applyBorder="1"/>
    <xf numFmtId="0" fontId="10" fillId="0" borderId="4" xfId="12" applyFont="1" applyFill="1" applyBorder="1" applyAlignment="1"/>
    <xf numFmtId="38" fontId="10" fillId="0" borderId="0" xfId="12" applyNumberFormat="1" applyFont="1" applyFill="1"/>
    <xf numFmtId="180" fontId="14" fillId="0" borderId="0" xfId="13" applyNumberFormat="1" applyFont="1" applyFill="1"/>
    <xf numFmtId="180" fontId="15" fillId="0" borderId="0" xfId="13" quotePrefix="1" applyNumberFormat="1" applyFont="1" applyFill="1" applyAlignment="1" applyProtection="1">
      <alignment horizontal="left"/>
    </xf>
    <xf numFmtId="180" fontId="14" fillId="0" borderId="0" xfId="13" quotePrefix="1" applyNumberFormat="1" applyFont="1" applyFill="1" applyAlignment="1" applyProtection="1"/>
    <xf numFmtId="180" fontId="14" fillId="0" borderId="0" xfId="21" applyNumberFormat="1" applyFont="1" applyFill="1"/>
    <xf numFmtId="180" fontId="14" fillId="0" borderId="0" xfId="21" applyNumberFormat="1" applyFont="1" applyFill="1" applyBorder="1"/>
    <xf numFmtId="180" fontId="24" fillId="0" borderId="0" xfId="26" applyNumberFormat="1" applyFont="1" applyFill="1"/>
    <xf numFmtId="180" fontId="14" fillId="0" borderId="0" xfId="26" applyNumberFormat="1" applyFont="1" applyFill="1"/>
    <xf numFmtId="180" fontId="10" fillId="0" borderId="0" xfId="13" applyNumberFormat="1" applyFont="1" applyFill="1"/>
    <xf numFmtId="180" fontId="10" fillId="0" borderId="0" xfId="13" quotePrefix="1" applyNumberFormat="1" applyFont="1" applyFill="1" applyAlignment="1" applyProtection="1"/>
    <xf numFmtId="180" fontId="10" fillId="0" borderId="0" xfId="21" applyNumberFormat="1" applyFont="1" applyFill="1"/>
    <xf numFmtId="180" fontId="10" fillId="0" borderId="0" xfId="21" applyNumberFormat="1" applyFont="1" applyFill="1" applyBorder="1"/>
    <xf numFmtId="180" fontId="10" fillId="0" borderId="0" xfId="26" applyNumberFormat="1" applyFont="1" applyFill="1"/>
    <xf numFmtId="180" fontId="10" fillId="0" borderId="0" xfId="13" applyNumberFormat="1" applyFont="1" applyFill="1" applyAlignment="1">
      <alignment vertical="center"/>
    </xf>
    <xf numFmtId="180" fontId="10" fillId="0" borderId="0" xfId="21" applyNumberFormat="1" applyFont="1" applyFill="1" applyAlignment="1">
      <alignment horizontal="right" vertical="center"/>
    </xf>
    <xf numFmtId="180" fontId="10" fillId="0" borderId="0" xfId="21" applyNumberFormat="1" applyFont="1" applyFill="1" applyBorder="1" applyAlignment="1">
      <alignment vertical="center"/>
    </xf>
    <xf numFmtId="180" fontId="10" fillId="0" borderId="0" xfId="27" applyNumberFormat="1" applyFont="1" applyFill="1" applyAlignment="1">
      <alignment vertical="center"/>
    </xf>
    <xf numFmtId="180" fontId="10" fillId="0" borderId="10" xfId="13" applyNumberFormat="1" applyFont="1" applyFill="1" applyBorder="1" applyAlignment="1">
      <alignment vertical="center"/>
    </xf>
    <xf numFmtId="180" fontId="10" fillId="0" borderId="16" xfId="13" applyNumberFormat="1" applyFont="1" applyFill="1" applyBorder="1" applyAlignment="1">
      <alignment vertical="center"/>
    </xf>
    <xf numFmtId="180" fontId="10" fillId="0" borderId="10" xfId="13" applyNumberFormat="1" applyFont="1" applyFill="1" applyBorder="1" applyAlignment="1" applyProtection="1">
      <alignment horizontal="center" vertical="center"/>
    </xf>
    <xf numFmtId="180" fontId="10" fillId="0" borderId="9" xfId="13" applyNumberFormat="1" applyFont="1" applyFill="1" applyBorder="1" applyAlignment="1" applyProtection="1">
      <alignment horizontal="center" vertical="center"/>
    </xf>
    <xf numFmtId="180" fontId="10" fillId="0" borderId="13" xfId="9" applyNumberFormat="1" applyFont="1" applyFill="1" applyBorder="1" applyAlignment="1">
      <alignment horizontal="distributed"/>
    </xf>
    <xf numFmtId="180" fontId="10" fillId="0" borderId="0" xfId="7" applyNumberFormat="1" applyFont="1" applyFill="1" applyBorder="1" applyAlignment="1" applyProtection="1">
      <alignment horizontal="right"/>
    </xf>
    <xf numFmtId="180" fontId="10" fillId="0" borderId="0" xfId="13" applyNumberFormat="1" applyFont="1" applyFill="1" applyAlignment="1"/>
    <xf numFmtId="180" fontId="20" fillId="0" borderId="13" xfId="9" applyNumberFormat="1" applyFont="1" applyFill="1" applyBorder="1" applyAlignment="1">
      <alignment horizontal="distributed"/>
    </xf>
    <xf numFmtId="180" fontId="20" fillId="0" borderId="0" xfId="13" applyNumberFormat="1" applyFont="1" applyFill="1" applyBorder="1" applyAlignment="1" applyProtection="1">
      <alignment horizontal="right"/>
    </xf>
    <xf numFmtId="180" fontId="20" fillId="0" borderId="0" xfId="13" applyNumberFormat="1" applyFont="1" applyFill="1" applyAlignment="1"/>
    <xf numFmtId="180" fontId="10" fillId="0" borderId="0" xfId="24" applyNumberFormat="1" applyFont="1" applyFill="1" applyBorder="1" applyAlignment="1"/>
    <xf numFmtId="180" fontId="10" fillId="0" borderId="13" xfId="13" applyNumberFormat="1" applyFont="1" applyFill="1" applyBorder="1" applyAlignment="1" applyProtection="1">
      <alignment horizontal="distributed"/>
    </xf>
    <xf numFmtId="179" fontId="10" fillId="0" borderId="0" xfId="13" applyNumberFormat="1" applyFont="1" applyFill="1" applyBorder="1" applyAlignment="1" applyProtection="1">
      <alignment horizontal="right"/>
    </xf>
    <xf numFmtId="180" fontId="10" fillId="0" borderId="0" xfId="13" applyNumberFormat="1" applyFont="1" applyFill="1" applyBorder="1" applyAlignment="1"/>
    <xf numFmtId="180" fontId="20" fillId="0" borderId="0" xfId="13" applyNumberFormat="1" applyFont="1" applyFill="1" applyBorder="1" applyAlignment="1"/>
    <xf numFmtId="179" fontId="20" fillId="0" borderId="0" xfId="13" applyNumberFormat="1" applyFont="1" applyFill="1" applyBorder="1" applyAlignment="1" applyProtection="1">
      <alignment horizontal="right"/>
    </xf>
    <xf numFmtId="180" fontId="10" fillId="0" borderId="4" xfId="13" applyNumberFormat="1" applyFont="1" applyFill="1" applyBorder="1"/>
    <xf numFmtId="180" fontId="10" fillId="0" borderId="4" xfId="13" applyNumberFormat="1" applyFont="1" applyFill="1" applyBorder="1" applyAlignment="1" applyProtection="1">
      <alignment horizontal="left"/>
    </xf>
    <xf numFmtId="180" fontId="10" fillId="0" borderId="7" xfId="13" applyNumberFormat="1" applyFont="1" applyFill="1" applyBorder="1" applyAlignment="1" applyProtection="1">
      <alignment horizontal="left"/>
    </xf>
    <xf numFmtId="180" fontId="10" fillId="0" borderId="4" xfId="13" applyNumberFormat="1" applyFont="1" applyFill="1" applyBorder="1" applyAlignment="1" applyProtection="1">
      <alignment horizontal="right"/>
    </xf>
    <xf numFmtId="180" fontId="10" fillId="0" borderId="0" xfId="13" applyNumberFormat="1" applyFont="1" applyFill="1" applyBorder="1"/>
    <xf numFmtId="0" fontId="14" fillId="0" borderId="0" xfId="18" applyFont="1" applyFill="1" applyBorder="1" applyAlignment="1">
      <alignment horizontal="center"/>
    </xf>
    <xf numFmtId="0" fontId="14" fillId="0" borderId="0" xfId="18" applyFont="1" applyFill="1" applyBorder="1"/>
    <xf numFmtId="0" fontId="14" fillId="0" borderId="0" xfId="18" quotePrefix="1" applyFont="1" applyFill="1" applyBorder="1" applyAlignment="1" applyProtection="1">
      <alignment horizontal="left"/>
    </xf>
    <xf numFmtId="0" fontId="15" fillId="0" borderId="0" xfId="18" quotePrefix="1" applyFont="1" applyFill="1" applyBorder="1" applyAlignment="1" applyProtection="1">
      <alignment horizontal="right"/>
    </xf>
    <xf numFmtId="0" fontId="15" fillId="0" borderId="0" xfId="18" quotePrefix="1" applyFont="1" applyFill="1" applyBorder="1" applyAlignment="1" applyProtection="1"/>
    <xf numFmtId="0" fontId="14" fillId="0" borderId="0" xfId="18" quotePrefix="1" applyFont="1" applyFill="1" applyBorder="1" applyAlignment="1" applyProtection="1">
      <alignment horizontal="distributed"/>
    </xf>
    <xf numFmtId="0" fontId="14" fillId="0" borderId="0" xfId="18" quotePrefix="1" applyFont="1" applyFill="1" applyBorder="1" applyAlignment="1" applyProtection="1"/>
    <xf numFmtId="0" fontId="14" fillId="0" borderId="0" xfId="18" applyFont="1" applyFill="1" applyBorder="1" applyProtection="1"/>
    <xf numFmtId="0" fontId="14" fillId="0" borderId="0" xfId="18" applyFont="1" applyFill="1" applyBorder="1" applyAlignment="1" applyProtection="1">
      <alignment horizontal="left"/>
    </xf>
    <xf numFmtId="0" fontId="14" fillId="0" borderId="0" xfId="18" applyFont="1" applyFill="1" applyBorder="1" applyAlignment="1" applyProtection="1">
      <alignment horizontal="right"/>
    </xf>
    <xf numFmtId="0" fontId="10" fillId="0" borderId="0" xfId="18" applyFont="1" applyFill="1" applyBorder="1" applyAlignment="1">
      <alignment horizontal="center"/>
    </xf>
    <xf numFmtId="0" fontId="10" fillId="0" borderId="0" xfId="18" applyFont="1" applyFill="1" applyBorder="1"/>
    <xf numFmtId="0" fontId="10" fillId="0" borderId="0" xfId="18" quotePrefix="1" applyFont="1" applyFill="1" applyBorder="1" applyAlignment="1" applyProtection="1">
      <alignment horizontal="left"/>
    </xf>
    <xf numFmtId="0" fontId="10" fillId="0" borderId="0" xfId="18" quotePrefix="1" applyFont="1" applyFill="1" applyBorder="1" applyAlignment="1" applyProtection="1"/>
    <xf numFmtId="0" fontId="10" fillId="0" borderId="0" xfId="18" quotePrefix="1" applyFont="1" applyFill="1" applyBorder="1" applyAlignment="1" applyProtection="1">
      <alignment horizontal="distributed"/>
    </xf>
    <xf numFmtId="0" fontId="10" fillId="0" borderId="0" xfId="18" applyFont="1" applyFill="1" applyBorder="1" applyProtection="1"/>
    <xf numFmtId="0" fontId="10" fillId="0" borderId="0" xfId="18" applyFont="1" applyFill="1" applyBorder="1" applyAlignment="1" applyProtection="1">
      <alignment horizontal="left"/>
    </xf>
    <xf numFmtId="0" fontId="10" fillId="0" borderId="0" xfId="18" applyFont="1" applyFill="1" applyBorder="1" applyAlignment="1" applyProtection="1">
      <alignment horizontal="right"/>
    </xf>
    <xf numFmtId="0" fontId="26" fillId="0" borderId="0" xfId="19" applyFont="1" applyFill="1" applyBorder="1"/>
    <xf numFmtId="0" fontId="27" fillId="0" borderId="0" xfId="19" applyFont="1" applyFill="1" applyBorder="1"/>
    <xf numFmtId="0" fontId="27" fillId="0" borderId="0" xfId="19" applyFont="1" applyFill="1" applyBorder="1" applyAlignment="1"/>
    <xf numFmtId="0" fontId="27" fillId="0" borderId="4" xfId="19" applyFont="1" applyFill="1" applyBorder="1"/>
    <xf numFmtId="0" fontId="27" fillId="0" borderId="0" xfId="19" applyFont="1" applyFill="1"/>
    <xf numFmtId="0" fontId="27" fillId="0" borderId="0" xfId="19" applyFont="1" applyFill="1" applyAlignment="1"/>
    <xf numFmtId="0" fontId="27" fillId="0" borderId="0" xfId="19" applyFont="1" applyFill="1" applyBorder="1" applyAlignment="1">
      <alignment horizontal="right"/>
    </xf>
    <xf numFmtId="0" fontId="27" fillId="0" borderId="14" xfId="19" applyFont="1" applyFill="1" applyBorder="1" applyAlignment="1">
      <alignment horizontal="center" vertical="center"/>
    </xf>
    <xf numFmtId="0" fontId="27" fillId="0" borderId="0" xfId="15" applyFont="1" applyFill="1" applyBorder="1" applyAlignment="1">
      <alignment vertical="center"/>
    </xf>
    <xf numFmtId="0" fontId="27" fillId="0" borderId="10" xfId="19" applyFont="1" applyFill="1" applyBorder="1" applyAlignment="1">
      <alignment vertical="center"/>
    </xf>
    <xf numFmtId="0" fontId="27" fillId="0" borderId="17" xfId="19" applyFont="1" applyFill="1" applyBorder="1" applyAlignment="1">
      <alignment horizontal="centerContinuous" vertical="center"/>
    </xf>
    <xf numFmtId="0" fontId="27" fillId="0" borderId="10" xfId="19" applyFont="1" applyFill="1" applyBorder="1" applyAlignment="1">
      <alignment horizontal="centerContinuous" vertical="center"/>
    </xf>
    <xf numFmtId="0" fontId="27" fillId="0" borderId="18" xfId="19" applyFont="1" applyFill="1" applyBorder="1" applyAlignment="1">
      <alignment horizontal="center" vertical="center"/>
    </xf>
    <xf numFmtId="0" fontId="27" fillId="0" borderId="0" xfId="19" applyFont="1" applyFill="1" applyBorder="1" applyAlignment="1">
      <alignment vertical="center"/>
    </xf>
    <xf numFmtId="0" fontId="27" fillId="0" borderId="13" xfId="19" applyFont="1" applyFill="1" applyBorder="1" applyAlignment="1">
      <alignment horizontal="center"/>
    </xf>
    <xf numFmtId="0" fontId="27" fillId="0" borderId="5" xfId="19" applyFont="1" applyFill="1" applyBorder="1"/>
    <xf numFmtId="0" fontId="27" fillId="0" borderId="19" xfId="19" applyFont="1" applyFill="1" applyBorder="1"/>
    <xf numFmtId="0" fontId="27" fillId="0" borderId="19" xfId="15" applyFont="1" applyFill="1" applyBorder="1" applyAlignment="1">
      <alignment horizontal="center"/>
    </xf>
    <xf numFmtId="0" fontId="27" fillId="0" borderId="5" xfId="19" applyFont="1" applyFill="1" applyBorder="1" applyAlignment="1">
      <alignment horizontal="center"/>
    </xf>
    <xf numFmtId="0" fontId="27" fillId="0" borderId="19" xfId="19" applyFont="1" applyFill="1" applyBorder="1" applyAlignment="1">
      <alignment horizontal="center"/>
    </xf>
    <xf numFmtId="0" fontId="27" fillId="0" borderId="5" xfId="19" applyFont="1" applyFill="1" applyBorder="1" applyAlignment="1">
      <alignment horizontal="centerContinuous"/>
    </xf>
    <xf numFmtId="0" fontId="27" fillId="0" borderId="0" xfId="19" applyFont="1" applyFill="1" applyBorder="1" applyAlignment="1">
      <alignment horizontal="center"/>
    </xf>
    <xf numFmtId="0" fontId="27" fillId="0" borderId="7" xfId="19" applyFont="1" applyFill="1" applyBorder="1" applyAlignment="1">
      <alignment horizontal="center"/>
    </xf>
    <xf numFmtId="0" fontId="27" fillId="0" borderId="4" xfId="19" applyFont="1" applyFill="1" applyBorder="1" applyAlignment="1"/>
    <xf numFmtId="0" fontId="27" fillId="0" borderId="6" xfId="19" applyFont="1" applyFill="1" applyBorder="1" applyAlignment="1">
      <alignment horizontal="center"/>
    </xf>
    <xf numFmtId="0" fontId="27" fillId="0" borderId="20" xfId="19" applyFont="1" applyFill="1" applyBorder="1" applyAlignment="1">
      <alignment horizontal="center"/>
    </xf>
    <xf numFmtId="182" fontId="27" fillId="0" borderId="0" xfId="19" applyNumberFormat="1" applyFont="1" applyFill="1" applyBorder="1"/>
    <xf numFmtId="0" fontId="27" fillId="0" borderId="13" xfId="15" applyFont="1" applyFill="1" applyBorder="1" applyAlignment="1">
      <alignment horizontal="distributed"/>
    </xf>
    <xf numFmtId="182" fontId="27" fillId="0" borderId="0" xfId="15" applyNumberFormat="1" applyFont="1" applyFill="1" applyBorder="1"/>
    <xf numFmtId="0" fontId="27" fillId="0" borderId="0" xfId="15" applyFont="1" applyFill="1" applyBorder="1"/>
    <xf numFmtId="0" fontId="20" fillId="0" borderId="0" xfId="15" applyFont="1" applyFill="1" applyBorder="1"/>
    <xf numFmtId="182" fontId="20" fillId="0" borderId="0" xfId="15" applyNumberFormat="1" applyFont="1" applyFill="1" applyBorder="1"/>
    <xf numFmtId="0" fontId="27" fillId="0" borderId="13" xfId="19" quotePrefix="1" applyFont="1" applyFill="1" applyBorder="1" applyAlignment="1">
      <alignment horizontal="center"/>
    </xf>
    <xf numFmtId="0" fontId="10" fillId="0" borderId="0" xfId="19" applyFont="1" applyFill="1" applyAlignment="1">
      <alignment horizontal="center"/>
    </xf>
    <xf numFmtId="0" fontId="10" fillId="0" borderId="0" xfId="19" applyFont="1" applyFill="1"/>
    <xf numFmtId="0" fontId="10" fillId="0" borderId="0" xfId="19" applyFont="1" applyFill="1" applyBorder="1" applyAlignment="1"/>
    <xf numFmtId="0" fontId="10" fillId="0" borderId="0" xfId="19" applyFont="1" applyFill="1" applyBorder="1"/>
    <xf numFmtId="0" fontId="10" fillId="0" borderId="0" xfId="19" applyFont="1" applyFill="1" applyBorder="1" applyAlignment="1">
      <alignment horizontal="center"/>
    </xf>
    <xf numFmtId="0" fontId="27" fillId="0" borderId="21" xfId="19" applyFont="1" applyFill="1" applyBorder="1" applyAlignment="1">
      <alignment horizontal="center"/>
    </xf>
    <xf numFmtId="0" fontId="27" fillId="0" borderId="5" xfId="19" quotePrefix="1" applyFont="1" applyFill="1" applyBorder="1" applyAlignment="1">
      <alignment horizontal="center"/>
    </xf>
    <xf numFmtId="0" fontId="27" fillId="0" borderId="5" xfId="19" applyFont="1" applyFill="1" applyBorder="1" applyAlignment="1">
      <alignment horizontal="distributed"/>
    </xf>
    <xf numFmtId="0" fontId="15" fillId="0" borderId="0" xfId="25" quotePrefix="1" applyFont="1" applyFill="1" applyAlignment="1">
      <alignment horizontal="right"/>
    </xf>
    <xf numFmtId="0" fontId="15" fillId="0" borderId="0" xfId="25" quotePrefix="1" applyFont="1" applyFill="1" applyAlignment="1"/>
    <xf numFmtId="0" fontId="14" fillId="0" borderId="0" xfId="25" quotePrefix="1" applyFont="1" applyFill="1" applyAlignment="1">
      <alignment horizontal="distributed"/>
    </xf>
    <xf numFmtId="0" fontId="14" fillId="0" borderId="0" xfId="25" quotePrefix="1" applyFont="1" applyFill="1" applyAlignment="1">
      <alignment horizontal="right"/>
    </xf>
    <xf numFmtId="0" fontId="10" fillId="0" borderId="0" xfId="25" quotePrefix="1" applyFont="1" applyFill="1" applyAlignment="1">
      <alignment horizontal="left"/>
    </xf>
    <xf numFmtId="0" fontId="10" fillId="0" borderId="0" xfId="25" quotePrefix="1" applyFont="1" applyFill="1" applyAlignment="1">
      <alignment horizontal="distributed"/>
    </xf>
    <xf numFmtId="0" fontId="10" fillId="0" borderId="0" xfId="25" quotePrefix="1" applyFont="1" applyFill="1" applyAlignment="1">
      <alignment horizontal="right"/>
    </xf>
    <xf numFmtId="0" fontId="11" fillId="0" borderId="0" xfId="25" applyFont="1" applyFill="1"/>
    <xf numFmtId="0" fontId="11" fillId="0" borderId="5" xfId="25" applyFont="1" applyFill="1" applyBorder="1"/>
    <xf numFmtId="0" fontId="20" fillId="0" borderId="0" xfId="25" applyFont="1" applyFill="1"/>
    <xf numFmtId="0" fontId="27" fillId="0" borderId="0" xfId="25" applyFont="1" applyFill="1"/>
    <xf numFmtId="0" fontId="27" fillId="0" borderId="4" xfId="25" applyFont="1" applyFill="1" applyBorder="1"/>
    <xf numFmtId="0" fontId="14" fillId="0" borderId="0" xfId="26" applyFont="1" applyFill="1"/>
    <xf numFmtId="0" fontId="15" fillId="0" borderId="0" xfId="26" quotePrefix="1" applyFont="1" applyFill="1" applyAlignment="1"/>
    <xf numFmtId="0" fontId="14" fillId="0" borderId="0" xfId="26" quotePrefix="1" applyFont="1" applyFill="1" applyAlignment="1">
      <alignment horizontal="distributed"/>
    </xf>
    <xf numFmtId="0" fontId="14" fillId="0" borderId="0" xfId="26" quotePrefix="1" applyFont="1" applyFill="1" applyAlignment="1">
      <alignment horizontal="left"/>
    </xf>
    <xf numFmtId="37" fontId="14" fillId="0" borderId="0" xfId="14" applyFont="1" applyFill="1"/>
    <xf numFmtId="37" fontId="14" fillId="0" borderId="0" xfId="14" applyFont="1" applyFill="1" applyAlignment="1">
      <alignment horizontal="right"/>
    </xf>
    <xf numFmtId="0" fontId="10" fillId="0" borderId="0" xfId="26" applyFont="1" applyFill="1"/>
    <xf numFmtId="49" fontId="10" fillId="0" borderId="0" xfId="26" applyNumberFormat="1" applyFont="1" applyFill="1" applyAlignment="1">
      <alignment horizontal="left"/>
    </xf>
    <xf numFmtId="0" fontId="10" fillId="0" borderId="0" xfId="26" quotePrefix="1" applyFont="1" applyFill="1" applyAlignment="1">
      <alignment horizontal="distributed"/>
    </xf>
    <xf numFmtId="37" fontId="10" fillId="0" borderId="0" xfId="14" applyFont="1" applyFill="1"/>
    <xf numFmtId="37" fontId="10" fillId="0" borderId="0" xfId="14" applyFont="1" applyFill="1" applyAlignment="1">
      <alignment horizontal="right"/>
    </xf>
    <xf numFmtId="0" fontId="27" fillId="0" borderId="0" xfId="26" applyFont="1" applyFill="1" applyAlignment="1">
      <alignment vertical="center"/>
    </xf>
    <xf numFmtId="38" fontId="27" fillId="0" borderId="0" xfId="26" applyNumberFormat="1" applyFont="1" applyFill="1" applyAlignment="1">
      <alignment vertical="center"/>
    </xf>
    <xf numFmtId="0" fontId="20" fillId="0" borderId="0" xfId="26" applyFont="1" applyFill="1" applyBorder="1" applyAlignment="1">
      <alignment horizontal="distributed"/>
    </xf>
    <xf numFmtId="0" fontId="20" fillId="0" borderId="13" xfId="26" applyFont="1" applyFill="1" applyBorder="1" applyAlignment="1">
      <alignment horizontal="distributed"/>
    </xf>
    <xf numFmtId="37" fontId="20" fillId="0" borderId="21" xfId="7" applyNumberFormat="1" applyFont="1" applyFill="1" applyBorder="1" applyAlignment="1" applyProtection="1">
      <alignment horizontal="right"/>
    </xf>
    <xf numFmtId="37" fontId="20" fillId="0" borderId="19" xfId="7" applyNumberFormat="1" applyFont="1" applyFill="1" applyBorder="1" applyAlignment="1" applyProtection="1">
      <alignment horizontal="right"/>
    </xf>
    <xf numFmtId="37" fontId="20" fillId="0" borderId="20" xfId="7" applyNumberFormat="1" applyFont="1" applyFill="1" applyBorder="1" applyAlignment="1" applyProtection="1">
      <alignment horizontal="right"/>
    </xf>
    <xf numFmtId="0" fontId="20" fillId="0" borderId="0" xfId="26" applyFont="1" applyFill="1"/>
    <xf numFmtId="0" fontId="27" fillId="0" borderId="0" xfId="26" applyFont="1" applyFill="1" applyBorder="1" applyAlignment="1">
      <alignment horizontal="distributed"/>
    </xf>
    <xf numFmtId="0" fontId="27" fillId="0" borderId="13" xfId="26" applyFont="1" applyFill="1" applyBorder="1" applyAlignment="1">
      <alignment horizontal="distributed"/>
    </xf>
    <xf numFmtId="37" fontId="27" fillId="0" borderId="5" xfId="7" applyNumberFormat="1" applyFont="1" applyFill="1" applyBorder="1" applyAlignment="1" applyProtection="1">
      <alignment horizontal="right"/>
    </xf>
    <xf numFmtId="37" fontId="27" fillId="0" borderId="0" xfId="7" applyNumberFormat="1" applyFont="1" applyFill="1" applyBorder="1" applyAlignment="1" applyProtection="1">
      <alignment horizontal="right"/>
    </xf>
    <xf numFmtId="37" fontId="27" fillId="0" borderId="13" xfId="7" applyNumberFormat="1" applyFont="1" applyFill="1" applyBorder="1" applyAlignment="1" applyProtection="1">
      <alignment horizontal="right"/>
    </xf>
    <xf numFmtId="0" fontId="27" fillId="0" borderId="0" xfId="26" applyFont="1" applyFill="1"/>
    <xf numFmtId="0" fontId="27" fillId="0" borderId="0" xfId="7" applyNumberFormat="1" applyFont="1" applyFill="1" applyBorder="1" applyAlignment="1">
      <alignment horizontal="right"/>
    </xf>
    <xf numFmtId="0" fontId="27" fillId="0" borderId="4" xfId="26" applyFont="1" applyFill="1" applyBorder="1"/>
    <xf numFmtId="0" fontId="27" fillId="0" borderId="7" xfId="26" applyFont="1" applyFill="1" applyBorder="1"/>
    <xf numFmtId="49" fontId="15" fillId="0" borderId="0" xfId="26" applyNumberFormat="1" applyFont="1" applyFill="1" applyAlignment="1">
      <alignment horizontal="left"/>
    </xf>
    <xf numFmtId="0" fontId="12" fillId="0" borderId="0" xfId="26" applyFont="1" applyFill="1"/>
    <xf numFmtId="49" fontId="12" fillId="0" borderId="0" xfId="26" applyNumberFormat="1" applyFont="1" applyFill="1" applyAlignment="1">
      <alignment horizontal="left"/>
    </xf>
    <xf numFmtId="0" fontId="12" fillId="0" borderId="0" xfId="26" quotePrefix="1" applyFont="1" applyFill="1" applyAlignment="1">
      <alignment horizontal="distributed"/>
    </xf>
    <xf numFmtId="37" fontId="27" fillId="0" borderId="8" xfId="17" applyFont="1" applyFill="1" applyBorder="1"/>
    <xf numFmtId="37" fontId="27" fillId="0" borderId="14" xfId="17" applyFont="1" applyFill="1" applyBorder="1"/>
    <xf numFmtId="37" fontId="27" fillId="0" borderId="10" xfId="17" applyFont="1" applyFill="1" applyBorder="1"/>
    <xf numFmtId="37" fontId="27" fillId="0" borderId="0" xfId="17" applyFont="1" applyFill="1"/>
    <xf numFmtId="37" fontId="27" fillId="0" borderId="0" xfId="17" applyFont="1" applyFill="1" applyBorder="1"/>
    <xf numFmtId="37" fontId="27" fillId="0" borderId="13" xfId="17" applyFont="1" applyFill="1" applyBorder="1"/>
    <xf numFmtId="37" fontId="27" fillId="0" borderId="4" xfId="17" applyFont="1" applyFill="1" applyBorder="1"/>
    <xf numFmtId="37" fontId="27" fillId="0" borderId="7" xfId="17" applyFont="1" applyFill="1" applyBorder="1"/>
    <xf numFmtId="0" fontId="18" fillId="0" borderId="0" xfId="26" applyFont="1" applyFill="1"/>
    <xf numFmtId="0" fontId="10" fillId="0" borderId="0" xfId="26" applyFont="1" applyFill="1" applyBorder="1" applyAlignment="1"/>
    <xf numFmtId="38" fontId="14" fillId="0" borderId="0" xfId="7" applyFont="1" applyFill="1" applyBorder="1"/>
    <xf numFmtId="38" fontId="14" fillId="0" borderId="0" xfId="7" applyFont="1" applyFill="1"/>
    <xf numFmtId="38" fontId="14" fillId="0" borderId="0" xfId="7" applyFont="1" applyFill="1" applyAlignment="1">
      <alignment horizontal="right"/>
    </xf>
    <xf numFmtId="38" fontId="14" fillId="0" borderId="0" xfId="7" applyFont="1" applyFill="1" applyAlignment="1"/>
    <xf numFmtId="38" fontId="10" fillId="0" borderId="0" xfId="7" applyFont="1" applyFill="1" applyBorder="1"/>
    <xf numFmtId="38" fontId="10" fillId="0" borderId="0" xfId="7" applyFont="1" applyFill="1"/>
    <xf numFmtId="38" fontId="10" fillId="0" borderId="0" xfId="7" applyFont="1" applyFill="1" applyAlignment="1"/>
    <xf numFmtId="38" fontId="10" fillId="0" borderId="0" xfId="7" applyFont="1" applyFill="1" applyAlignment="1">
      <alignment horizontal="right"/>
    </xf>
    <xf numFmtId="38" fontId="10" fillId="0" borderId="0" xfId="7" applyFont="1" applyFill="1" applyBorder="1" applyAlignment="1"/>
    <xf numFmtId="38" fontId="10" fillId="0" borderId="8" xfId="7" applyFont="1" applyFill="1" applyBorder="1"/>
    <xf numFmtId="38" fontId="10" fillId="0" borderId="14" xfId="7" applyFont="1" applyFill="1" applyBorder="1"/>
    <xf numFmtId="38" fontId="10" fillId="0" borderId="4" xfId="7" applyFont="1" applyFill="1" applyBorder="1" applyAlignment="1">
      <alignment vertical="center"/>
    </xf>
    <xf numFmtId="38" fontId="10" fillId="0" borderId="0" xfId="7" applyFont="1" applyFill="1" applyBorder="1" applyAlignment="1">
      <alignment horizontal="distributed"/>
    </xf>
    <xf numFmtId="38" fontId="10" fillId="0" borderId="13" xfId="7" applyFont="1" applyFill="1" applyBorder="1" applyAlignment="1">
      <alignment horizontal="distributed"/>
    </xf>
    <xf numFmtId="38" fontId="10" fillId="0" borderId="0" xfId="7" applyFont="1" applyFill="1" applyBorder="1" applyAlignment="1" applyProtection="1">
      <alignment horizontal="right"/>
    </xf>
    <xf numFmtId="38" fontId="10" fillId="0" borderId="5" xfId="7" applyFont="1" applyFill="1" applyBorder="1" applyAlignment="1">
      <alignment horizontal="distributed"/>
    </xf>
    <xf numFmtId="38" fontId="10" fillId="0" borderId="4" xfId="7" applyFont="1" applyFill="1" applyBorder="1" applyAlignment="1">
      <alignment horizontal="distributed"/>
    </xf>
    <xf numFmtId="38" fontId="10" fillId="0" borderId="4" xfId="7" applyFont="1" applyFill="1" applyBorder="1"/>
    <xf numFmtId="37" fontId="14" fillId="0" borderId="0" xfId="17" quotePrefix="1" applyFont="1" applyFill="1" applyAlignment="1">
      <alignment horizontal="left"/>
    </xf>
    <xf numFmtId="37" fontId="14" fillId="0" borderId="0" xfId="17" applyFont="1" applyFill="1"/>
    <xf numFmtId="37" fontId="15" fillId="0" borderId="0" xfId="17" applyFont="1" applyFill="1" applyAlignment="1"/>
    <xf numFmtId="37" fontId="14" fillId="0" borderId="0" xfId="17" quotePrefix="1" applyFont="1" applyFill="1" applyAlignment="1">
      <alignment horizontal="distributed"/>
    </xf>
    <xf numFmtId="37" fontId="14" fillId="0" borderId="0" xfId="17" quotePrefix="1" applyFont="1" applyFill="1" applyBorder="1" applyAlignment="1"/>
    <xf numFmtId="37" fontId="14" fillId="0" borderId="0" xfId="17" quotePrefix="1" applyFont="1" applyFill="1" applyAlignment="1"/>
    <xf numFmtId="37" fontId="10" fillId="0" borderId="0" xfId="17" quotePrefix="1" applyFont="1" applyFill="1" applyAlignment="1">
      <alignment horizontal="left"/>
    </xf>
    <xf numFmtId="37" fontId="10" fillId="0" borderId="0" xfId="17" applyFont="1" applyFill="1"/>
    <xf numFmtId="37" fontId="10" fillId="0" borderId="0" xfId="17" quotePrefix="1" applyFont="1" applyFill="1" applyAlignment="1"/>
    <xf numFmtId="37" fontId="10" fillId="0" borderId="0" xfId="17" quotePrefix="1" applyFont="1" applyFill="1" applyAlignment="1">
      <alignment horizontal="distributed"/>
    </xf>
    <xf numFmtId="37" fontId="10" fillId="0" borderId="0" xfId="17" quotePrefix="1" applyFont="1" applyFill="1" applyBorder="1" applyAlignment="1"/>
    <xf numFmtId="37" fontId="10" fillId="0" borderId="0" xfId="17" applyFont="1" applyFill="1" applyAlignment="1">
      <alignment vertical="center"/>
    </xf>
    <xf numFmtId="37" fontId="10" fillId="0" borderId="0" xfId="17" quotePrefix="1" applyFont="1" applyFill="1" applyBorder="1" applyAlignment="1">
      <alignment horizontal="distributed" vertical="center"/>
    </xf>
    <xf numFmtId="37" fontId="10" fillId="0" borderId="0" xfId="17" quotePrefix="1" applyFont="1" applyFill="1" applyBorder="1" applyAlignment="1">
      <alignment vertical="center"/>
    </xf>
    <xf numFmtId="37" fontId="10" fillId="0" borderId="8" xfId="17" applyFont="1" applyFill="1" applyBorder="1" applyAlignment="1">
      <alignment vertical="center"/>
    </xf>
    <xf numFmtId="37" fontId="10" fillId="0" borderId="14" xfId="17" applyFont="1" applyFill="1" applyBorder="1" applyAlignment="1">
      <alignment vertical="center"/>
    </xf>
    <xf numFmtId="37" fontId="10" fillId="0" borderId="9" xfId="17" applyFont="1" applyFill="1" applyBorder="1" applyAlignment="1">
      <alignment horizontal="centerContinuous" vertical="center"/>
    </xf>
    <xf numFmtId="37" fontId="10" fillId="0" borderId="10" xfId="17" applyFont="1" applyFill="1" applyBorder="1" applyAlignment="1">
      <alignment horizontal="centerContinuous" vertical="center"/>
    </xf>
    <xf numFmtId="37" fontId="10" fillId="0" borderId="16" xfId="17" applyFont="1" applyFill="1" applyBorder="1" applyAlignment="1">
      <alignment horizontal="centerContinuous" vertical="center"/>
    </xf>
    <xf numFmtId="37" fontId="10" fillId="0" borderId="10" xfId="17" applyFont="1" applyFill="1" applyBorder="1" applyAlignment="1">
      <alignment vertical="center"/>
    </xf>
    <xf numFmtId="37" fontId="10" fillId="0" borderId="0" xfId="17" applyFont="1" applyFill="1" applyBorder="1" applyAlignment="1">
      <alignment vertical="center"/>
    </xf>
    <xf numFmtId="37" fontId="10" fillId="0" borderId="10" xfId="17" applyFont="1" applyFill="1" applyBorder="1" applyAlignment="1">
      <alignment horizontal="right" vertical="center"/>
    </xf>
    <xf numFmtId="37" fontId="10" fillId="0" borderId="18" xfId="17" applyFont="1" applyFill="1" applyBorder="1" applyAlignment="1">
      <alignment horizontal="centerContinuous" vertical="center"/>
    </xf>
    <xf numFmtId="37" fontId="10" fillId="0" borderId="13" xfId="17" applyFont="1" applyFill="1" applyBorder="1" applyAlignment="1">
      <alignment vertical="center"/>
    </xf>
    <xf numFmtId="37" fontId="10" fillId="0" borderId="5" xfId="17" applyFont="1" applyFill="1" applyBorder="1" applyAlignment="1">
      <alignment vertical="center"/>
    </xf>
    <xf numFmtId="37" fontId="10" fillId="0" borderId="2" xfId="17" applyFont="1" applyFill="1" applyBorder="1" applyAlignment="1">
      <alignment horizontal="centerContinuous" vertical="center"/>
    </xf>
    <xf numFmtId="37" fontId="10" fillId="0" borderId="2" xfId="17" applyFont="1" applyFill="1" applyBorder="1" applyAlignment="1">
      <alignment vertical="center"/>
    </xf>
    <xf numFmtId="37" fontId="10" fillId="0" borderId="4" xfId="17" applyFont="1" applyFill="1" applyBorder="1" applyAlignment="1">
      <alignment horizontal="centerContinuous" vertical="center"/>
    </xf>
    <xf numFmtId="37" fontId="10" fillId="0" borderId="12" xfId="17" applyFont="1" applyFill="1" applyBorder="1" applyAlignment="1">
      <alignment vertical="center"/>
    </xf>
    <xf numFmtId="37" fontId="10" fillId="0" borderId="5" xfId="17" applyFont="1" applyFill="1" applyBorder="1" applyAlignment="1">
      <alignment horizontal="center" vertical="center"/>
    </xf>
    <xf numFmtId="37" fontId="10" fillId="0" borderId="12" xfId="17" applyFont="1" applyFill="1" applyBorder="1" applyAlignment="1">
      <alignment horizontal="center" vertical="center"/>
    </xf>
    <xf numFmtId="37" fontId="10" fillId="0" borderId="0" xfId="17" applyFont="1" applyFill="1" applyBorder="1" applyAlignment="1">
      <alignment horizontal="center" vertical="center"/>
    </xf>
    <xf numFmtId="37" fontId="10" fillId="0" borderId="19" xfId="17" applyFont="1" applyFill="1" applyBorder="1" applyAlignment="1">
      <alignment horizontal="center" vertical="center"/>
    </xf>
    <xf numFmtId="37" fontId="10" fillId="0" borderId="0" xfId="17" applyFont="1" applyFill="1" applyBorder="1" applyAlignment="1">
      <alignment horizontal="distributed" vertical="center"/>
    </xf>
    <xf numFmtId="37" fontId="10" fillId="0" borderId="5" xfId="17" applyFont="1" applyFill="1" applyBorder="1" applyAlignment="1">
      <alignment horizontal="distributed" vertical="center"/>
    </xf>
    <xf numFmtId="37" fontId="10" fillId="0" borderId="4" xfId="17" applyFont="1" applyFill="1" applyBorder="1" applyAlignment="1">
      <alignment vertical="center"/>
    </xf>
    <xf numFmtId="37" fontId="10" fillId="0" borderId="7" xfId="17" applyFont="1" applyFill="1" applyBorder="1" applyAlignment="1">
      <alignment vertical="center"/>
    </xf>
    <xf numFmtId="0" fontId="10" fillId="0" borderId="7" xfId="15" applyFont="1" applyFill="1" applyBorder="1" applyAlignment="1">
      <alignment horizontal="center" vertical="center"/>
    </xf>
    <xf numFmtId="0" fontId="10" fillId="0" borderId="0" xfId="15" applyFont="1" applyFill="1" applyBorder="1" applyAlignment="1">
      <alignment horizontal="center" vertical="center"/>
    </xf>
    <xf numFmtId="0" fontId="10" fillId="0" borderId="4" xfId="15" applyFont="1" applyFill="1" applyBorder="1" applyAlignment="1">
      <alignment horizontal="center" vertical="center"/>
    </xf>
    <xf numFmtId="37" fontId="10" fillId="0" borderId="4" xfId="17" applyFont="1" applyFill="1" applyBorder="1" applyAlignment="1">
      <alignment horizontal="distributed" vertical="center"/>
    </xf>
    <xf numFmtId="37" fontId="10" fillId="0" borderId="6" xfId="17" applyFont="1" applyFill="1" applyBorder="1" applyAlignment="1">
      <alignment horizontal="distributed" vertical="center"/>
    </xf>
    <xf numFmtId="0" fontId="27" fillId="0" borderId="0" xfId="6" applyNumberFormat="1" applyFont="1" applyFill="1" applyBorder="1" applyAlignment="1" applyProtection="1"/>
    <xf numFmtId="38" fontId="10" fillId="0" borderId="0" xfId="6" applyFont="1" applyFill="1" applyAlignment="1">
      <alignment horizontal="right"/>
    </xf>
    <xf numFmtId="38" fontId="10" fillId="0" borderId="0" xfId="6" applyFont="1" applyFill="1" applyBorder="1" applyAlignment="1"/>
    <xf numFmtId="38" fontId="10" fillId="0" borderId="0" xfId="6" applyFont="1" applyFill="1" applyAlignment="1"/>
    <xf numFmtId="38" fontId="10" fillId="0" borderId="0" xfId="6" applyFont="1" applyFill="1" applyBorder="1" applyAlignment="1">
      <alignment horizontal="right"/>
    </xf>
    <xf numFmtId="38" fontId="10" fillId="0" borderId="13" xfId="6" applyFont="1" applyFill="1" applyBorder="1" applyAlignment="1" applyProtection="1">
      <alignment horizontal="distributed"/>
    </xf>
    <xf numFmtId="38" fontId="10" fillId="0" borderId="5" xfId="6" applyFont="1" applyFill="1" applyBorder="1" applyAlignment="1">
      <alignment horizontal="right"/>
    </xf>
    <xf numFmtId="38" fontId="11" fillId="0" borderId="13" xfId="6" applyFont="1" applyFill="1" applyBorder="1" applyAlignment="1" applyProtection="1">
      <alignment horizontal="distributed"/>
    </xf>
    <xf numFmtId="38" fontId="20" fillId="0" borderId="0" xfId="6" applyFont="1" applyFill="1" applyBorder="1" applyAlignment="1" applyProtection="1">
      <alignment horizontal="right"/>
    </xf>
    <xf numFmtId="38" fontId="27" fillId="0" borderId="0" xfId="6" applyFont="1" applyFill="1" applyAlignment="1">
      <alignment horizontal="right"/>
    </xf>
    <xf numFmtId="38" fontId="27" fillId="0" borderId="5" xfId="6" applyFont="1" applyFill="1" applyBorder="1" applyAlignment="1">
      <alignment horizontal="right"/>
    </xf>
    <xf numFmtId="38" fontId="20" fillId="0" borderId="0" xfId="6" applyFont="1" applyFill="1" applyAlignment="1">
      <alignment horizontal="right"/>
    </xf>
    <xf numFmtId="38" fontId="20" fillId="0" borderId="5" xfId="6" applyFont="1" applyFill="1" applyBorder="1" applyAlignment="1">
      <alignment horizontal="right"/>
    </xf>
    <xf numFmtId="38" fontId="27" fillId="0" borderId="5" xfId="6" applyFont="1" applyFill="1" applyBorder="1" applyAlignment="1" applyProtection="1">
      <alignment horizontal="right"/>
    </xf>
    <xf numFmtId="38" fontId="27" fillId="0" borderId="0" xfId="6" applyFont="1" applyFill="1" applyBorder="1" applyAlignment="1" applyProtection="1">
      <alignment horizontal="right"/>
    </xf>
    <xf numFmtId="38" fontId="27" fillId="0" borderId="13" xfId="6" applyFont="1" applyFill="1" applyBorder="1" applyAlignment="1" applyProtection="1">
      <alignment horizontal="right"/>
    </xf>
    <xf numFmtId="38" fontId="10" fillId="0" borderId="4" xfId="6" applyFont="1" applyFill="1" applyBorder="1" applyAlignment="1">
      <alignment horizontal="right"/>
    </xf>
    <xf numFmtId="38" fontId="10" fillId="0" borderId="4" xfId="6" applyFont="1" applyFill="1" applyBorder="1" applyAlignment="1"/>
    <xf numFmtId="38" fontId="10" fillId="0" borderId="6" xfId="6" applyFont="1" applyFill="1" applyBorder="1" applyAlignment="1">
      <alignment horizontal="right"/>
    </xf>
    <xf numFmtId="37" fontId="27" fillId="0" borderId="0" xfId="16" applyFont="1" applyFill="1" applyBorder="1" applyAlignment="1" applyProtection="1">
      <alignment horizontal="right"/>
      <protection locked="0"/>
    </xf>
    <xf numFmtId="37" fontId="27" fillId="0" borderId="0" xfId="16" applyFont="1" applyFill="1" applyBorder="1" applyAlignment="1" applyProtection="1">
      <alignment horizontal="distributed"/>
      <protection locked="0"/>
    </xf>
    <xf numFmtId="37" fontId="27" fillId="0" borderId="13" xfId="16" applyFont="1" applyFill="1" applyBorder="1" applyAlignment="1" applyProtection="1">
      <alignment horizontal="right"/>
      <protection locked="0"/>
    </xf>
    <xf numFmtId="37" fontId="27" fillId="0" borderId="5" xfId="16" applyFont="1" applyFill="1" applyBorder="1" applyAlignment="1" applyProtection="1">
      <alignment horizontal="right"/>
      <protection locked="0"/>
    </xf>
    <xf numFmtId="185" fontId="27" fillId="0" borderId="0" xfId="6" applyNumberFormat="1" applyFont="1" applyFill="1" applyBorder="1" applyAlignment="1" applyProtection="1">
      <alignment horizontal="right"/>
    </xf>
    <xf numFmtId="37" fontId="29" fillId="0" borderId="4" xfId="16" applyFont="1" applyFill="1" applyBorder="1" applyProtection="1">
      <protection locked="0"/>
    </xf>
    <xf numFmtId="37" fontId="29" fillId="0" borderId="7" xfId="16" applyFont="1" applyFill="1" applyBorder="1" applyProtection="1">
      <protection locked="0"/>
    </xf>
    <xf numFmtId="37" fontId="27" fillId="0" borderId="4" xfId="16" applyFont="1" applyFill="1" applyBorder="1"/>
    <xf numFmtId="37" fontId="29" fillId="0" borderId="6" xfId="16" applyFont="1" applyFill="1" applyBorder="1" applyProtection="1">
      <protection locked="0"/>
    </xf>
    <xf numFmtId="176" fontId="10" fillId="0" borderId="0" xfId="0" applyNumberFormat="1" applyFont="1" applyFill="1" applyAlignment="1" applyProtection="1">
      <alignment horizontal="center"/>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0" xfId="19" applyFont="1" applyFill="1" applyAlignment="1"/>
    <xf numFmtId="185" fontId="27" fillId="0" borderId="5" xfId="6" applyNumberFormat="1" applyFont="1" applyFill="1" applyBorder="1" applyAlignment="1" applyProtection="1">
      <alignment horizontal="right"/>
    </xf>
    <xf numFmtId="176" fontId="10" fillId="0" borderId="0" xfId="0" applyNumberFormat="1" applyFont="1" applyFill="1" applyAlignment="1"/>
    <xf numFmtId="0" fontId="11" fillId="0" borderId="0" xfId="0" applyFont="1" applyFill="1" applyAlignment="1" applyProtection="1"/>
    <xf numFmtId="0" fontId="7" fillId="0" borderId="0" xfId="0" applyFont="1" applyFill="1" applyAlignment="1"/>
    <xf numFmtId="176" fontId="7" fillId="0" borderId="0" xfId="0" applyNumberFormat="1" applyFont="1" applyFill="1" applyAlignment="1"/>
    <xf numFmtId="0" fontId="9" fillId="0" borderId="0" xfId="0" applyFont="1" applyFill="1" applyAlignment="1"/>
    <xf numFmtId="0" fontId="20" fillId="0" borderId="13" xfId="15" applyFont="1" applyFill="1" applyBorder="1" applyAlignment="1">
      <alignment horizontal="distributed"/>
    </xf>
    <xf numFmtId="176" fontId="15" fillId="0" borderId="0" xfId="0" applyNumberFormat="1" applyFont="1" applyFill="1" applyAlignment="1" applyProtection="1">
      <alignment horizontal="left"/>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38" fontId="20" fillId="0" borderId="0" xfId="6" applyFont="1" applyFill="1" applyBorder="1" applyAlignment="1" applyProtection="1">
      <alignment horizontal="distributed"/>
    </xf>
    <xf numFmtId="38" fontId="11" fillId="0" borderId="5" xfId="6" applyFont="1" applyFill="1" applyBorder="1" applyAlignment="1" applyProtection="1">
      <alignment horizontal="right"/>
    </xf>
    <xf numFmtId="38" fontId="11" fillId="0" borderId="0" xfId="6" applyFont="1" applyFill="1" applyBorder="1" applyAlignment="1"/>
    <xf numFmtId="38" fontId="11" fillId="0" borderId="0" xfId="6" applyFont="1" applyFill="1" applyAlignment="1"/>
    <xf numFmtId="38" fontId="10" fillId="0" borderId="5" xfId="6" applyFont="1" applyFill="1" applyBorder="1" applyAlignment="1" applyProtection="1">
      <alignment horizontal="right"/>
    </xf>
    <xf numFmtId="37" fontId="10" fillId="0" borderId="0" xfId="17" applyFont="1" applyFill="1" applyBorder="1" applyAlignment="1">
      <alignment horizontal="center"/>
    </xf>
    <xf numFmtId="37" fontId="10" fillId="0" borderId="4" xfId="17" applyFont="1" applyFill="1" applyBorder="1" applyAlignment="1">
      <alignment horizontal="center" vertical="top"/>
    </xf>
    <xf numFmtId="37" fontId="10" fillId="0" borderId="5" xfId="17" applyFont="1" applyFill="1" applyBorder="1" applyAlignment="1">
      <alignment horizontal="center"/>
    </xf>
    <xf numFmtId="37" fontId="10" fillId="0" borderId="6" xfId="17" applyFont="1" applyFill="1" applyBorder="1" applyAlignment="1">
      <alignment horizontal="center" vertical="top"/>
    </xf>
    <xf numFmtId="37" fontId="10" fillId="0" borderId="5" xfId="17" applyFont="1" applyFill="1" applyBorder="1" applyAlignment="1">
      <alignment horizontal="center" shrinkToFit="1"/>
    </xf>
    <xf numFmtId="37" fontId="10" fillId="0" borderId="6" xfId="17" applyFont="1" applyFill="1" applyBorder="1" applyAlignment="1">
      <alignment horizontal="center" vertical="top" shrinkToFit="1"/>
    </xf>
    <xf numFmtId="37" fontId="15" fillId="0" borderId="0" xfId="17" quotePrefix="1" applyFont="1" applyFill="1" applyAlignment="1"/>
    <xf numFmtId="37" fontId="10" fillId="0" borderId="15" xfId="17" applyFont="1" applyFill="1" applyBorder="1" applyAlignment="1">
      <alignment horizontal="center" vertical="center" wrapText="1" justifyLastLine="1"/>
    </xf>
    <xf numFmtId="37" fontId="10" fillId="0" borderId="15" xfId="17" applyFont="1" applyFill="1" applyBorder="1" applyAlignment="1">
      <alignment horizontal="center" vertical="center" justifyLastLine="1"/>
    </xf>
    <xf numFmtId="0" fontId="11" fillId="0" borderId="0" xfId="26" applyFont="1" applyFill="1" applyBorder="1" applyAlignment="1">
      <alignment horizontal="distributed"/>
    </xf>
    <xf numFmtId="0" fontId="10" fillId="0" borderId="0" xfId="26" applyFont="1" applyFill="1" applyBorder="1" applyAlignment="1">
      <alignment horizontal="distributed"/>
    </xf>
    <xf numFmtId="49" fontId="10" fillId="0" borderId="0" xfId="26" applyNumberFormat="1" applyFont="1" applyFill="1" applyBorder="1" applyAlignment="1">
      <alignment horizontal="distributed"/>
    </xf>
    <xf numFmtId="0" fontId="10" fillId="0" borderId="13" xfId="26" applyFont="1" applyFill="1" applyBorder="1" applyAlignment="1">
      <alignment horizontal="distributed"/>
    </xf>
    <xf numFmtId="37" fontId="10" fillId="0" borderId="0" xfId="16" applyFont="1" applyFill="1" applyBorder="1" applyAlignment="1" applyProtection="1">
      <protection locked="0"/>
    </xf>
    <xf numFmtId="0" fontId="10" fillId="0" borderId="4" xfId="26" applyFont="1" applyFill="1" applyBorder="1"/>
    <xf numFmtId="0" fontId="10" fillId="0" borderId="6" xfId="26" applyFont="1" applyFill="1" applyBorder="1"/>
    <xf numFmtId="0" fontId="10" fillId="0" borderId="4" xfId="26" applyFont="1" applyFill="1" applyBorder="1" applyAlignment="1"/>
    <xf numFmtId="0" fontId="10" fillId="0" borderId="0" xfId="26" applyFont="1" applyFill="1" applyAlignment="1">
      <alignment vertical="center"/>
    </xf>
    <xf numFmtId="0" fontId="10" fillId="0" borderId="8" xfId="26" applyFont="1" applyFill="1" applyBorder="1" applyAlignment="1">
      <alignment vertical="center"/>
    </xf>
    <xf numFmtId="0" fontId="10" fillId="0" borderId="14" xfId="26" applyFont="1" applyFill="1" applyBorder="1" applyAlignment="1">
      <alignment vertical="center"/>
    </xf>
    <xf numFmtId="0" fontId="10" fillId="0" borderId="0" xfId="26" applyFont="1" applyFill="1" applyBorder="1" applyAlignment="1">
      <alignment vertical="center"/>
    </xf>
    <xf numFmtId="0" fontId="10" fillId="0" borderId="13" xfId="26" applyFont="1" applyFill="1" applyBorder="1" applyAlignment="1">
      <alignment vertical="center"/>
    </xf>
    <xf numFmtId="0" fontId="10" fillId="0" borderId="4" xfId="26" applyFont="1" applyFill="1" applyBorder="1" applyAlignment="1">
      <alignment vertical="center"/>
    </xf>
    <xf numFmtId="0" fontId="10" fillId="0" borderId="7" xfId="26" applyFont="1" applyFill="1" applyBorder="1" applyAlignment="1">
      <alignment vertical="center"/>
    </xf>
    <xf numFmtId="0" fontId="11" fillId="0" borderId="21" xfId="26" applyFont="1" applyFill="1" applyBorder="1" applyAlignment="1">
      <alignment horizontal="distributed"/>
    </xf>
    <xf numFmtId="0" fontId="10" fillId="0" borderId="4" xfId="25" applyFont="1" applyFill="1" applyBorder="1"/>
    <xf numFmtId="0" fontId="10" fillId="0" borderId="7" xfId="25" applyFont="1" applyFill="1" applyBorder="1"/>
    <xf numFmtId="0" fontId="10" fillId="0" borderId="6" xfId="25" applyFont="1" applyFill="1" applyBorder="1"/>
    <xf numFmtId="0" fontId="10" fillId="0" borderId="8" xfId="25" applyFont="1" applyFill="1" applyBorder="1" applyAlignment="1">
      <alignment horizontal="distributed" vertical="center" wrapText="1"/>
    </xf>
    <xf numFmtId="0" fontId="10" fillId="0" borderId="14" xfId="25" applyFont="1" applyFill="1" applyBorder="1" applyAlignment="1">
      <alignment horizontal="distributed" vertical="center" wrapText="1"/>
    </xf>
    <xf numFmtId="0" fontId="10" fillId="0" borderId="18" xfId="25" applyFont="1" applyFill="1" applyBorder="1" applyAlignment="1">
      <alignment horizontal="distributed" vertical="center" wrapText="1"/>
    </xf>
    <xf numFmtId="0" fontId="10" fillId="0" borderId="0" xfId="25" applyFont="1" applyFill="1" applyAlignment="1">
      <alignment horizontal="distributed" vertical="center" wrapText="1"/>
    </xf>
    <xf numFmtId="0" fontId="10" fillId="0" borderId="0" xfId="25" applyFont="1" applyFill="1" applyBorder="1" applyAlignment="1">
      <alignment horizontal="distributed" vertical="center" wrapText="1"/>
    </xf>
    <xf numFmtId="0" fontId="10" fillId="0" borderId="13" xfId="25" applyFont="1" applyFill="1" applyBorder="1" applyAlignment="1">
      <alignment horizontal="distributed" vertical="center" wrapText="1"/>
    </xf>
    <xf numFmtId="0" fontId="10" fillId="0" borderId="5" xfId="25" applyFont="1" applyFill="1" applyBorder="1" applyAlignment="1">
      <alignment horizontal="distributed" vertical="center" wrapText="1"/>
    </xf>
    <xf numFmtId="0" fontId="10" fillId="0" borderId="4" xfId="25" applyFont="1" applyFill="1" applyBorder="1" applyAlignment="1">
      <alignment horizontal="distributed" vertical="center" wrapText="1"/>
    </xf>
    <xf numFmtId="0" fontId="10" fillId="0" borderId="7" xfId="25" applyFont="1" applyFill="1" applyBorder="1" applyAlignment="1">
      <alignment horizontal="distributed" vertical="center" wrapText="1"/>
    </xf>
    <xf numFmtId="0" fontId="10" fillId="0" borderId="6" xfId="25" applyFont="1" applyFill="1" applyBorder="1" applyAlignment="1">
      <alignment horizontal="distributed" vertical="center" wrapText="1"/>
    </xf>
    <xf numFmtId="0" fontId="10" fillId="0" borderId="22" xfId="25" applyFont="1" applyFill="1" applyBorder="1" applyAlignment="1">
      <alignment horizontal="center" vertical="top" wrapText="1"/>
    </xf>
    <xf numFmtId="38" fontId="20" fillId="0" borderId="21" xfId="6" applyFont="1" applyFill="1" applyBorder="1" applyAlignment="1" applyProtection="1">
      <alignment horizontal="right"/>
    </xf>
    <xf numFmtId="38" fontId="20" fillId="0" borderId="19" xfId="6" applyFont="1" applyFill="1" applyBorder="1" applyAlignment="1" applyProtection="1">
      <alignment horizontal="right"/>
    </xf>
    <xf numFmtId="38" fontId="20" fillId="0" borderId="21" xfId="6" applyFont="1" applyFill="1" applyBorder="1" applyAlignment="1" applyProtection="1">
      <alignment horizontal="distributed"/>
    </xf>
    <xf numFmtId="38" fontId="20" fillId="0" borderId="19" xfId="6" applyFont="1" applyFill="1" applyBorder="1" applyAlignment="1" applyProtection="1">
      <alignment horizontal="distributed"/>
    </xf>
    <xf numFmtId="38" fontId="11" fillId="0" borderId="13" xfId="7" applyFont="1" applyFill="1" applyBorder="1" applyAlignment="1" applyProtection="1">
      <alignment horizontal="distributed"/>
    </xf>
    <xf numFmtId="0" fontId="11" fillId="0" borderId="0" xfId="26" applyFont="1" applyFill="1"/>
    <xf numFmtId="0" fontId="27" fillId="0" borderId="0" xfId="26" applyFont="1" applyFill="1" applyBorder="1"/>
    <xf numFmtId="0" fontId="18" fillId="0" borderId="0" xfId="26" applyFont="1" applyFill="1" applyBorder="1"/>
    <xf numFmtId="0" fontId="27" fillId="0" borderId="23" xfId="15" applyFont="1" applyFill="1" applyBorder="1" applyAlignment="1">
      <alignment vertical="center"/>
    </xf>
    <xf numFmtId="0" fontId="27" fillId="0" borderId="24" xfId="19" applyFont="1" applyFill="1" applyBorder="1"/>
    <xf numFmtId="0" fontId="27" fillId="0" borderId="23" xfId="19" applyFont="1" applyFill="1" applyBorder="1" applyAlignment="1"/>
    <xf numFmtId="181" fontId="27" fillId="0" borderId="19" xfId="5" applyNumberFormat="1" applyFont="1" applyFill="1" applyBorder="1" applyAlignment="1">
      <alignment horizontal="right"/>
    </xf>
    <xf numFmtId="181" fontId="27" fillId="0" borderId="19" xfId="5" applyNumberFormat="1" applyFont="1" applyFill="1" applyBorder="1" applyAlignment="1"/>
    <xf numFmtId="181" fontId="27" fillId="0" borderId="0" xfId="5" applyNumberFormat="1" applyFont="1" applyFill="1" applyBorder="1" applyAlignment="1"/>
    <xf numFmtId="181" fontId="27" fillId="0" borderId="0" xfId="5" applyNumberFormat="1" applyFont="1" applyFill="1" applyBorder="1" applyAlignment="1">
      <alignment horizontal="right"/>
    </xf>
    <xf numFmtId="181" fontId="20" fillId="0" borderId="0" xfId="5" applyNumberFormat="1" applyFont="1" applyFill="1" applyBorder="1" applyAlignment="1"/>
    <xf numFmtId="180" fontId="10" fillId="0" borderId="0" xfId="24" applyNumberFormat="1" applyFont="1" applyFill="1" applyBorder="1" applyAlignment="1">
      <alignment horizontal="left"/>
    </xf>
    <xf numFmtId="180" fontId="10" fillId="0" borderId="0" xfId="13" applyNumberFormat="1" applyFont="1" applyFill="1" applyBorder="1" applyAlignment="1">
      <alignment horizontal="left"/>
    </xf>
    <xf numFmtId="37" fontId="10" fillId="0" borderId="11" xfId="17" applyFont="1" applyFill="1" applyBorder="1" applyAlignment="1">
      <alignment vertical="center"/>
    </xf>
    <xf numFmtId="37" fontId="10" fillId="0" borderId="9" xfId="17" applyFont="1" applyFill="1" applyBorder="1" applyAlignment="1">
      <alignment vertical="center"/>
    </xf>
    <xf numFmtId="176" fontId="10" fillId="0" borderId="0" xfId="0" quotePrefix="1" applyNumberFormat="1" applyFont="1" applyFill="1" applyAlignment="1" applyProtection="1">
      <protection locked="0"/>
    </xf>
    <xf numFmtId="178" fontId="10" fillId="0" borderId="5" xfId="0" applyNumberFormat="1" applyFont="1" applyFill="1" applyBorder="1" applyAlignment="1" applyProtection="1"/>
    <xf numFmtId="178" fontId="10" fillId="0" borderId="0" xfId="0" applyNumberFormat="1" applyFont="1" applyFill="1" applyBorder="1" applyAlignment="1" applyProtection="1"/>
    <xf numFmtId="186" fontId="10" fillId="0" borderId="0" xfId="0" applyNumberFormat="1" applyFont="1" applyFill="1" applyBorder="1" applyAlignment="1" applyProtection="1">
      <alignment horizontal="right"/>
      <protection locked="0"/>
    </xf>
    <xf numFmtId="186" fontId="10" fillId="0" borderId="0" xfId="0" applyNumberFormat="1" applyFont="1" applyFill="1" applyBorder="1" applyAlignment="1" applyProtection="1"/>
    <xf numFmtId="38" fontId="11" fillId="0" borderId="0" xfId="25" applyNumberFormat="1" applyFont="1" applyFill="1" applyAlignment="1">
      <alignment horizontal="right"/>
    </xf>
    <xf numFmtId="38" fontId="11" fillId="0" borderId="0" xfId="6" applyFont="1" applyFill="1" applyAlignment="1">
      <alignment horizontal="right"/>
    </xf>
    <xf numFmtId="177" fontId="7" fillId="0" borderId="0" xfId="0" applyNumberFormat="1" applyFont="1" applyFill="1">
      <alignment vertical="center"/>
    </xf>
    <xf numFmtId="177" fontId="10" fillId="0" borderId="0" xfId="0" applyNumberFormat="1" applyFont="1" applyFill="1">
      <alignment vertical="center"/>
    </xf>
    <xf numFmtId="0" fontId="20" fillId="0" borderId="5" xfId="19" applyFont="1" applyFill="1" applyBorder="1" applyAlignment="1">
      <alignment horizontal="distributed"/>
    </xf>
    <xf numFmtId="176" fontId="11" fillId="0" borderId="0" xfId="0" applyNumberFormat="1" applyFont="1" applyFill="1" applyAlignment="1" applyProtection="1">
      <protection locked="0"/>
    </xf>
    <xf numFmtId="0" fontId="11" fillId="0" borderId="0" xfId="30" applyFont="1" applyFill="1" applyAlignment="1"/>
    <xf numFmtId="176" fontId="11" fillId="0" borderId="5" xfId="0" applyNumberFormat="1" applyFont="1" applyFill="1" applyBorder="1" applyAlignment="1" applyProtection="1">
      <protection locked="0"/>
    </xf>
    <xf numFmtId="176" fontId="10" fillId="0" borderId="3" xfId="0" applyNumberFormat="1" applyFont="1" applyFill="1" applyBorder="1" applyAlignment="1"/>
    <xf numFmtId="176" fontId="10" fillId="0" borderId="0" xfId="0" applyNumberFormat="1" applyFont="1" applyFill="1" applyBorder="1" applyAlignment="1"/>
    <xf numFmtId="176" fontId="10" fillId="0" borderId="0" xfId="0" applyNumberFormat="1" applyFont="1" applyFill="1" applyBorder="1" applyAlignment="1" applyProtection="1">
      <alignment vertical="center"/>
    </xf>
    <xf numFmtId="177" fontId="11" fillId="0" borderId="5" xfId="0" applyNumberFormat="1" applyFont="1" applyFill="1" applyBorder="1" applyAlignment="1" applyProtection="1"/>
    <xf numFmtId="177" fontId="11" fillId="0" borderId="0" xfId="0" applyNumberFormat="1" applyFont="1" applyFill="1" applyBorder="1" applyAlignment="1" applyProtection="1">
      <protection locked="0"/>
    </xf>
    <xf numFmtId="177" fontId="11" fillId="0" borderId="0" xfId="0" applyNumberFormat="1" applyFont="1" applyFill="1" applyBorder="1" applyAlignment="1" applyProtection="1"/>
    <xf numFmtId="0" fontId="11" fillId="0" borderId="0" xfId="0" applyFont="1" applyFill="1" applyAlignment="1"/>
    <xf numFmtId="180" fontId="10" fillId="0" borderId="0" xfId="13" quotePrefix="1" applyNumberFormat="1" applyFont="1" applyFill="1" applyBorder="1" applyAlignment="1" applyProtection="1">
      <alignment horizontal="distributed"/>
    </xf>
    <xf numFmtId="180" fontId="10"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distributed"/>
    </xf>
    <xf numFmtId="180" fontId="10" fillId="0" borderId="0" xfId="13" applyNumberFormat="1" applyFont="1" applyFill="1" applyBorder="1" applyAlignment="1" applyProtection="1">
      <alignment horizontal="right"/>
    </xf>
    <xf numFmtId="180" fontId="11" fillId="0" borderId="0" xfId="13" applyNumberFormat="1" applyFont="1" applyFill="1" applyBorder="1" applyAlignment="1" applyProtection="1">
      <alignment horizontal="right"/>
    </xf>
    <xf numFmtId="176" fontId="10" fillId="0" borderId="0" xfId="0" applyNumberFormat="1" applyFont="1" applyFill="1" applyBorder="1" applyAlignment="1">
      <alignment horizontal="right"/>
    </xf>
    <xf numFmtId="176" fontId="10" fillId="0" borderId="4" xfId="0" applyNumberFormat="1" applyFont="1" applyFill="1" applyBorder="1" applyAlignment="1" applyProtection="1">
      <alignment horizontal="right"/>
    </xf>
    <xf numFmtId="38" fontId="38" fillId="0" borderId="0" xfId="6" applyFont="1" applyFill="1" applyBorder="1" applyAlignment="1" applyProtection="1"/>
    <xf numFmtId="38" fontId="10" fillId="0" borderId="0" xfId="5" applyFont="1" applyFill="1" applyAlignment="1"/>
    <xf numFmtId="0" fontId="11" fillId="0" borderId="13" xfId="23" quotePrefix="1" applyFont="1" applyFill="1" applyBorder="1" applyAlignment="1" applyProtection="1">
      <alignment horizontal="distributed"/>
    </xf>
    <xf numFmtId="38" fontId="11" fillId="0" borderId="0" xfId="6" applyFont="1" applyFill="1" applyBorder="1" applyProtection="1"/>
    <xf numFmtId="180" fontId="20" fillId="0" borderId="0" xfId="13" quotePrefix="1" applyNumberFormat="1" applyFont="1" applyFill="1" applyBorder="1" applyAlignment="1" applyProtection="1">
      <alignment horizontal="distributed"/>
    </xf>
    <xf numFmtId="0" fontId="11" fillId="0" borderId="0" xfId="19" applyFont="1" applyFill="1" applyBorder="1"/>
    <xf numFmtId="176" fontId="10" fillId="0" borderId="13" xfId="0" applyNumberFormat="1" applyFont="1" applyFill="1" applyBorder="1" applyAlignment="1" applyProtection="1">
      <alignment horizontal="center"/>
    </xf>
    <xf numFmtId="0" fontId="10" fillId="0" borderId="0" xfId="0" applyFont="1" applyFill="1" applyBorder="1" applyAlignment="1"/>
    <xf numFmtId="186" fontId="10" fillId="0" borderId="0" xfId="6" applyNumberFormat="1" applyFont="1" applyFill="1" applyBorder="1" applyAlignment="1" applyProtection="1">
      <alignment horizontal="right"/>
    </xf>
    <xf numFmtId="0" fontId="14" fillId="0" borderId="0" xfId="35" applyFont="1" applyFill="1"/>
    <xf numFmtId="0" fontId="14" fillId="0" borderId="0" xfId="36" applyFont="1" applyFill="1"/>
    <xf numFmtId="0" fontId="10" fillId="0" borderId="0" xfId="35" applyFont="1" applyFill="1"/>
    <xf numFmtId="0" fontId="10" fillId="0" borderId="0" xfId="36" applyFont="1" applyFill="1"/>
    <xf numFmtId="0" fontId="10" fillId="0" borderId="0" xfId="36" applyFont="1" applyFill="1" applyAlignment="1">
      <alignment vertical="center"/>
    </xf>
    <xf numFmtId="38" fontId="11" fillId="0" borderId="13" xfId="38" applyFont="1" applyFill="1" applyBorder="1" applyAlignment="1" applyProtection="1">
      <alignment horizontal="distributed"/>
    </xf>
    <xf numFmtId="0" fontId="11" fillId="0" borderId="0" xfId="37" applyFont="1" applyAlignment="1">
      <alignment horizontal="right"/>
    </xf>
    <xf numFmtId="38" fontId="11" fillId="0" borderId="0" xfId="38" applyFont="1" applyFill="1" applyAlignment="1">
      <alignment horizontal="right"/>
    </xf>
    <xf numFmtId="38" fontId="11" fillId="0" borderId="5" xfId="38" applyFont="1" applyFill="1" applyBorder="1" applyAlignment="1" applyProtection="1">
      <alignment horizontal="distributed"/>
    </xf>
    <xf numFmtId="38" fontId="27" fillId="0" borderId="0" xfId="38" applyFont="1" applyFill="1" applyBorder="1" applyAlignment="1" applyProtection="1">
      <alignment horizontal="distributed"/>
    </xf>
    <xf numFmtId="38" fontId="10" fillId="0" borderId="0" xfId="25" applyNumberFormat="1" applyFont="1" applyFill="1" applyAlignment="1">
      <alignment horizontal="right"/>
    </xf>
    <xf numFmtId="0" fontId="10" fillId="0" borderId="0" xfId="37" applyFont="1" applyAlignment="1">
      <alignment horizontal="right"/>
    </xf>
    <xf numFmtId="38" fontId="10" fillId="0" borderId="0" xfId="38" applyFont="1" applyFill="1" applyBorder="1" applyAlignment="1">
      <alignment horizontal="right"/>
    </xf>
    <xf numFmtId="183" fontId="10" fillId="0" borderId="0" xfId="38" applyNumberFormat="1" applyFont="1" applyFill="1" applyBorder="1" applyAlignment="1">
      <alignment horizontal="right"/>
    </xf>
    <xf numFmtId="38" fontId="10" fillId="0" borderId="5" xfId="38" applyFont="1" applyFill="1" applyBorder="1" applyAlignment="1" applyProtection="1">
      <alignment horizontal="distributed"/>
    </xf>
    <xf numFmtId="0" fontId="10" fillId="0" borderId="0" xfId="37" applyFont="1" applyBorder="1" applyAlignment="1">
      <alignment horizontal="right"/>
    </xf>
    <xf numFmtId="37" fontId="34" fillId="0" borderId="6" xfId="38" applyNumberFormat="1" applyFont="1" applyFill="1" applyBorder="1" applyAlignment="1" applyProtection="1">
      <alignment horizontal="right"/>
    </xf>
    <xf numFmtId="0" fontId="14" fillId="0" borderId="0" xfId="36" applyFont="1" applyFill="1" applyBorder="1" applyAlignment="1"/>
    <xf numFmtId="0" fontId="12" fillId="0" borderId="0" xfId="36" applyFont="1" applyFill="1" applyBorder="1" applyAlignment="1"/>
    <xf numFmtId="38" fontId="11" fillId="0" borderId="21" xfId="38" applyFont="1" applyFill="1" applyBorder="1" applyAlignment="1" applyProtection="1">
      <alignment horizontal="right"/>
    </xf>
    <xf numFmtId="38" fontId="11" fillId="0" borderId="19" xfId="38" applyFont="1" applyFill="1" applyBorder="1" applyAlignment="1" applyProtection="1">
      <alignment horizontal="right"/>
    </xf>
    <xf numFmtId="38" fontId="11" fillId="0" borderId="0" xfId="38" applyFont="1" applyFill="1" applyBorder="1" applyAlignment="1"/>
    <xf numFmtId="38" fontId="10" fillId="0" borderId="5" xfId="38" applyFont="1" applyFill="1" applyBorder="1" applyAlignment="1">
      <alignment horizontal="right"/>
    </xf>
    <xf numFmtId="38" fontId="10" fillId="0" borderId="0" xfId="38" applyFont="1" applyFill="1" applyBorder="1" applyAlignment="1"/>
    <xf numFmtId="38" fontId="10" fillId="0" borderId="5" xfId="38" applyFont="1" applyFill="1" applyBorder="1" applyAlignment="1" applyProtection="1">
      <alignment horizontal="right"/>
    </xf>
    <xf numFmtId="38" fontId="10" fillId="0" borderId="0" xfId="38" applyFont="1" applyFill="1" applyBorder="1" applyAlignment="1" applyProtection="1">
      <alignment horizontal="right"/>
    </xf>
    <xf numFmtId="184" fontId="10" fillId="0" borderId="0" xfId="38" applyNumberFormat="1" applyFont="1" applyFill="1" applyBorder="1" applyAlignment="1"/>
    <xf numFmtId="188" fontId="20" fillId="0" borderId="0" xfId="7" applyNumberFormat="1" applyFont="1" applyFill="1" applyBorder="1" applyAlignment="1">
      <alignment horizontal="right"/>
    </xf>
    <xf numFmtId="188" fontId="10" fillId="0" borderId="0" xfId="7" applyNumberFormat="1" applyFont="1" applyFill="1" applyBorder="1" applyAlignment="1" applyProtection="1">
      <alignment horizontal="right"/>
    </xf>
    <xf numFmtId="0" fontId="10" fillId="0" borderId="0" xfId="40" applyFont="1" applyFill="1"/>
    <xf numFmtId="0" fontId="11" fillId="0" borderId="0" xfId="40" applyFont="1" applyFill="1"/>
    <xf numFmtId="38" fontId="11" fillId="0" borderId="0" xfId="5" applyFont="1" applyFill="1" applyAlignment="1"/>
    <xf numFmtId="0" fontId="10" fillId="0" borderId="0" xfId="40" applyFont="1" applyFill="1" applyBorder="1" applyAlignment="1"/>
    <xf numFmtId="0" fontId="10" fillId="0" borderId="0" xfId="40" applyFont="1" applyFill="1" applyAlignment="1"/>
    <xf numFmtId="38" fontId="11" fillId="0" borderId="0" xfId="5" applyFont="1" applyFill="1" applyAlignment="1">
      <alignment horizontal="right"/>
    </xf>
    <xf numFmtId="38" fontId="11" fillId="0" borderId="0" xfId="5" applyFont="1" applyFill="1" applyBorder="1" applyAlignment="1" applyProtection="1">
      <alignment horizontal="right"/>
    </xf>
    <xf numFmtId="0" fontId="10" fillId="0" borderId="4" xfId="40" applyFont="1" applyFill="1" applyBorder="1"/>
    <xf numFmtId="0" fontId="10" fillId="0" borderId="7" xfId="40" applyFont="1" applyFill="1" applyBorder="1"/>
    <xf numFmtId="0" fontId="27" fillId="0" borderId="0" xfId="36" applyFont="1" applyFill="1" applyBorder="1" applyAlignment="1">
      <alignment vertical="center"/>
    </xf>
    <xf numFmtId="0" fontId="27" fillId="0" borderId="8" xfId="36" applyFont="1" applyFill="1" applyBorder="1" applyAlignment="1">
      <alignment vertical="center"/>
    </xf>
    <xf numFmtId="0" fontId="27" fillId="0" borderId="14" xfId="36" applyFont="1" applyFill="1" applyBorder="1" applyAlignment="1">
      <alignment vertical="center"/>
    </xf>
    <xf numFmtId="0" fontId="27" fillId="0" borderId="13" xfId="36" applyFont="1" applyFill="1" applyBorder="1" applyAlignment="1">
      <alignment vertical="center"/>
    </xf>
    <xf numFmtId="0" fontId="27" fillId="0" borderId="4" xfId="35" applyFont="1" applyFill="1" applyBorder="1" applyAlignment="1">
      <alignment vertical="center"/>
    </xf>
    <xf numFmtId="0" fontId="27" fillId="0" borderId="7" xfId="35" applyFont="1" applyFill="1" applyBorder="1" applyAlignment="1">
      <alignment vertical="center"/>
    </xf>
    <xf numFmtId="0" fontId="27" fillId="0" borderId="22" xfId="36" applyFont="1" applyFill="1" applyBorder="1" applyAlignment="1">
      <alignment horizontal="center" vertical="top"/>
    </xf>
    <xf numFmtId="0" fontId="27" fillId="0" borderId="4" xfId="36" applyFont="1" applyFill="1" applyBorder="1"/>
    <xf numFmtId="0" fontId="27" fillId="0" borderId="6" xfId="36" applyFont="1" applyFill="1" applyBorder="1"/>
    <xf numFmtId="38" fontId="11" fillId="0" borderId="0" xfId="25" applyNumberFormat="1" applyFont="1" applyFill="1"/>
    <xf numFmtId="187" fontId="10" fillId="0" borderId="5" xfId="39" applyNumberFormat="1" applyFont="1" applyFill="1" applyBorder="1" applyAlignment="1"/>
    <xf numFmtId="176" fontId="11" fillId="0" borderId="0" xfId="0" applyNumberFormat="1" applyFont="1" applyFill="1" applyBorder="1" applyAlignment="1" applyProtection="1">
      <protection locked="0"/>
    </xf>
    <xf numFmtId="176" fontId="10" fillId="0" borderId="13" xfId="0" applyNumberFormat="1" applyFont="1" applyFill="1" applyBorder="1" applyAlignment="1" applyProtection="1">
      <protection locked="0"/>
    </xf>
    <xf numFmtId="176" fontId="10" fillId="0" borderId="0" xfId="0" quotePrefix="1" applyNumberFormat="1" applyFont="1" applyFill="1" applyBorder="1" applyAlignment="1" applyProtection="1">
      <alignment horizontal="left"/>
      <protection locked="0"/>
    </xf>
    <xf numFmtId="189" fontId="10" fillId="0" borderId="0" xfId="0" quotePrefix="1" applyNumberFormat="1" applyFont="1" applyFill="1" applyBorder="1" applyAlignment="1" applyProtection="1"/>
    <xf numFmtId="0" fontId="10" fillId="0" borderId="0" xfId="40" applyFont="1" applyFill="1" applyBorder="1"/>
    <xf numFmtId="38" fontId="10" fillId="0" borderId="0" xfId="38" applyFont="1" applyFill="1" applyBorder="1" applyAlignment="1" applyProtection="1">
      <alignment horizontal="distributed"/>
    </xf>
    <xf numFmtId="38" fontId="20" fillId="0" borderId="0" xfId="38" applyFont="1" applyFill="1" applyBorder="1" applyAlignment="1" applyProtection="1">
      <alignment horizontal="distributed"/>
    </xf>
    <xf numFmtId="38" fontId="10" fillId="0" borderId="13" xfId="38" applyFont="1" applyFill="1" applyBorder="1" applyAlignment="1" applyProtection="1">
      <alignment horizontal="distributed"/>
    </xf>
    <xf numFmtId="181" fontId="27" fillId="0" borderId="0" xfId="15" applyNumberFormat="1" applyFont="1" applyFill="1" applyBorder="1"/>
    <xf numFmtId="181" fontId="20" fillId="0" borderId="0" xfId="15" applyNumberFormat="1" applyFont="1" applyFill="1" applyBorder="1"/>
    <xf numFmtId="181" fontId="27" fillId="0" borderId="0" xfId="19" applyNumberFormat="1" applyFont="1" applyFill="1" applyBorder="1"/>
    <xf numFmtId="181" fontId="20" fillId="0" borderId="0" xfId="19" applyNumberFormat="1" applyFont="1" applyFill="1"/>
    <xf numFmtId="181" fontId="20" fillId="0" borderId="0" xfId="19" applyNumberFormat="1" applyFont="1" applyFill="1" applyBorder="1" applyAlignment="1"/>
    <xf numFmtId="189" fontId="11" fillId="0" borderId="0" xfId="0" quotePrefix="1" applyNumberFormat="1" applyFont="1" applyFill="1" applyBorder="1" applyAlignment="1" applyProtection="1"/>
    <xf numFmtId="0" fontId="27" fillId="0" borderId="3" xfId="26" applyFont="1" applyFill="1" applyBorder="1" applyAlignment="1"/>
    <xf numFmtId="37" fontId="20" fillId="0" borderId="0" xfId="7" applyNumberFormat="1" applyFont="1" applyFill="1" applyBorder="1" applyAlignment="1" applyProtection="1">
      <alignment horizontal="right"/>
    </xf>
    <xf numFmtId="0" fontId="44" fillId="0" borderId="0" xfId="26" quotePrefix="1" applyFont="1" applyFill="1" applyAlignment="1"/>
    <xf numFmtId="38" fontId="10" fillId="0" borderId="0" xfId="5" applyFont="1" applyFill="1" applyBorder="1" applyAlignment="1" applyProtection="1">
      <alignment horizontal="right"/>
    </xf>
    <xf numFmtId="0" fontId="27" fillId="0" borderId="0" xfId="26" applyFont="1" applyFill="1" applyBorder="1" applyAlignment="1">
      <alignment vertical="center"/>
    </xf>
    <xf numFmtId="188" fontId="34" fillId="0" borderId="0" xfId="43" applyNumberFormat="1" applyFont="1" applyFill="1" applyBorder="1" applyAlignment="1">
      <alignment horizontal="right"/>
    </xf>
    <xf numFmtId="188" fontId="34" fillId="0" borderId="0" xfId="43" applyNumberFormat="1" applyFont="1" applyFill="1" applyBorder="1" applyAlignment="1" applyProtection="1">
      <alignment horizontal="right"/>
    </xf>
    <xf numFmtId="38" fontId="10" fillId="0" borderId="0" xfId="38" applyFont="1" applyFill="1" applyBorder="1" applyAlignment="1" applyProtection="1"/>
    <xf numFmtId="49" fontId="15" fillId="0" borderId="0" xfId="26" applyNumberFormat="1" applyFont="1" applyFill="1" applyAlignment="1">
      <alignment horizontal="right"/>
    </xf>
    <xf numFmtId="37" fontId="10" fillId="0" borderId="2" xfId="17" applyFont="1" applyFill="1" applyBorder="1" applyAlignment="1">
      <alignment horizontal="left" vertical="center"/>
    </xf>
    <xf numFmtId="38" fontId="11" fillId="0" borderId="0" xfId="6" applyFont="1" applyFill="1" applyBorder="1" applyAlignment="1" applyProtection="1">
      <alignment horizontal="distributed"/>
    </xf>
    <xf numFmtId="38" fontId="10" fillId="0" borderId="0" xfId="6" applyFont="1" applyFill="1" applyBorder="1" applyAlignment="1" applyProtection="1">
      <alignment horizontal="distributed"/>
    </xf>
    <xf numFmtId="37" fontId="10" fillId="0" borderId="11" xfId="17" applyFont="1" applyFill="1" applyBorder="1" applyAlignment="1">
      <alignment horizontal="center" vertical="center"/>
    </xf>
    <xf numFmtId="37" fontId="10" fillId="0" borderId="2" xfId="17" applyFont="1" applyFill="1" applyBorder="1" applyAlignment="1">
      <alignment horizontal="center" vertical="center"/>
    </xf>
    <xf numFmtId="37" fontId="10" fillId="0" borderId="6" xfId="17" applyFont="1" applyFill="1" applyBorder="1" applyAlignment="1">
      <alignment horizontal="center" vertical="center"/>
    </xf>
    <xf numFmtId="0" fontId="10" fillId="0" borderId="13" xfId="26" applyFont="1" applyFill="1" applyBorder="1" applyAlignment="1">
      <alignment horizontal="center" vertical="center"/>
    </xf>
    <xf numFmtId="0" fontId="10" fillId="0" borderId="7" xfId="26" applyFont="1" applyFill="1" applyBorder="1" applyAlignment="1">
      <alignment horizontal="center" vertical="center"/>
    </xf>
    <xf numFmtId="0" fontId="10" fillId="0" borderId="14" xfId="26" applyFont="1" applyFill="1" applyBorder="1" applyAlignment="1">
      <alignment horizontal="center" vertical="center"/>
    </xf>
    <xf numFmtId="38" fontId="10" fillId="0" borderId="13" xfId="7" applyFont="1" applyFill="1" applyBorder="1" applyAlignment="1"/>
    <xf numFmtId="38" fontId="10" fillId="0" borderId="7" xfId="7" applyFont="1" applyFill="1" applyBorder="1" applyAlignment="1"/>
    <xf numFmtId="188" fontId="27" fillId="0" borderId="0" xfId="7" applyNumberFormat="1" applyFont="1" applyFill="1" applyBorder="1" applyAlignment="1" applyProtection="1">
      <alignment horizontal="right"/>
    </xf>
    <xf numFmtId="188" fontId="27" fillId="0" borderId="13" xfId="7" applyNumberFormat="1" applyFont="1" applyFill="1" applyBorder="1" applyAlignment="1" applyProtection="1">
      <alignment horizontal="right"/>
    </xf>
    <xf numFmtId="188" fontId="27" fillId="0" borderId="5" xfId="7" applyNumberFormat="1" applyFont="1" applyFill="1" applyBorder="1" applyAlignment="1" applyProtection="1">
      <alignment horizontal="right"/>
    </xf>
    <xf numFmtId="38" fontId="27" fillId="0" borderId="0" xfId="7" applyFont="1" applyFill="1" applyBorder="1" applyAlignment="1">
      <alignment horizontal="right"/>
    </xf>
    <xf numFmtId="0" fontId="10" fillId="0" borderId="27" xfId="26" applyFont="1" applyFill="1" applyBorder="1" applyAlignment="1">
      <alignment horizontal="center" vertical="center"/>
    </xf>
    <xf numFmtId="38" fontId="10" fillId="0" borderId="0" xfId="7" applyFont="1" applyFill="1" applyBorder="1" applyAlignment="1">
      <alignment horizontal="right"/>
    </xf>
    <xf numFmtId="38" fontId="10" fillId="0" borderId="20" xfId="7" applyFont="1" applyFill="1" applyBorder="1" applyAlignment="1"/>
    <xf numFmtId="38" fontId="10" fillId="0" borderId="5" xfId="7" applyFont="1" applyFill="1" applyBorder="1"/>
    <xf numFmtId="188" fontId="32" fillId="0" borderId="6" xfId="7" applyNumberFormat="1" applyFont="1" applyFill="1" applyBorder="1" applyAlignment="1">
      <alignment horizontal="right" wrapText="1"/>
    </xf>
    <xf numFmtId="188" fontId="27" fillId="0" borderId="0" xfId="7" applyNumberFormat="1" applyFont="1" applyFill="1" applyBorder="1" applyAlignment="1">
      <alignment horizontal="right"/>
    </xf>
    <xf numFmtId="0" fontId="27" fillId="0" borderId="0" xfId="26" applyFont="1" applyFill="1" applyBorder="1" applyAlignment="1"/>
    <xf numFmtId="0" fontId="14" fillId="0" borderId="0" xfId="26" applyFont="1" applyFill="1" applyAlignment="1"/>
    <xf numFmtId="37" fontId="27" fillId="0" borderId="0" xfId="17" quotePrefix="1" applyFont="1" applyFill="1"/>
    <xf numFmtId="38" fontId="20" fillId="0" borderId="0" xfId="5" applyFont="1" applyFill="1" applyAlignment="1"/>
    <xf numFmtId="188" fontId="32" fillId="0" borderId="4" xfId="7" applyNumberFormat="1" applyFont="1" applyFill="1" applyBorder="1" applyAlignment="1">
      <alignment horizontal="right" wrapText="1"/>
    </xf>
    <xf numFmtId="188" fontId="10" fillId="0" borderId="4" xfId="7" applyNumberFormat="1" applyFont="1" applyFill="1" applyBorder="1" applyAlignment="1" applyProtection="1">
      <alignment horizontal="right"/>
    </xf>
    <xf numFmtId="188" fontId="20" fillId="0" borderId="4" xfId="7" applyNumberFormat="1" applyFont="1" applyFill="1" applyBorder="1"/>
    <xf numFmtId="188" fontId="10" fillId="0" borderId="4" xfId="7" applyNumberFormat="1" applyFont="1" applyFill="1" applyBorder="1" applyAlignment="1"/>
    <xf numFmtId="38" fontId="10" fillId="0" borderId="6" xfId="7" applyFont="1" applyFill="1" applyBorder="1"/>
    <xf numFmtId="38" fontId="10" fillId="0" borderId="7" xfId="7" applyFont="1" applyFill="1" applyBorder="1"/>
    <xf numFmtId="188" fontId="20" fillId="0" borderId="0" xfId="7" applyNumberFormat="1" applyFont="1" applyFill="1" applyBorder="1" applyAlignment="1"/>
    <xf numFmtId="188" fontId="20" fillId="0" borderId="19" xfId="7" applyNumberFormat="1" applyFont="1" applyFill="1" applyBorder="1" applyAlignment="1"/>
    <xf numFmtId="188" fontId="46" fillId="0" borderId="0" xfId="7" applyNumberFormat="1" applyFont="1" applyFill="1" applyBorder="1" applyAlignment="1">
      <alignment horizontal="right" wrapText="1"/>
    </xf>
    <xf numFmtId="188" fontId="20" fillId="0" borderId="5" xfId="7" applyNumberFormat="1" applyFont="1" applyFill="1" applyBorder="1" applyAlignment="1">
      <alignment horizontal="right"/>
    </xf>
    <xf numFmtId="188" fontId="20" fillId="0" borderId="0" xfId="7" applyNumberFormat="1" applyFont="1" applyFill="1" applyBorder="1" applyAlignment="1" applyProtection="1">
      <alignment horizontal="right"/>
    </xf>
    <xf numFmtId="188" fontId="46" fillId="0" borderId="5" xfId="7" applyNumberFormat="1" applyFont="1" applyFill="1" applyBorder="1" applyAlignment="1">
      <alignment horizontal="right" wrapText="1"/>
    </xf>
    <xf numFmtId="188" fontId="46" fillId="0" borderId="13" xfId="7" applyNumberFormat="1" applyFont="1" applyFill="1" applyBorder="1" applyAlignment="1">
      <alignment horizontal="right" wrapText="1"/>
    </xf>
    <xf numFmtId="38" fontId="27" fillId="0" borderId="13" xfId="7" applyFont="1" applyFill="1" applyBorder="1" applyAlignment="1">
      <alignment horizontal="right"/>
    </xf>
    <xf numFmtId="0" fontId="10" fillId="0" borderId="7" xfId="26" applyFont="1" applyFill="1" applyBorder="1"/>
    <xf numFmtId="49" fontId="15" fillId="0" borderId="0" xfId="26" applyNumberFormat="1" applyFont="1" applyFill="1" applyBorder="1" applyAlignment="1">
      <alignment horizontal="left"/>
    </xf>
    <xf numFmtId="188" fontId="47" fillId="0" borderId="0" xfId="7" applyNumberFormat="1" applyFont="1" applyFill="1" applyBorder="1" applyAlignment="1">
      <alignment horizontal="right" wrapText="1"/>
    </xf>
    <xf numFmtId="188" fontId="47" fillId="0" borderId="20" xfId="7" applyNumberFormat="1" applyFont="1" applyFill="1" applyBorder="1" applyAlignment="1">
      <alignment horizontal="right" wrapText="1"/>
    </xf>
    <xf numFmtId="38" fontId="27" fillId="0" borderId="13" xfId="5" applyFont="1" applyFill="1" applyBorder="1" applyAlignment="1"/>
    <xf numFmtId="188" fontId="27" fillId="0" borderId="5" xfId="7" applyNumberFormat="1" applyFont="1" applyFill="1" applyBorder="1" applyAlignment="1">
      <alignment horizontal="right"/>
    </xf>
    <xf numFmtId="38" fontId="20" fillId="0" borderId="0" xfId="5" applyFont="1" applyFill="1" applyBorder="1" applyAlignment="1"/>
    <xf numFmtId="37" fontId="10" fillId="0" borderId="27" xfId="17" applyFont="1" applyFill="1" applyBorder="1" applyAlignment="1">
      <alignment horizontal="center" vertical="center"/>
    </xf>
    <xf numFmtId="38" fontId="11" fillId="0" borderId="20" xfId="6" applyFont="1" applyFill="1" applyBorder="1" applyAlignment="1" applyProtection="1">
      <alignment horizontal="distributed"/>
    </xf>
    <xf numFmtId="37" fontId="29" fillId="0" borderId="0" xfId="16" applyFont="1" applyFill="1" applyBorder="1" applyProtection="1">
      <protection locked="0"/>
    </xf>
    <xf numFmtId="0" fontId="10" fillId="0" borderId="0" xfId="26" applyFont="1" applyFill="1" applyBorder="1" applyAlignment="1">
      <alignment horizontal="center" vertical="center"/>
    </xf>
    <xf numFmtId="0" fontId="10" fillId="0" borderId="5" xfId="26" applyFont="1" applyFill="1" applyBorder="1" applyAlignment="1">
      <alignment horizontal="center" vertical="center" wrapText="1"/>
    </xf>
    <xf numFmtId="0" fontId="10" fillId="0" borderId="0" xfId="26" applyFont="1" applyFill="1" applyBorder="1" applyAlignment="1">
      <alignment horizontal="center" vertical="center" wrapText="1"/>
    </xf>
    <xf numFmtId="37" fontId="27" fillId="0" borderId="0" xfId="16" applyFont="1" applyFill="1" applyBorder="1"/>
    <xf numFmtId="0" fontId="27" fillId="0" borderId="3" xfId="26" applyFont="1" applyFill="1" applyBorder="1" applyAlignment="1">
      <alignment vertical="center"/>
    </xf>
    <xf numFmtId="0" fontId="27" fillId="0" borderId="0" xfId="35" applyFont="1" applyFill="1" applyBorder="1" applyAlignment="1">
      <alignment horizontal="center" vertical="center"/>
    </xf>
    <xf numFmtId="0" fontId="10" fillId="0" borderId="0" xfId="26" applyFont="1" applyFill="1" applyBorder="1" applyAlignment="1">
      <alignment horizontal="center" vertical="center" wrapText="1"/>
    </xf>
    <xf numFmtId="38" fontId="10" fillId="0" borderId="16" xfId="7" applyFont="1" applyFill="1" applyBorder="1" applyAlignment="1">
      <alignment vertical="center"/>
    </xf>
    <xf numFmtId="176" fontId="11" fillId="0" borderId="5" xfId="0" applyNumberFormat="1" applyFont="1" applyFill="1" applyBorder="1" applyAlignment="1" applyProtection="1">
      <alignment horizontal="right"/>
      <protection locked="0"/>
    </xf>
    <xf numFmtId="190" fontId="10" fillId="0" borderId="0" xfId="0" quotePrefix="1" applyNumberFormat="1" applyFont="1" applyFill="1" applyBorder="1" applyAlignment="1" applyProtection="1"/>
    <xf numFmtId="41" fontId="10" fillId="0" borderId="0" xfId="0" quotePrefix="1" applyNumberFormat="1" applyFont="1" applyFill="1" applyBorder="1" applyAlignment="1" applyProtection="1">
      <alignment horizontal="right"/>
    </xf>
    <xf numFmtId="189" fontId="10" fillId="0" borderId="0" xfId="0" quotePrefix="1" applyNumberFormat="1" applyFont="1" applyFill="1" applyBorder="1" applyAlignment="1" applyProtection="1">
      <alignment horizontal="right"/>
    </xf>
    <xf numFmtId="0" fontId="10" fillId="0" borderId="13" xfId="26" applyFont="1" applyFill="1" applyBorder="1" applyAlignment="1">
      <alignment horizontal="center" vertical="center"/>
    </xf>
    <xf numFmtId="0" fontId="10" fillId="0" borderId="0" xfId="26" applyFont="1" applyFill="1" applyBorder="1" applyAlignment="1">
      <alignment horizontal="center" vertical="center"/>
    </xf>
    <xf numFmtId="0" fontId="10" fillId="0" borderId="8" xfId="26" applyFont="1" applyFill="1" applyBorder="1" applyAlignment="1">
      <alignment horizontal="center" vertical="center" wrapText="1"/>
    </xf>
    <xf numFmtId="0" fontId="10" fillId="0" borderId="0" xfId="26" applyFont="1" applyFill="1" applyBorder="1" applyAlignment="1">
      <alignment horizontal="center" vertical="center" wrapText="1"/>
    </xf>
    <xf numFmtId="0" fontId="10" fillId="0" borderId="10" xfId="26" applyFont="1" applyFill="1" applyBorder="1" applyAlignment="1">
      <alignment horizontal="center" vertical="center" wrapText="1"/>
    </xf>
    <xf numFmtId="0" fontId="10" fillId="0" borderId="0" xfId="26" applyFont="1" applyFill="1" applyBorder="1" applyAlignment="1">
      <alignment horizontal="center" vertical="center"/>
    </xf>
    <xf numFmtId="38" fontId="10" fillId="0" borderId="18" xfId="7" applyFont="1" applyFill="1" applyBorder="1" applyAlignment="1">
      <alignment horizontal="center" vertical="center"/>
    </xf>
    <xf numFmtId="38" fontId="11" fillId="0" borderId="0" xfId="7" applyFont="1" applyFill="1" applyBorder="1" applyAlignment="1" applyProtection="1">
      <alignment horizontal="distributed"/>
    </xf>
    <xf numFmtId="38" fontId="10" fillId="0" borderId="0" xfId="7" applyFont="1" applyFill="1" applyBorder="1" applyAlignment="1">
      <alignment horizontal="center" vertical="center"/>
    </xf>
    <xf numFmtId="38" fontId="10" fillId="0" borderId="13"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12" xfId="7" applyFont="1" applyFill="1" applyBorder="1" applyAlignment="1">
      <alignment horizontal="center" vertical="center"/>
    </xf>
    <xf numFmtId="0" fontId="10" fillId="0" borderId="18" xfId="26" applyFont="1" applyFill="1" applyBorder="1" applyAlignment="1">
      <alignment vertical="center" wrapText="1"/>
    </xf>
    <xf numFmtId="0" fontId="10" fillId="0" borderId="8" xfId="26" applyFont="1" applyFill="1" applyBorder="1" applyAlignment="1">
      <alignment vertical="center" wrapText="1"/>
    </xf>
    <xf numFmtId="0" fontId="15" fillId="0" borderId="0" xfId="26" quotePrefix="1" applyFont="1" applyFill="1" applyAlignment="1"/>
    <xf numFmtId="0" fontId="10" fillId="0" borderId="5" xfId="26" applyFont="1" applyFill="1" applyBorder="1" applyAlignment="1">
      <alignment horizontal="center" vertical="center" wrapText="1"/>
    </xf>
    <xf numFmtId="0" fontId="10" fillId="0" borderId="0" xfId="26" applyFont="1" applyFill="1" applyBorder="1" applyAlignment="1">
      <alignment horizontal="center" vertical="center" wrapText="1"/>
    </xf>
    <xf numFmtId="0" fontId="10" fillId="0" borderId="0" xfId="26" applyFont="1" applyFill="1" applyBorder="1" applyAlignment="1">
      <alignment horizontal="center" vertical="center"/>
    </xf>
    <xf numFmtId="0" fontId="15" fillId="0" borderId="0" xfId="26" quotePrefix="1" applyFont="1" applyFill="1" applyAlignment="1"/>
    <xf numFmtId="0" fontId="27" fillId="0" borderId="6" xfId="36" applyFont="1" applyFill="1" applyBorder="1" applyAlignment="1">
      <alignment horizontal="center" vertical="center"/>
    </xf>
    <xf numFmtId="0" fontId="27" fillId="0" borderId="18" xfId="36" applyFont="1" applyFill="1" applyBorder="1" applyAlignment="1">
      <alignment horizontal="center" vertical="center"/>
    </xf>
    <xf numFmtId="0" fontId="27" fillId="0" borderId="5" xfId="36" applyFont="1" applyFill="1" applyBorder="1" applyAlignment="1">
      <alignment horizontal="center" vertical="center"/>
    </xf>
    <xf numFmtId="0" fontId="27" fillId="0" borderId="0" xfId="36" applyFont="1" applyFill="1" applyBorder="1" applyAlignment="1">
      <alignment horizontal="center" vertical="center" wrapText="1"/>
    </xf>
    <xf numFmtId="0" fontId="27" fillId="0" borderId="0" xfId="36" applyFont="1" applyFill="1" applyBorder="1" applyAlignment="1">
      <alignment horizontal="center" vertical="center"/>
    </xf>
    <xf numFmtId="0" fontId="10" fillId="0" borderId="10" xfId="25" applyFont="1" applyFill="1" applyBorder="1" applyAlignment="1">
      <alignment vertical="center"/>
    </xf>
    <xf numFmtId="0" fontId="10" fillId="0" borderId="16" xfId="25" applyFont="1" applyFill="1" applyBorder="1" applyAlignment="1">
      <alignment vertical="center"/>
    </xf>
    <xf numFmtId="0" fontId="10" fillId="0" borderId="0" xfId="25" applyFont="1" applyFill="1" applyBorder="1" applyAlignment="1">
      <alignment vertical="center"/>
    </xf>
    <xf numFmtId="0" fontId="10" fillId="0" borderId="0" xfId="25" applyFont="1" applyFill="1" applyBorder="1" applyAlignment="1">
      <alignment horizontal="distributed" vertical="distributed" textRotation="255" wrapText="1"/>
    </xf>
    <xf numFmtId="0" fontId="11" fillId="0" borderId="0" xfId="37" applyFont="1" applyBorder="1" applyAlignment="1">
      <alignment horizontal="right"/>
    </xf>
    <xf numFmtId="38" fontId="11" fillId="0" borderId="0" xfId="25" applyNumberFormat="1" applyFont="1" applyFill="1" applyBorder="1"/>
    <xf numFmtId="38" fontId="11" fillId="0" borderId="0" xfId="25" applyNumberFormat="1" applyFont="1" applyFill="1" applyBorder="1" applyAlignment="1">
      <alignment horizontal="right"/>
    </xf>
    <xf numFmtId="0" fontId="10" fillId="0" borderId="0" xfId="25" applyFont="1" applyFill="1" applyBorder="1"/>
    <xf numFmtId="38" fontId="11" fillId="0" borderId="0" xfId="7" applyFont="1" applyFill="1" applyBorder="1" applyAlignment="1" applyProtection="1"/>
    <xf numFmtId="38" fontId="27" fillId="0" borderId="0" xfId="7" applyFont="1" applyFill="1" applyAlignment="1">
      <alignment horizontal="right"/>
    </xf>
    <xf numFmtId="0" fontId="10" fillId="0" borderId="26" xfId="25" applyFont="1" applyFill="1" applyBorder="1" applyAlignment="1">
      <alignment horizontal="center" vertical="center" wrapText="1"/>
    </xf>
    <xf numFmtId="0" fontId="10" fillId="0" borderId="26" xfId="26" applyFont="1" applyFill="1" applyBorder="1" applyAlignment="1">
      <alignment horizontal="center" vertical="center" wrapText="1"/>
    </xf>
    <xf numFmtId="0" fontId="10" fillId="0" borderId="26" xfId="26" applyFont="1" applyFill="1" applyBorder="1" applyAlignment="1">
      <alignment horizontal="center" vertical="center"/>
    </xf>
    <xf numFmtId="0" fontId="10" fillId="0" borderId="22" xfId="26" applyFont="1" applyFill="1" applyBorder="1" applyAlignment="1">
      <alignment horizontal="center" vertical="center"/>
    </xf>
    <xf numFmtId="0" fontId="10" fillId="0" borderId="5" xfId="26" applyFont="1" applyFill="1" applyBorder="1" applyAlignment="1">
      <alignment horizontal="center" vertical="center" wrapText="1"/>
    </xf>
    <xf numFmtId="0" fontId="10" fillId="0" borderId="25" xfId="26" applyFont="1" applyFill="1" applyBorder="1" applyAlignment="1">
      <alignment horizontal="center" vertical="center" wrapText="1"/>
    </xf>
    <xf numFmtId="0" fontId="10" fillId="0" borderId="13" xfId="26" applyFont="1" applyFill="1" applyBorder="1" applyAlignment="1">
      <alignment horizontal="center" vertical="center"/>
    </xf>
    <xf numFmtId="0" fontId="10" fillId="0" borderId="7" xfId="26" applyFont="1" applyFill="1" applyBorder="1" applyAlignment="1">
      <alignment horizontal="center" vertical="center"/>
    </xf>
    <xf numFmtId="0" fontId="10" fillId="0" borderId="5" xfId="26" applyFont="1" applyFill="1" applyBorder="1" applyAlignment="1">
      <alignment horizontal="center" vertical="center"/>
    </xf>
    <xf numFmtId="0" fontId="10" fillId="0" borderId="4" xfId="26" applyFont="1" applyFill="1" applyBorder="1" applyAlignment="1">
      <alignment horizontal="center" vertical="center"/>
    </xf>
    <xf numFmtId="38" fontId="11" fillId="0" borderId="0" xfId="7" applyFont="1" applyFill="1" applyBorder="1" applyAlignment="1" applyProtection="1">
      <alignment horizontal="distributed"/>
    </xf>
    <xf numFmtId="0" fontId="12" fillId="0" borderId="22" xfId="25" applyFont="1" applyFill="1" applyBorder="1" applyAlignment="1">
      <alignment vertical="top" wrapText="1"/>
    </xf>
    <xf numFmtId="0" fontId="10" fillId="0" borderId="26" xfId="26" applyFont="1" applyFill="1" applyBorder="1" applyAlignment="1">
      <alignment vertical="center"/>
    </xf>
    <xf numFmtId="0" fontId="10" fillId="0" borderId="22" xfId="26" applyFont="1" applyFill="1" applyBorder="1" applyAlignment="1">
      <alignment vertical="center"/>
    </xf>
    <xf numFmtId="0" fontId="10" fillId="0" borderId="14" xfId="26" applyFont="1" applyFill="1" applyBorder="1" applyAlignment="1">
      <alignment vertical="center" wrapText="1"/>
    </xf>
    <xf numFmtId="0" fontId="10" fillId="0" borderId="5" xfId="26" applyFont="1" applyFill="1" applyBorder="1" applyAlignment="1">
      <alignment vertical="center" wrapText="1"/>
    </xf>
    <xf numFmtId="0" fontId="10" fillId="0" borderId="5" xfId="26" applyFont="1" applyFill="1" applyBorder="1" applyAlignment="1">
      <alignment vertical="center"/>
    </xf>
    <xf numFmtId="0" fontId="12" fillId="0" borderId="6" xfId="26" applyFont="1" applyFill="1" applyBorder="1" applyAlignment="1">
      <alignment vertical="center"/>
    </xf>
    <xf numFmtId="0" fontId="10" fillId="0" borderId="25" xfId="26" applyFont="1" applyFill="1" applyBorder="1" applyAlignment="1">
      <alignment vertical="center"/>
    </xf>
    <xf numFmtId="0" fontId="10" fillId="0" borderId="25" xfId="26" applyFont="1" applyFill="1" applyBorder="1" applyAlignment="1">
      <alignment vertical="center" wrapText="1"/>
    </xf>
    <xf numFmtId="0" fontId="10" fillId="0" borderId="26" xfId="26" applyFont="1" applyFill="1" applyBorder="1" applyAlignment="1">
      <alignment vertical="center" wrapText="1"/>
    </xf>
    <xf numFmtId="0" fontId="10" fillId="0" borderId="22" xfId="26" applyFont="1" applyFill="1" applyBorder="1" applyAlignment="1">
      <alignment vertical="center" wrapText="1"/>
    </xf>
    <xf numFmtId="0" fontId="12" fillId="0" borderId="6" xfId="25" applyFont="1" applyFill="1" applyBorder="1" applyAlignment="1">
      <alignment horizontal="center" vertical="center" wrapText="1"/>
    </xf>
    <xf numFmtId="38" fontId="10" fillId="0" borderId="18" xfId="7" applyFont="1" applyFill="1" applyBorder="1" applyAlignment="1">
      <alignment vertical="center"/>
    </xf>
    <xf numFmtId="38" fontId="10" fillId="0" borderId="8" xfId="7" applyFont="1" applyFill="1" applyBorder="1" applyAlignment="1">
      <alignment vertical="center"/>
    </xf>
    <xf numFmtId="38" fontId="10" fillId="0" borderId="0" xfId="7" applyFont="1" applyFill="1" applyBorder="1" applyAlignment="1">
      <alignment vertical="center"/>
    </xf>
    <xf numFmtId="38" fontId="10" fillId="0" borderId="7" xfId="7" applyFont="1" applyFill="1" applyBorder="1" applyAlignment="1">
      <alignment horizontal="distributed"/>
    </xf>
    <xf numFmtId="0" fontId="33" fillId="0" borderId="5" xfId="26" applyFont="1" applyFill="1" applyBorder="1" applyAlignment="1">
      <alignment horizontal="center" vertical="center" wrapText="1"/>
    </xf>
    <xf numFmtId="0" fontId="10" fillId="0" borderId="6" xfId="25" applyFont="1" applyFill="1" applyBorder="1" applyAlignment="1">
      <alignment horizontal="center" vertical="center" shrinkToFit="1"/>
    </xf>
    <xf numFmtId="0" fontId="27" fillId="0" borderId="10" xfId="36" applyFont="1" applyFill="1" applyBorder="1" applyAlignment="1">
      <alignment vertical="center"/>
    </xf>
    <xf numFmtId="0" fontId="27" fillId="0" borderId="16" xfId="36" applyFont="1" applyFill="1" applyBorder="1" applyAlignment="1">
      <alignment vertical="center"/>
    </xf>
    <xf numFmtId="0" fontId="20" fillId="0" borderId="5" xfId="15" applyFont="1" applyFill="1" applyBorder="1" applyAlignment="1">
      <alignment horizontal="distributed"/>
    </xf>
    <xf numFmtId="0" fontId="10" fillId="0" borderId="10" xfId="26" applyFont="1" applyFill="1" applyBorder="1" applyAlignment="1">
      <alignment horizontal="center" vertical="center" wrapText="1"/>
    </xf>
    <xf numFmtId="0" fontId="10" fillId="0" borderId="8" xfId="26" applyFont="1" applyFill="1" applyBorder="1" applyAlignment="1">
      <alignment horizontal="center" vertical="center" wrapText="1"/>
    </xf>
    <xf numFmtId="176" fontId="10" fillId="0" borderId="26" xfId="0" applyNumberFormat="1"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27" xfId="0" applyNumberFormat="1" applyFont="1" applyFill="1" applyBorder="1" applyAlignment="1" applyProtection="1">
      <alignment horizontal="center" vertical="center" wrapText="1"/>
    </xf>
    <xf numFmtId="176" fontId="10" fillId="0" borderId="26" xfId="0" applyNumberFormat="1" applyFont="1" applyFill="1" applyBorder="1" applyAlignment="1" applyProtection="1">
      <alignment horizontal="center" vertical="center" wrapText="1"/>
    </xf>
    <xf numFmtId="176" fontId="10" fillId="0" borderId="22" xfId="0" applyNumberFormat="1" applyFont="1" applyFill="1" applyBorder="1" applyAlignment="1" applyProtection="1">
      <alignment horizontal="center" vertical="center" wrapText="1"/>
    </xf>
    <xf numFmtId="176" fontId="10" fillId="0" borderId="3" xfId="0" applyNumberFormat="1" applyFont="1" applyFill="1" applyBorder="1" applyAlignment="1">
      <alignment horizontal="right"/>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15" xfId="0" applyNumberFormat="1"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3" xfId="23" applyFont="1" applyFill="1" applyBorder="1" applyAlignment="1">
      <alignment horizontal="right" vertical="center"/>
    </xf>
    <xf numFmtId="0" fontId="10" fillId="0" borderId="27" xfId="12" applyFont="1" applyFill="1" applyBorder="1" applyAlignment="1" applyProtection="1">
      <alignment horizontal="center" vertical="center"/>
    </xf>
    <xf numFmtId="0" fontId="10" fillId="0" borderId="22" xfId="12" applyFont="1" applyFill="1" applyBorder="1" applyAlignment="1" applyProtection="1">
      <alignment horizontal="center" vertical="center"/>
    </xf>
    <xf numFmtId="0" fontId="10" fillId="0" borderId="18" xfId="12" applyFont="1" applyFill="1" applyBorder="1" applyAlignment="1" applyProtection="1">
      <alignment horizontal="center" vertical="center"/>
    </xf>
    <xf numFmtId="0" fontId="10" fillId="0" borderId="6" xfId="12" applyFont="1" applyFill="1" applyBorder="1" applyAlignment="1" applyProtection="1">
      <alignment horizontal="center" vertical="center"/>
    </xf>
    <xf numFmtId="180" fontId="11"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left"/>
    </xf>
    <xf numFmtId="180" fontId="11" fillId="0" borderId="0" xfId="13" applyNumberFormat="1" applyFont="1" applyFill="1" applyBorder="1" applyAlignment="1">
      <alignment horizontal="left"/>
    </xf>
    <xf numFmtId="180" fontId="10" fillId="0" borderId="0" xfId="13" applyNumberFormat="1" applyFont="1" applyFill="1" applyBorder="1" applyAlignment="1" applyProtection="1">
      <alignment horizontal="distributed"/>
    </xf>
    <xf numFmtId="180" fontId="10" fillId="0" borderId="0" xfId="13" quotePrefix="1" applyNumberFormat="1" applyFont="1" applyFill="1" applyBorder="1" applyAlignment="1" applyProtection="1">
      <alignment horizontal="distributed"/>
    </xf>
    <xf numFmtId="180" fontId="11" fillId="0" borderId="0" xfId="13" quotePrefix="1" applyNumberFormat="1" applyFont="1" applyFill="1" applyBorder="1" applyAlignment="1" applyProtection="1">
      <alignment horizontal="distributed"/>
    </xf>
    <xf numFmtId="0" fontId="27" fillId="0" borderId="9" xfId="15" applyFont="1" applyFill="1" applyBorder="1" applyAlignment="1">
      <alignment horizontal="center" vertical="center"/>
    </xf>
    <xf numFmtId="0" fontId="27" fillId="0" borderId="10" xfId="15" applyFont="1" applyFill="1" applyBorder="1" applyAlignment="1">
      <alignment horizontal="center" vertical="center"/>
    </xf>
    <xf numFmtId="0" fontId="27" fillId="0" borderId="30" xfId="15" applyFont="1" applyFill="1" applyBorder="1" applyAlignment="1">
      <alignment horizontal="center" vertical="center"/>
    </xf>
    <xf numFmtId="0" fontId="27" fillId="0" borderId="21" xfId="19" applyFont="1" applyFill="1" applyBorder="1" applyAlignment="1">
      <alignment horizontal="center" vertical="center" wrapText="1"/>
    </xf>
    <xf numFmtId="0" fontId="27" fillId="0" borderId="5" xfId="19" applyFont="1" applyFill="1" applyBorder="1" applyAlignment="1">
      <alignment horizontal="center" vertical="center" wrapText="1"/>
    </xf>
    <xf numFmtId="0" fontId="27" fillId="0" borderId="6" xfId="19" applyFont="1" applyFill="1" applyBorder="1" applyAlignment="1">
      <alignment horizontal="center" vertical="center" wrapText="1"/>
    </xf>
    <xf numFmtId="0" fontId="27" fillId="0" borderId="31" xfId="19" applyFont="1" applyFill="1" applyBorder="1" applyAlignment="1">
      <alignment horizontal="center" vertical="center" wrapText="1"/>
    </xf>
    <xf numFmtId="0" fontId="27" fillId="0" borderId="32" xfId="19" applyFont="1" applyFill="1" applyBorder="1" applyAlignment="1">
      <alignment horizontal="center" vertical="center" wrapText="1"/>
    </xf>
    <xf numFmtId="0" fontId="27" fillId="0" borderId="33" xfId="19" applyFont="1" applyFill="1" applyBorder="1" applyAlignment="1">
      <alignment horizontal="center" vertical="center" wrapText="1"/>
    </xf>
    <xf numFmtId="0" fontId="27" fillId="0" borderId="25" xfId="19" applyFont="1" applyFill="1" applyBorder="1" applyAlignment="1">
      <alignment horizontal="center" vertical="center" wrapText="1"/>
    </xf>
    <xf numFmtId="0" fontId="0" fillId="0" borderId="26" xfId="0" applyBorder="1" applyAlignment="1">
      <alignment vertical="center" wrapText="1"/>
    </xf>
    <xf numFmtId="0" fontId="0" fillId="0" borderId="22" xfId="0" applyBorder="1" applyAlignment="1">
      <alignment vertical="center" wrapText="1"/>
    </xf>
    <xf numFmtId="0" fontId="27" fillId="0" borderId="26" xfId="19" applyFont="1" applyFill="1" applyBorder="1" applyAlignment="1">
      <alignment horizontal="center" vertical="center" wrapText="1"/>
    </xf>
    <xf numFmtId="0" fontId="27" fillId="0" borderId="22" xfId="19" applyFont="1" applyFill="1" applyBorder="1" applyAlignment="1">
      <alignment horizontal="center" vertical="center" wrapText="1"/>
    </xf>
    <xf numFmtId="0" fontId="27" fillId="0" borderId="20" xfId="19" applyFont="1" applyFill="1" applyBorder="1" applyAlignment="1">
      <alignment horizontal="center" vertical="center" wrapText="1"/>
    </xf>
    <xf numFmtId="0" fontId="28" fillId="0" borderId="13" xfId="9" applyFont="1" applyFill="1" applyBorder="1" applyAlignment="1">
      <alignment horizontal="center" vertical="center" wrapText="1"/>
    </xf>
    <xf numFmtId="0" fontId="28" fillId="0" borderId="7" xfId="9" applyFont="1" applyFill="1" applyBorder="1" applyAlignment="1">
      <alignment horizontal="center" vertical="center" wrapText="1"/>
    </xf>
    <xf numFmtId="0" fontId="0" fillId="0" borderId="13" xfId="0" applyBorder="1" applyAlignment="1">
      <alignment vertical="center" wrapText="1"/>
    </xf>
    <xf numFmtId="0" fontId="0" fillId="0" borderId="7" xfId="0" applyBorder="1" applyAlignment="1">
      <alignment vertical="center" wrapText="1"/>
    </xf>
    <xf numFmtId="0" fontId="27" fillId="0" borderId="11" xfId="19" applyFont="1" applyFill="1" applyBorder="1" applyAlignment="1">
      <alignment horizontal="center" vertical="center" wrapText="1"/>
    </xf>
    <xf numFmtId="0" fontId="0" fillId="0" borderId="12" xfId="0" applyBorder="1" applyAlignment="1">
      <alignment horizontal="center" vertical="center" wrapText="1"/>
    </xf>
    <xf numFmtId="0" fontId="27" fillId="0" borderId="28" xfId="15" applyFont="1" applyFill="1" applyBorder="1" applyAlignment="1">
      <alignment horizontal="center" vertical="center" wrapText="1"/>
    </xf>
    <xf numFmtId="0" fontId="27" fillId="0" borderId="23" xfId="15" applyFont="1" applyFill="1" applyBorder="1" applyAlignment="1">
      <alignment horizontal="center" vertical="center" wrapText="1"/>
    </xf>
    <xf numFmtId="0" fontId="27" fillId="0" borderId="29" xfId="15" applyFont="1" applyFill="1" applyBorder="1" applyAlignment="1">
      <alignment horizontal="center" vertical="center" wrapText="1"/>
    </xf>
    <xf numFmtId="0" fontId="27" fillId="0" borderId="21" xfId="19" applyFont="1" applyFill="1" applyBorder="1" applyAlignment="1">
      <alignment horizontal="center" vertical="center"/>
    </xf>
    <xf numFmtId="0" fontId="27" fillId="0" borderId="5" xfId="19" applyFont="1" applyFill="1" applyBorder="1" applyAlignment="1">
      <alignment horizontal="center" vertical="center"/>
    </xf>
    <xf numFmtId="0" fontId="27" fillId="0" borderId="6" xfId="19" applyFont="1" applyFill="1" applyBorder="1" applyAlignment="1">
      <alignment horizontal="center" vertical="center"/>
    </xf>
    <xf numFmtId="0" fontId="27" fillId="0" borderId="13" xfId="19" applyFont="1" applyFill="1" applyBorder="1" applyAlignment="1">
      <alignment horizontal="center" vertical="center" wrapText="1"/>
    </xf>
    <xf numFmtId="0" fontId="27" fillId="0" borderId="7" xfId="19" applyFont="1" applyFill="1" applyBorder="1" applyAlignment="1">
      <alignment horizontal="center" vertical="center" wrapText="1"/>
    </xf>
    <xf numFmtId="0" fontId="27" fillId="0" borderId="25" xfId="19" applyFont="1" applyFill="1" applyBorder="1" applyAlignment="1">
      <alignment horizontal="center" vertical="center"/>
    </xf>
    <xf numFmtId="0" fontId="27" fillId="0" borderId="26" xfId="19" applyFont="1" applyFill="1" applyBorder="1" applyAlignment="1">
      <alignment horizontal="center" vertical="center"/>
    </xf>
    <xf numFmtId="0" fontId="27" fillId="0" borderId="22" xfId="19" applyFont="1" applyFill="1" applyBorder="1" applyAlignment="1">
      <alignment horizontal="center" vertical="center"/>
    </xf>
    <xf numFmtId="0" fontId="35" fillId="0" borderId="26" xfId="0" applyFont="1" applyBorder="1" applyAlignment="1">
      <alignment vertical="center" wrapText="1"/>
    </xf>
    <xf numFmtId="0" fontId="35" fillId="0" borderId="22" xfId="0" applyFont="1" applyBorder="1" applyAlignment="1">
      <alignment vertical="center" wrapText="1"/>
    </xf>
    <xf numFmtId="0" fontId="27" fillId="0" borderId="25" xfId="15" applyFont="1" applyFill="1" applyBorder="1" applyAlignment="1">
      <alignment horizontal="center" vertical="center" wrapText="1"/>
    </xf>
    <xf numFmtId="0" fontId="27" fillId="0" borderId="26" xfId="15" applyFont="1" applyFill="1" applyBorder="1" applyAlignment="1">
      <alignment horizontal="center" vertical="center" wrapText="1"/>
    </xf>
    <xf numFmtId="0" fontId="27" fillId="0" borderId="22" xfId="15" applyFont="1" applyFill="1" applyBorder="1" applyAlignment="1">
      <alignment horizontal="center" vertical="center" wrapText="1"/>
    </xf>
    <xf numFmtId="0" fontId="27" fillId="0" borderId="21" xfId="15" applyFont="1" applyFill="1" applyBorder="1" applyAlignment="1">
      <alignment horizontal="center" vertical="center" wrapText="1"/>
    </xf>
    <xf numFmtId="0" fontId="27" fillId="0" borderId="5" xfId="15" applyFont="1" applyFill="1" applyBorder="1" applyAlignment="1">
      <alignment horizontal="center" vertical="center" wrapText="1"/>
    </xf>
    <xf numFmtId="0" fontId="27" fillId="0" borderId="6" xfId="15" applyFont="1" applyFill="1" applyBorder="1" applyAlignment="1">
      <alignment horizontal="center" vertical="center" wrapText="1"/>
    </xf>
    <xf numFmtId="0" fontId="10" fillId="0" borderId="5" xfId="25" applyFont="1" applyFill="1" applyBorder="1" applyAlignment="1">
      <alignment horizontal="distributed" vertical="distributed" textRotation="255" wrapText="1"/>
    </xf>
    <xf numFmtId="0" fontId="10" fillId="0" borderId="6" xfId="25" applyFont="1" applyFill="1" applyBorder="1" applyAlignment="1">
      <alignment horizontal="distributed" vertical="distributed" textRotation="255" wrapText="1"/>
    </xf>
    <xf numFmtId="0" fontId="10" fillId="0" borderId="26" xfId="25" applyFont="1" applyFill="1" applyBorder="1" applyAlignment="1">
      <alignment horizontal="center" vertical="distributed" textRotation="255" wrapText="1"/>
    </xf>
    <xf numFmtId="0" fontId="10" fillId="0" borderId="22" xfId="25" applyFont="1" applyFill="1" applyBorder="1" applyAlignment="1">
      <alignment horizontal="center" vertical="distributed" textRotation="255" wrapText="1"/>
    </xf>
    <xf numFmtId="0" fontId="10" fillId="0" borderId="13" xfId="25" applyFont="1" applyFill="1" applyBorder="1" applyAlignment="1">
      <alignment horizontal="distributed" vertical="distributed" textRotation="255" wrapText="1"/>
    </xf>
    <xf numFmtId="0" fontId="10" fillId="0" borderId="7" xfId="25" applyFont="1" applyFill="1" applyBorder="1" applyAlignment="1">
      <alignment horizontal="distributed" vertical="distributed" textRotation="255" wrapText="1"/>
    </xf>
    <xf numFmtId="0" fontId="10" fillId="0" borderId="26" xfId="25" applyFont="1" applyFill="1" applyBorder="1" applyAlignment="1">
      <alignment horizontal="distributed" vertical="distributed" textRotation="255" wrapText="1"/>
    </xf>
    <xf numFmtId="0" fontId="10" fillId="0" borderId="22" xfId="25" applyFont="1" applyFill="1" applyBorder="1" applyAlignment="1">
      <alignment horizontal="distributed" vertical="distributed" textRotation="255" wrapText="1"/>
    </xf>
    <xf numFmtId="0" fontId="12" fillId="0" borderId="26" xfId="25" applyFont="1" applyFill="1" applyBorder="1" applyAlignment="1">
      <alignment horizontal="distributed" vertical="distributed" textRotation="255" wrapText="1"/>
    </xf>
    <xf numFmtId="0" fontId="12" fillId="0" borderId="22" xfId="25" applyFont="1" applyFill="1" applyBorder="1" applyAlignment="1">
      <alignment horizontal="distributed" vertical="distributed" textRotation="255" wrapText="1"/>
    </xf>
    <xf numFmtId="0" fontId="10" fillId="0" borderId="22" xfId="37" applyFont="1" applyFill="1" applyBorder="1" applyAlignment="1">
      <alignment horizontal="distributed" vertical="distributed" textRotation="255" wrapText="1"/>
    </xf>
    <xf numFmtId="0" fontId="10" fillId="0" borderId="18" xfId="25" applyFont="1" applyFill="1" applyBorder="1" applyAlignment="1">
      <alignment horizontal="center" vertical="center"/>
    </xf>
    <xf numFmtId="0" fontId="10" fillId="0" borderId="10" xfId="25" applyFont="1" applyFill="1" applyBorder="1" applyAlignment="1">
      <alignment horizontal="center" vertical="center"/>
    </xf>
    <xf numFmtId="0" fontId="10" fillId="0" borderId="15" xfId="25" applyFont="1" applyFill="1" applyBorder="1" applyAlignment="1">
      <alignment horizontal="distributed" vertical="distributed" textRotation="255" wrapText="1"/>
    </xf>
    <xf numFmtId="0" fontId="10" fillId="0" borderId="27" xfId="25" applyFont="1" applyFill="1" applyBorder="1" applyAlignment="1">
      <alignment horizontal="center" vertical="center" wrapText="1"/>
    </xf>
    <xf numFmtId="0" fontId="10" fillId="0" borderId="26" xfId="25" applyFont="1" applyFill="1" applyBorder="1" applyAlignment="1">
      <alignment horizontal="center" vertical="center" wrapText="1"/>
    </xf>
    <xf numFmtId="0" fontId="10" fillId="0" borderId="26" xfId="37" applyFont="1" applyFill="1" applyBorder="1"/>
    <xf numFmtId="38" fontId="11" fillId="0" borderId="0" xfId="38" applyFont="1" applyFill="1" applyBorder="1" applyAlignment="1" applyProtection="1">
      <alignment horizontal="distributed"/>
    </xf>
    <xf numFmtId="38" fontId="20" fillId="0" borderId="0" xfId="38" applyFont="1" applyFill="1" applyBorder="1" applyAlignment="1" applyProtection="1">
      <alignment horizontal="distributed"/>
    </xf>
    <xf numFmtId="0" fontId="10" fillId="0" borderId="27" xfId="26" applyFont="1" applyFill="1" applyBorder="1" applyAlignment="1">
      <alignment horizontal="center" vertical="center" wrapText="1"/>
    </xf>
    <xf numFmtId="0" fontId="10" fillId="0" borderId="26" xfId="26" applyFont="1" applyFill="1" applyBorder="1" applyAlignment="1">
      <alignment horizontal="center" vertical="center" wrapText="1"/>
    </xf>
    <xf numFmtId="0" fontId="10" fillId="0" borderId="21" xfId="26" applyFont="1" applyFill="1" applyBorder="1" applyAlignment="1">
      <alignment horizontal="center" vertical="center" wrapText="1"/>
    </xf>
    <xf numFmtId="0" fontId="10" fillId="0" borderId="20" xfId="26" applyFont="1" applyFill="1" applyBorder="1" applyAlignment="1">
      <alignment horizontal="center" vertical="center" wrapText="1"/>
    </xf>
    <xf numFmtId="0" fontId="10" fillId="0" borderId="5" xfId="26" applyFont="1" applyFill="1" applyBorder="1" applyAlignment="1">
      <alignment horizontal="center" vertical="center" wrapText="1"/>
    </xf>
    <xf numFmtId="0" fontId="10" fillId="0" borderId="13" xfId="26" applyFont="1" applyFill="1" applyBorder="1" applyAlignment="1">
      <alignment horizontal="center" vertical="center" wrapText="1"/>
    </xf>
    <xf numFmtId="0" fontId="10" fillId="0" borderId="6" xfId="26" applyFont="1" applyFill="1" applyBorder="1" applyAlignment="1">
      <alignment horizontal="center" vertical="center" wrapText="1"/>
    </xf>
    <xf numFmtId="0" fontId="10" fillId="0" borderId="7" xfId="26" applyFont="1" applyFill="1" applyBorder="1" applyAlignment="1">
      <alignment horizontal="center" vertical="center" wrapText="1"/>
    </xf>
    <xf numFmtId="0" fontId="10" fillId="0" borderId="25" xfId="26" applyFont="1" applyFill="1" applyBorder="1" applyAlignment="1">
      <alignment horizontal="center" vertical="center" wrapText="1"/>
    </xf>
    <xf numFmtId="0" fontId="10" fillId="0" borderId="22" xfId="26" applyFont="1" applyFill="1" applyBorder="1" applyAlignment="1">
      <alignment horizontal="center" vertical="center" wrapText="1"/>
    </xf>
    <xf numFmtId="0" fontId="10" fillId="0" borderId="0" xfId="26" applyFont="1" applyFill="1" applyBorder="1" applyAlignment="1">
      <alignment horizontal="center" vertical="center" wrapText="1"/>
    </xf>
    <xf numFmtId="0" fontId="10" fillId="0" borderId="13" xfId="26" applyFont="1" applyFill="1" applyBorder="1" applyAlignment="1">
      <alignment horizontal="center" vertical="center"/>
    </xf>
    <xf numFmtId="0" fontId="10" fillId="0" borderId="0" xfId="26" applyFont="1" applyFill="1" applyBorder="1" applyAlignment="1">
      <alignment horizontal="center" vertical="center"/>
    </xf>
    <xf numFmtId="0" fontId="10" fillId="0" borderId="4" xfId="26" applyFont="1" applyFill="1" applyBorder="1" applyAlignment="1">
      <alignment horizontal="center" vertical="center"/>
    </xf>
    <xf numFmtId="0" fontId="10" fillId="0" borderId="7" xfId="26" applyFont="1" applyFill="1" applyBorder="1" applyAlignment="1">
      <alignment horizontal="center" vertical="center"/>
    </xf>
    <xf numFmtId="0" fontId="10" fillId="0" borderId="19" xfId="26" applyFont="1" applyFill="1" applyBorder="1" applyAlignment="1">
      <alignment horizontal="center" vertical="center" wrapText="1"/>
    </xf>
    <xf numFmtId="0" fontId="10" fillId="0" borderId="4" xfId="26" applyFont="1" applyFill="1" applyBorder="1" applyAlignment="1">
      <alignment horizontal="center" vertical="center" wrapText="1"/>
    </xf>
    <xf numFmtId="0" fontId="10" fillId="0" borderId="10" xfId="26" applyFont="1" applyFill="1" applyBorder="1" applyAlignment="1">
      <alignment horizontal="center" vertical="center" wrapText="1"/>
    </xf>
    <xf numFmtId="0" fontId="10" fillId="0" borderId="10" xfId="26" applyFont="1" applyFill="1" applyBorder="1" applyAlignment="1">
      <alignment horizontal="center" vertical="center"/>
    </xf>
    <xf numFmtId="0" fontId="10" fillId="0" borderId="16" xfId="26" applyFont="1" applyFill="1" applyBorder="1" applyAlignment="1">
      <alignment horizontal="center" vertical="center"/>
    </xf>
    <xf numFmtId="0" fontId="10" fillId="0" borderId="11" xfId="26" applyFont="1" applyFill="1" applyBorder="1" applyAlignment="1">
      <alignment horizontal="center" vertical="center"/>
    </xf>
    <xf numFmtId="0" fontId="10" fillId="0" borderId="2" xfId="26" applyFont="1" applyFill="1" applyBorder="1" applyAlignment="1">
      <alignment horizontal="center" vertical="center"/>
    </xf>
    <xf numFmtId="0" fontId="10" fillId="0" borderId="12" xfId="26" applyFont="1" applyFill="1" applyBorder="1" applyAlignment="1">
      <alignment horizontal="center" vertical="center"/>
    </xf>
    <xf numFmtId="0" fontId="27" fillId="0" borderId="3" xfId="26" applyFont="1" applyFill="1" applyBorder="1" applyAlignment="1">
      <alignment horizontal="right"/>
    </xf>
    <xf numFmtId="0" fontId="15" fillId="0" borderId="0" xfId="26" quotePrefix="1" applyFont="1" applyFill="1" applyAlignment="1"/>
    <xf numFmtId="37" fontId="10" fillId="0" borderId="25" xfId="17" applyFont="1" applyFill="1" applyBorder="1" applyAlignment="1">
      <alignment horizontal="center" vertical="center" justifyLastLine="1"/>
    </xf>
    <xf numFmtId="37" fontId="10" fillId="0" borderId="22" xfId="17" applyFont="1" applyFill="1" applyBorder="1" applyAlignment="1">
      <alignment horizontal="center" vertical="center" justifyLastLine="1"/>
    </xf>
    <xf numFmtId="38" fontId="10" fillId="0" borderId="0" xfId="38" applyFont="1" applyFill="1" applyBorder="1" applyAlignment="1" applyProtection="1">
      <alignment horizontal="distributed"/>
    </xf>
    <xf numFmtId="38" fontId="10" fillId="0" borderId="13" xfId="38" applyFont="1" applyFill="1" applyBorder="1" applyAlignment="1" applyProtection="1">
      <alignment horizontal="distributed"/>
    </xf>
    <xf numFmtId="37" fontId="10" fillId="0" borderId="21" xfId="17" applyFont="1" applyFill="1" applyBorder="1" applyAlignment="1">
      <alignment horizontal="distributed" vertical="center" wrapText="1" justifyLastLine="1"/>
    </xf>
    <xf numFmtId="37" fontId="10" fillId="0" borderId="5" xfId="17" applyFont="1" applyFill="1" applyBorder="1" applyAlignment="1">
      <alignment horizontal="distributed" vertical="center" justifyLastLine="1"/>
    </xf>
    <xf numFmtId="37" fontId="10" fillId="0" borderId="27" xfId="17" applyFont="1" applyFill="1" applyBorder="1" applyAlignment="1">
      <alignment horizontal="center" vertical="center"/>
    </xf>
    <xf numFmtId="37" fontId="10" fillId="0" borderId="26" xfId="17" applyFont="1" applyFill="1" applyBorder="1" applyAlignment="1">
      <alignment horizontal="center" vertical="center"/>
    </xf>
    <xf numFmtId="37" fontId="10" fillId="0" borderId="22" xfId="17" applyFont="1" applyFill="1" applyBorder="1" applyAlignment="1">
      <alignment horizontal="center" vertical="center"/>
    </xf>
    <xf numFmtId="37" fontId="10" fillId="0" borderId="26" xfId="17" applyFont="1" applyFill="1" applyBorder="1" applyAlignment="1">
      <alignment horizontal="center" vertical="center" wrapText="1" justifyLastLine="1"/>
    </xf>
    <xf numFmtId="37" fontId="10" fillId="0" borderId="21" xfId="17" applyFont="1" applyFill="1" applyBorder="1" applyAlignment="1">
      <alignment horizontal="center" vertical="center" justifyLastLine="1"/>
    </xf>
    <xf numFmtId="37" fontId="10" fillId="0" borderId="20" xfId="17" applyFont="1" applyFill="1" applyBorder="1" applyAlignment="1">
      <alignment horizontal="center" vertical="center" justifyLastLine="1"/>
    </xf>
    <xf numFmtId="37" fontId="10" fillId="0" borderId="21" xfId="17" applyFont="1" applyFill="1" applyBorder="1" applyAlignment="1">
      <alignment horizontal="distributed" vertical="center" justifyLastLine="1"/>
    </xf>
    <xf numFmtId="37" fontId="10" fillId="0" borderId="6" xfId="17" applyFont="1" applyFill="1" applyBorder="1" applyAlignment="1">
      <alignment horizontal="distributed" vertical="center" justifyLastLine="1"/>
    </xf>
    <xf numFmtId="37" fontId="10" fillId="0" borderId="18" xfId="17" applyFont="1" applyFill="1" applyBorder="1" applyAlignment="1">
      <alignment horizontal="center" vertical="center" justifyLastLine="1"/>
    </xf>
    <xf numFmtId="37" fontId="10" fillId="0" borderId="8" xfId="17" applyFont="1" applyFill="1" applyBorder="1" applyAlignment="1">
      <alignment horizontal="center" vertical="center" justifyLastLine="1"/>
    </xf>
    <xf numFmtId="38" fontId="10" fillId="0" borderId="8"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7" xfId="7" applyFont="1" applyFill="1" applyBorder="1" applyAlignment="1">
      <alignment horizontal="center" vertical="center"/>
    </xf>
    <xf numFmtId="188" fontId="10" fillId="0" borderId="0" xfId="7" applyNumberFormat="1" applyFont="1" applyFill="1" applyBorder="1" applyAlignment="1">
      <alignment horizontal="center" vertical="center"/>
    </xf>
    <xf numFmtId="188" fontId="10" fillId="0" borderId="4" xfId="7" applyNumberFormat="1" applyFont="1" applyFill="1" applyBorder="1" applyAlignment="1">
      <alignment horizontal="center" vertical="center"/>
    </xf>
    <xf numFmtId="188" fontId="10" fillId="0" borderId="25" xfId="7" applyNumberFormat="1" applyFont="1" applyFill="1" applyBorder="1" applyAlignment="1">
      <alignment horizontal="center" vertical="center"/>
    </xf>
    <xf numFmtId="188" fontId="10" fillId="0" borderId="26" xfId="7" applyNumberFormat="1" applyFont="1" applyFill="1" applyBorder="1" applyAlignment="1">
      <alignment horizontal="center" vertical="center"/>
    </xf>
    <xf numFmtId="188" fontId="10" fillId="0" borderId="22" xfId="7" applyNumberFormat="1" applyFont="1" applyFill="1" applyBorder="1" applyAlignment="1">
      <alignment horizontal="center" vertical="center"/>
    </xf>
    <xf numFmtId="38" fontId="10" fillId="0" borderId="11"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26" xfId="7" applyFont="1" applyFill="1" applyBorder="1" applyAlignment="1">
      <alignment horizontal="center" vertical="center"/>
    </xf>
    <xf numFmtId="38" fontId="10" fillId="0" borderId="22"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25" xfId="7" applyFont="1" applyFill="1" applyBorder="1" applyAlignment="1">
      <alignment horizontal="center" vertical="center"/>
    </xf>
    <xf numFmtId="38" fontId="10" fillId="0" borderId="20" xfId="7" applyFont="1" applyFill="1" applyBorder="1" applyAlignment="1">
      <alignment horizontal="center" vertical="center"/>
    </xf>
    <xf numFmtId="38" fontId="10" fillId="0" borderId="13" xfId="7" applyFont="1" applyFill="1" applyBorder="1" applyAlignment="1">
      <alignment horizontal="center" vertical="center"/>
    </xf>
    <xf numFmtId="38" fontId="10" fillId="0" borderId="21" xfId="7" applyFont="1" applyFill="1" applyBorder="1" applyAlignment="1">
      <alignment horizontal="center" vertical="center"/>
    </xf>
    <xf numFmtId="38" fontId="10" fillId="0" borderId="26" xfId="7" applyFont="1" applyFill="1" applyBorder="1" applyAlignment="1">
      <alignment horizontal="center" vertical="center" wrapText="1"/>
    </xf>
    <xf numFmtId="0" fontId="10" fillId="0" borderId="25" xfId="26" applyFont="1" applyFill="1" applyBorder="1" applyAlignment="1">
      <alignment horizontal="center" vertical="center"/>
    </xf>
    <xf numFmtId="0" fontId="10" fillId="0" borderId="26" xfId="26" applyFont="1" applyFill="1" applyBorder="1" applyAlignment="1">
      <alignment horizontal="center" vertical="center"/>
    </xf>
    <xf numFmtId="0" fontId="10" fillId="0" borderId="22" xfId="26" applyFont="1" applyFill="1" applyBorder="1" applyAlignment="1">
      <alignment horizontal="center" vertical="center"/>
    </xf>
    <xf numFmtId="38" fontId="10" fillId="0" borderId="25" xfId="7" applyFont="1" applyFill="1" applyBorder="1" applyAlignment="1">
      <alignment horizontal="center" vertical="center" wrapText="1"/>
    </xf>
    <xf numFmtId="38" fontId="10" fillId="0" borderId="22" xfId="7" applyFont="1" applyFill="1" applyBorder="1" applyAlignment="1">
      <alignment horizontal="center" vertical="center" wrapText="1"/>
    </xf>
    <xf numFmtId="38" fontId="10" fillId="0" borderId="14" xfId="7" applyFont="1" applyFill="1" applyBorder="1" applyAlignment="1">
      <alignment horizontal="center" vertical="center"/>
    </xf>
    <xf numFmtId="38" fontId="10" fillId="0" borderId="9" xfId="7" applyFont="1" applyFill="1" applyBorder="1" applyAlignment="1">
      <alignment horizontal="center" vertical="center"/>
    </xf>
    <xf numFmtId="38" fontId="10" fillId="0" borderId="16" xfId="7" applyFont="1" applyFill="1" applyBorder="1" applyAlignment="1">
      <alignment horizontal="center" vertical="center"/>
    </xf>
    <xf numFmtId="0" fontId="10" fillId="0" borderId="0" xfId="6" applyNumberFormat="1" applyFont="1" applyFill="1" applyBorder="1" applyAlignment="1" applyProtection="1">
      <alignment horizontal="distributed"/>
    </xf>
    <xf numFmtId="38" fontId="11" fillId="0" borderId="0" xfId="6" applyFont="1" applyFill="1" applyBorder="1" applyAlignment="1" applyProtection="1">
      <alignment horizontal="distributed"/>
    </xf>
    <xf numFmtId="38" fontId="10" fillId="0" borderId="0" xfId="6" applyFont="1" applyFill="1" applyBorder="1" applyAlignment="1" applyProtection="1">
      <alignment horizontal="distributed"/>
    </xf>
    <xf numFmtId="37" fontId="10" fillId="0" borderId="3" xfId="17" quotePrefix="1" applyFont="1" applyFill="1" applyBorder="1" applyAlignment="1">
      <alignment horizontal="right"/>
    </xf>
    <xf numFmtId="37" fontId="10" fillId="0" borderId="10" xfId="17" applyFont="1" applyFill="1" applyBorder="1" applyAlignment="1">
      <alignment horizontal="center" vertical="center"/>
    </xf>
    <xf numFmtId="37" fontId="10" fillId="0" borderId="25" xfId="17" applyFont="1" applyFill="1" applyBorder="1" applyAlignment="1">
      <alignment horizontal="center" vertical="center"/>
    </xf>
    <xf numFmtId="37" fontId="10" fillId="0" borderId="11" xfId="17" applyFont="1" applyFill="1" applyBorder="1" applyAlignment="1">
      <alignment horizontal="center" vertical="center"/>
    </xf>
    <xf numFmtId="37" fontId="10" fillId="0" borderId="2" xfId="17" applyFont="1" applyFill="1" applyBorder="1" applyAlignment="1">
      <alignment horizontal="center" vertical="center"/>
    </xf>
    <xf numFmtId="37" fontId="10" fillId="0" borderId="20" xfId="17" applyFont="1" applyFill="1" applyBorder="1" applyAlignment="1">
      <alignment horizontal="center" vertical="center"/>
    </xf>
    <xf numFmtId="37" fontId="10" fillId="0" borderId="7" xfId="17" applyFont="1" applyFill="1" applyBorder="1" applyAlignment="1">
      <alignment horizontal="center" vertical="center"/>
    </xf>
    <xf numFmtId="37" fontId="10" fillId="0" borderId="25" xfId="17" applyFont="1" applyFill="1" applyBorder="1" applyAlignment="1">
      <alignment horizontal="center" vertical="center" wrapText="1"/>
    </xf>
    <xf numFmtId="37" fontId="10" fillId="0" borderId="22" xfId="17" applyFont="1" applyFill="1" applyBorder="1" applyAlignment="1">
      <alignment horizontal="center" vertical="center" wrapText="1"/>
    </xf>
    <xf numFmtId="37" fontId="10" fillId="0" borderId="21" xfId="17" applyFont="1" applyFill="1" applyBorder="1" applyAlignment="1">
      <alignment horizontal="center" vertical="center"/>
    </xf>
    <xf numFmtId="37" fontId="10" fillId="0" borderId="6" xfId="17" applyFont="1" applyFill="1" applyBorder="1" applyAlignment="1">
      <alignment horizontal="center" vertical="center"/>
    </xf>
    <xf numFmtId="0" fontId="27" fillId="0" borderId="25" xfId="36" applyFont="1" applyFill="1" applyBorder="1" applyAlignment="1">
      <alignment horizontal="center" vertical="center" wrapText="1"/>
    </xf>
    <xf numFmtId="0" fontId="27" fillId="0" borderId="26" xfId="36" applyFont="1" applyFill="1" applyBorder="1" applyAlignment="1">
      <alignment horizontal="center" vertical="center" wrapText="1"/>
    </xf>
    <xf numFmtId="0" fontId="27" fillId="0" borderId="22" xfId="36" applyFont="1" applyFill="1" applyBorder="1" applyAlignment="1">
      <alignment horizontal="center" vertical="center" wrapText="1"/>
    </xf>
    <xf numFmtId="0" fontId="27" fillId="0" borderId="11" xfId="36" applyFont="1" applyFill="1" applyBorder="1" applyAlignment="1">
      <alignment horizontal="center" vertical="center"/>
    </xf>
    <xf numFmtId="0" fontId="27" fillId="0" borderId="12" xfId="36" applyFont="1" applyFill="1" applyBorder="1" applyAlignment="1">
      <alignment horizontal="center" vertical="center"/>
    </xf>
    <xf numFmtId="0" fontId="27" fillId="0" borderId="21" xfId="36" applyFont="1" applyFill="1" applyBorder="1" applyAlignment="1">
      <alignment horizontal="center" vertical="center" wrapText="1"/>
    </xf>
    <xf numFmtId="0" fontId="27" fillId="0" borderId="5" xfId="36" applyFont="1" applyFill="1" applyBorder="1" applyAlignment="1">
      <alignment horizontal="center" vertical="center" wrapText="1"/>
    </xf>
    <xf numFmtId="0" fontId="27" fillId="0" borderId="6" xfId="36" applyFont="1" applyFill="1" applyBorder="1" applyAlignment="1">
      <alignment horizontal="center" vertical="center" wrapText="1"/>
    </xf>
    <xf numFmtId="0" fontId="27" fillId="0" borderId="21" xfId="36" applyFont="1" applyFill="1" applyBorder="1" applyAlignment="1">
      <alignment horizontal="center" vertical="center"/>
    </xf>
    <xf numFmtId="0" fontId="27" fillId="0" borderId="19" xfId="36" applyFont="1" applyFill="1" applyBorder="1" applyAlignment="1">
      <alignment horizontal="center" vertical="center"/>
    </xf>
    <xf numFmtId="38" fontId="11" fillId="0" borderId="0" xfId="7" applyFont="1" applyFill="1" applyBorder="1" applyAlignment="1" applyProtection="1">
      <alignment horizontal="distributed"/>
    </xf>
    <xf numFmtId="38" fontId="11" fillId="0" borderId="19" xfId="7" applyFont="1" applyFill="1" applyBorder="1" applyAlignment="1" applyProtection="1">
      <alignment horizontal="distributed"/>
    </xf>
    <xf numFmtId="38" fontId="11" fillId="0" borderId="20" xfId="7" applyFont="1" applyFill="1" applyBorder="1" applyAlignment="1" applyProtection="1">
      <alignment horizontal="distributed"/>
    </xf>
    <xf numFmtId="0" fontId="27" fillId="0" borderId="27" xfId="36" applyFont="1" applyFill="1" applyBorder="1" applyAlignment="1">
      <alignment horizontal="center" vertical="center" wrapText="1"/>
    </xf>
    <xf numFmtId="0" fontId="27" fillId="0" borderId="18" xfId="36" applyFont="1" applyFill="1" applyBorder="1" applyAlignment="1">
      <alignment horizontal="center" vertical="center"/>
    </xf>
    <xf numFmtId="0" fontId="27" fillId="0" borderId="8" xfId="36" applyFont="1" applyFill="1" applyBorder="1" applyAlignment="1">
      <alignment horizontal="center" vertical="center"/>
    </xf>
    <xf numFmtId="0" fontId="27" fillId="0" borderId="14" xfId="36" applyFont="1" applyFill="1" applyBorder="1" applyAlignment="1">
      <alignment horizontal="center" vertical="center"/>
    </xf>
    <xf numFmtId="0" fontId="27" fillId="0" borderId="10" xfId="36" applyFont="1" applyFill="1" applyBorder="1" applyAlignment="1">
      <alignment horizontal="center" vertical="center"/>
    </xf>
    <xf numFmtId="0" fontId="27" fillId="0" borderId="16" xfId="36" applyFont="1" applyFill="1" applyBorder="1" applyAlignment="1">
      <alignment horizontal="center" vertical="center"/>
    </xf>
    <xf numFmtId="0" fontId="27" fillId="0" borderId="6" xfId="35" applyFont="1" applyFill="1" applyBorder="1" applyAlignment="1">
      <alignment horizontal="center" vertical="center"/>
    </xf>
    <xf numFmtId="0" fontId="27" fillId="0" borderId="4" xfId="35" applyFont="1" applyFill="1" applyBorder="1" applyAlignment="1">
      <alignment horizontal="center" vertical="center"/>
    </xf>
    <xf numFmtId="0" fontId="27" fillId="0" borderId="20" xfId="36" applyFont="1" applyFill="1" applyBorder="1" applyAlignment="1">
      <alignment horizontal="center" vertical="center"/>
    </xf>
    <xf numFmtId="0" fontId="27" fillId="0" borderId="6" xfId="36" applyFont="1" applyFill="1" applyBorder="1" applyAlignment="1">
      <alignment horizontal="center" vertical="center"/>
    </xf>
    <xf numFmtId="0" fontId="27" fillId="0" borderId="7" xfId="36" applyFont="1" applyFill="1" applyBorder="1" applyAlignment="1">
      <alignment horizontal="center" vertical="center"/>
    </xf>
    <xf numFmtId="0" fontId="27" fillId="0" borderId="9" xfId="36" applyFont="1" applyFill="1" applyBorder="1" applyAlignment="1">
      <alignment horizontal="center" vertical="center"/>
    </xf>
    <xf numFmtId="0" fontId="27" fillId="0" borderId="20" xfId="36" applyFont="1" applyFill="1" applyBorder="1" applyAlignment="1">
      <alignment horizontal="center" vertical="center" wrapText="1"/>
    </xf>
    <xf numFmtId="0" fontId="27" fillId="0" borderId="13" xfId="36" applyFont="1" applyFill="1" applyBorder="1" applyAlignment="1">
      <alignment horizontal="center" vertical="center" wrapText="1"/>
    </xf>
    <xf numFmtId="0" fontId="27" fillId="0" borderId="7" xfId="36" applyFont="1" applyFill="1" applyBorder="1" applyAlignment="1">
      <alignment horizontal="center" vertical="center" wrapText="1"/>
    </xf>
    <xf numFmtId="0" fontId="10" fillId="0" borderId="18" xfId="26" applyFont="1" applyFill="1" applyBorder="1" applyAlignment="1">
      <alignment horizontal="center" vertical="center" wrapText="1"/>
    </xf>
    <xf numFmtId="0" fontId="10" fillId="0" borderId="8" xfId="26" applyFont="1" applyFill="1" applyBorder="1" applyAlignment="1">
      <alignment horizontal="center" vertical="center" wrapText="1"/>
    </xf>
  </cellXfs>
  <cellStyles count="46">
    <cellStyle name="Calc Currency (0)" xfId="1"/>
    <cellStyle name="Header1" xfId="2"/>
    <cellStyle name="Header2" xfId="3"/>
    <cellStyle name="Normal_#18-Internet" xfId="4"/>
    <cellStyle name="桁区切り" xfId="5" builtinId="6"/>
    <cellStyle name="桁区切り 2" xfId="6"/>
    <cellStyle name="桁区切り 2 2" xfId="33"/>
    <cellStyle name="桁区切り 2 3" xfId="43"/>
    <cellStyle name="桁区切り 3" xfId="7"/>
    <cellStyle name="桁区切り 4" xfId="8"/>
    <cellStyle name="桁区切り 4 2" xfId="38"/>
    <cellStyle name="桁区切り 5" xfId="45"/>
    <cellStyle name="標準" xfId="0" builtinId="0"/>
    <cellStyle name="標準 2" xfId="9"/>
    <cellStyle name="標準 2 2" xfId="34"/>
    <cellStyle name="標準 2 3" xfId="42"/>
    <cellStyle name="標準 3" xfId="10"/>
    <cellStyle name="標準 3 2" xfId="32"/>
    <cellStyle name="標準 3 3" xfId="37"/>
    <cellStyle name="標準 4" xfId="11"/>
    <cellStyle name="標準 5" xfId="31"/>
    <cellStyle name="標準 6" xfId="41"/>
    <cellStyle name="標準 7" xfId="44"/>
    <cellStyle name="標準_086" xfId="12"/>
    <cellStyle name="標準_087" xfId="13"/>
    <cellStyle name="標準_089" xfId="14"/>
    <cellStyle name="標準_091100" xfId="15"/>
    <cellStyle name="標準_094" xfId="16"/>
    <cellStyle name="標準_096" xfId="17"/>
    <cellStyle name="標準_101" xfId="18"/>
    <cellStyle name="標準_10年年報表" xfId="19"/>
    <cellStyle name="標準_14-083" xfId="20"/>
    <cellStyle name="標準_82" xfId="21"/>
    <cellStyle name="標準_84" xfId="22"/>
    <cellStyle name="標準_85" xfId="23"/>
    <cellStyle name="標準_86" xfId="24"/>
    <cellStyle name="標準_87" xfId="25"/>
    <cellStyle name="標準_89" xfId="26"/>
    <cellStyle name="標準_90" xfId="27"/>
    <cellStyle name="標準_92" xfId="28"/>
    <cellStyle name="標準_92 2 2" xfId="36"/>
    <cellStyle name="標準_93" xfId="29"/>
    <cellStyle name="標準_93 2 2" xfId="35"/>
    <cellStyle name="標準_94 2" xfId="40"/>
    <cellStyle name="標準_H16工業 C6（市町村・産業）" xfId="39"/>
    <cellStyle name="標準_Sheet1" xfId="30"/>
  </cellStyles>
  <dxfs count="1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6</xdr:col>
      <xdr:colOff>39688</xdr:colOff>
      <xdr:row>11</xdr:row>
      <xdr:rowOff>123822</xdr:rowOff>
    </xdr:from>
    <xdr:to>
      <xdr:col>6</xdr:col>
      <xdr:colOff>119063</xdr:colOff>
      <xdr:row>22</xdr:row>
      <xdr:rowOff>119058</xdr:rowOff>
    </xdr:to>
    <xdr:grpSp>
      <xdr:nvGrpSpPr>
        <xdr:cNvPr id="3" name="グループ化 2"/>
        <xdr:cNvGrpSpPr/>
      </xdr:nvGrpSpPr>
      <xdr:grpSpPr>
        <a:xfrm>
          <a:off x="2764666" y="1921148"/>
          <a:ext cx="79375" cy="1759432"/>
          <a:chOff x="3063876" y="2069326"/>
          <a:chExt cx="79375" cy="1591488"/>
        </a:xfrm>
      </xdr:grpSpPr>
      <xdr:sp macro="" textlink="">
        <xdr:nvSpPr>
          <xdr:cNvPr id="17590" name="AutoShape 34"/>
          <xdr:cNvSpPr>
            <a:spLocks/>
          </xdr:cNvSpPr>
        </xdr:nvSpPr>
        <xdr:spPr bwMode="auto">
          <a:xfrm>
            <a:off x="3063876" y="24654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AutoShape 34"/>
          <xdr:cNvSpPr>
            <a:spLocks/>
          </xdr:cNvSpPr>
        </xdr:nvSpPr>
        <xdr:spPr bwMode="auto">
          <a:xfrm>
            <a:off x="3065463" y="3324264"/>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8" name="AutoShape 34"/>
          <xdr:cNvSpPr>
            <a:spLocks/>
          </xdr:cNvSpPr>
        </xdr:nvSpPr>
        <xdr:spPr bwMode="auto">
          <a:xfrm>
            <a:off x="3067051" y="2907603"/>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 name="AutoShape 34"/>
          <xdr:cNvSpPr>
            <a:spLocks/>
          </xdr:cNvSpPr>
        </xdr:nvSpPr>
        <xdr:spPr bwMode="auto">
          <a:xfrm>
            <a:off x="3065464" y="20693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view="pageLayout" zoomScale="115" zoomScaleNormal="120" zoomScaleSheetLayoutView="120" zoomScalePageLayoutView="115" workbookViewId="0">
      <selection activeCell="D58" sqref="D58"/>
    </sheetView>
  </sheetViews>
  <sheetFormatPr defaultRowHeight="11.25"/>
  <cols>
    <col min="1" max="1" width="14.83203125" style="4" customWidth="1"/>
    <col min="2" max="2" width="0.6640625" style="4" customWidth="1"/>
    <col min="3" max="3" width="8.5" style="4" customWidth="1"/>
    <col min="4" max="4" width="7.6640625" style="4" customWidth="1"/>
    <col min="5" max="5" width="7.33203125" style="4" customWidth="1"/>
    <col min="6" max="6" width="7.6640625" style="4" customWidth="1"/>
    <col min="7" max="7" width="6.83203125" style="4" customWidth="1"/>
    <col min="8" max="8" width="7.33203125" style="4" customWidth="1"/>
    <col min="9" max="9" width="7.6640625" style="4" customWidth="1"/>
    <col min="10" max="11" width="8.1640625" style="4" customWidth="1"/>
    <col min="12" max="12" width="11" style="4" customWidth="1"/>
    <col min="13" max="13" width="8.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368" t="s">
        <v>177</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448"/>
      <c r="H3" s="449"/>
      <c r="J3" s="449"/>
      <c r="K3" s="460" t="s">
        <v>298</v>
      </c>
      <c r="L3" s="449"/>
      <c r="M3" s="8"/>
      <c r="N3" s="8"/>
      <c r="O3" s="8"/>
    </row>
    <row r="4" spans="1:15" s="1" customFormat="1" ht="12" customHeight="1">
      <c r="A4" s="5"/>
      <c r="B4" s="5"/>
      <c r="C4" s="675" t="s">
        <v>235</v>
      </c>
      <c r="D4" s="676"/>
      <c r="E4" s="676"/>
      <c r="F4" s="676"/>
      <c r="G4" s="683" t="s">
        <v>196</v>
      </c>
      <c r="H4" s="675" t="s">
        <v>236</v>
      </c>
      <c r="I4" s="676"/>
      <c r="J4" s="676"/>
      <c r="K4" s="676"/>
      <c r="L4" s="450"/>
      <c r="M4" s="8"/>
      <c r="N4" s="8"/>
      <c r="O4" s="8"/>
    </row>
    <row r="5" spans="1:15" s="1" customFormat="1" ht="12" customHeight="1">
      <c r="A5" s="5"/>
      <c r="B5" s="5"/>
      <c r="C5" s="673" t="s">
        <v>366</v>
      </c>
      <c r="D5" s="673" t="s">
        <v>306</v>
      </c>
      <c r="E5" s="673" t="s">
        <v>305</v>
      </c>
      <c r="F5" s="681" t="s">
        <v>304</v>
      </c>
      <c r="G5" s="684"/>
      <c r="H5" s="673" t="s">
        <v>171</v>
      </c>
      <c r="I5" s="673" t="s">
        <v>172</v>
      </c>
      <c r="J5" s="690" t="s">
        <v>307</v>
      </c>
      <c r="K5" s="681" t="s">
        <v>173</v>
      </c>
      <c r="L5" s="8"/>
      <c r="M5" s="8"/>
      <c r="N5" s="8"/>
    </row>
    <row r="6" spans="1:15" s="1" customFormat="1" ht="12" customHeight="1">
      <c r="A6" s="11"/>
      <c r="B6" s="11"/>
      <c r="C6" s="674"/>
      <c r="D6" s="674"/>
      <c r="E6" s="674"/>
      <c r="F6" s="682"/>
      <c r="G6" s="685"/>
      <c r="H6" s="674"/>
      <c r="I6" s="674"/>
      <c r="J6" s="691"/>
      <c r="K6" s="682"/>
      <c r="L6" s="8"/>
      <c r="M6" s="8"/>
      <c r="N6" s="8"/>
    </row>
    <row r="7" spans="1:15" s="1" customFormat="1" ht="15" customHeight="1">
      <c r="A7" s="37" t="s">
        <v>290</v>
      </c>
      <c r="B7" s="37"/>
      <c r="C7" s="19">
        <v>1754</v>
      </c>
      <c r="D7" s="27">
        <v>1594</v>
      </c>
      <c r="E7" s="27">
        <v>104</v>
      </c>
      <c r="F7" s="27">
        <v>56</v>
      </c>
      <c r="G7" s="19">
        <v>10</v>
      </c>
      <c r="H7" s="27">
        <v>1843</v>
      </c>
      <c r="I7" s="27">
        <v>413</v>
      </c>
      <c r="J7" s="27">
        <v>983</v>
      </c>
      <c r="K7" s="27">
        <v>447</v>
      </c>
      <c r="L7" s="8"/>
      <c r="M7" s="8"/>
      <c r="N7" s="8"/>
    </row>
    <row r="8" spans="1:15" s="1" customFormat="1" ht="12" customHeight="1">
      <c r="A8" s="37" t="s">
        <v>302</v>
      </c>
      <c r="B8" s="37"/>
      <c r="C8" s="19">
        <v>1879</v>
      </c>
      <c r="D8" s="27">
        <v>1658</v>
      </c>
      <c r="E8" s="27">
        <v>172</v>
      </c>
      <c r="F8" s="27">
        <v>49</v>
      </c>
      <c r="G8" s="19">
        <v>11</v>
      </c>
      <c r="H8" s="27">
        <v>1949</v>
      </c>
      <c r="I8" s="27">
        <v>429</v>
      </c>
      <c r="J8" s="27">
        <v>982</v>
      </c>
      <c r="K8" s="27">
        <v>539</v>
      </c>
      <c r="L8" s="8"/>
      <c r="M8" s="8"/>
      <c r="N8" s="8"/>
    </row>
    <row r="9" spans="1:15" s="1" customFormat="1" ht="12" customHeight="1">
      <c r="A9" s="37" t="s">
        <v>365</v>
      </c>
      <c r="B9" s="37"/>
      <c r="C9" s="19">
        <v>1800</v>
      </c>
      <c r="D9" s="20">
        <v>1635</v>
      </c>
      <c r="E9" s="20">
        <v>119</v>
      </c>
      <c r="F9" s="435">
        <v>45</v>
      </c>
      <c r="G9" s="21">
        <v>11</v>
      </c>
      <c r="H9" s="22">
        <v>1888</v>
      </c>
      <c r="I9" s="20">
        <v>388</v>
      </c>
      <c r="J9" s="20">
        <v>1035</v>
      </c>
      <c r="K9" s="20">
        <v>465</v>
      </c>
      <c r="L9" s="8"/>
      <c r="M9" s="8"/>
      <c r="N9" s="8"/>
    </row>
    <row r="10" spans="1:15" s="1" customFormat="1" ht="12" customHeight="1">
      <c r="A10" s="37" t="s">
        <v>377</v>
      </c>
      <c r="B10" s="37"/>
      <c r="C10" s="19">
        <v>1968</v>
      </c>
      <c r="D10" s="20">
        <v>1799</v>
      </c>
      <c r="E10" s="20">
        <v>126</v>
      </c>
      <c r="F10" s="435">
        <v>42</v>
      </c>
      <c r="G10" s="21">
        <v>11</v>
      </c>
      <c r="H10" s="22">
        <v>2038</v>
      </c>
      <c r="I10" s="20">
        <v>352</v>
      </c>
      <c r="J10" s="20">
        <v>1213</v>
      </c>
      <c r="K10" s="20">
        <v>472</v>
      </c>
      <c r="L10" s="8"/>
      <c r="M10" s="8"/>
      <c r="N10" s="8"/>
    </row>
    <row r="11" spans="1:15" s="23" customFormat="1" ht="18" customHeight="1">
      <c r="A11" s="38" t="s">
        <v>430</v>
      </c>
      <c r="B11" s="38"/>
      <c r="C11" s="600">
        <v>1938</v>
      </c>
      <c r="D11" s="520">
        <v>1781</v>
      </c>
      <c r="E11" s="520">
        <v>100</v>
      </c>
      <c r="F11" s="520">
        <v>57</v>
      </c>
      <c r="G11" s="447">
        <v>10</v>
      </c>
      <c r="H11" s="24">
        <v>1918</v>
      </c>
      <c r="I11" s="445">
        <v>393</v>
      </c>
      <c r="J11" s="445">
        <v>1112</v>
      </c>
      <c r="K11" s="445">
        <v>413</v>
      </c>
      <c r="L11" s="446"/>
      <c r="M11" s="25"/>
      <c r="N11" s="25"/>
    </row>
    <row r="12" spans="1:15" s="23" customFormat="1" ht="18" customHeight="1">
      <c r="A12" s="356" t="s">
        <v>238</v>
      </c>
      <c r="B12" s="356"/>
      <c r="C12" s="21">
        <v>123</v>
      </c>
      <c r="D12" s="26">
        <v>112</v>
      </c>
      <c r="E12" s="26">
        <v>8</v>
      </c>
      <c r="F12" s="26">
        <v>3</v>
      </c>
      <c r="G12" s="12"/>
      <c r="H12" s="22"/>
      <c r="I12" s="20"/>
      <c r="J12" s="20"/>
      <c r="K12" s="20"/>
      <c r="L12" s="25"/>
      <c r="M12" s="25"/>
      <c r="N12" s="25"/>
    </row>
    <row r="13" spans="1:15" s="23" customFormat="1" ht="12" customHeight="1">
      <c r="A13" s="356" t="s">
        <v>239</v>
      </c>
      <c r="B13" s="356"/>
      <c r="C13" s="21">
        <v>166</v>
      </c>
      <c r="D13" s="26">
        <v>144</v>
      </c>
      <c r="E13" s="26">
        <v>16</v>
      </c>
      <c r="F13" s="521">
        <v>6</v>
      </c>
      <c r="G13" s="26">
        <v>11</v>
      </c>
      <c r="H13" s="22">
        <v>440</v>
      </c>
      <c r="I13" s="20">
        <v>103</v>
      </c>
      <c r="J13" s="20">
        <v>238</v>
      </c>
      <c r="K13" s="20">
        <v>99</v>
      </c>
      <c r="L13" s="25"/>
      <c r="M13" s="25"/>
      <c r="N13" s="25"/>
    </row>
    <row r="14" spans="1:15" s="23" customFormat="1" ht="12" customHeight="1">
      <c r="A14" s="356" t="s">
        <v>240</v>
      </c>
      <c r="B14" s="356"/>
      <c r="C14" s="21">
        <v>185</v>
      </c>
      <c r="D14" s="26">
        <v>171</v>
      </c>
      <c r="E14" s="26">
        <v>9</v>
      </c>
      <c r="F14" s="521">
        <v>5</v>
      </c>
      <c r="G14" s="522"/>
      <c r="H14" s="22"/>
      <c r="I14" s="20"/>
      <c r="J14" s="20"/>
      <c r="K14" s="20"/>
      <c r="L14" s="25"/>
      <c r="M14" s="25"/>
      <c r="N14" s="25"/>
    </row>
    <row r="15" spans="1:15" s="23" customFormat="1" ht="12" customHeight="1">
      <c r="A15" s="356" t="s">
        <v>237</v>
      </c>
      <c r="B15" s="356"/>
      <c r="C15" s="21">
        <v>174</v>
      </c>
      <c r="D15" s="26">
        <v>161</v>
      </c>
      <c r="E15" s="26">
        <v>9</v>
      </c>
      <c r="F15" s="521">
        <v>4</v>
      </c>
      <c r="G15" s="522"/>
      <c r="H15" s="22"/>
      <c r="I15" s="20"/>
      <c r="J15" s="20"/>
      <c r="K15" s="20"/>
      <c r="L15" s="25"/>
      <c r="M15" s="25"/>
      <c r="N15" s="25"/>
    </row>
    <row r="16" spans="1:15" s="23" customFormat="1" ht="12" customHeight="1">
      <c r="A16" s="356" t="s">
        <v>241</v>
      </c>
      <c r="B16" s="356"/>
      <c r="C16" s="21">
        <v>150</v>
      </c>
      <c r="D16" s="26">
        <v>142</v>
      </c>
      <c r="E16" s="26">
        <v>5</v>
      </c>
      <c r="F16" s="521">
        <v>4</v>
      </c>
      <c r="G16" s="26">
        <v>11</v>
      </c>
      <c r="H16" s="22">
        <v>497</v>
      </c>
      <c r="I16" s="20">
        <v>99</v>
      </c>
      <c r="J16" s="20">
        <v>291</v>
      </c>
      <c r="K16" s="20">
        <v>106</v>
      </c>
      <c r="L16" s="25"/>
      <c r="M16" s="25"/>
      <c r="N16" s="25"/>
    </row>
    <row r="17" spans="1:14" s="23" customFormat="1" ht="12" customHeight="1">
      <c r="A17" s="356" t="s">
        <v>242</v>
      </c>
      <c r="B17" s="356"/>
      <c r="C17" s="21">
        <v>172</v>
      </c>
      <c r="D17" s="26">
        <v>162</v>
      </c>
      <c r="E17" s="26">
        <v>7</v>
      </c>
      <c r="F17" s="521">
        <v>3</v>
      </c>
      <c r="G17" s="522"/>
      <c r="H17" s="22"/>
      <c r="I17" s="20"/>
      <c r="J17" s="20"/>
      <c r="K17" s="20"/>
      <c r="L17" s="25"/>
      <c r="M17" s="25"/>
      <c r="N17" s="25"/>
    </row>
    <row r="18" spans="1:14" s="23" customFormat="1" ht="15" customHeight="1">
      <c r="A18" s="356" t="s">
        <v>243</v>
      </c>
      <c r="B18" s="356"/>
      <c r="C18" s="21">
        <v>153</v>
      </c>
      <c r="D18" s="26">
        <v>143</v>
      </c>
      <c r="E18" s="26">
        <v>5</v>
      </c>
      <c r="F18" s="521">
        <v>6</v>
      </c>
      <c r="G18" s="522"/>
      <c r="H18" s="22"/>
      <c r="I18" s="20"/>
      <c r="J18" s="20"/>
      <c r="K18" s="20"/>
      <c r="L18" s="25"/>
      <c r="M18" s="25"/>
      <c r="N18" s="25"/>
    </row>
    <row r="19" spans="1:14" s="23" customFormat="1" ht="12" customHeight="1">
      <c r="A19" s="356" t="s">
        <v>244</v>
      </c>
      <c r="B19" s="356"/>
      <c r="C19" s="21">
        <v>140</v>
      </c>
      <c r="D19" s="26">
        <v>133</v>
      </c>
      <c r="E19" s="26">
        <v>4</v>
      </c>
      <c r="F19" s="521">
        <v>3</v>
      </c>
      <c r="G19" s="26">
        <v>11</v>
      </c>
      <c r="H19" s="22">
        <v>453</v>
      </c>
      <c r="I19" s="20">
        <v>76</v>
      </c>
      <c r="J19" s="20">
        <v>286</v>
      </c>
      <c r="K19" s="20">
        <v>90</v>
      </c>
      <c r="L19" s="25"/>
      <c r="M19" s="25"/>
      <c r="N19" s="25"/>
    </row>
    <row r="20" spans="1:14" s="23" customFormat="1" ht="12" customHeight="1">
      <c r="A20" s="356" t="s">
        <v>245</v>
      </c>
      <c r="B20" s="356"/>
      <c r="C20" s="21">
        <v>153</v>
      </c>
      <c r="D20" s="26">
        <v>139</v>
      </c>
      <c r="E20" s="26">
        <v>10</v>
      </c>
      <c r="F20" s="521">
        <v>4</v>
      </c>
      <c r="G20" s="522"/>
      <c r="H20" s="22"/>
      <c r="I20" s="20"/>
      <c r="J20" s="20"/>
      <c r="K20" s="20"/>
      <c r="L20" s="25"/>
      <c r="M20" s="25"/>
      <c r="N20" s="25"/>
    </row>
    <row r="21" spans="1:14" s="23" customFormat="1" ht="12" customHeight="1">
      <c r="A21" s="356" t="s">
        <v>162</v>
      </c>
      <c r="B21" s="356"/>
      <c r="C21" s="21">
        <v>160</v>
      </c>
      <c r="D21" s="26">
        <v>145</v>
      </c>
      <c r="E21" s="26">
        <v>9</v>
      </c>
      <c r="F21" s="521">
        <v>6</v>
      </c>
      <c r="G21" s="522"/>
      <c r="H21" s="22"/>
      <c r="I21" s="20"/>
      <c r="J21" s="20"/>
      <c r="K21" s="20"/>
      <c r="L21" s="25"/>
      <c r="M21" s="25"/>
      <c r="N21" s="25"/>
    </row>
    <row r="22" spans="1:14" s="23" customFormat="1" ht="12" customHeight="1">
      <c r="A22" s="356" t="s">
        <v>163</v>
      </c>
      <c r="B22" s="356"/>
      <c r="C22" s="21">
        <v>177</v>
      </c>
      <c r="D22" s="26">
        <v>164</v>
      </c>
      <c r="E22" s="26">
        <v>8</v>
      </c>
      <c r="F22" s="521">
        <v>5</v>
      </c>
      <c r="G22" s="26">
        <v>10</v>
      </c>
      <c r="H22" s="27">
        <v>528</v>
      </c>
      <c r="I22" s="26">
        <v>115</v>
      </c>
      <c r="J22" s="26">
        <v>296</v>
      </c>
      <c r="K22" s="26">
        <v>117</v>
      </c>
      <c r="L22" s="25"/>
      <c r="M22" s="25"/>
      <c r="N22" s="25"/>
    </row>
    <row r="23" spans="1:14" s="23" customFormat="1" ht="12" customHeight="1">
      <c r="A23" s="356" t="s">
        <v>164</v>
      </c>
      <c r="B23" s="356"/>
      <c r="C23" s="21">
        <v>183</v>
      </c>
      <c r="D23" s="26">
        <v>165</v>
      </c>
      <c r="E23" s="26">
        <v>11</v>
      </c>
      <c r="F23" s="521">
        <v>7</v>
      </c>
      <c r="G23" s="522"/>
      <c r="H23" s="22"/>
      <c r="I23" s="26"/>
      <c r="J23" s="26"/>
      <c r="K23" s="26"/>
      <c r="L23" s="25"/>
      <c r="M23" s="25"/>
      <c r="N23" s="25"/>
    </row>
    <row r="24" spans="1:14" s="1" customFormat="1" ht="3.95" customHeight="1">
      <c r="A24" s="11"/>
      <c r="B24" s="11"/>
      <c r="C24" s="13"/>
      <c r="D24" s="11"/>
      <c r="E24" s="11"/>
      <c r="F24" s="11"/>
      <c r="G24" s="13"/>
      <c r="H24" s="11"/>
      <c r="I24" s="11"/>
      <c r="J24" s="11"/>
      <c r="K24" s="11"/>
    </row>
    <row r="25" spans="1:14" s="23" customFormat="1" ht="15.95" customHeight="1">
      <c r="A25" s="362" t="s">
        <v>431</v>
      </c>
      <c r="B25" s="362"/>
      <c r="D25" s="362"/>
      <c r="E25" s="362"/>
      <c r="F25" s="362"/>
      <c r="G25" s="362"/>
      <c r="H25" s="362"/>
      <c r="I25" s="362"/>
      <c r="J25" s="362"/>
      <c r="K25" s="362"/>
      <c r="L25" s="362"/>
    </row>
    <row r="26" spans="1:14" s="23" customFormat="1" ht="12" customHeight="1">
      <c r="A26" s="362" t="s">
        <v>432</v>
      </c>
      <c r="B26" s="362"/>
      <c r="C26" s="362"/>
      <c r="D26" s="362"/>
      <c r="E26" s="362"/>
      <c r="F26" s="362"/>
      <c r="G26" s="362"/>
      <c r="H26" s="362"/>
      <c r="I26" s="362"/>
      <c r="J26" s="362"/>
      <c r="K26" s="362"/>
      <c r="L26" s="362"/>
    </row>
    <row r="27" spans="1:14" s="23" customFormat="1" ht="12" customHeight="1">
      <c r="A27" s="7" t="s">
        <v>165</v>
      </c>
      <c r="B27" s="7"/>
      <c r="C27" s="362"/>
      <c r="D27" s="362"/>
      <c r="E27" s="362"/>
      <c r="F27" s="362"/>
      <c r="G27" s="362"/>
      <c r="H27" s="362"/>
      <c r="I27" s="362"/>
      <c r="J27" s="362"/>
      <c r="K27" s="362"/>
      <c r="L27" s="362"/>
    </row>
    <row r="28" spans="1:14" s="1" customFormat="1" ht="12" customHeight="1">
      <c r="A28" s="7"/>
      <c r="B28" s="7"/>
      <c r="C28" s="5"/>
      <c r="D28" s="5"/>
      <c r="E28" s="5"/>
      <c r="F28" s="5"/>
      <c r="G28" s="5"/>
      <c r="H28" s="5"/>
      <c r="I28" s="5"/>
      <c r="J28" s="5"/>
      <c r="K28" s="5"/>
      <c r="L28" s="5"/>
    </row>
    <row r="29" spans="1:14" s="1" customFormat="1" ht="18.75">
      <c r="A29" s="368" t="s">
        <v>178</v>
      </c>
      <c r="B29" s="368"/>
      <c r="C29" s="368"/>
    </row>
    <row r="30" spans="1:14" s="1" customFormat="1" ht="7.5" customHeight="1">
      <c r="C30" s="3"/>
    </row>
    <row r="31" spans="1:14" s="1" customFormat="1" ht="12" customHeight="1" thickBot="1">
      <c r="A31" s="14"/>
      <c r="B31" s="14"/>
      <c r="C31" s="14"/>
      <c r="D31" s="14"/>
      <c r="E31" s="14"/>
      <c r="F31" s="14"/>
      <c r="G31" s="686" t="s">
        <v>336</v>
      </c>
      <c r="H31" s="686"/>
      <c r="I31" s="686"/>
      <c r="J31" s="686"/>
      <c r="K31" s="686"/>
      <c r="L31" s="686"/>
      <c r="M31" s="686"/>
    </row>
    <row r="32" spans="1:14" s="1" customFormat="1" ht="12" customHeight="1">
      <c r="C32" s="15"/>
      <c r="D32" s="16"/>
      <c r="E32" s="679" t="s">
        <v>182</v>
      </c>
      <c r="F32" s="680"/>
      <c r="G32" s="680"/>
      <c r="H32" s="680"/>
      <c r="I32" s="680"/>
      <c r="J32" s="680"/>
      <c r="K32" s="16"/>
      <c r="L32" s="16"/>
      <c r="M32" s="687" t="s">
        <v>296</v>
      </c>
    </row>
    <row r="33" spans="1:26" s="1" customFormat="1" ht="12" customHeight="1">
      <c r="C33" s="677" t="s">
        <v>181</v>
      </c>
      <c r="D33" s="692" t="s">
        <v>179</v>
      </c>
      <c r="E33" s="693"/>
      <c r="F33" s="693"/>
      <c r="G33" s="693"/>
      <c r="H33" s="694"/>
      <c r="I33" s="695" t="s">
        <v>183</v>
      </c>
      <c r="J33" s="696"/>
      <c r="K33" s="697"/>
      <c r="L33" s="698" t="s">
        <v>303</v>
      </c>
      <c r="M33" s="688"/>
    </row>
    <row r="34" spans="1:26" s="1" customFormat="1" ht="24" customHeight="1">
      <c r="A34" s="16"/>
      <c r="B34" s="16"/>
      <c r="C34" s="678"/>
      <c r="D34" s="369" t="s">
        <v>6</v>
      </c>
      <c r="E34" s="358" t="s">
        <v>2</v>
      </c>
      <c r="F34" s="359" t="s">
        <v>3</v>
      </c>
      <c r="G34" s="369" t="s">
        <v>168</v>
      </c>
      <c r="H34" s="359" t="s">
        <v>1</v>
      </c>
      <c r="I34" s="370" t="s">
        <v>180</v>
      </c>
      <c r="J34" s="357" t="s">
        <v>169</v>
      </c>
      <c r="K34" s="357" t="s">
        <v>170</v>
      </c>
      <c r="L34" s="699"/>
      <c r="M34" s="689"/>
    </row>
    <row r="35" spans="1:26" s="1" customFormat="1" ht="15" customHeight="1">
      <c r="A35" s="37" t="s">
        <v>290</v>
      </c>
      <c r="B35" s="37"/>
      <c r="C35" s="436">
        <v>717.5</v>
      </c>
      <c r="D35" s="437">
        <v>170</v>
      </c>
      <c r="E35" s="437">
        <v>2.2999999999999998</v>
      </c>
      <c r="F35" s="602" t="s">
        <v>435</v>
      </c>
      <c r="G35" s="437">
        <v>55.1</v>
      </c>
      <c r="H35" s="437">
        <v>112.6</v>
      </c>
      <c r="I35" s="437">
        <v>547.4</v>
      </c>
      <c r="J35" s="437">
        <v>98.4</v>
      </c>
      <c r="K35" s="437">
        <v>449</v>
      </c>
      <c r="L35" s="29">
        <v>10455</v>
      </c>
      <c r="M35" s="439">
        <v>204</v>
      </c>
    </row>
    <row r="36" spans="1:26" s="1" customFormat="1" ht="12" customHeight="1">
      <c r="A36" s="39" t="s">
        <v>302</v>
      </c>
      <c r="B36" s="37"/>
      <c r="C36" s="28">
        <v>583.70000000000005</v>
      </c>
      <c r="D36" s="29">
        <v>135.4</v>
      </c>
      <c r="E36" s="29">
        <v>1</v>
      </c>
      <c r="F36" s="603">
        <v>0</v>
      </c>
      <c r="G36" s="29">
        <v>47.2</v>
      </c>
      <c r="H36" s="30">
        <v>87.2</v>
      </c>
      <c r="I36" s="29">
        <v>448.3</v>
      </c>
      <c r="J36" s="29">
        <v>84.1</v>
      </c>
      <c r="K36" s="30">
        <v>364.2</v>
      </c>
      <c r="L36" s="29">
        <v>8404</v>
      </c>
      <c r="M36" s="438">
        <v>202</v>
      </c>
    </row>
    <row r="37" spans="1:26" s="1" customFormat="1" ht="12" customHeight="1">
      <c r="A37" s="39" t="s">
        <v>365</v>
      </c>
      <c r="B37" s="39"/>
      <c r="C37" s="28">
        <v>568.9</v>
      </c>
      <c r="D37" s="29">
        <v>150.1</v>
      </c>
      <c r="E37" s="29">
        <v>1.4</v>
      </c>
      <c r="F37" s="602" t="s">
        <v>436</v>
      </c>
      <c r="G37" s="29">
        <v>46.9</v>
      </c>
      <c r="H37" s="30">
        <v>101.7</v>
      </c>
      <c r="I37" s="29">
        <v>418.9</v>
      </c>
      <c r="J37" s="29">
        <v>77.599999999999994</v>
      </c>
      <c r="K37" s="30">
        <v>341.3</v>
      </c>
      <c r="L37" s="29">
        <v>8562.7000000000007</v>
      </c>
      <c r="M37" s="438">
        <v>207</v>
      </c>
    </row>
    <row r="38" spans="1:26" s="1" customFormat="1" ht="12" customHeight="1">
      <c r="A38" s="39" t="s">
        <v>377</v>
      </c>
      <c r="B38" s="39"/>
      <c r="C38" s="28">
        <v>731.3</v>
      </c>
      <c r="D38" s="29">
        <v>145.69999999999999</v>
      </c>
      <c r="E38" s="29">
        <v>1.6</v>
      </c>
      <c r="F38" s="603">
        <v>0</v>
      </c>
      <c r="G38" s="29">
        <v>39.4</v>
      </c>
      <c r="H38" s="30">
        <v>104.7</v>
      </c>
      <c r="I38" s="29">
        <v>585.6</v>
      </c>
      <c r="J38" s="29">
        <v>53.2</v>
      </c>
      <c r="K38" s="30">
        <v>532.4</v>
      </c>
      <c r="L38" s="29">
        <v>12091</v>
      </c>
      <c r="M38" s="23">
        <v>236</v>
      </c>
    </row>
    <row r="39" spans="1:26" s="23" customFormat="1" ht="18" customHeight="1">
      <c r="A39" s="38" t="s">
        <v>430</v>
      </c>
      <c r="B39" s="38"/>
      <c r="C39" s="451">
        <v>787.9</v>
      </c>
      <c r="D39" s="452">
        <v>157</v>
      </c>
      <c r="E39" s="452">
        <v>1.4</v>
      </c>
      <c r="F39" s="533">
        <v>0.4</v>
      </c>
      <c r="G39" s="452">
        <v>59.8</v>
      </c>
      <c r="H39" s="453">
        <v>95.4</v>
      </c>
      <c r="I39" s="452">
        <v>630.9</v>
      </c>
      <c r="J39" s="452">
        <v>77.8</v>
      </c>
      <c r="K39" s="453">
        <v>553.1</v>
      </c>
      <c r="L39" s="452">
        <v>14059.1</v>
      </c>
      <c r="M39" s="454">
        <v>252</v>
      </c>
    </row>
    <row r="40" spans="1:26" s="23" customFormat="1" ht="18" customHeight="1">
      <c r="A40" s="356" t="s">
        <v>238</v>
      </c>
      <c r="B40" s="356"/>
      <c r="C40" s="28">
        <v>50.4</v>
      </c>
      <c r="D40" s="29">
        <v>10.3</v>
      </c>
      <c r="E40" s="29">
        <v>0.1</v>
      </c>
      <c r="F40" s="601">
        <v>0.2</v>
      </c>
      <c r="G40" s="29">
        <v>4.2</v>
      </c>
      <c r="H40" s="30">
        <v>5.9</v>
      </c>
      <c r="I40" s="29">
        <v>40.1</v>
      </c>
      <c r="J40" s="29">
        <v>5.0999999999999996</v>
      </c>
      <c r="K40" s="30">
        <v>35</v>
      </c>
      <c r="L40" s="29">
        <v>888.9</v>
      </c>
      <c r="M40" s="470" t="s">
        <v>161</v>
      </c>
    </row>
    <row r="41" spans="1:26" s="23" customFormat="1" ht="12" customHeight="1">
      <c r="A41" s="356" t="s">
        <v>239</v>
      </c>
      <c r="B41" s="356"/>
      <c r="C41" s="28">
        <v>64.3</v>
      </c>
      <c r="D41" s="29">
        <v>13.4</v>
      </c>
      <c r="E41" s="29">
        <v>0.1</v>
      </c>
      <c r="F41" s="601">
        <v>0.1</v>
      </c>
      <c r="G41" s="29">
        <v>6.5</v>
      </c>
      <c r="H41" s="30">
        <v>6.7</v>
      </c>
      <c r="I41" s="29">
        <v>50.9</v>
      </c>
      <c r="J41" s="29">
        <v>9.5</v>
      </c>
      <c r="K41" s="30">
        <v>41.5</v>
      </c>
      <c r="L41" s="29">
        <v>1144.3</v>
      </c>
      <c r="M41" s="470" t="s">
        <v>161</v>
      </c>
    </row>
    <row r="42" spans="1:26" s="23" customFormat="1" ht="12" customHeight="1">
      <c r="A42" s="356" t="s">
        <v>240</v>
      </c>
      <c r="B42" s="356"/>
      <c r="C42" s="28">
        <v>67.900000000000006</v>
      </c>
      <c r="D42" s="29">
        <v>12.6</v>
      </c>
      <c r="E42" s="29">
        <v>0.1</v>
      </c>
      <c r="F42" s="601">
        <v>0.1</v>
      </c>
      <c r="G42" s="29">
        <v>5</v>
      </c>
      <c r="H42" s="30">
        <v>7.4</v>
      </c>
      <c r="I42" s="29">
        <v>55.3</v>
      </c>
      <c r="J42" s="29">
        <v>6.8</v>
      </c>
      <c r="K42" s="30">
        <v>48.6</v>
      </c>
      <c r="L42" s="29">
        <v>1213</v>
      </c>
      <c r="M42" s="23">
        <v>241</v>
      </c>
      <c r="X42" s="442"/>
      <c r="Y42" s="442"/>
      <c r="Z42" s="442"/>
    </row>
    <row r="43" spans="1:26" s="23" customFormat="1" ht="12" customHeight="1">
      <c r="A43" s="356" t="s">
        <v>237</v>
      </c>
      <c r="B43" s="356"/>
      <c r="C43" s="28">
        <v>60.3</v>
      </c>
      <c r="D43" s="29">
        <v>12.2</v>
      </c>
      <c r="E43" s="29">
        <v>0.1</v>
      </c>
      <c r="F43" s="602" t="s">
        <v>436</v>
      </c>
      <c r="G43" s="29">
        <v>5.0999999999999996</v>
      </c>
      <c r="H43" s="30">
        <v>7</v>
      </c>
      <c r="I43" s="29">
        <v>48.1</v>
      </c>
      <c r="J43" s="29">
        <v>7.7</v>
      </c>
      <c r="K43" s="30">
        <v>40.4</v>
      </c>
      <c r="L43" s="29">
        <v>1080.4000000000001</v>
      </c>
      <c r="M43" s="470" t="s">
        <v>161</v>
      </c>
    </row>
    <row r="44" spans="1:26" s="23" customFormat="1" ht="12" customHeight="1">
      <c r="A44" s="356" t="s">
        <v>241</v>
      </c>
      <c r="B44" s="356"/>
      <c r="C44" s="28">
        <v>56.6</v>
      </c>
      <c r="D44" s="29">
        <v>9.5</v>
      </c>
      <c r="E44" s="29">
        <v>0</v>
      </c>
      <c r="F44" s="602" t="s">
        <v>435</v>
      </c>
      <c r="G44" s="29">
        <v>3.1</v>
      </c>
      <c r="H44" s="30">
        <v>6.4</v>
      </c>
      <c r="I44" s="29">
        <v>47.2</v>
      </c>
      <c r="J44" s="29">
        <v>6</v>
      </c>
      <c r="K44" s="30">
        <v>41.2</v>
      </c>
      <c r="L44" s="29">
        <v>1017.5</v>
      </c>
      <c r="M44" s="470" t="s">
        <v>161</v>
      </c>
    </row>
    <row r="45" spans="1:26" s="23" customFormat="1" ht="12" customHeight="1">
      <c r="A45" s="356" t="s">
        <v>242</v>
      </c>
      <c r="B45" s="356"/>
      <c r="C45" s="28">
        <v>67.400000000000006</v>
      </c>
      <c r="D45" s="31">
        <v>11</v>
      </c>
      <c r="E45" s="31">
        <v>0.1</v>
      </c>
      <c r="F45" s="602" t="s">
        <v>435</v>
      </c>
      <c r="G45" s="31">
        <v>3.5</v>
      </c>
      <c r="H45" s="30">
        <v>7.4</v>
      </c>
      <c r="I45" s="29">
        <v>56.4</v>
      </c>
      <c r="J45" s="31">
        <v>7.5</v>
      </c>
      <c r="K45" s="31">
        <v>48.9</v>
      </c>
      <c r="L45" s="29">
        <v>1245.5999999999999</v>
      </c>
      <c r="M45" s="23">
        <v>244</v>
      </c>
    </row>
    <row r="46" spans="1:26" s="23" customFormat="1" ht="15" customHeight="1">
      <c r="A46" s="356" t="s">
        <v>243</v>
      </c>
      <c r="B46" s="356"/>
      <c r="C46" s="28">
        <v>69.3</v>
      </c>
      <c r="D46" s="29">
        <v>10.9</v>
      </c>
      <c r="E46" s="29">
        <v>0.1</v>
      </c>
      <c r="F46" s="602" t="s">
        <v>435</v>
      </c>
      <c r="G46" s="29">
        <v>3.2</v>
      </c>
      <c r="H46" s="30">
        <v>7.6</v>
      </c>
      <c r="I46" s="29">
        <v>58.4</v>
      </c>
      <c r="J46" s="29">
        <v>5.7</v>
      </c>
      <c r="K46" s="30">
        <v>52.7</v>
      </c>
      <c r="L46" s="29">
        <v>1204.9000000000001</v>
      </c>
      <c r="M46" s="470" t="s">
        <v>161</v>
      </c>
    </row>
    <row r="47" spans="1:26" s="23" customFormat="1" ht="12" customHeight="1">
      <c r="A47" s="356" t="s">
        <v>244</v>
      </c>
      <c r="B47" s="356"/>
      <c r="C47" s="28">
        <v>63.2</v>
      </c>
      <c r="D47" s="29">
        <v>12.6</v>
      </c>
      <c r="E47" s="29">
        <v>0</v>
      </c>
      <c r="F47" s="602" t="s">
        <v>435</v>
      </c>
      <c r="G47" s="29">
        <v>3.8</v>
      </c>
      <c r="H47" s="30">
        <v>8.8000000000000007</v>
      </c>
      <c r="I47" s="29">
        <v>50.6</v>
      </c>
      <c r="J47" s="29">
        <v>6</v>
      </c>
      <c r="K47" s="30">
        <v>44.6</v>
      </c>
      <c r="L47" s="29">
        <v>1114.8</v>
      </c>
      <c r="M47" s="470" t="s">
        <v>161</v>
      </c>
    </row>
    <row r="48" spans="1:26" s="23" customFormat="1" ht="12" customHeight="1">
      <c r="A48" s="356" t="s">
        <v>245</v>
      </c>
      <c r="B48" s="356"/>
      <c r="C48" s="28">
        <v>65.400000000000006</v>
      </c>
      <c r="D48" s="29">
        <v>14.6</v>
      </c>
      <c r="E48" s="29">
        <v>0</v>
      </c>
      <c r="F48" s="602" t="s">
        <v>435</v>
      </c>
      <c r="G48" s="29">
        <v>5.0999999999999996</v>
      </c>
      <c r="H48" s="30">
        <v>9.4</v>
      </c>
      <c r="I48" s="29">
        <v>50.8</v>
      </c>
      <c r="J48" s="29">
        <v>4.7</v>
      </c>
      <c r="K48" s="30">
        <v>46.1</v>
      </c>
      <c r="L48" s="29">
        <v>1131.2</v>
      </c>
      <c r="M48" s="23">
        <v>241</v>
      </c>
    </row>
    <row r="49" spans="1:14" s="23" customFormat="1" ht="12" customHeight="1">
      <c r="A49" s="356" t="s">
        <v>162</v>
      </c>
      <c r="B49" s="356"/>
      <c r="C49" s="28">
        <v>73.400000000000006</v>
      </c>
      <c r="D49" s="29">
        <v>15.6</v>
      </c>
      <c r="E49" s="29">
        <v>0.2</v>
      </c>
      <c r="F49" s="602" t="s">
        <v>435</v>
      </c>
      <c r="G49" s="29">
        <v>6.2</v>
      </c>
      <c r="H49" s="30">
        <v>9.3000000000000007</v>
      </c>
      <c r="I49" s="29">
        <v>57.7</v>
      </c>
      <c r="J49" s="29">
        <v>5.8</v>
      </c>
      <c r="K49" s="30">
        <v>52</v>
      </c>
      <c r="L49" s="29">
        <v>1283.5999999999999</v>
      </c>
      <c r="M49" s="470" t="s">
        <v>161</v>
      </c>
    </row>
    <row r="50" spans="1:14" s="23" customFormat="1" ht="12" customHeight="1">
      <c r="A50" s="356" t="s">
        <v>163</v>
      </c>
      <c r="B50" s="356"/>
      <c r="C50" s="28">
        <v>76.5</v>
      </c>
      <c r="D50" s="29">
        <v>18.100000000000001</v>
      </c>
      <c r="E50" s="29">
        <v>0.4</v>
      </c>
      <c r="F50" s="523">
        <v>0</v>
      </c>
      <c r="G50" s="29">
        <v>6.5</v>
      </c>
      <c r="H50" s="30">
        <v>11.1</v>
      </c>
      <c r="I50" s="29">
        <v>58.4</v>
      </c>
      <c r="J50" s="29">
        <v>7</v>
      </c>
      <c r="K50" s="30">
        <v>51.4</v>
      </c>
      <c r="L50" s="29">
        <v>1391.4</v>
      </c>
      <c r="M50" s="470" t="s">
        <v>161</v>
      </c>
    </row>
    <row r="51" spans="1:14" s="23" customFormat="1" ht="12" customHeight="1">
      <c r="A51" s="356" t="s">
        <v>164</v>
      </c>
      <c r="B51" s="468"/>
      <c r="C51" s="28">
        <v>73.099999999999994</v>
      </c>
      <c r="D51" s="29">
        <v>16.3</v>
      </c>
      <c r="E51" s="29">
        <v>0.3</v>
      </c>
      <c r="F51" s="602" t="s">
        <v>435</v>
      </c>
      <c r="G51" s="29">
        <v>7.5</v>
      </c>
      <c r="H51" s="30">
        <v>8.4</v>
      </c>
      <c r="I51" s="29">
        <v>56.9</v>
      </c>
      <c r="J51" s="29">
        <v>6.1</v>
      </c>
      <c r="K51" s="30">
        <v>50.8</v>
      </c>
      <c r="L51" s="29">
        <v>1343.5</v>
      </c>
      <c r="M51" s="23">
        <v>252</v>
      </c>
    </row>
    <row r="52" spans="1:14" s="23" customFormat="1" ht="3.95" customHeight="1">
      <c r="A52" s="461"/>
      <c r="B52" s="461"/>
      <c r="C52" s="32"/>
      <c r="D52" s="33"/>
      <c r="E52" s="33"/>
      <c r="F52" s="34"/>
      <c r="G52" s="33"/>
      <c r="H52" s="33"/>
      <c r="I52" s="35"/>
      <c r="J52" s="33"/>
      <c r="K52" s="33"/>
      <c r="L52" s="33"/>
      <c r="M52" s="36"/>
    </row>
    <row r="53" spans="1:14" s="23" customFormat="1" ht="15.95" customHeight="1">
      <c r="A53" s="469" t="s">
        <v>434</v>
      </c>
      <c r="C53" s="363"/>
      <c r="D53" s="363"/>
      <c r="E53" s="363"/>
      <c r="F53" s="363"/>
      <c r="G53" s="363"/>
      <c r="H53" s="363"/>
      <c r="I53" s="363"/>
      <c r="J53" s="24"/>
      <c r="K53" s="24"/>
    </row>
    <row r="54" spans="1:14" s="23" customFormat="1" ht="12" customHeight="1">
      <c r="A54" s="469" t="s">
        <v>433</v>
      </c>
      <c r="C54" s="363"/>
      <c r="D54" s="363"/>
      <c r="E54" s="363"/>
      <c r="F54" s="363"/>
      <c r="G54" s="363"/>
      <c r="H54" s="363"/>
      <c r="I54" s="363"/>
      <c r="J54" s="24"/>
      <c r="K54" s="24"/>
    </row>
    <row r="55" spans="1:14" s="366" customFormat="1" ht="12" customHeight="1">
      <c r="A55" s="17" t="s">
        <v>166</v>
      </c>
      <c r="B55" s="17"/>
      <c r="C55" s="364"/>
      <c r="D55" s="364"/>
      <c r="E55" s="364"/>
      <c r="F55" s="364"/>
      <c r="G55" s="364"/>
      <c r="H55" s="364"/>
      <c r="I55" s="364"/>
      <c r="J55" s="365"/>
      <c r="K55" s="365"/>
      <c r="L55" s="364"/>
    </row>
    <row r="56" spans="1:14" ht="17.25">
      <c r="A56" s="18"/>
      <c r="B56" s="18"/>
      <c r="C56" s="443"/>
      <c r="D56" s="443"/>
      <c r="E56" s="18"/>
      <c r="F56" s="18"/>
      <c r="G56" s="18"/>
      <c r="H56" s="18"/>
      <c r="I56" s="18"/>
      <c r="J56" s="18"/>
      <c r="K56" s="18"/>
      <c r="L56" s="18"/>
      <c r="M56" s="18"/>
      <c r="N56" s="18"/>
    </row>
    <row r="57" spans="1:14" ht="17.25">
      <c r="A57" s="18"/>
      <c r="B57" s="18"/>
      <c r="C57" s="18"/>
      <c r="D57" s="443"/>
      <c r="E57" s="18"/>
      <c r="F57" s="18"/>
      <c r="G57" s="18"/>
      <c r="H57" s="18"/>
      <c r="I57" s="18"/>
      <c r="J57" s="2"/>
      <c r="K57" s="2"/>
      <c r="L57" s="18"/>
    </row>
    <row r="58" spans="1:14" ht="17.25">
      <c r="A58" s="2"/>
      <c r="B58" s="2"/>
      <c r="C58" s="2"/>
      <c r="D58" s="443"/>
      <c r="E58" s="2"/>
      <c r="F58" s="2"/>
      <c r="G58" s="2"/>
      <c r="H58" s="2"/>
      <c r="I58" s="2"/>
      <c r="J58" s="2"/>
      <c r="K58" s="2"/>
      <c r="L58" s="18"/>
    </row>
    <row r="59" spans="1:14" ht="17.25">
      <c r="A59" s="2"/>
      <c r="B59" s="2"/>
      <c r="C59" s="2"/>
      <c r="D59" s="443"/>
      <c r="E59" s="2"/>
      <c r="F59" s="2"/>
      <c r="G59" s="2"/>
      <c r="H59" s="2"/>
      <c r="I59" s="2"/>
      <c r="J59" s="2"/>
      <c r="K59" s="2"/>
      <c r="L59" s="2"/>
    </row>
    <row r="60" spans="1:14" ht="17.25">
      <c r="A60" s="2"/>
      <c r="B60" s="2"/>
      <c r="C60" s="2"/>
      <c r="D60" s="443"/>
      <c r="E60" s="2"/>
      <c r="F60" s="2"/>
      <c r="G60" s="2"/>
      <c r="H60" s="2"/>
      <c r="I60" s="2"/>
      <c r="J60" s="2"/>
      <c r="K60" s="2"/>
      <c r="L60" s="2"/>
    </row>
    <row r="61" spans="1:14" ht="17.25">
      <c r="A61" s="2"/>
      <c r="B61" s="2"/>
      <c r="C61" s="2"/>
      <c r="D61" s="443"/>
      <c r="E61" s="2"/>
      <c r="F61" s="2"/>
      <c r="G61" s="2"/>
      <c r="H61" s="2"/>
      <c r="I61" s="2"/>
      <c r="J61" s="2"/>
      <c r="K61" s="2"/>
      <c r="L61" s="2"/>
    </row>
    <row r="62" spans="1:14" ht="17.25">
      <c r="A62" s="2"/>
      <c r="B62" s="2"/>
      <c r="C62" s="2"/>
      <c r="D62" s="443"/>
      <c r="E62" s="2"/>
      <c r="F62" s="2"/>
      <c r="G62" s="2"/>
      <c r="H62" s="2"/>
      <c r="I62" s="2"/>
      <c r="J62" s="2"/>
      <c r="K62" s="2"/>
      <c r="L62" s="2"/>
    </row>
    <row r="63" spans="1:14" ht="17.25">
      <c r="A63" s="2"/>
      <c r="B63" s="2"/>
      <c r="C63" s="2"/>
      <c r="D63" s="2"/>
      <c r="E63" s="2"/>
      <c r="F63" s="2"/>
      <c r="G63" s="2"/>
      <c r="H63" s="2"/>
      <c r="I63" s="2"/>
      <c r="J63" s="2"/>
      <c r="K63" s="2"/>
      <c r="L63" s="2"/>
    </row>
    <row r="64" spans="1:14" ht="17.25">
      <c r="A64" s="2"/>
      <c r="B64" s="2"/>
      <c r="C64" s="2"/>
      <c r="D64" s="2"/>
      <c r="E64" s="2"/>
      <c r="F64" s="2"/>
      <c r="G64" s="2"/>
      <c r="H64" s="2"/>
      <c r="I64" s="2"/>
      <c r="J64" s="2"/>
      <c r="K64" s="2"/>
      <c r="L64" s="2"/>
    </row>
    <row r="65" spans="1:12" ht="17.25">
      <c r="A65" s="2"/>
      <c r="B65" s="2"/>
      <c r="C65" s="2"/>
      <c r="D65" s="2"/>
      <c r="E65" s="2"/>
      <c r="F65" s="2"/>
      <c r="G65" s="2"/>
      <c r="H65" s="2"/>
      <c r="I65" s="2"/>
      <c r="J65" s="2"/>
      <c r="K65" s="2"/>
      <c r="L65" s="2"/>
    </row>
  </sheetData>
  <mergeCells count="18">
    <mergeCell ref="H5:H6"/>
    <mergeCell ref="L33:L34"/>
    <mergeCell ref="D5:D6"/>
    <mergeCell ref="E5:E6"/>
    <mergeCell ref="H4:K4"/>
    <mergeCell ref="C33:C34"/>
    <mergeCell ref="E32:J32"/>
    <mergeCell ref="F5:F6"/>
    <mergeCell ref="C4:F4"/>
    <mergeCell ref="G4:G6"/>
    <mergeCell ref="G31:M31"/>
    <mergeCell ref="C5:C6"/>
    <mergeCell ref="M32:M34"/>
    <mergeCell ref="K5:K6"/>
    <mergeCell ref="I5:I6"/>
    <mergeCell ref="J5:J6"/>
    <mergeCell ref="D33:H33"/>
    <mergeCell ref="I33:K33"/>
  </mergeCells>
  <phoneticPr fontId="6"/>
  <conditionalFormatting sqref="M49:M50">
    <cfRule type="expression" priority="7" stopIfTrue="1">
      <formula>$Y49=0</formula>
    </cfRule>
    <cfRule type="expression" dxfId="16" priority="8" stopIfTrue="1">
      <formula>$Y49&lt;=2</formula>
    </cfRule>
  </conditionalFormatting>
  <conditionalFormatting sqref="M46:M47">
    <cfRule type="expression" priority="5" stopIfTrue="1">
      <formula>$Y46=0</formula>
    </cfRule>
    <cfRule type="expression" dxfId="15" priority="6" stopIfTrue="1">
      <formula>$Y46&lt;=2</formula>
    </cfRule>
  </conditionalFormatting>
  <conditionalFormatting sqref="M43:M44">
    <cfRule type="expression" priority="3" stopIfTrue="1">
      <formula>$Y43=0</formula>
    </cfRule>
    <cfRule type="expression" dxfId="14" priority="4" stopIfTrue="1">
      <formula>$Y43&lt;=2</formula>
    </cfRule>
  </conditionalFormatting>
  <conditionalFormatting sqref="M40:M41">
    <cfRule type="expression" priority="1" stopIfTrue="1">
      <formula>$Y40=0</formula>
    </cfRule>
    <cfRule type="expression" dxfId="13" priority="2" stopIfTrue="1">
      <formula>$Y40&lt;=2</formula>
    </cfRule>
  </conditionalFormatting>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view="pageBreakPreview" zoomScaleNormal="120" zoomScaleSheetLayoutView="100" workbookViewId="0">
      <selection activeCell="F47" sqref="F47"/>
    </sheetView>
  </sheetViews>
  <sheetFormatPr defaultRowHeight="12" customHeight="1"/>
  <cols>
    <col min="1" max="1" width="4.33203125" style="232" customWidth="1"/>
    <col min="2" max="2" width="19.5" style="232" customWidth="1"/>
    <col min="3" max="3" width="0.5" style="232" customWidth="1"/>
    <col min="4" max="10" width="12.83203125" style="232" customWidth="1"/>
    <col min="11" max="11" width="9" style="267" hidden="1" customWidth="1"/>
    <col min="12" max="12" width="7.1640625" style="232" customWidth="1"/>
    <col min="13" max="13" width="0.1640625" style="232" customWidth="1"/>
    <col min="14" max="14" width="19.5" style="232" customWidth="1"/>
    <col min="15" max="16384" width="9.33203125" style="232"/>
  </cols>
  <sheetData>
    <row r="1" spans="1:25" s="226" customFormat="1" ht="24" customHeight="1">
      <c r="B1" s="542" t="s">
        <v>345</v>
      </c>
      <c r="C1" s="227"/>
      <c r="D1" s="794" t="s">
        <v>400</v>
      </c>
      <c r="E1" s="794"/>
      <c r="F1" s="794"/>
      <c r="G1" s="794"/>
      <c r="H1" s="794"/>
      <c r="I1" s="794"/>
      <c r="J1" s="794"/>
      <c r="K1" s="228"/>
      <c r="L1" s="228"/>
      <c r="M1" s="565"/>
      <c r="N1" s="565"/>
    </row>
    <row r="2" spans="1:25" s="226" customFormat="1" ht="24" customHeight="1">
      <c r="B2" s="254"/>
      <c r="C2" s="227"/>
      <c r="D2" s="227" t="s">
        <v>449</v>
      </c>
      <c r="E2" s="227"/>
      <c r="F2" s="227"/>
      <c r="G2" s="227"/>
      <c r="H2" s="227"/>
      <c r="I2" s="227"/>
      <c r="J2" s="227"/>
      <c r="K2" s="565"/>
      <c r="L2" s="565"/>
      <c r="M2" s="565"/>
      <c r="N2" s="565"/>
    </row>
    <row r="3" spans="1:25" s="255" customFormat="1" ht="7.5" customHeight="1">
      <c r="D3" s="256"/>
      <c r="E3" s="257"/>
      <c r="F3" s="257"/>
      <c r="G3" s="257"/>
      <c r="H3" s="257"/>
      <c r="J3" s="257"/>
      <c r="K3" s="489"/>
    </row>
    <row r="4" spans="1:25" s="250" customFormat="1" ht="12" customHeight="1" thickBot="1">
      <c r="A4" s="393" t="s">
        <v>450</v>
      </c>
      <c r="B4" s="237"/>
      <c r="F4" s="793" t="s">
        <v>379</v>
      </c>
      <c r="G4" s="793"/>
      <c r="H4" s="793"/>
      <c r="I4" s="793"/>
      <c r="J4" s="793"/>
      <c r="K4" s="534"/>
      <c r="L4" s="564"/>
      <c r="M4" s="564"/>
      <c r="N4" s="564"/>
    </row>
    <row r="5" spans="1:25" s="261" customFormat="1" ht="12" customHeight="1">
      <c r="A5" s="258"/>
      <c r="B5" s="258"/>
      <c r="C5" s="259"/>
      <c r="D5" s="801" t="s">
        <v>143</v>
      </c>
      <c r="E5" s="589" t="s">
        <v>378</v>
      </c>
      <c r="F5" s="809"/>
      <c r="G5" s="810"/>
      <c r="H5" s="810"/>
      <c r="I5" s="810"/>
      <c r="J5" s="810"/>
      <c r="K5" s="260"/>
      <c r="L5" s="262"/>
      <c r="M5" s="262"/>
      <c r="N5" s="262"/>
      <c r="O5" s="227"/>
      <c r="P5" s="228"/>
      <c r="Q5" s="228"/>
      <c r="R5" s="228"/>
      <c r="S5" s="229"/>
      <c r="T5" s="488"/>
      <c r="U5" s="226"/>
      <c r="V5" s="226"/>
      <c r="W5" s="226"/>
      <c r="X5" s="226"/>
      <c r="Y5" s="226"/>
    </row>
    <row r="6" spans="1:25" s="261" customFormat="1" ht="12" customHeight="1">
      <c r="A6" s="262"/>
      <c r="B6" s="262"/>
      <c r="C6" s="263"/>
      <c r="D6" s="802"/>
      <c r="E6" s="795" t="s">
        <v>144</v>
      </c>
      <c r="F6" s="804" t="s">
        <v>483</v>
      </c>
      <c r="G6" s="805" t="s">
        <v>190</v>
      </c>
      <c r="H6" s="806"/>
      <c r="I6" s="807" t="s">
        <v>146</v>
      </c>
      <c r="J6" s="799" t="s">
        <v>346</v>
      </c>
      <c r="K6" s="262"/>
      <c r="O6" s="566"/>
      <c r="P6" s="228"/>
    </row>
    <row r="7" spans="1:25" s="261" customFormat="1" ht="24" customHeight="1">
      <c r="A7" s="264"/>
      <c r="B7" s="264"/>
      <c r="C7" s="265"/>
      <c r="D7" s="803"/>
      <c r="E7" s="796"/>
      <c r="F7" s="796"/>
      <c r="G7" s="383" t="s">
        <v>347</v>
      </c>
      <c r="H7" s="384" t="s">
        <v>348</v>
      </c>
      <c r="I7" s="808"/>
      <c r="J7" s="800"/>
      <c r="K7" s="264"/>
      <c r="L7" s="583"/>
      <c r="M7" s="227"/>
      <c r="N7" s="262"/>
    </row>
    <row r="8" spans="1:25" s="244" customFormat="1" ht="15.95" customHeight="1">
      <c r="A8" s="385"/>
      <c r="B8" s="385" t="s">
        <v>264</v>
      </c>
      <c r="C8" s="385"/>
      <c r="D8" s="490">
        <v>925</v>
      </c>
      <c r="E8" s="491">
        <v>35216066</v>
      </c>
      <c r="F8" s="491">
        <v>414763</v>
      </c>
      <c r="G8" s="491">
        <v>81163</v>
      </c>
      <c r="H8" s="491">
        <v>47905</v>
      </c>
      <c r="I8" s="491">
        <v>179131</v>
      </c>
      <c r="J8" s="491">
        <v>106564</v>
      </c>
      <c r="K8" s="492">
        <v>161036</v>
      </c>
      <c r="L8" s="420"/>
    </row>
    <row r="9" spans="1:25" s="266" customFormat="1" ht="13.5" customHeight="1">
      <c r="A9" s="386"/>
      <c r="B9" s="797" t="s">
        <v>147</v>
      </c>
      <c r="C9" s="798"/>
      <c r="D9" s="493"/>
      <c r="E9" s="483"/>
      <c r="F9" s="483"/>
      <c r="G9" s="483"/>
      <c r="H9" s="483"/>
      <c r="I9" s="483"/>
      <c r="J9" s="483"/>
      <c r="K9" s="494"/>
      <c r="L9" s="541"/>
    </row>
    <row r="10" spans="1:25" s="250" customFormat="1" ht="15" customHeight="1">
      <c r="A10" s="387" t="s">
        <v>142</v>
      </c>
      <c r="B10" s="386" t="s">
        <v>44</v>
      </c>
      <c r="C10" s="388"/>
      <c r="D10" s="495">
        <v>74</v>
      </c>
      <c r="E10" s="496">
        <v>1302210</v>
      </c>
      <c r="F10" s="496">
        <v>20627</v>
      </c>
      <c r="G10" s="496">
        <v>1973</v>
      </c>
      <c r="H10" s="496">
        <v>4157</v>
      </c>
      <c r="I10" s="496">
        <v>14367</v>
      </c>
      <c r="J10" s="496">
        <v>130</v>
      </c>
      <c r="K10" s="497">
        <v>1226</v>
      </c>
      <c r="L10" s="386"/>
      <c r="M10" s="421"/>
    </row>
    <row r="11" spans="1:25" s="250" customFormat="1" ht="9.9499999999999993" customHeight="1">
      <c r="A11" s="387" t="s">
        <v>110</v>
      </c>
      <c r="B11" s="386" t="s">
        <v>265</v>
      </c>
      <c r="C11" s="388"/>
      <c r="D11" s="495">
        <v>9</v>
      </c>
      <c r="E11" s="496">
        <v>647231</v>
      </c>
      <c r="F11" s="496">
        <v>11226</v>
      </c>
      <c r="G11" s="496">
        <v>7704</v>
      </c>
      <c r="H11" s="496">
        <v>112</v>
      </c>
      <c r="I11" s="496">
        <v>3410</v>
      </c>
      <c r="J11" s="496" t="s">
        <v>67</v>
      </c>
      <c r="K11" s="497">
        <v>870</v>
      </c>
      <c r="L11" s="386"/>
      <c r="M11" s="421"/>
    </row>
    <row r="12" spans="1:25" s="250" customFormat="1" ht="9.9499999999999993" customHeight="1">
      <c r="A12" s="387" t="s">
        <v>111</v>
      </c>
      <c r="B12" s="386" t="s">
        <v>112</v>
      </c>
      <c r="C12" s="388"/>
      <c r="D12" s="495">
        <v>54</v>
      </c>
      <c r="E12" s="496">
        <v>1916357</v>
      </c>
      <c r="F12" s="496">
        <v>52255</v>
      </c>
      <c r="G12" s="496">
        <v>54</v>
      </c>
      <c r="H12" s="496">
        <v>1265</v>
      </c>
      <c r="I12" s="496">
        <v>43199</v>
      </c>
      <c r="J12" s="496">
        <v>7737</v>
      </c>
      <c r="K12" s="497">
        <v>3873</v>
      </c>
      <c r="L12" s="386"/>
      <c r="M12" s="421"/>
    </row>
    <row r="13" spans="1:25" s="250" customFormat="1" ht="9.9499999999999993" customHeight="1">
      <c r="A13" s="387" t="s">
        <v>113</v>
      </c>
      <c r="B13" s="386" t="s">
        <v>114</v>
      </c>
      <c r="C13" s="388"/>
      <c r="D13" s="495">
        <v>9</v>
      </c>
      <c r="E13" s="496">
        <v>158816</v>
      </c>
      <c r="F13" s="496">
        <v>50</v>
      </c>
      <c r="G13" s="496" t="s">
        <v>67</v>
      </c>
      <c r="H13" s="496">
        <v>40</v>
      </c>
      <c r="I13" s="496">
        <v>10</v>
      </c>
      <c r="J13" s="496" t="s">
        <v>67</v>
      </c>
      <c r="K13" s="497" t="s">
        <v>148</v>
      </c>
      <c r="L13" s="386"/>
      <c r="M13" s="421"/>
    </row>
    <row r="14" spans="1:25" s="250" customFormat="1" ht="9.9499999999999993" customHeight="1">
      <c r="A14" s="387" t="s">
        <v>115</v>
      </c>
      <c r="B14" s="386" t="s">
        <v>116</v>
      </c>
      <c r="C14" s="388"/>
      <c r="D14" s="495">
        <v>16</v>
      </c>
      <c r="E14" s="496">
        <v>560576</v>
      </c>
      <c r="F14" s="496">
        <v>931</v>
      </c>
      <c r="G14" s="496">
        <v>238</v>
      </c>
      <c r="H14" s="496">
        <v>213</v>
      </c>
      <c r="I14" s="496">
        <v>480</v>
      </c>
      <c r="J14" s="496" t="s">
        <v>67</v>
      </c>
      <c r="K14" s="497">
        <v>476</v>
      </c>
      <c r="L14" s="386"/>
      <c r="M14" s="421"/>
    </row>
    <row r="15" spans="1:25" s="250" customFormat="1" ht="15" customHeight="1">
      <c r="A15" s="387" t="s">
        <v>117</v>
      </c>
      <c r="B15" s="386" t="s">
        <v>118</v>
      </c>
      <c r="C15" s="388"/>
      <c r="D15" s="495">
        <v>33</v>
      </c>
      <c r="E15" s="496">
        <v>1045425</v>
      </c>
      <c r="F15" s="496">
        <v>25051</v>
      </c>
      <c r="G15" s="496">
        <v>381</v>
      </c>
      <c r="H15" s="496">
        <v>585</v>
      </c>
      <c r="I15" s="496">
        <v>2228</v>
      </c>
      <c r="J15" s="496">
        <v>21857</v>
      </c>
      <c r="K15" s="497">
        <v>4417</v>
      </c>
      <c r="L15" s="386"/>
      <c r="M15" s="421"/>
    </row>
    <row r="16" spans="1:25" s="250" customFormat="1" ht="9.9499999999999993" customHeight="1">
      <c r="A16" s="387" t="s">
        <v>119</v>
      </c>
      <c r="B16" s="386" t="s">
        <v>120</v>
      </c>
      <c r="C16" s="388"/>
      <c r="D16" s="495">
        <v>25</v>
      </c>
      <c r="E16" s="496">
        <v>704827</v>
      </c>
      <c r="F16" s="496">
        <v>1036</v>
      </c>
      <c r="G16" s="496">
        <v>107</v>
      </c>
      <c r="H16" s="496">
        <v>561</v>
      </c>
      <c r="I16" s="496">
        <v>367</v>
      </c>
      <c r="J16" s="496">
        <v>1</v>
      </c>
      <c r="K16" s="497">
        <v>221</v>
      </c>
      <c r="L16" s="386"/>
      <c r="M16" s="421"/>
    </row>
    <row r="17" spans="1:13" s="250" customFormat="1" ht="9.9499999999999993" customHeight="1">
      <c r="A17" s="387" t="s">
        <v>121</v>
      </c>
      <c r="B17" s="386" t="s">
        <v>122</v>
      </c>
      <c r="C17" s="388"/>
      <c r="D17" s="495">
        <v>69</v>
      </c>
      <c r="E17" s="496">
        <v>2915309</v>
      </c>
      <c r="F17" s="496">
        <v>42359</v>
      </c>
      <c r="G17" s="496">
        <v>22210</v>
      </c>
      <c r="H17" s="496">
        <v>3941</v>
      </c>
      <c r="I17" s="496">
        <v>10645</v>
      </c>
      <c r="J17" s="496">
        <v>5563</v>
      </c>
      <c r="K17" s="497">
        <v>3603</v>
      </c>
      <c r="L17" s="386"/>
      <c r="M17" s="421"/>
    </row>
    <row r="18" spans="1:13" s="250" customFormat="1" ht="9.9499999999999993" customHeight="1">
      <c r="A18" s="387" t="s">
        <v>123</v>
      </c>
      <c r="B18" s="386" t="s">
        <v>124</v>
      </c>
      <c r="C18" s="388"/>
      <c r="D18" s="495">
        <v>1</v>
      </c>
      <c r="E18" s="282" t="s">
        <v>148</v>
      </c>
      <c r="F18" s="282" t="s">
        <v>148</v>
      </c>
      <c r="G18" s="496" t="s">
        <v>67</v>
      </c>
      <c r="H18" s="282" t="s">
        <v>148</v>
      </c>
      <c r="I18" s="282" t="s">
        <v>148</v>
      </c>
      <c r="J18" s="282" t="s">
        <v>67</v>
      </c>
      <c r="K18" s="497" t="s">
        <v>148</v>
      </c>
      <c r="L18" s="386"/>
      <c r="M18" s="421"/>
    </row>
    <row r="19" spans="1:13" s="250" customFormat="1" ht="9.9499999999999993" customHeight="1">
      <c r="A19" s="387" t="s">
        <v>125</v>
      </c>
      <c r="B19" s="386" t="s">
        <v>126</v>
      </c>
      <c r="C19" s="388"/>
      <c r="D19" s="495">
        <v>109</v>
      </c>
      <c r="E19" s="496">
        <v>5091536</v>
      </c>
      <c r="F19" s="496">
        <v>162875</v>
      </c>
      <c r="G19" s="496">
        <v>16215</v>
      </c>
      <c r="H19" s="496">
        <v>18421</v>
      </c>
      <c r="I19" s="496">
        <v>59897</v>
      </c>
      <c r="J19" s="496">
        <v>68342</v>
      </c>
      <c r="K19" s="497">
        <v>21406</v>
      </c>
      <c r="L19" s="386"/>
      <c r="M19" s="421"/>
    </row>
    <row r="20" spans="1:13" s="250" customFormat="1" ht="15" customHeight="1">
      <c r="A20" s="387" t="s">
        <v>127</v>
      </c>
      <c r="B20" s="386" t="s">
        <v>78</v>
      </c>
      <c r="C20" s="388"/>
      <c r="D20" s="495">
        <v>7</v>
      </c>
      <c r="E20" s="496">
        <v>744118</v>
      </c>
      <c r="F20" s="282">
        <v>8973</v>
      </c>
      <c r="G20" s="496">
        <v>5630</v>
      </c>
      <c r="H20" s="496">
        <v>394</v>
      </c>
      <c r="I20" s="496">
        <v>2949</v>
      </c>
      <c r="J20" s="282" t="s">
        <v>67</v>
      </c>
      <c r="K20" s="497">
        <v>687</v>
      </c>
      <c r="L20" s="386"/>
      <c r="M20" s="421"/>
    </row>
    <row r="21" spans="1:13" s="250" customFormat="1" ht="9.9499999999999993" customHeight="1">
      <c r="A21" s="387" t="s">
        <v>128</v>
      </c>
      <c r="B21" s="386" t="s">
        <v>266</v>
      </c>
      <c r="C21" s="388"/>
      <c r="D21" s="495" t="s">
        <v>67</v>
      </c>
      <c r="E21" s="496" t="s">
        <v>67</v>
      </c>
      <c r="F21" s="496" t="s">
        <v>67</v>
      </c>
      <c r="G21" s="496" t="s">
        <v>67</v>
      </c>
      <c r="H21" s="496" t="s">
        <v>67</v>
      </c>
      <c r="I21" s="496" t="s">
        <v>67</v>
      </c>
      <c r="J21" s="496" t="s">
        <v>67</v>
      </c>
      <c r="K21" s="497" t="s">
        <v>67</v>
      </c>
      <c r="L21" s="386"/>
      <c r="M21" s="421"/>
    </row>
    <row r="22" spans="1:13" s="250" customFormat="1" ht="9.9499999999999993" customHeight="1">
      <c r="A22" s="387" t="s">
        <v>129</v>
      </c>
      <c r="B22" s="386" t="s">
        <v>130</v>
      </c>
      <c r="C22" s="388"/>
      <c r="D22" s="495">
        <v>49</v>
      </c>
      <c r="E22" s="496">
        <v>2953595</v>
      </c>
      <c r="F22" s="496">
        <v>16521</v>
      </c>
      <c r="G22" s="496">
        <v>2402</v>
      </c>
      <c r="H22" s="496">
        <v>1474</v>
      </c>
      <c r="I22" s="496">
        <v>12645</v>
      </c>
      <c r="J22" s="496" t="s">
        <v>67</v>
      </c>
      <c r="K22" s="497">
        <v>10749</v>
      </c>
      <c r="L22" s="386"/>
      <c r="M22" s="421"/>
    </row>
    <row r="23" spans="1:13" s="250" customFormat="1" ht="9.9499999999999993" customHeight="1">
      <c r="A23" s="387" t="s">
        <v>131</v>
      </c>
      <c r="B23" s="386" t="s">
        <v>36</v>
      </c>
      <c r="C23" s="388"/>
      <c r="D23" s="495">
        <v>12</v>
      </c>
      <c r="E23" s="496">
        <v>388581</v>
      </c>
      <c r="F23" s="496">
        <v>1576</v>
      </c>
      <c r="G23" s="496">
        <v>638</v>
      </c>
      <c r="H23" s="496">
        <v>405</v>
      </c>
      <c r="I23" s="496">
        <v>473</v>
      </c>
      <c r="J23" s="496">
        <v>60</v>
      </c>
      <c r="K23" s="497">
        <v>820</v>
      </c>
      <c r="L23" s="386"/>
      <c r="M23" s="421"/>
    </row>
    <row r="24" spans="1:13" s="250" customFormat="1" ht="9.9499999999999993" customHeight="1">
      <c r="A24" s="387" t="s">
        <v>132</v>
      </c>
      <c r="B24" s="386" t="s">
        <v>80</v>
      </c>
      <c r="C24" s="388"/>
      <c r="D24" s="495">
        <v>21</v>
      </c>
      <c r="E24" s="496">
        <v>663844</v>
      </c>
      <c r="F24" s="496">
        <v>2279</v>
      </c>
      <c r="G24" s="496" t="s">
        <v>67</v>
      </c>
      <c r="H24" s="496">
        <v>1043</v>
      </c>
      <c r="I24" s="496">
        <v>1236</v>
      </c>
      <c r="J24" s="496" t="s">
        <v>67</v>
      </c>
      <c r="K24" s="497">
        <v>443</v>
      </c>
      <c r="L24" s="386"/>
      <c r="M24" s="421"/>
    </row>
    <row r="25" spans="1:13" s="250" customFormat="1" ht="15" customHeight="1">
      <c r="A25" s="387" t="s">
        <v>133</v>
      </c>
      <c r="B25" s="386" t="s">
        <v>81</v>
      </c>
      <c r="C25" s="388"/>
      <c r="D25" s="495">
        <v>95</v>
      </c>
      <c r="E25" s="496">
        <v>2996712</v>
      </c>
      <c r="F25" s="496">
        <v>11265</v>
      </c>
      <c r="G25" s="496">
        <v>3598</v>
      </c>
      <c r="H25" s="496">
        <v>2560</v>
      </c>
      <c r="I25" s="496">
        <v>4307</v>
      </c>
      <c r="J25" s="496">
        <v>800</v>
      </c>
      <c r="K25" s="497">
        <v>2136</v>
      </c>
      <c r="L25" s="386"/>
      <c r="M25" s="421"/>
    </row>
    <row r="26" spans="1:13" s="250" customFormat="1" ht="9.9499999999999993" customHeight="1">
      <c r="A26" s="387" t="s">
        <v>134</v>
      </c>
      <c r="B26" s="386" t="s">
        <v>267</v>
      </c>
      <c r="C26" s="388"/>
      <c r="D26" s="495">
        <v>59</v>
      </c>
      <c r="E26" s="496">
        <v>3016149</v>
      </c>
      <c r="F26" s="496">
        <v>5002</v>
      </c>
      <c r="G26" s="496">
        <v>38</v>
      </c>
      <c r="H26" s="496">
        <v>1671</v>
      </c>
      <c r="I26" s="496">
        <v>3281</v>
      </c>
      <c r="J26" s="496">
        <v>12</v>
      </c>
      <c r="K26" s="497">
        <v>2716</v>
      </c>
      <c r="L26" s="386"/>
      <c r="M26" s="421"/>
    </row>
    <row r="27" spans="1:13" s="250" customFormat="1" ht="9.9499999999999993" customHeight="1">
      <c r="A27" s="387" t="s">
        <v>135</v>
      </c>
      <c r="B27" s="386" t="s">
        <v>268</v>
      </c>
      <c r="C27" s="388"/>
      <c r="D27" s="495">
        <v>69</v>
      </c>
      <c r="E27" s="496">
        <v>1928396</v>
      </c>
      <c r="F27" s="496">
        <v>9741</v>
      </c>
      <c r="G27" s="496">
        <v>7274</v>
      </c>
      <c r="H27" s="496">
        <v>1570</v>
      </c>
      <c r="I27" s="496">
        <v>814</v>
      </c>
      <c r="J27" s="496">
        <v>83</v>
      </c>
      <c r="K27" s="497">
        <v>1434</v>
      </c>
      <c r="L27" s="386"/>
      <c r="M27" s="421"/>
    </row>
    <row r="28" spans="1:13" s="250" customFormat="1" ht="9.9499999999999993" customHeight="1">
      <c r="A28" s="387" t="s">
        <v>136</v>
      </c>
      <c r="B28" s="386" t="s">
        <v>269</v>
      </c>
      <c r="C28" s="388"/>
      <c r="D28" s="495">
        <v>22</v>
      </c>
      <c r="E28" s="496">
        <v>262513</v>
      </c>
      <c r="F28" s="496">
        <v>393</v>
      </c>
      <c r="G28" s="496" t="s">
        <v>67</v>
      </c>
      <c r="H28" s="496">
        <v>311</v>
      </c>
      <c r="I28" s="496">
        <v>82</v>
      </c>
      <c r="J28" s="496" t="s">
        <v>67</v>
      </c>
      <c r="K28" s="497">
        <v>264</v>
      </c>
      <c r="L28" s="386"/>
      <c r="M28" s="421"/>
    </row>
    <row r="29" spans="1:13" s="250" customFormat="1" ht="9.9499999999999993" customHeight="1">
      <c r="A29" s="387" t="s">
        <v>137</v>
      </c>
      <c r="B29" s="386" t="s">
        <v>270</v>
      </c>
      <c r="C29" s="388"/>
      <c r="D29" s="495">
        <v>48</v>
      </c>
      <c r="E29" s="496">
        <v>1314379</v>
      </c>
      <c r="F29" s="496">
        <v>25879</v>
      </c>
      <c r="G29" s="496">
        <v>7790</v>
      </c>
      <c r="H29" s="496">
        <v>5670</v>
      </c>
      <c r="I29" s="496">
        <v>10761</v>
      </c>
      <c r="J29" s="496">
        <v>1658</v>
      </c>
      <c r="K29" s="497">
        <v>2731</v>
      </c>
      <c r="L29" s="386"/>
      <c r="M29" s="421"/>
    </row>
    <row r="30" spans="1:13" s="250" customFormat="1" ht="15" customHeight="1">
      <c r="A30" s="387" t="s">
        <v>138</v>
      </c>
      <c r="B30" s="386" t="s">
        <v>271</v>
      </c>
      <c r="C30" s="388"/>
      <c r="D30" s="495">
        <v>81</v>
      </c>
      <c r="E30" s="496">
        <v>2214162</v>
      </c>
      <c r="F30" s="496">
        <v>4672</v>
      </c>
      <c r="G30" s="496">
        <v>423</v>
      </c>
      <c r="H30" s="496">
        <v>1258</v>
      </c>
      <c r="I30" s="496">
        <v>2770</v>
      </c>
      <c r="J30" s="496">
        <v>221</v>
      </c>
      <c r="K30" s="497">
        <v>2781</v>
      </c>
      <c r="L30" s="386"/>
      <c r="M30" s="421"/>
    </row>
    <row r="31" spans="1:13" s="250" customFormat="1" ht="9.9499999999999993" customHeight="1">
      <c r="A31" s="387" t="s">
        <v>139</v>
      </c>
      <c r="B31" s="386" t="s">
        <v>272</v>
      </c>
      <c r="C31" s="388"/>
      <c r="D31" s="495">
        <v>3</v>
      </c>
      <c r="E31" s="282" t="s">
        <v>148</v>
      </c>
      <c r="F31" s="282" t="s">
        <v>148</v>
      </c>
      <c r="G31" s="496" t="s">
        <v>67</v>
      </c>
      <c r="H31" s="282" t="s">
        <v>148</v>
      </c>
      <c r="I31" s="282" t="s">
        <v>148</v>
      </c>
      <c r="J31" s="496" t="s">
        <v>67</v>
      </c>
      <c r="K31" s="497" t="s">
        <v>148</v>
      </c>
      <c r="L31" s="386"/>
      <c r="M31" s="421"/>
    </row>
    <row r="32" spans="1:13" s="250" customFormat="1" ht="9.9499999999999993" customHeight="1">
      <c r="A32" s="387" t="s">
        <v>140</v>
      </c>
      <c r="B32" s="386" t="s">
        <v>273</v>
      </c>
      <c r="C32" s="388"/>
      <c r="D32" s="495">
        <v>47</v>
      </c>
      <c r="E32" s="496">
        <v>3829176</v>
      </c>
      <c r="F32" s="496">
        <v>10630</v>
      </c>
      <c r="G32" s="496">
        <v>4488</v>
      </c>
      <c r="H32" s="496">
        <v>1908</v>
      </c>
      <c r="I32" s="496">
        <v>4134</v>
      </c>
      <c r="J32" s="496">
        <v>100</v>
      </c>
      <c r="K32" s="497">
        <v>99619</v>
      </c>
      <c r="L32" s="386"/>
      <c r="M32" s="421"/>
    </row>
    <row r="33" spans="1:13" s="250" customFormat="1" ht="9.9499999999999993" customHeight="1">
      <c r="A33" s="387" t="s">
        <v>141</v>
      </c>
      <c r="B33" s="386" t="s">
        <v>0</v>
      </c>
      <c r="C33" s="388"/>
      <c r="D33" s="495">
        <v>13</v>
      </c>
      <c r="E33" s="496">
        <v>287568</v>
      </c>
      <c r="F33" s="496">
        <v>1147</v>
      </c>
      <c r="G33" s="496" t="s">
        <v>67</v>
      </c>
      <c r="H33" s="496">
        <v>220</v>
      </c>
      <c r="I33" s="496">
        <v>927</v>
      </c>
      <c r="J33" s="496" t="s">
        <v>67</v>
      </c>
      <c r="K33" s="497">
        <v>356</v>
      </c>
      <c r="L33" s="386"/>
      <c r="M33" s="421"/>
    </row>
    <row r="34" spans="1:13" s="266" customFormat="1" ht="13.5" customHeight="1">
      <c r="A34" s="386"/>
      <c r="B34" s="797" t="s">
        <v>149</v>
      </c>
      <c r="C34" s="798"/>
      <c r="D34" s="493"/>
      <c r="E34" s="483"/>
      <c r="F34" s="483"/>
      <c r="G34" s="483"/>
      <c r="H34" s="483"/>
      <c r="I34" s="483"/>
      <c r="J34" s="483"/>
      <c r="K34" s="494"/>
      <c r="L34" s="541"/>
      <c r="M34" s="422"/>
    </row>
    <row r="35" spans="1:13" s="250" customFormat="1" ht="12.95" customHeight="1">
      <c r="A35" s="386"/>
      <c r="B35" s="389" t="s">
        <v>274</v>
      </c>
      <c r="C35" s="388"/>
      <c r="D35" s="495">
        <v>556</v>
      </c>
      <c r="E35" s="496">
        <v>10105753</v>
      </c>
      <c r="F35" s="496">
        <v>86759</v>
      </c>
      <c r="G35" s="496">
        <v>16944</v>
      </c>
      <c r="H35" s="496">
        <v>25763</v>
      </c>
      <c r="I35" s="496">
        <v>41440</v>
      </c>
      <c r="J35" s="496">
        <v>2612</v>
      </c>
      <c r="K35" s="494">
        <v>9230</v>
      </c>
      <c r="L35" s="386"/>
      <c r="M35" s="421"/>
    </row>
    <row r="36" spans="1:13" s="250" customFormat="1" ht="9.9499999999999993" customHeight="1">
      <c r="A36" s="386"/>
      <c r="B36" s="389" t="s">
        <v>275</v>
      </c>
      <c r="C36" s="388"/>
      <c r="D36" s="495">
        <v>280</v>
      </c>
      <c r="E36" s="496">
        <v>12891470</v>
      </c>
      <c r="F36" s="496">
        <v>209831</v>
      </c>
      <c r="G36" s="496">
        <v>38430</v>
      </c>
      <c r="H36" s="496">
        <v>11691</v>
      </c>
      <c r="I36" s="496">
        <v>57641</v>
      </c>
      <c r="J36" s="496">
        <v>102069</v>
      </c>
      <c r="K36" s="494">
        <v>16623</v>
      </c>
      <c r="L36" s="386"/>
      <c r="M36" s="421"/>
    </row>
    <row r="37" spans="1:13" s="250" customFormat="1" ht="9.9499999999999993" customHeight="1">
      <c r="A37" s="386"/>
      <c r="B37" s="389" t="s">
        <v>276</v>
      </c>
      <c r="C37" s="388"/>
      <c r="D37" s="495">
        <v>49</v>
      </c>
      <c r="E37" s="496">
        <v>3743517</v>
      </c>
      <c r="F37" s="496">
        <v>42628</v>
      </c>
      <c r="G37" s="496">
        <v>5447</v>
      </c>
      <c r="H37" s="496">
        <v>3205</v>
      </c>
      <c r="I37" s="496">
        <v>32405</v>
      </c>
      <c r="J37" s="496">
        <v>1571</v>
      </c>
      <c r="K37" s="494">
        <v>8467</v>
      </c>
      <c r="L37" s="386"/>
      <c r="M37" s="421"/>
    </row>
    <row r="38" spans="1:13" s="250" customFormat="1" ht="9.9499999999999993" customHeight="1">
      <c r="A38" s="386"/>
      <c r="B38" s="389" t="s">
        <v>277</v>
      </c>
      <c r="C38" s="388"/>
      <c r="D38" s="495">
        <v>29</v>
      </c>
      <c r="E38" s="496">
        <v>3199086</v>
      </c>
      <c r="F38" s="496">
        <v>44926</v>
      </c>
      <c r="G38" s="496">
        <v>6103</v>
      </c>
      <c r="H38" s="496">
        <v>5876</v>
      </c>
      <c r="I38" s="496">
        <v>32851</v>
      </c>
      <c r="J38" s="496">
        <v>96</v>
      </c>
      <c r="K38" s="494">
        <v>25577</v>
      </c>
      <c r="L38" s="386"/>
      <c r="M38" s="421"/>
    </row>
    <row r="39" spans="1:13" s="250" customFormat="1" ht="9.9499999999999993" customHeight="1">
      <c r="A39" s="386"/>
      <c r="B39" s="389" t="s">
        <v>278</v>
      </c>
      <c r="C39" s="388"/>
      <c r="D39" s="495">
        <v>11</v>
      </c>
      <c r="E39" s="496">
        <v>5276240</v>
      </c>
      <c r="F39" s="496">
        <v>30619</v>
      </c>
      <c r="G39" s="496">
        <v>14239</v>
      </c>
      <c r="H39" s="496">
        <v>1370</v>
      </c>
      <c r="I39" s="496">
        <v>14794</v>
      </c>
      <c r="J39" s="496">
        <v>216</v>
      </c>
      <c r="K39" s="494">
        <v>101139</v>
      </c>
      <c r="L39" s="386"/>
      <c r="M39" s="421"/>
    </row>
    <row r="40" spans="1:13" s="250" customFormat="1" ht="3.95" customHeight="1">
      <c r="A40" s="390"/>
      <c r="B40" s="390"/>
      <c r="C40" s="390"/>
      <c r="D40" s="391"/>
      <c r="E40" s="390"/>
      <c r="F40" s="390"/>
      <c r="G40" s="390"/>
      <c r="H40" s="390"/>
      <c r="I40" s="390"/>
      <c r="J40" s="390"/>
      <c r="K40" s="392"/>
      <c r="M40" s="421"/>
    </row>
    <row r="41" spans="1:13" ht="15.75" customHeight="1">
      <c r="A41" s="56" t="s">
        <v>484</v>
      </c>
      <c r="K41" s="232"/>
    </row>
    <row r="42" spans="1:13" ht="12" customHeight="1">
      <c r="A42" s="56" t="s">
        <v>482</v>
      </c>
      <c r="K42" s="232"/>
    </row>
    <row r="43" spans="1:13" s="250" customFormat="1" ht="12" customHeight="1">
      <c r="A43" s="232" t="s">
        <v>281</v>
      </c>
      <c r="B43" s="56"/>
      <c r="C43" s="232"/>
      <c r="D43" s="232"/>
      <c r="E43" s="232"/>
      <c r="F43" s="232"/>
      <c r="G43" s="232"/>
      <c r="H43" s="232"/>
      <c r="I43" s="232"/>
      <c r="J43" s="232"/>
      <c r="K43" s="267"/>
      <c r="M43" s="421"/>
    </row>
  </sheetData>
  <mergeCells count="11">
    <mergeCell ref="B34:C34"/>
    <mergeCell ref="D5:D7"/>
    <mergeCell ref="F6:F7"/>
    <mergeCell ref="G6:H6"/>
    <mergeCell ref="I6:I7"/>
    <mergeCell ref="F5:J5"/>
    <mergeCell ref="F4:J4"/>
    <mergeCell ref="D1:J1"/>
    <mergeCell ref="E6:E7"/>
    <mergeCell ref="B9:C9"/>
    <mergeCell ref="J6:J7"/>
  </mergeCells>
  <phoneticPr fontId="5"/>
  <conditionalFormatting sqref="E18">
    <cfRule type="expression" priority="21" stopIfTrue="1">
      <formula>#REF!=0</formula>
    </cfRule>
    <cfRule type="expression" dxfId="12" priority="22" stopIfTrue="1">
      <formula>#REF!&lt;=2</formula>
    </cfRule>
  </conditionalFormatting>
  <conditionalFormatting sqref="F20">
    <cfRule type="expression" priority="19" stopIfTrue="1">
      <formula>#REF!=0</formula>
    </cfRule>
    <cfRule type="expression" dxfId="11" priority="20" stopIfTrue="1">
      <formula>#REF!&lt;=2</formula>
    </cfRule>
  </conditionalFormatting>
  <conditionalFormatting sqref="J18">
    <cfRule type="expression" priority="17" stopIfTrue="1">
      <formula>#REF!=0</formula>
    </cfRule>
    <cfRule type="expression" dxfId="10" priority="18" stopIfTrue="1">
      <formula>#REF!&lt;=2</formula>
    </cfRule>
  </conditionalFormatting>
  <conditionalFormatting sqref="J20">
    <cfRule type="expression" priority="15" stopIfTrue="1">
      <formula>#REF!=0</formula>
    </cfRule>
    <cfRule type="expression" dxfId="9" priority="16" stopIfTrue="1">
      <formula>#REF!&lt;=2</formula>
    </cfRule>
  </conditionalFormatting>
  <conditionalFormatting sqref="F18">
    <cfRule type="expression" priority="13" stopIfTrue="1">
      <formula>#REF!=0</formula>
    </cfRule>
    <cfRule type="expression" dxfId="8" priority="14" stopIfTrue="1">
      <formula>#REF!&lt;=2</formula>
    </cfRule>
  </conditionalFormatting>
  <conditionalFormatting sqref="H18">
    <cfRule type="expression" priority="11" stopIfTrue="1">
      <formula>#REF!=0</formula>
    </cfRule>
    <cfRule type="expression" dxfId="7" priority="12" stopIfTrue="1">
      <formula>#REF!&lt;=2</formula>
    </cfRule>
  </conditionalFormatting>
  <conditionalFormatting sqref="I18">
    <cfRule type="expression" priority="9" stopIfTrue="1">
      <formula>#REF!=0</formula>
    </cfRule>
    <cfRule type="expression" dxfId="6" priority="10" stopIfTrue="1">
      <formula>#REF!&lt;=2</formula>
    </cfRule>
  </conditionalFormatting>
  <conditionalFormatting sqref="E31">
    <cfRule type="expression" priority="7" stopIfTrue="1">
      <formula>#REF!=0</formula>
    </cfRule>
    <cfRule type="expression" dxfId="5" priority="8" stopIfTrue="1">
      <formula>#REF!&lt;=2</formula>
    </cfRule>
  </conditionalFormatting>
  <conditionalFormatting sqref="F31">
    <cfRule type="expression" priority="5" stopIfTrue="1">
      <formula>#REF!=0</formula>
    </cfRule>
    <cfRule type="expression" dxfId="4" priority="6" stopIfTrue="1">
      <formula>#REF!&lt;=2</formula>
    </cfRule>
  </conditionalFormatting>
  <conditionalFormatting sqref="H31">
    <cfRule type="expression" priority="3" stopIfTrue="1">
      <formula>#REF!=0</formula>
    </cfRule>
    <cfRule type="expression" dxfId="3" priority="4" stopIfTrue="1">
      <formula>#REF!&lt;=2</formula>
    </cfRule>
  </conditionalFormatting>
  <conditionalFormatting sqref="I31">
    <cfRule type="expression" priority="1" stopIfTrue="1">
      <formula>#REF!=0</formula>
    </cfRule>
    <cfRule type="expression" dxfId="2" priority="2" stopIfTrue="1">
      <formula>#REF!&lt;=2</formula>
    </cfRule>
  </conditionalFormatting>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0"/>
  <sheetViews>
    <sheetView view="pageBreakPreview" topLeftCell="F1" zoomScale="85" zoomScaleNormal="120" zoomScaleSheetLayoutView="85" workbookViewId="0">
      <selection activeCell="AC49" sqref="AC49"/>
    </sheetView>
  </sheetViews>
  <sheetFormatPr defaultRowHeight="12" customHeight="1"/>
  <cols>
    <col min="1" max="1" width="4.5" style="232" customWidth="1"/>
    <col min="2" max="2" width="17.83203125" style="232" customWidth="1"/>
    <col min="3" max="3" width="1.6640625" style="232" customWidth="1"/>
    <col min="4" max="4" width="9.5" style="232" customWidth="1"/>
    <col min="5" max="7" width="7.33203125" style="232" customWidth="1"/>
    <col min="8" max="9" width="9.1640625" style="232" customWidth="1"/>
    <col min="10" max="17" width="9.5" style="232" customWidth="1"/>
    <col min="18" max="21" width="0.5" style="232" customWidth="1"/>
    <col min="22" max="27" width="9.1640625" style="232" customWidth="1"/>
    <col min="28" max="28" width="12" style="232" customWidth="1"/>
    <col min="29" max="35" width="13.1640625" style="232" customWidth="1"/>
    <col min="36" max="36" width="0.83203125" style="273" customWidth="1"/>
    <col min="37" max="37" width="4.1640625" style="273" customWidth="1"/>
    <col min="38" max="38" width="0.5" style="273" customWidth="1"/>
    <col min="39" max="41" width="0.5" style="272" customWidth="1"/>
    <col min="42" max="42" width="4.5" style="232" customWidth="1"/>
    <col min="43" max="43" width="17.83203125" style="232" customWidth="1"/>
    <col min="44" max="44" width="1.6640625" style="273" customWidth="1"/>
    <col min="45" max="46" width="14.33203125" style="273" customWidth="1"/>
    <col min="47" max="48" width="13.33203125" style="273" customWidth="1"/>
    <col min="49" max="49" width="14.33203125" style="273" customWidth="1"/>
    <col min="50" max="52" width="13.33203125" style="273" customWidth="1"/>
    <col min="53" max="54" width="0.5" style="273" customWidth="1"/>
    <col min="55" max="55" width="0.5" style="272" customWidth="1"/>
    <col min="56" max="65" width="12" style="273" customWidth="1"/>
    <col min="66" max="66" width="0.5" style="274" customWidth="1"/>
    <col min="67" max="67" width="0.6640625" style="272" customWidth="1"/>
    <col min="68" max="68" width="3.83203125" style="273" customWidth="1"/>
    <col min="69" max="16384" width="9.33203125" style="232"/>
  </cols>
  <sheetData>
    <row r="1" spans="1:68" s="226" customFormat="1" ht="24" customHeight="1">
      <c r="D1" s="536" t="s">
        <v>429</v>
      </c>
      <c r="E1" s="619"/>
      <c r="F1" s="228"/>
      <c r="G1" s="228"/>
      <c r="H1" s="228"/>
      <c r="I1" s="228"/>
      <c r="J1" s="228"/>
      <c r="K1" s="228"/>
      <c r="L1" s="228"/>
      <c r="M1" s="228"/>
      <c r="N1" s="228"/>
      <c r="O1" s="228"/>
      <c r="P1" s="228"/>
      <c r="Q1" s="228"/>
      <c r="R1" s="228"/>
      <c r="S1" s="228"/>
      <c r="T1" s="228"/>
      <c r="U1" s="228"/>
      <c r="V1" s="228"/>
      <c r="W1" s="228"/>
      <c r="X1" s="228"/>
      <c r="Y1" s="228"/>
      <c r="Z1" s="228"/>
      <c r="AA1" s="229"/>
      <c r="AB1" s="228"/>
      <c r="AC1" s="228"/>
      <c r="AD1" s="230"/>
      <c r="AE1" s="231"/>
      <c r="AF1" s="472"/>
      <c r="AG1" s="472"/>
      <c r="AH1" s="472"/>
      <c r="AI1" s="232"/>
      <c r="AJ1" s="269"/>
      <c r="AK1" s="269"/>
      <c r="AL1" s="269"/>
      <c r="AM1" s="268"/>
      <c r="AN1" s="268"/>
      <c r="AO1" s="268"/>
      <c r="AR1" s="269"/>
      <c r="AS1" s="269"/>
      <c r="AT1" s="270"/>
      <c r="AU1" s="269"/>
      <c r="AV1" s="269"/>
      <c r="AW1" s="269"/>
      <c r="AX1" s="269"/>
      <c r="AY1" s="269"/>
      <c r="AZ1" s="269"/>
      <c r="BA1" s="269"/>
      <c r="BB1" s="269"/>
      <c r="BC1" s="268"/>
      <c r="BD1" s="269"/>
      <c r="BE1" s="269"/>
      <c r="BF1" s="269"/>
      <c r="BG1" s="269"/>
      <c r="BH1" s="269"/>
      <c r="BI1" s="269"/>
      <c r="BJ1" s="269"/>
      <c r="BK1" s="269"/>
      <c r="BL1" s="269"/>
      <c r="BM1" s="269"/>
      <c r="BN1" s="271"/>
      <c r="BO1" s="268"/>
      <c r="BP1" s="269"/>
    </row>
    <row r="2" spans="1:68" ht="8.1" customHeight="1">
      <c r="D2" s="233"/>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5"/>
      <c r="AE2" s="236"/>
      <c r="AF2" s="474"/>
      <c r="AG2" s="474"/>
      <c r="AH2" s="474"/>
      <c r="AT2" s="275"/>
      <c r="AW2" s="269"/>
    </row>
    <row r="3" spans="1:68" s="237" customFormat="1" ht="12" customHeight="1" thickBot="1">
      <c r="A3" s="393" t="s">
        <v>442</v>
      </c>
      <c r="D3" s="238"/>
      <c r="H3" s="238"/>
      <c r="I3" s="238"/>
      <c r="J3" s="238"/>
      <c r="K3" s="238"/>
      <c r="L3" s="238"/>
      <c r="M3" s="238"/>
      <c r="N3" s="238"/>
      <c r="O3" s="238"/>
      <c r="U3" s="538"/>
      <c r="AE3" s="238"/>
      <c r="AI3" s="393"/>
      <c r="AJ3" s="273"/>
      <c r="AK3" s="273"/>
      <c r="AL3" s="272"/>
      <c r="AM3" s="272"/>
      <c r="AO3" s="272"/>
      <c r="AP3" s="393"/>
      <c r="AR3" s="273"/>
      <c r="AS3" s="272"/>
      <c r="AT3" s="272"/>
      <c r="AU3" s="272"/>
      <c r="AV3" s="272"/>
      <c r="AW3" s="272"/>
      <c r="AX3" s="273"/>
      <c r="AY3" s="273"/>
      <c r="AZ3" s="273"/>
      <c r="BA3" s="273"/>
      <c r="BB3" s="273"/>
      <c r="BC3" s="272"/>
      <c r="BD3" s="273"/>
      <c r="BE3" s="273"/>
      <c r="BF3" s="273"/>
      <c r="BG3" s="273"/>
      <c r="BH3" s="273"/>
      <c r="BI3" s="273"/>
      <c r="BJ3" s="273"/>
      <c r="BK3" s="273"/>
      <c r="BL3" s="273"/>
      <c r="BM3" s="273"/>
      <c r="BN3" s="274"/>
      <c r="BO3" s="272"/>
      <c r="BP3" s="273"/>
    </row>
    <row r="4" spans="1:68" s="393" customFormat="1" ht="12" customHeight="1">
      <c r="A4" s="394"/>
      <c r="B4" s="394"/>
      <c r="C4" s="395"/>
      <c r="D4" s="617"/>
      <c r="E4" s="618"/>
      <c r="F4" s="618"/>
      <c r="G4" s="653"/>
      <c r="H4" s="617"/>
      <c r="I4" s="618"/>
      <c r="J4" s="787"/>
      <c r="K4" s="787"/>
      <c r="L4" s="787"/>
      <c r="M4" s="787"/>
      <c r="N4" s="787"/>
      <c r="O4" s="787"/>
      <c r="P4" s="787"/>
      <c r="Q4" s="787"/>
      <c r="R4" s="607"/>
      <c r="S4" s="607"/>
      <c r="T4" s="607"/>
      <c r="U4" s="607"/>
      <c r="V4" s="608"/>
      <c r="W4" s="608"/>
      <c r="X4" s="606"/>
      <c r="Y4" s="672"/>
      <c r="Z4" s="671"/>
      <c r="AA4" s="608"/>
      <c r="AB4" s="558"/>
      <c r="AC4" s="663"/>
      <c r="AD4" s="811"/>
      <c r="AE4" s="811"/>
      <c r="AF4" s="811"/>
      <c r="AG4" s="811"/>
      <c r="AH4" s="811"/>
      <c r="AI4" s="837"/>
      <c r="AJ4" s="277"/>
      <c r="AK4" s="277"/>
      <c r="AL4" s="272"/>
      <c r="AM4" s="272"/>
      <c r="AN4" s="272"/>
      <c r="AO4" s="277"/>
      <c r="AP4" s="394"/>
      <c r="AQ4" s="394"/>
      <c r="AR4" s="278"/>
      <c r="AS4" s="662"/>
      <c r="AT4" s="811"/>
      <c r="AU4" s="811"/>
      <c r="AV4" s="837"/>
      <c r="AW4" s="838" t="s">
        <v>494</v>
      </c>
      <c r="AX4" s="812"/>
      <c r="AY4" s="812"/>
      <c r="AZ4" s="812"/>
      <c r="BA4" s="612"/>
      <c r="BB4" s="612"/>
      <c r="BC4" s="612"/>
      <c r="BD4" s="812" t="s">
        <v>495</v>
      </c>
      <c r="BE4" s="839"/>
      <c r="BF4" s="811"/>
      <c r="BG4" s="811"/>
      <c r="BH4" s="812"/>
      <c r="BI4" s="812"/>
      <c r="BJ4" s="812"/>
      <c r="BK4" s="812"/>
      <c r="BL4" s="812"/>
      <c r="BM4" s="812"/>
      <c r="BN4" s="599"/>
      <c r="BO4" s="610"/>
      <c r="BP4" s="277"/>
    </row>
    <row r="5" spans="1:68" s="393" customFormat="1" ht="12" customHeight="1">
      <c r="A5" s="396"/>
      <c r="B5" s="396"/>
      <c r="C5" s="397"/>
      <c r="D5" s="643"/>
      <c r="E5" s="644"/>
      <c r="F5" s="778" t="s">
        <v>401</v>
      </c>
      <c r="G5" s="644"/>
      <c r="H5" s="774" t="s">
        <v>457</v>
      </c>
      <c r="I5" s="775"/>
      <c r="J5" s="785" t="s">
        <v>490</v>
      </c>
      <c r="K5" s="773"/>
      <c r="L5" s="772" t="s">
        <v>458</v>
      </c>
      <c r="M5" s="773"/>
      <c r="N5" s="790" t="s">
        <v>447</v>
      </c>
      <c r="O5" s="791"/>
      <c r="P5" s="791"/>
      <c r="Q5" s="792"/>
      <c r="R5" s="607"/>
      <c r="S5" s="607"/>
      <c r="T5" s="607"/>
      <c r="U5" s="607"/>
      <c r="V5" s="780" t="s">
        <v>455</v>
      </c>
      <c r="W5" s="781"/>
      <c r="X5" s="785" t="s">
        <v>448</v>
      </c>
      <c r="Y5" s="773"/>
      <c r="Z5" s="785" t="s">
        <v>456</v>
      </c>
      <c r="AA5" s="773"/>
      <c r="AB5" s="641"/>
      <c r="AC5" s="664"/>
      <c r="AD5" s="835" t="s">
        <v>393</v>
      </c>
      <c r="AE5" s="827" t="s">
        <v>150</v>
      </c>
      <c r="AF5" s="835" t="s">
        <v>451</v>
      </c>
      <c r="AG5" s="827" t="s">
        <v>452</v>
      </c>
      <c r="AH5" s="835" t="s">
        <v>453</v>
      </c>
      <c r="AI5" s="835" t="s">
        <v>454</v>
      </c>
      <c r="AJ5" s="272"/>
      <c r="AK5" s="272"/>
      <c r="AL5" s="272"/>
      <c r="AM5" s="272"/>
      <c r="AN5" s="272"/>
      <c r="AO5" s="272"/>
      <c r="AP5" s="396"/>
      <c r="AQ5" s="396"/>
      <c r="AR5" s="272"/>
      <c r="AS5" s="655"/>
      <c r="AT5" s="835" t="s">
        <v>394</v>
      </c>
      <c r="AU5" s="835" t="s">
        <v>395</v>
      </c>
      <c r="AV5" s="835" t="s">
        <v>197</v>
      </c>
      <c r="AW5" s="824" t="s">
        <v>151</v>
      </c>
      <c r="AX5" s="824" t="s">
        <v>396</v>
      </c>
      <c r="AY5" s="831" t="s">
        <v>459</v>
      </c>
      <c r="AZ5" s="822" t="s">
        <v>152</v>
      </c>
      <c r="BA5" s="615"/>
      <c r="BB5" s="612"/>
      <c r="BC5" s="612"/>
      <c r="BD5" s="826" t="s">
        <v>397</v>
      </c>
      <c r="BE5" s="821"/>
      <c r="BF5" s="813" t="s">
        <v>493</v>
      </c>
      <c r="BG5" s="814"/>
      <c r="BH5" s="820" t="s">
        <v>349</v>
      </c>
      <c r="BI5" s="821"/>
      <c r="BJ5" s="820" t="s">
        <v>491</v>
      </c>
      <c r="BK5" s="821"/>
      <c r="BL5" s="820" t="s">
        <v>492</v>
      </c>
      <c r="BM5" s="826"/>
      <c r="BN5" s="616"/>
      <c r="BO5" s="615"/>
      <c r="BP5" s="272"/>
    </row>
    <row r="6" spans="1:68" s="393" customFormat="1" ht="12" customHeight="1">
      <c r="A6" s="396"/>
      <c r="B6" s="396"/>
      <c r="C6" s="397"/>
      <c r="D6" s="643"/>
      <c r="E6" s="641"/>
      <c r="F6" s="771"/>
      <c r="G6" s="641"/>
      <c r="H6" s="774"/>
      <c r="I6" s="775"/>
      <c r="J6" s="780"/>
      <c r="K6" s="775"/>
      <c r="L6" s="774"/>
      <c r="M6" s="775"/>
      <c r="N6" s="772" t="s">
        <v>403</v>
      </c>
      <c r="O6" s="773"/>
      <c r="P6" s="785" t="s">
        <v>404</v>
      </c>
      <c r="Q6" s="773"/>
      <c r="R6" s="607"/>
      <c r="S6" s="607"/>
      <c r="T6" s="607"/>
      <c r="U6" s="607"/>
      <c r="V6" s="782"/>
      <c r="W6" s="781"/>
      <c r="X6" s="780"/>
      <c r="Y6" s="775"/>
      <c r="Z6" s="780"/>
      <c r="AA6" s="775"/>
      <c r="AB6" s="641" t="s">
        <v>340</v>
      </c>
      <c r="AC6" s="645" t="s">
        <v>341</v>
      </c>
      <c r="AD6" s="831"/>
      <c r="AE6" s="824"/>
      <c r="AF6" s="831"/>
      <c r="AG6" s="824"/>
      <c r="AH6" s="831"/>
      <c r="AI6" s="831"/>
      <c r="AJ6" s="272"/>
      <c r="AK6" s="272"/>
      <c r="AL6" s="272"/>
      <c r="AM6" s="272"/>
      <c r="AN6" s="272"/>
      <c r="AO6" s="272"/>
      <c r="AP6" s="396"/>
      <c r="AQ6" s="396"/>
      <c r="AR6" s="272"/>
      <c r="AS6" s="647" t="s">
        <v>479</v>
      </c>
      <c r="AT6" s="831"/>
      <c r="AU6" s="831"/>
      <c r="AV6" s="831"/>
      <c r="AW6" s="824"/>
      <c r="AX6" s="824"/>
      <c r="AY6" s="824"/>
      <c r="AZ6" s="824"/>
      <c r="BA6" s="612"/>
      <c r="BB6" s="612"/>
      <c r="BC6" s="612"/>
      <c r="BD6" s="782" t="s">
        <v>392</v>
      </c>
      <c r="BE6" s="832" t="s">
        <v>398</v>
      </c>
      <c r="BF6" s="815" t="s">
        <v>195</v>
      </c>
      <c r="BG6" s="817" t="s">
        <v>160</v>
      </c>
      <c r="BH6" s="822" t="s">
        <v>195</v>
      </c>
      <c r="BI6" s="824" t="s">
        <v>160</v>
      </c>
      <c r="BJ6" s="827" t="s">
        <v>195</v>
      </c>
      <c r="BK6" s="828" t="s">
        <v>160</v>
      </c>
      <c r="BL6" s="830" t="s">
        <v>195</v>
      </c>
      <c r="BM6" s="830" t="s">
        <v>160</v>
      </c>
      <c r="BN6" s="613"/>
      <c r="BO6" s="615"/>
      <c r="BP6" s="272"/>
    </row>
    <row r="7" spans="1:68" s="393" customFormat="1" ht="12" customHeight="1">
      <c r="A7" s="396"/>
      <c r="B7" s="396"/>
      <c r="C7" s="397"/>
      <c r="D7" s="643" t="s">
        <v>486</v>
      </c>
      <c r="E7" s="641" t="s">
        <v>487</v>
      </c>
      <c r="F7" s="771"/>
      <c r="G7" s="641" t="s">
        <v>488</v>
      </c>
      <c r="H7" s="774"/>
      <c r="I7" s="775"/>
      <c r="J7" s="780"/>
      <c r="K7" s="775"/>
      <c r="L7" s="774"/>
      <c r="M7" s="775"/>
      <c r="N7" s="774"/>
      <c r="O7" s="775"/>
      <c r="P7" s="780"/>
      <c r="Q7" s="775"/>
      <c r="R7" s="609"/>
      <c r="S7" s="609"/>
      <c r="T7" s="609"/>
      <c r="U7" s="609"/>
      <c r="V7" s="782"/>
      <c r="W7" s="781"/>
      <c r="X7" s="780"/>
      <c r="Y7" s="775"/>
      <c r="Z7" s="780"/>
      <c r="AA7" s="775"/>
      <c r="AB7" s="651"/>
      <c r="AC7" s="645"/>
      <c r="AD7" s="831"/>
      <c r="AE7" s="824"/>
      <c r="AF7" s="831"/>
      <c r="AG7" s="824"/>
      <c r="AH7" s="831"/>
      <c r="AI7" s="831"/>
      <c r="AJ7" s="272"/>
      <c r="AK7" s="272"/>
      <c r="AL7" s="272"/>
      <c r="AM7" s="272"/>
      <c r="AN7" s="272"/>
      <c r="AO7" s="272"/>
      <c r="AP7" s="396"/>
      <c r="AQ7" s="396"/>
      <c r="AR7" s="272"/>
      <c r="AS7" s="647"/>
      <c r="AT7" s="831"/>
      <c r="AU7" s="831"/>
      <c r="AV7" s="831"/>
      <c r="AW7" s="824"/>
      <c r="AX7" s="824"/>
      <c r="AY7" s="824"/>
      <c r="AZ7" s="824"/>
      <c r="BA7" s="612"/>
      <c r="BB7" s="612"/>
      <c r="BC7" s="612"/>
      <c r="BD7" s="782"/>
      <c r="BE7" s="833"/>
      <c r="BF7" s="815"/>
      <c r="BG7" s="818"/>
      <c r="BH7" s="822"/>
      <c r="BI7" s="824"/>
      <c r="BJ7" s="824"/>
      <c r="BK7" s="829"/>
      <c r="BL7" s="822"/>
      <c r="BM7" s="822"/>
      <c r="BN7" s="613"/>
      <c r="BO7" s="615"/>
      <c r="BP7" s="272"/>
    </row>
    <row r="8" spans="1:68" s="393" customFormat="1" ht="12" customHeight="1">
      <c r="A8" s="396"/>
      <c r="B8" s="396"/>
      <c r="C8" s="397"/>
      <c r="D8" s="643"/>
      <c r="E8" s="641"/>
      <c r="F8" s="771"/>
      <c r="G8" s="641"/>
      <c r="H8" s="776" t="s">
        <v>489</v>
      </c>
      <c r="I8" s="777"/>
      <c r="J8" s="786"/>
      <c r="K8" s="777"/>
      <c r="L8" s="776"/>
      <c r="M8" s="777"/>
      <c r="N8" s="776"/>
      <c r="O8" s="777"/>
      <c r="P8" s="786"/>
      <c r="Q8" s="777"/>
      <c r="R8" s="607"/>
      <c r="S8" s="607"/>
      <c r="T8" s="607"/>
      <c r="U8" s="607"/>
      <c r="V8" s="783"/>
      <c r="W8" s="784"/>
      <c r="X8" s="786"/>
      <c r="Y8" s="777"/>
      <c r="Z8" s="786"/>
      <c r="AA8" s="777"/>
      <c r="AB8" s="641" t="s">
        <v>342</v>
      </c>
      <c r="AC8" s="645" t="s">
        <v>343</v>
      </c>
      <c r="AD8" s="831"/>
      <c r="AE8" s="824"/>
      <c r="AF8" s="831"/>
      <c r="AG8" s="824"/>
      <c r="AH8" s="831"/>
      <c r="AI8" s="831"/>
      <c r="AJ8" s="637"/>
      <c r="AK8" s="637"/>
      <c r="AL8" s="611"/>
      <c r="AM8" s="611"/>
      <c r="AN8" s="611"/>
      <c r="AO8" s="611"/>
      <c r="AP8" s="396"/>
      <c r="AQ8" s="396"/>
      <c r="AR8" s="419"/>
      <c r="AS8" s="647" t="s">
        <v>478</v>
      </c>
      <c r="AT8" s="831"/>
      <c r="AU8" s="831"/>
      <c r="AV8" s="831"/>
      <c r="AW8" s="824"/>
      <c r="AX8" s="824"/>
      <c r="AY8" s="824"/>
      <c r="AZ8" s="824"/>
      <c r="BA8" s="612"/>
      <c r="BB8" s="612"/>
      <c r="BC8" s="612"/>
      <c r="BD8" s="782"/>
      <c r="BE8" s="833"/>
      <c r="BF8" s="815"/>
      <c r="BG8" s="818"/>
      <c r="BH8" s="822"/>
      <c r="BI8" s="824"/>
      <c r="BJ8" s="824"/>
      <c r="BK8" s="829"/>
      <c r="BL8" s="822"/>
      <c r="BM8" s="822"/>
      <c r="BN8" s="613"/>
      <c r="BO8" s="611"/>
      <c r="BP8" s="611"/>
    </row>
    <row r="9" spans="1:68" s="393" customFormat="1" ht="12" customHeight="1">
      <c r="A9" s="396"/>
      <c r="B9" s="396"/>
      <c r="C9" s="397"/>
      <c r="D9" s="643"/>
      <c r="E9" s="641"/>
      <c r="F9" s="771"/>
      <c r="G9" s="641"/>
      <c r="H9" s="773" t="s">
        <v>381</v>
      </c>
      <c r="I9" s="778" t="s">
        <v>382</v>
      </c>
      <c r="J9" s="778" t="s">
        <v>381</v>
      </c>
      <c r="K9" s="778" t="s">
        <v>382</v>
      </c>
      <c r="L9" s="774" t="s">
        <v>381</v>
      </c>
      <c r="M9" s="778" t="s">
        <v>382</v>
      </c>
      <c r="N9" s="778" t="s">
        <v>381</v>
      </c>
      <c r="O9" s="778" t="s">
        <v>382</v>
      </c>
      <c r="P9" s="778" t="s">
        <v>381</v>
      </c>
      <c r="Q9" s="778" t="s">
        <v>382</v>
      </c>
      <c r="R9" s="607"/>
      <c r="S9" s="607"/>
      <c r="T9" s="607"/>
      <c r="U9" s="607"/>
      <c r="V9" s="773" t="s">
        <v>381</v>
      </c>
      <c r="W9" s="778" t="s">
        <v>382</v>
      </c>
      <c r="X9" s="773" t="s">
        <v>381</v>
      </c>
      <c r="Y9" s="778" t="s">
        <v>382</v>
      </c>
      <c r="Z9" s="773" t="s">
        <v>381</v>
      </c>
      <c r="AA9" s="778" t="s">
        <v>382</v>
      </c>
      <c r="AB9" s="641"/>
      <c r="AC9" s="664"/>
      <c r="AD9" s="831"/>
      <c r="AE9" s="824"/>
      <c r="AF9" s="831"/>
      <c r="AG9" s="824"/>
      <c r="AH9" s="831"/>
      <c r="AI9" s="831"/>
      <c r="AJ9" s="280"/>
      <c r="AK9" s="280"/>
      <c r="AL9" s="280"/>
      <c r="AM9" s="280"/>
      <c r="AN9" s="280"/>
      <c r="AO9" s="280"/>
      <c r="AP9" s="396"/>
      <c r="AQ9" s="396"/>
      <c r="AR9" s="281"/>
      <c r="AS9" s="655"/>
      <c r="AT9" s="831"/>
      <c r="AU9" s="831"/>
      <c r="AV9" s="831"/>
      <c r="AW9" s="824"/>
      <c r="AX9" s="824"/>
      <c r="AY9" s="824"/>
      <c r="AZ9" s="824"/>
      <c r="BA9" s="609"/>
      <c r="BB9" s="609"/>
      <c r="BC9" s="609"/>
      <c r="BD9" s="782"/>
      <c r="BE9" s="833"/>
      <c r="BF9" s="815"/>
      <c r="BG9" s="818"/>
      <c r="BH9" s="822"/>
      <c r="BI9" s="824"/>
      <c r="BJ9" s="824"/>
      <c r="BK9" s="829"/>
      <c r="BL9" s="822"/>
      <c r="BM9" s="822"/>
      <c r="BN9" s="552"/>
      <c r="BO9" s="283"/>
      <c r="BP9" s="280"/>
    </row>
    <row r="10" spans="1:68" s="393" customFormat="1" ht="12" customHeight="1">
      <c r="A10" s="398"/>
      <c r="B10" s="398"/>
      <c r="C10" s="399"/>
      <c r="D10" s="661" t="s">
        <v>470</v>
      </c>
      <c r="E10" s="652"/>
      <c r="F10" s="660"/>
      <c r="G10" s="652"/>
      <c r="H10" s="777"/>
      <c r="I10" s="779"/>
      <c r="J10" s="779"/>
      <c r="K10" s="779"/>
      <c r="L10" s="776"/>
      <c r="M10" s="779"/>
      <c r="N10" s="779"/>
      <c r="O10" s="779"/>
      <c r="P10" s="779"/>
      <c r="Q10" s="779"/>
      <c r="R10" s="607"/>
      <c r="S10" s="607"/>
      <c r="T10" s="607"/>
      <c r="U10" s="607"/>
      <c r="V10" s="777"/>
      <c r="W10" s="779"/>
      <c r="X10" s="777"/>
      <c r="Y10" s="779"/>
      <c r="Z10" s="777"/>
      <c r="AA10" s="779"/>
      <c r="AB10" s="642" t="s">
        <v>109</v>
      </c>
      <c r="AC10" s="648" t="s">
        <v>109</v>
      </c>
      <c r="AD10" s="836"/>
      <c r="AE10" s="825"/>
      <c r="AF10" s="836"/>
      <c r="AG10" s="825"/>
      <c r="AH10" s="836"/>
      <c r="AI10" s="836"/>
      <c r="AJ10" s="280"/>
      <c r="AK10" s="280"/>
      <c r="AL10" s="280"/>
      <c r="AM10" s="280"/>
      <c r="AN10" s="280"/>
      <c r="AO10" s="280"/>
      <c r="AP10" s="398"/>
      <c r="AQ10" s="398"/>
      <c r="AR10" s="665"/>
      <c r="AS10" s="642" t="s">
        <v>109</v>
      </c>
      <c r="AT10" s="836"/>
      <c r="AU10" s="836"/>
      <c r="AV10" s="836"/>
      <c r="AW10" s="825"/>
      <c r="AX10" s="825"/>
      <c r="AY10" s="825"/>
      <c r="AZ10" s="825"/>
      <c r="BA10" s="609"/>
      <c r="BB10" s="609"/>
      <c r="BC10" s="609"/>
      <c r="BD10" s="783"/>
      <c r="BE10" s="834"/>
      <c r="BF10" s="816"/>
      <c r="BG10" s="819"/>
      <c r="BH10" s="823"/>
      <c r="BI10" s="825"/>
      <c r="BJ10" s="825"/>
      <c r="BK10" s="814"/>
      <c r="BL10" s="823"/>
      <c r="BM10" s="823"/>
      <c r="BN10" s="276"/>
      <c r="BO10" s="614"/>
      <c r="BP10" s="279"/>
    </row>
    <row r="11" spans="1:68" s="244" customFormat="1" ht="15.95" customHeight="1">
      <c r="A11" s="637"/>
      <c r="B11" s="649" t="s">
        <v>485</v>
      </c>
      <c r="C11" s="240"/>
      <c r="D11" s="241">
        <v>925</v>
      </c>
      <c r="E11" s="242">
        <v>921</v>
      </c>
      <c r="F11" s="242">
        <v>4</v>
      </c>
      <c r="G11" s="242" t="s">
        <v>67</v>
      </c>
      <c r="H11" s="242">
        <v>102091</v>
      </c>
      <c r="I11" s="242">
        <v>33470</v>
      </c>
      <c r="J11" s="242" t="s">
        <v>67</v>
      </c>
      <c r="K11" s="242" t="s">
        <v>67</v>
      </c>
      <c r="L11" s="242">
        <v>1208</v>
      </c>
      <c r="M11" s="242">
        <v>202</v>
      </c>
      <c r="N11" s="242">
        <v>82894</v>
      </c>
      <c r="O11" s="242">
        <v>15759</v>
      </c>
      <c r="P11" s="242">
        <v>8919</v>
      </c>
      <c r="Q11" s="242">
        <v>12743</v>
      </c>
      <c r="R11" s="535"/>
      <c r="S11" s="535"/>
      <c r="T11" s="535"/>
      <c r="U11" s="535"/>
      <c r="V11" s="242">
        <v>887</v>
      </c>
      <c r="W11" s="535">
        <v>646</v>
      </c>
      <c r="X11" s="535">
        <v>1713</v>
      </c>
      <c r="Y11" s="535">
        <v>166</v>
      </c>
      <c r="Z11" s="535">
        <v>10783</v>
      </c>
      <c r="AA11" s="535">
        <v>4932</v>
      </c>
      <c r="AB11" s="242">
        <v>71428996</v>
      </c>
      <c r="AC11" s="584">
        <v>439145295</v>
      </c>
      <c r="AD11" s="584">
        <v>332237523</v>
      </c>
      <c r="AE11" s="584">
        <v>4430193</v>
      </c>
      <c r="AF11" s="584">
        <v>10169096</v>
      </c>
      <c r="AG11" s="584">
        <v>45831544</v>
      </c>
      <c r="AH11" s="584">
        <v>9154008</v>
      </c>
      <c r="AI11" s="585">
        <v>37322931</v>
      </c>
      <c r="AJ11" s="280"/>
      <c r="AK11" s="280"/>
      <c r="AL11" s="280"/>
      <c r="AM11" s="280"/>
      <c r="AN11" s="280"/>
      <c r="AO11" s="280"/>
      <c r="AP11" s="637"/>
      <c r="AQ11" s="649" t="s">
        <v>485</v>
      </c>
      <c r="AR11" s="281"/>
      <c r="AS11" s="577">
        <v>732150964</v>
      </c>
      <c r="AT11" s="498">
        <v>667896386</v>
      </c>
      <c r="AU11" s="498">
        <v>12837817</v>
      </c>
      <c r="AV11" s="498">
        <v>51416761</v>
      </c>
      <c r="AW11" s="578">
        <v>177027507</v>
      </c>
      <c r="AX11" s="578">
        <v>28962119</v>
      </c>
      <c r="AY11" s="498">
        <v>3938285</v>
      </c>
      <c r="AZ11" s="578">
        <v>20651088</v>
      </c>
      <c r="BA11" s="567"/>
      <c r="BB11" s="567"/>
      <c r="BC11" s="588"/>
      <c r="BD11" s="567">
        <v>21232515</v>
      </c>
      <c r="BE11" s="567">
        <v>17566164</v>
      </c>
      <c r="BF11" s="574">
        <v>69675268</v>
      </c>
      <c r="BG11" s="575">
        <v>77461036</v>
      </c>
      <c r="BH11" s="575">
        <v>21544653</v>
      </c>
      <c r="BI11" s="574">
        <v>22966243</v>
      </c>
      <c r="BJ11" s="574">
        <v>27025806</v>
      </c>
      <c r="BK11" s="574">
        <v>30720398</v>
      </c>
      <c r="BL11" s="575">
        <v>21104809</v>
      </c>
      <c r="BM11" s="575">
        <v>23774395</v>
      </c>
      <c r="BN11" s="560"/>
      <c r="BO11" s="283"/>
      <c r="BP11" s="280"/>
    </row>
    <row r="12" spans="1:68" s="250" customFormat="1" ht="13.5" customHeight="1">
      <c r="A12" s="387" t="s">
        <v>142</v>
      </c>
      <c r="B12" s="386" t="s">
        <v>44</v>
      </c>
      <c r="C12" s="246"/>
      <c r="D12" s="247">
        <v>74</v>
      </c>
      <c r="E12" s="248">
        <v>72</v>
      </c>
      <c r="F12" s="248">
        <v>2</v>
      </c>
      <c r="G12" s="248" t="s">
        <v>67</v>
      </c>
      <c r="H12" s="248">
        <v>4373</v>
      </c>
      <c r="I12" s="248">
        <v>5358</v>
      </c>
      <c r="J12" s="248" t="s">
        <v>67</v>
      </c>
      <c r="K12" s="248" t="s">
        <v>67</v>
      </c>
      <c r="L12" s="248">
        <v>59</v>
      </c>
      <c r="M12" s="248">
        <v>24</v>
      </c>
      <c r="N12" s="248">
        <v>2306</v>
      </c>
      <c r="O12" s="248">
        <v>1075</v>
      </c>
      <c r="P12" s="248">
        <v>1181</v>
      </c>
      <c r="Q12" s="248">
        <v>3306</v>
      </c>
      <c r="R12" s="248"/>
      <c r="S12" s="248"/>
      <c r="T12" s="248"/>
      <c r="U12" s="248"/>
      <c r="V12" s="248">
        <v>208</v>
      </c>
      <c r="W12" s="248">
        <v>355</v>
      </c>
      <c r="X12" s="248">
        <v>6</v>
      </c>
      <c r="Y12" s="248">
        <v>4</v>
      </c>
      <c r="Z12" s="248">
        <v>833</v>
      </c>
      <c r="AA12" s="248">
        <v>957</v>
      </c>
      <c r="AB12" s="248">
        <v>2953755</v>
      </c>
      <c r="AC12" s="554">
        <v>18935321</v>
      </c>
      <c r="AD12" s="554">
        <v>16766163</v>
      </c>
      <c r="AE12" s="554">
        <v>276231</v>
      </c>
      <c r="AF12" s="554">
        <v>354208</v>
      </c>
      <c r="AG12" s="554">
        <v>232124</v>
      </c>
      <c r="AH12" s="554">
        <v>33531</v>
      </c>
      <c r="AI12" s="555">
        <v>1273064</v>
      </c>
      <c r="AJ12" s="280"/>
      <c r="AK12" s="280" t="s">
        <v>142</v>
      </c>
      <c r="AL12" s="280"/>
      <c r="AM12" s="280"/>
      <c r="AN12" s="280"/>
      <c r="AO12" s="280"/>
      <c r="AP12" s="387" t="s">
        <v>142</v>
      </c>
      <c r="AQ12" s="386" t="s">
        <v>44</v>
      </c>
      <c r="AR12" s="281"/>
      <c r="AS12" s="587">
        <v>34260207</v>
      </c>
      <c r="AT12" s="563">
        <v>32778608</v>
      </c>
      <c r="AU12" s="563">
        <v>3748</v>
      </c>
      <c r="AV12" s="563">
        <v>1477851</v>
      </c>
      <c r="AW12" s="554">
        <v>7606236</v>
      </c>
      <c r="AX12" s="554">
        <v>870867</v>
      </c>
      <c r="AY12" s="563">
        <v>110709</v>
      </c>
      <c r="AZ12" s="554">
        <v>839394</v>
      </c>
      <c r="BA12" s="563"/>
      <c r="BB12" s="563"/>
      <c r="BC12" s="563"/>
      <c r="BD12" s="563">
        <v>273154</v>
      </c>
      <c r="BE12" s="563">
        <v>221661</v>
      </c>
      <c r="BF12" s="563">
        <v>1018166</v>
      </c>
      <c r="BG12" s="563">
        <v>1083383</v>
      </c>
      <c r="BH12" s="563">
        <v>305344</v>
      </c>
      <c r="BI12" s="563">
        <v>328065</v>
      </c>
      <c r="BJ12" s="563">
        <v>189352</v>
      </c>
      <c r="BK12" s="563">
        <v>175980</v>
      </c>
      <c r="BL12" s="563">
        <v>523470</v>
      </c>
      <c r="BM12" s="563">
        <v>579338</v>
      </c>
      <c r="BN12" s="276"/>
      <c r="BO12" s="283"/>
      <c r="BP12" s="280" t="s">
        <v>142</v>
      </c>
    </row>
    <row r="13" spans="1:68" s="250" customFormat="1" ht="11.25" customHeight="1">
      <c r="A13" s="387" t="s">
        <v>110</v>
      </c>
      <c r="B13" s="386" t="s">
        <v>255</v>
      </c>
      <c r="C13" s="246"/>
      <c r="D13" s="247">
        <v>9</v>
      </c>
      <c r="E13" s="248">
        <v>9</v>
      </c>
      <c r="F13" s="248" t="s">
        <v>67</v>
      </c>
      <c r="G13" s="248" t="s">
        <v>67</v>
      </c>
      <c r="H13" s="248">
        <v>626</v>
      </c>
      <c r="I13" s="248">
        <v>225</v>
      </c>
      <c r="J13" s="248" t="s">
        <v>67</v>
      </c>
      <c r="K13" s="248" t="s">
        <v>67</v>
      </c>
      <c r="L13" s="248">
        <v>2</v>
      </c>
      <c r="M13" s="248" t="s">
        <v>67</v>
      </c>
      <c r="N13" s="248">
        <v>549</v>
      </c>
      <c r="O13" s="248">
        <v>111</v>
      </c>
      <c r="P13" s="248">
        <v>76</v>
      </c>
      <c r="Q13" s="248">
        <v>109</v>
      </c>
      <c r="R13" s="248"/>
      <c r="S13" s="248"/>
      <c r="T13" s="248"/>
      <c r="U13" s="248"/>
      <c r="V13" s="248" t="s">
        <v>67</v>
      </c>
      <c r="W13" s="248" t="s">
        <v>67</v>
      </c>
      <c r="X13" s="248">
        <v>42</v>
      </c>
      <c r="Y13" s="248">
        <v>3</v>
      </c>
      <c r="Z13" s="248">
        <v>41</v>
      </c>
      <c r="AA13" s="248">
        <v>8</v>
      </c>
      <c r="AB13" s="248">
        <v>456358</v>
      </c>
      <c r="AC13" s="576">
        <v>4894212</v>
      </c>
      <c r="AD13" s="576">
        <v>4579326</v>
      </c>
      <c r="AE13" s="576">
        <v>76469</v>
      </c>
      <c r="AF13" s="576">
        <v>105535</v>
      </c>
      <c r="AG13" s="576">
        <v>25912</v>
      </c>
      <c r="AH13" s="576">
        <v>92387</v>
      </c>
      <c r="AI13" s="580">
        <v>14583</v>
      </c>
      <c r="AJ13" s="280"/>
      <c r="AK13" s="280" t="s">
        <v>110</v>
      </c>
      <c r="AL13" s="280"/>
      <c r="AM13" s="280"/>
      <c r="AN13" s="280"/>
      <c r="AO13" s="280"/>
      <c r="AP13" s="387" t="s">
        <v>110</v>
      </c>
      <c r="AQ13" s="386" t="s">
        <v>255</v>
      </c>
      <c r="AR13" s="281"/>
      <c r="AS13" s="579">
        <v>12511823</v>
      </c>
      <c r="AT13" s="576">
        <v>12458164</v>
      </c>
      <c r="AU13" s="576">
        <v>38801</v>
      </c>
      <c r="AV13" s="576">
        <v>14858</v>
      </c>
      <c r="AW13" s="554">
        <v>3666293</v>
      </c>
      <c r="AX13" s="554">
        <v>381211</v>
      </c>
      <c r="AY13" s="554">
        <v>5002</v>
      </c>
      <c r="AZ13" s="554">
        <v>370146</v>
      </c>
      <c r="BA13" s="499"/>
      <c r="BB13" s="499"/>
      <c r="BC13" s="499"/>
      <c r="BD13" s="554">
        <v>376097</v>
      </c>
      <c r="BE13" s="554">
        <v>419773</v>
      </c>
      <c r="BF13" s="563">
        <v>496813</v>
      </c>
      <c r="BG13" s="563">
        <v>524730</v>
      </c>
      <c r="BH13" s="563">
        <v>194778</v>
      </c>
      <c r="BI13" s="563">
        <v>177547</v>
      </c>
      <c r="BJ13" s="563">
        <v>40296</v>
      </c>
      <c r="BK13" s="563">
        <v>47284</v>
      </c>
      <c r="BL13" s="563">
        <v>261739</v>
      </c>
      <c r="BM13" s="563">
        <v>299899</v>
      </c>
      <c r="BN13" s="276"/>
      <c r="BO13" s="283"/>
      <c r="BP13" s="280" t="s">
        <v>110</v>
      </c>
    </row>
    <row r="14" spans="1:68" s="250" customFormat="1" ht="11.25" customHeight="1">
      <c r="A14" s="387" t="s">
        <v>111</v>
      </c>
      <c r="B14" s="386" t="s">
        <v>112</v>
      </c>
      <c r="C14" s="246"/>
      <c r="D14" s="247">
        <v>54</v>
      </c>
      <c r="E14" s="248">
        <v>53</v>
      </c>
      <c r="F14" s="248">
        <v>1</v>
      </c>
      <c r="G14" s="248" t="s">
        <v>67</v>
      </c>
      <c r="H14" s="248">
        <v>3121</v>
      </c>
      <c r="I14" s="248">
        <v>1751</v>
      </c>
      <c r="J14" s="248" t="s">
        <v>67</v>
      </c>
      <c r="K14" s="248" t="s">
        <v>67</v>
      </c>
      <c r="L14" s="248">
        <v>85</v>
      </c>
      <c r="M14" s="248">
        <v>8</v>
      </c>
      <c r="N14" s="248">
        <v>2588</v>
      </c>
      <c r="O14" s="248">
        <v>1068</v>
      </c>
      <c r="P14" s="248">
        <v>364</v>
      </c>
      <c r="Q14" s="248">
        <v>618</v>
      </c>
      <c r="R14" s="248"/>
      <c r="S14" s="248"/>
      <c r="T14" s="248"/>
      <c r="U14" s="248"/>
      <c r="V14" s="248">
        <v>4</v>
      </c>
      <c r="W14" s="248">
        <v>2</v>
      </c>
      <c r="X14" s="248">
        <v>75</v>
      </c>
      <c r="Y14" s="248">
        <v>7</v>
      </c>
      <c r="Z14" s="248">
        <v>159</v>
      </c>
      <c r="AA14" s="248">
        <v>64</v>
      </c>
      <c r="AB14" s="248">
        <v>2022994</v>
      </c>
      <c r="AC14" s="576">
        <v>9906654</v>
      </c>
      <c r="AD14" s="576">
        <v>7495851</v>
      </c>
      <c r="AE14" s="576">
        <v>191995</v>
      </c>
      <c r="AF14" s="576">
        <v>505530</v>
      </c>
      <c r="AG14" s="576">
        <v>968039</v>
      </c>
      <c r="AH14" s="576">
        <v>127917</v>
      </c>
      <c r="AI14" s="580">
        <v>617322</v>
      </c>
      <c r="AJ14" s="280"/>
      <c r="AK14" s="280" t="s">
        <v>111</v>
      </c>
      <c r="AL14" s="280"/>
      <c r="AM14" s="280"/>
      <c r="AN14" s="280"/>
      <c r="AO14" s="280"/>
      <c r="AP14" s="387" t="s">
        <v>111</v>
      </c>
      <c r="AQ14" s="386" t="s">
        <v>112</v>
      </c>
      <c r="AR14" s="281"/>
      <c r="AS14" s="579">
        <v>16987772</v>
      </c>
      <c r="AT14" s="576">
        <v>14917979</v>
      </c>
      <c r="AU14" s="576">
        <v>1354025</v>
      </c>
      <c r="AV14" s="576">
        <v>715768</v>
      </c>
      <c r="AW14" s="554">
        <v>4546351</v>
      </c>
      <c r="AX14" s="554">
        <v>726448</v>
      </c>
      <c r="AY14" s="554">
        <v>42069</v>
      </c>
      <c r="AZ14" s="554">
        <v>508070</v>
      </c>
      <c r="BA14" s="499"/>
      <c r="BB14" s="499"/>
      <c r="BC14" s="499"/>
      <c r="BD14" s="554">
        <v>434364</v>
      </c>
      <c r="BE14" s="554">
        <v>517506</v>
      </c>
      <c r="BF14" s="563">
        <v>1967686</v>
      </c>
      <c r="BG14" s="563">
        <v>2086206</v>
      </c>
      <c r="BH14" s="563">
        <v>1005600</v>
      </c>
      <c r="BI14" s="563">
        <v>1096676</v>
      </c>
      <c r="BJ14" s="563">
        <v>427328</v>
      </c>
      <c r="BK14" s="563">
        <v>414099</v>
      </c>
      <c r="BL14" s="563">
        <v>534758</v>
      </c>
      <c r="BM14" s="563">
        <v>575431</v>
      </c>
      <c r="BN14" s="276"/>
      <c r="BO14" s="283"/>
      <c r="BP14" s="280" t="s">
        <v>111</v>
      </c>
    </row>
    <row r="15" spans="1:68" s="250" customFormat="1" ht="11.25" customHeight="1">
      <c r="A15" s="387" t="s">
        <v>113</v>
      </c>
      <c r="B15" s="386" t="s">
        <v>114</v>
      </c>
      <c r="C15" s="246"/>
      <c r="D15" s="247">
        <v>9</v>
      </c>
      <c r="E15" s="248">
        <v>9</v>
      </c>
      <c r="F15" s="248" t="s">
        <v>67</v>
      </c>
      <c r="G15" s="248" t="s">
        <v>67</v>
      </c>
      <c r="H15" s="248">
        <v>465</v>
      </c>
      <c r="I15" s="248">
        <v>138</v>
      </c>
      <c r="J15" s="248" t="s">
        <v>67</v>
      </c>
      <c r="K15" s="248" t="s">
        <v>67</v>
      </c>
      <c r="L15" s="248">
        <v>12</v>
      </c>
      <c r="M15" s="248">
        <v>4</v>
      </c>
      <c r="N15" s="248">
        <v>297</v>
      </c>
      <c r="O15" s="248">
        <v>67</v>
      </c>
      <c r="P15" s="248">
        <v>101</v>
      </c>
      <c r="Q15" s="248">
        <v>31</v>
      </c>
      <c r="R15" s="248"/>
      <c r="S15" s="248"/>
      <c r="T15" s="248"/>
      <c r="U15" s="248"/>
      <c r="V15" s="248" t="s">
        <v>67</v>
      </c>
      <c r="W15" s="248" t="s">
        <v>67</v>
      </c>
      <c r="X15" s="248" t="s">
        <v>67</v>
      </c>
      <c r="Y15" s="248" t="s">
        <v>67</v>
      </c>
      <c r="Z15" s="248">
        <v>55</v>
      </c>
      <c r="AA15" s="251">
        <v>36</v>
      </c>
      <c r="AB15" s="248">
        <v>229843</v>
      </c>
      <c r="AC15" s="576">
        <v>1687648</v>
      </c>
      <c r="AD15" s="576">
        <v>1585842</v>
      </c>
      <c r="AE15" s="576">
        <v>946</v>
      </c>
      <c r="AF15" s="576">
        <v>26004</v>
      </c>
      <c r="AG15" s="576">
        <v>39171</v>
      </c>
      <c r="AH15" s="576">
        <v>1521</v>
      </c>
      <c r="AI15" s="580">
        <v>34164</v>
      </c>
      <c r="AJ15" s="280"/>
      <c r="AK15" s="280" t="s">
        <v>113</v>
      </c>
      <c r="AL15" s="280"/>
      <c r="AM15" s="280"/>
      <c r="AN15" s="280"/>
      <c r="AO15" s="280"/>
      <c r="AP15" s="387" t="s">
        <v>113</v>
      </c>
      <c r="AQ15" s="386" t="s">
        <v>114</v>
      </c>
      <c r="AR15" s="281"/>
      <c r="AS15" s="579">
        <v>2312065</v>
      </c>
      <c r="AT15" s="576">
        <v>2235841</v>
      </c>
      <c r="AU15" s="576">
        <v>21502</v>
      </c>
      <c r="AV15" s="576">
        <v>54722</v>
      </c>
      <c r="AW15" s="554">
        <v>301272</v>
      </c>
      <c r="AX15" s="554">
        <v>19745</v>
      </c>
      <c r="AY15" s="554">
        <v>3147</v>
      </c>
      <c r="AZ15" s="554">
        <v>23964</v>
      </c>
      <c r="BA15" s="499"/>
      <c r="BB15" s="499"/>
      <c r="BC15" s="499"/>
      <c r="BD15" s="554">
        <v>1007</v>
      </c>
      <c r="BE15" s="554">
        <v>317</v>
      </c>
      <c r="BF15" s="563">
        <v>145624</v>
      </c>
      <c r="BG15" s="563">
        <v>155111</v>
      </c>
      <c r="BH15" s="563">
        <v>20034</v>
      </c>
      <c r="BI15" s="563">
        <v>17396</v>
      </c>
      <c r="BJ15" s="563">
        <v>9655</v>
      </c>
      <c r="BK15" s="563">
        <v>8079</v>
      </c>
      <c r="BL15" s="563">
        <v>115935</v>
      </c>
      <c r="BM15" s="563">
        <v>129636</v>
      </c>
      <c r="BN15" s="276"/>
      <c r="BO15" s="283"/>
      <c r="BP15" s="280" t="s">
        <v>113</v>
      </c>
    </row>
    <row r="16" spans="1:68" s="250" customFormat="1" ht="11.25" customHeight="1">
      <c r="A16" s="387" t="s">
        <v>115</v>
      </c>
      <c r="B16" s="386" t="s">
        <v>116</v>
      </c>
      <c r="C16" s="246"/>
      <c r="D16" s="247">
        <v>16</v>
      </c>
      <c r="E16" s="248">
        <v>16</v>
      </c>
      <c r="F16" s="251" t="s">
        <v>67</v>
      </c>
      <c r="G16" s="248" t="s">
        <v>67</v>
      </c>
      <c r="H16" s="248">
        <v>996</v>
      </c>
      <c r="I16" s="248">
        <v>328</v>
      </c>
      <c r="J16" s="248" t="s">
        <v>67</v>
      </c>
      <c r="K16" s="248" t="s">
        <v>67</v>
      </c>
      <c r="L16" s="248">
        <v>9</v>
      </c>
      <c r="M16" s="248">
        <v>2</v>
      </c>
      <c r="N16" s="248">
        <v>751</v>
      </c>
      <c r="O16" s="248">
        <v>157</v>
      </c>
      <c r="P16" s="248">
        <v>115</v>
      </c>
      <c r="Q16" s="248">
        <v>113</v>
      </c>
      <c r="R16" s="248"/>
      <c r="S16" s="248"/>
      <c r="T16" s="248"/>
      <c r="U16" s="248"/>
      <c r="V16" s="248" t="s">
        <v>67</v>
      </c>
      <c r="W16" s="248">
        <v>1</v>
      </c>
      <c r="X16" s="248">
        <v>1</v>
      </c>
      <c r="Y16" s="248" t="s">
        <v>67</v>
      </c>
      <c r="Z16" s="248">
        <v>122</v>
      </c>
      <c r="AA16" s="248">
        <v>56</v>
      </c>
      <c r="AB16" s="248">
        <v>550944</v>
      </c>
      <c r="AC16" s="576">
        <v>3335958</v>
      </c>
      <c r="AD16" s="576">
        <v>2297662</v>
      </c>
      <c r="AE16" s="576">
        <v>11528</v>
      </c>
      <c r="AF16" s="576">
        <v>45199</v>
      </c>
      <c r="AG16" s="576">
        <v>263222</v>
      </c>
      <c r="AH16" s="576">
        <v>15830</v>
      </c>
      <c r="AI16" s="580">
        <v>702517</v>
      </c>
      <c r="AJ16" s="280"/>
      <c r="AK16" s="280" t="s">
        <v>115</v>
      </c>
      <c r="AL16" s="280"/>
      <c r="AM16" s="280"/>
      <c r="AN16" s="280"/>
      <c r="AO16" s="280"/>
      <c r="AP16" s="387" t="s">
        <v>115</v>
      </c>
      <c r="AQ16" s="386" t="s">
        <v>116</v>
      </c>
      <c r="AR16" s="281"/>
      <c r="AS16" s="556">
        <v>5003973</v>
      </c>
      <c r="AT16" s="554">
        <v>3818857</v>
      </c>
      <c r="AU16" s="576">
        <v>60951</v>
      </c>
      <c r="AV16" s="554">
        <v>1124165</v>
      </c>
      <c r="AW16" s="554">
        <v>1962352</v>
      </c>
      <c r="AX16" s="554">
        <v>113095</v>
      </c>
      <c r="AY16" s="554">
        <v>45415</v>
      </c>
      <c r="AZ16" s="554">
        <v>125371</v>
      </c>
      <c r="BA16" s="499"/>
      <c r="BB16" s="499"/>
      <c r="BC16" s="499"/>
      <c r="BD16" s="554">
        <v>35053</v>
      </c>
      <c r="BE16" s="554">
        <v>30145</v>
      </c>
      <c r="BF16" s="563">
        <v>709100</v>
      </c>
      <c r="BG16" s="563">
        <v>708897</v>
      </c>
      <c r="BH16" s="563">
        <v>393207</v>
      </c>
      <c r="BI16" s="563">
        <v>388324</v>
      </c>
      <c r="BJ16" s="563">
        <v>87335</v>
      </c>
      <c r="BK16" s="563">
        <v>89318</v>
      </c>
      <c r="BL16" s="563">
        <v>228558</v>
      </c>
      <c r="BM16" s="563">
        <v>231255</v>
      </c>
      <c r="BN16" s="276"/>
      <c r="BO16" s="283"/>
      <c r="BP16" s="280" t="s">
        <v>115</v>
      </c>
    </row>
    <row r="17" spans="1:68" s="250" customFormat="1" ht="17.25" customHeight="1">
      <c r="A17" s="387" t="s">
        <v>117</v>
      </c>
      <c r="B17" s="386" t="s">
        <v>118</v>
      </c>
      <c r="C17" s="246"/>
      <c r="D17" s="247">
        <v>33</v>
      </c>
      <c r="E17" s="248">
        <v>33</v>
      </c>
      <c r="F17" s="251" t="s">
        <v>67</v>
      </c>
      <c r="G17" s="248" t="s">
        <v>67</v>
      </c>
      <c r="H17" s="248">
        <v>2241</v>
      </c>
      <c r="I17" s="248">
        <v>740</v>
      </c>
      <c r="J17" s="248" t="s">
        <v>67</v>
      </c>
      <c r="K17" s="248" t="s">
        <v>67</v>
      </c>
      <c r="L17" s="248">
        <v>33</v>
      </c>
      <c r="M17" s="248">
        <v>4</v>
      </c>
      <c r="N17" s="248">
        <v>1758</v>
      </c>
      <c r="O17" s="248">
        <v>375</v>
      </c>
      <c r="P17" s="248">
        <v>260</v>
      </c>
      <c r="Q17" s="248">
        <v>297</v>
      </c>
      <c r="R17" s="248"/>
      <c r="S17" s="248"/>
      <c r="T17" s="248"/>
      <c r="U17" s="248"/>
      <c r="V17" s="248" t="s">
        <v>67</v>
      </c>
      <c r="W17" s="248" t="s">
        <v>67</v>
      </c>
      <c r="X17" s="248">
        <v>30</v>
      </c>
      <c r="Y17" s="248">
        <v>10</v>
      </c>
      <c r="Z17" s="248">
        <v>220</v>
      </c>
      <c r="AA17" s="248">
        <v>74</v>
      </c>
      <c r="AB17" s="248">
        <v>1391213</v>
      </c>
      <c r="AC17" s="554">
        <v>7144585</v>
      </c>
      <c r="AD17" s="554">
        <v>5683453</v>
      </c>
      <c r="AE17" s="554">
        <v>193774</v>
      </c>
      <c r="AF17" s="554">
        <v>202759</v>
      </c>
      <c r="AG17" s="554">
        <v>275233</v>
      </c>
      <c r="AH17" s="554">
        <v>84648</v>
      </c>
      <c r="AI17" s="555">
        <v>704718</v>
      </c>
      <c r="AJ17" s="280"/>
      <c r="AK17" s="280" t="s">
        <v>117</v>
      </c>
      <c r="AL17" s="280"/>
      <c r="AM17" s="280"/>
      <c r="AN17" s="280"/>
      <c r="AO17" s="280"/>
      <c r="AP17" s="387" t="s">
        <v>117</v>
      </c>
      <c r="AQ17" s="386" t="s">
        <v>118</v>
      </c>
      <c r="AR17" s="281"/>
      <c r="AS17" s="579">
        <v>11356363</v>
      </c>
      <c r="AT17" s="576">
        <v>10460981</v>
      </c>
      <c r="AU17" s="576">
        <v>4257</v>
      </c>
      <c r="AV17" s="576">
        <v>891125</v>
      </c>
      <c r="AW17" s="554">
        <v>3926711</v>
      </c>
      <c r="AX17" s="554">
        <v>440480</v>
      </c>
      <c r="AY17" s="554">
        <v>139134</v>
      </c>
      <c r="AZ17" s="554">
        <v>316757</v>
      </c>
      <c r="BA17" s="499"/>
      <c r="BB17" s="499"/>
      <c r="BC17" s="499"/>
      <c r="BD17" s="554">
        <v>206569</v>
      </c>
      <c r="BE17" s="554">
        <v>115953</v>
      </c>
      <c r="BF17" s="563">
        <v>844064</v>
      </c>
      <c r="BG17" s="563">
        <v>819285</v>
      </c>
      <c r="BH17" s="563">
        <v>402514</v>
      </c>
      <c r="BI17" s="563">
        <v>399626</v>
      </c>
      <c r="BJ17" s="563">
        <v>188264</v>
      </c>
      <c r="BK17" s="563">
        <v>172115</v>
      </c>
      <c r="BL17" s="563">
        <v>253286</v>
      </c>
      <c r="BM17" s="563">
        <v>247544</v>
      </c>
      <c r="BN17" s="276"/>
      <c r="BO17" s="283"/>
      <c r="BP17" s="280" t="s">
        <v>117</v>
      </c>
    </row>
    <row r="18" spans="1:68" s="250" customFormat="1" ht="11.25" customHeight="1">
      <c r="A18" s="387" t="s">
        <v>119</v>
      </c>
      <c r="B18" s="386" t="s">
        <v>120</v>
      </c>
      <c r="C18" s="246"/>
      <c r="D18" s="247">
        <v>25</v>
      </c>
      <c r="E18" s="248">
        <v>24</v>
      </c>
      <c r="F18" s="251">
        <v>1</v>
      </c>
      <c r="G18" s="248" t="s">
        <v>67</v>
      </c>
      <c r="H18" s="248">
        <v>2522</v>
      </c>
      <c r="I18" s="248">
        <v>960</v>
      </c>
      <c r="J18" s="248" t="s">
        <v>67</v>
      </c>
      <c r="K18" s="248" t="s">
        <v>67</v>
      </c>
      <c r="L18" s="248">
        <v>33</v>
      </c>
      <c r="M18" s="248">
        <v>10</v>
      </c>
      <c r="N18" s="248">
        <v>2063</v>
      </c>
      <c r="O18" s="248">
        <v>685</v>
      </c>
      <c r="P18" s="248">
        <v>137</v>
      </c>
      <c r="Q18" s="248">
        <v>189</v>
      </c>
      <c r="R18" s="248"/>
      <c r="S18" s="248"/>
      <c r="T18" s="248"/>
      <c r="U18" s="248"/>
      <c r="V18" s="248" t="s">
        <v>67</v>
      </c>
      <c r="W18" s="248" t="s">
        <v>67</v>
      </c>
      <c r="X18" s="248">
        <v>1</v>
      </c>
      <c r="Y18" s="248">
        <v>2</v>
      </c>
      <c r="Z18" s="248">
        <v>290</v>
      </c>
      <c r="AA18" s="251">
        <v>78</v>
      </c>
      <c r="AB18" s="248">
        <v>1665374</v>
      </c>
      <c r="AC18" s="576">
        <v>7548079</v>
      </c>
      <c r="AD18" s="576">
        <v>5948735</v>
      </c>
      <c r="AE18" s="576">
        <v>120043</v>
      </c>
      <c r="AF18" s="576">
        <v>241000</v>
      </c>
      <c r="AG18" s="576">
        <v>1103779</v>
      </c>
      <c r="AH18" s="576">
        <v>134522</v>
      </c>
      <c r="AI18" s="580" t="s">
        <v>67</v>
      </c>
      <c r="AJ18" s="280"/>
      <c r="AK18" s="280" t="s">
        <v>119</v>
      </c>
      <c r="AL18" s="280"/>
      <c r="AM18" s="280"/>
      <c r="AN18" s="280"/>
      <c r="AO18" s="280"/>
      <c r="AP18" s="387" t="s">
        <v>119</v>
      </c>
      <c r="AQ18" s="386" t="s">
        <v>120</v>
      </c>
      <c r="AR18" s="281"/>
      <c r="AS18" s="579">
        <v>13383255</v>
      </c>
      <c r="AT18" s="576">
        <v>13355820</v>
      </c>
      <c r="AU18" s="576">
        <v>17811</v>
      </c>
      <c r="AV18" s="576">
        <v>9624</v>
      </c>
      <c r="AW18" s="554">
        <v>4829527</v>
      </c>
      <c r="AX18" s="554">
        <v>847075</v>
      </c>
      <c r="AY18" s="554">
        <v>64133</v>
      </c>
      <c r="AZ18" s="554">
        <v>604628</v>
      </c>
      <c r="BA18" s="499"/>
      <c r="BB18" s="499"/>
      <c r="BC18" s="499"/>
      <c r="BD18" s="554">
        <v>366393</v>
      </c>
      <c r="BE18" s="554">
        <v>176392</v>
      </c>
      <c r="BF18" s="563">
        <v>1049555</v>
      </c>
      <c r="BG18" s="563">
        <v>1149208</v>
      </c>
      <c r="BH18" s="563">
        <v>291412</v>
      </c>
      <c r="BI18" s="563">
        <v>315086</v>
      </c>
      <c r="BJ18" s="563">
        <v>329757</v>
      </c>
      <c r="BK18" s="563">
        <v>378606</v>
      </c>
      <c r="BL18" s="563">
        <v>428386</v>
      </c>
      <c r="BM18" s="563">
        <v>455516</v>
      </c>
      <c r="BN18" s="276"/>
      <c r="BO18" s="283"/>
      <c r="BP18" s="280" t="s">
        <v>119</v>
      </c>
    </row>
    <row r="19" spans="1:68" s="250" customFormat="1" ht="11.25" customHeight="1">
      <c r="A19" s="387" t="s">
        <v>121</v>
      </c>
      <c r="B19" s="386" t="s">
        <v>122</v>
      </c>
      <c r="C19" s="246"/>
      <c r="D19" s="247">
        <v>69</v>
      </c>
      <c r="E19" s="248">
        <v>69</v>
      </c>
      <c r="F19" s="251" t="s">
        <v>67</v>
      </c>
      <c r="G19" s="248" t="s">
        <v>67</v>
      </c>
      <c r="H19" s="248">
        <v>4328</v>
      </c>
      <c r="I19" s="248">
        <v>2571</v>
      </c>
      <c r="J19" s="248" t="s">
        <v>67</v>
      </c>
      <c r="K19" s="248" t="s">
        <v>67</v>
      </c>
      <c r="L19" s="248">
        <v>85</v>
      </c>
      <c r="M19" s="248">
        <v>11</v>
      </c>
      <c r="N19" s="248">
        <v>3743</v>
      </c>
      <c r="O19" s="248">
        <v>1310</v>
      </c>
      <c r="P19" s="248">
        <v>296</v>
      </c>
      <c r="Q19" s="248">
        <v>980</v>
      </c>
      <c r="R19" s="248"/>
      <c r="S19" s="248"/>
      <c r="T19" s="248"/>
      <c r="U19" s="248"/>
      <c r="V19" s="248">
        <v>7</v>
      </c>
      <c r="W19" s="248">
        <v>1</v>
      </c>
      <c r="X19" s="248">
        <v>7</v>
      </c>
      <c r="Y19" s="248">
        <v>5</v>
      </c>
      <c r="Z19" s="251">
        <v>211</v>
      </c>
      <c r="AA19" s="248">
        <v>275</v>
      </c>
      <c r="AB19" s="248">
        <v>3731489</v>
      </c>
      <c r="AC19" s="576">
        <v>42526719</v>
      </c>
      <c r="AD19" s="576">
        <v>31810681</v>
      </c>
      <c r="AE19" s="576">
        <v>355820</v>
      </c>
      <c r="AF19" s="576">
        <v>590331</v>
      </c>
      <c r="AG19" s="576">
        <v>6278511</v>
      </c>
      <c r="AH19" s="576">
        <v>336036</v>
      </c>
      <c r="AI19" s="580">
        <v>3155340</v>
      </c>
      <c r="AJ19" s="280"/>
      <c r="AK19" s="280" t="s">
        <v>121</v>
      </c>
      <c r="AL19" s="280"/>
      <c r="AM19" s="280"/>
      <c r="AN19" s="280"/>
      <c r="AO19" s="280"/>
      <c r="AP19" s="387" t="s">
        <v>121</v>
      </c>
      <c r="AQ19" s="386" t="s">
        <v>122</v>
      </c>
      <c r="AR19" s="281"/>
      <c r="AS19" s="579">
        <v>103786690</v>
      </c>
      <c r="AT19" s="576">
        <v>97237520</v>
      </c>
      <c r="AU19" s="576">
        <v>1738643</v>
      </c>
      <c r="AV19" s="576">
        <v>4810527</v>
      </c>
      <c r="AW19" s="554">
        <v>19638921</v>
      </c>
      <c r="AX19" s="554">
        <v>2871816</v>
      </c>
      <c r="AY19" s="554">
        <v>159167</v>
      </c>
      <c r="AZ19" s="554">
        <v>1740036</v>
      </c>
      <c r="BA19" s="499"/>
      <c r="BB19" s="499"/>
      <c r="BC19" s="499"/>
      <c r="BD19" s="554">
        <v>4676194</v>
      </c>
      <c r="BE19" s="554">
        <v>4081194</v>
      </c>
      <c r="BF19" s="563">
        <v>8610710</v>
      </c>
      <c r="BG19" s="563">
        <v>9383267</v>
      </c>
      <c r="BH19" s="563">
        <v>3369965</v>
      </c>
      <c r="BI19" s="563">
        <v>3931723</v>
      </c>
      <c r="BJ19" s="563">
        <v>1778166</v>
      </c>
      <c r="BK19" s="563">
        <v>1774002</v>
      </c>
      <c r="BL19" s="563">
        <v>3462579</v>
      </c>
      <c r="BM19" s="563">
        <v>3677542</v>
      </c>
      <c r="BN19" s="276"/>
      <c r="BO19" s="283"/>
      <c r="BP19" s="280" t="s">
        <v>121</v>
      </c>
    </row>
    <row r="20" spans="1:68" s="250" customFormat="1" ht="11.25" customHeight="1">
      <c r="A20" s="387" t="s">
        <v>123</v>
      </c>
      <c r="B20" s="386" t="s">
        <v>124</v>
      </c>
      <c r="C20" s="246"/>
      <c r="D20" s="247">
        <v>1</v>
      </c>
      <c r="E20" s="248">
        <v>1</v>
      </c>
      <c r="F20" s="251" t="s">
        <v>67</v>
      </c>
      <c r="G20" s="251" t="s">
        <v>67</v>
      </c>
      <c r="H20" s="248">
        <v>27</v>
      </c>
      <c r="I20" s="248">
        <v>8</v>
      </c>
      <c r="J20" s="248" t="s">
        <v>67</v>
      </c>
      <c r="K20" s="248" t="s">
        <v>67</v>
      </c>
      <c r="L20" s="248">
        <v>3</v>
      </c>
      <c r="M20" s="248" t="s">
        <v>67</v>
      </c>
      <c r="N20" s="248">
        <v>18</v>
      </c>
      <c r="O20" s="248">
        <v>6</v>
      </c>
      <c r="P20" s="248">
        <v>6</v>
      </c>
      <c r="Q20" s="248">
        <v>2</v>
      </c>
      <c r="R20" s="248"/>
      <c r="S20" s="248"/>
      <c r="T20" s="248"/>
      <c r="U20" s="248"/>
      <c r="V20" s="248" t="s">
        <v>67</v>
      </c>
      <c r="W20" s="248" t="s">
        <v>67</v>
      </c>
      <c r="X20" s="248">
        <v>1</v>
      </c>
      <c r="Y20" s="251" t="s">
        <v>67</v>
      </c>
      <c r="Z20" s="251">
        <v>1</v>
      </c>
      <c r="AA20" s="251" t="s">
        <v>67</v>
      </c>
      <c r="AB20" s="248" t="s">
        <v>148</v>
      </c>
      <c r="AC20" s="554" t="s">
        <v>148</v>
      </c>
      <c r="AD20" s="554" t="s">
        <v>148</v>
      </c>
      <c r="AE20" s="554" t="s">
        <v>148</v>
      </c>
      <c r="AF20" s="554" t="s">
        <v>148</v>
      </c>
      <c r="AG20" s="554" t="s">
        <v>148</v>
      </c>
      <c r="AH20" s="554" t="s">
        <v>67</v>
      </c>
      <c r="AI20" s="555" t="s">
        <v>148</v>
      </c>
      <c r="AJ20" s="280"/>
      <c r="AK20" s="280" t="s">
        <v>123</v>
      </c>
      <c r="AL20" s="280"/>
      <c r="AM20" s="280"/>
      <c r="AN20" s="280"/>
      <c r="AO20" s="280"/>
      <c r="AP20" s="387" t="s">
        <v>123</v>
      </c>
      <c r="AQ20" s="386" t="s">
        <v>124</v>
      </c>
      <c r="AR20" s="281"/>
      <c r="AS20" s="579" t="s">
        <v>148</v>
      </c>
      <c r="AT20" s="576" t="s">
        <v>148</v>
      </c>
      <c r="AU20" s="576" t="s">
        <v>67</v>
      </c>
      <c r="AV20" s="576" t="s">
        <v>148</v>
      </c>
      <c r="AW20" s="576" t="s">
        <v>148</v>
      </c>
      <c r="AX20" s="576" t="s">
        <v>148</v>
      </c>
      <c r="AY20" s="554" t="s">
        <v>500</v>
      </c>
      <c r="AZ20" s="576" t="s">
        <v>148</v>
      </c>
      <c r="BA20" s="499"/>
      <c r="BB20" s="499"/>
      <c r="BC20" s="499"/>
      <c r="BD20" s="554" t="s">
        <v>67</v>
      </c>
      <c r="BE20" s="554" t="s">
        <v>67</v>
      </c>
      <c r="BF20" s="554" t="s">
        <v>148</v>
      </c>
      <c r="BG20" s="554" t="s">
        <v>148</v>
      </c>
      <c r="BH20" s="554" t="s">
        <v>148</v>
      </c>
      <c r="BI20" s="554" t="s">
        <v>148</v>
      </c>
      <c r="BJ20" s="554" t="s">
        <v>148</v>
      </c>
      <c r="BK20" s="554" t="s">
        <v>148</v>
      </c>
      <c r="BL20" s="554" t="s">
        <v>148</v>
      </c>
      <c r="BM20" s="554" t="s">
        <v>148</v>
      </c>
      <c r="BN20" s="276"/>
      <c r="BO20" s="283"/>
      <c r="BP20" s="280" t="s">
        <v>123</v>
      </c>
    </row>
    <row r="21" spans="1:68" s="250" customFormat="1" ht="11.25" customHeight="1">
      <c r="A21" s="387" t="s">
        <v>125</v>
      </c>
      <c r="B21" s="386" t="s">
        <v>126</v>
      </c>
      <c r="C21" s="246"/>
      <c r="D21" s="247">
        <v>109</v>
      </c>
      <c r="E21" s="248">
        <v>109</v>
      </c>
      <c r="F21" s="251" t="s">
        <v>67</v>
      </c>
      <c r="G21" s="248" t="s">
        <v>67</v>
      </c>
      <c r="H21" s="248">
        <v>10437</v>
      </c>
      <c r="I21" s="248">
        <v>2810</v>
      </c>
      <c r="J21" s="248" t="s">
        <v>67</v>
      </c>
      <c r="K21" s="248" t="s">
        <v>67</v>
      </c>
      <c r="L21" s="248">
        <v>84</v>
      </c>
      <c r="M21" s="248">
        <v>19</v>
      </c>
      <c r="N21" s="248">
        <v>8827</v>
      </c>
      <c r="O21" s="248">
        <v>1344</v>
      </c>
      <c r="P21" s="248">
        <v>821</v>
      </c>
      <c r="Q21" s="248">
        <v>975</v>
      </c>
      <c r="R21" s="248"/>
      <c r="S21" s="248"/>
      <c r="T21" s="248"/>
      <c r="U21" s="248"/>
      <c r="V21" s="248">
        <v>142</v>
      </c>
      <c r="W21" s="248">
        <v>40</v>
      </c>
      <c r="X21" s="248">
        <v>290</v>
      </c>
      <c r="Y21" s="248">
        <v>60</v>
      </c>
      <c r="Z21" s="248">
        <v>995</v>
      </c>
      <c r="AA21" s="248">
        <v>532</v>
      </c>
      <c r="AB21" s="248">
        <v>6999161</v>
      </c>
      <c r="AC21" s="576">
        <v>34464116</v>
      </c>
      <c r="AD21" s="576">
        <v>26660998</v>
      </c>
      <c r="AE21" s="576">
        <v>423904</v>
      </c>
      <c r="AF21" s="576">
        <v>1788915</v>
      </c>
      <c r="AG21" s="576">
        <v>1991937</v>
      </c>
      <c r="AH21" s="576">
        <v>1217445</v>
      </c>
      <c r="AI21" s="580">
        <v>2380917</v>
      </c>
      <c r="AJ21" s="280"/>
      <c r="AK21" s="280" t="s">
        <v>125</v>
      </c>
      <c r="AL21" s="280"/>
      <c r="AM21" s="280"/>
      <c r="AN21" s="280"/>
      <c r="AO21" s="280"/>
      <c r="AP21" s="387" t="s">
        <v>125</v>
      </c>
      <c r="AQ21" s="386" t="s">
        <v>126</v>
      </c>
      <c r="AR21" s="281"/>
      <c r="AS21" s="556">
        <v>61841712</v>
      </c>
      <c r="AT21" s="554">
        <v>56712357</v>
      </c>
      <c r="AU21" s="554">
        <v>1865867</v>
      </c>
      <c r="AV21" s="554">
        <v>3263488</v>
      </c>
      <c r="AW21" s="554">
        <v>23296649</v>
      </c>
      <c r="AX21" s="554">
        <v>3687226</v>
      </c>
      <c r="AY21" s="554">
        <v>127555</v>
      </c>
      <c r="AZ21" s="554">
        <v>2800492</v>
      </c>
      <c r="BA21" s="499"/>
      <c r="BB21" s="499"/>
      <c r="BC21" s="499"/>
      <c r="BD21" s="554">
        <v>3453695</v>
      </c>
      <c r="BE21" s="554">
        <v>1991116</v>
      </c>
      <c r="BF21" s="563">
        <v>6681631</v>
      </c>
      <c r="BG21" s="563">
        <v>6934005</v>
      </c>
      <c r="BH21" s="563">
        <v>3599998</v>
      </c>
      <c r="BI21" s="563">
        <v>3586458</v>
      </c>
      <c r="BJ21" s="563">
        <v>1348707</v>
      </c>
      <c r="BK21" s="563">
        <v>1502916</v>
      </c>
      <c r="BL21" s="563">
        <v>1732926</v>
      </c>
      <c r="BM21" s="563">
        <v>1844631</v>
      </c>
      <c r="BN21" s="276"/>
      <c r="BO21" s="283"/>
      <c r="BP21" s="280" t="s">
        <v>125</v>
      </c>
    </row>
    <row r="22" spans="1:68" s="250" customFormat="1" ht="17.25" customHeight="1">
      <c r="A22" s="387" t="s">
        <v>127</v>
      </c>
      <c r="B22" s="386" t="s">
        <v>78</v>
      </c>
      <c r="C22" s="246"/>
      <c r="D22" s="247">
        <v>7</v>
      </c>
      <c r="E22" s="248">
        <v>7</v>
      </c>
      <c r="F22" s="251" t="s">
        <v>67</v>
      </c>
      <c r="G22" s="251" t="s">
        <v>67</v>
      </c>
      <c r="H22" s="248">
        <v>1988</v>
      </c>
      <c r="I22" s="248">
        <v>157</v>
      </c>
      <c r="J22" s="248" t="s">
        <v>67</v>
      </c>
      <c r="K22" s="248" t="s">
        <v>67</v>
      </c>
      <c r="L22" s="248">
        <v>6</v>
      </c>
      <c r="M22" s="248">
        <v>1</v>
      </c>
      <c r="N22" s="248">
        <v>1692</v>
      </c>
      <c r="O22" s="248">
        <v>84</v>
      </c>
      <c r="P22" s="248">
        <v>255</v>
      </c>
      <c r="Q22" s="248">
        <v>33</v>
      </c>
      <c r="R22" s="248"/>
      <c r="S22" s="248"/>
      <c r="T22" s="248"/>
      <c r="U22" s="248"/>
      <c r="V22" s="248" t="s">
        <v>67</v>
      </c>
      <c r="W22" s="248">
        <v>4</v>
      </c>
      <c r="X22" s="248">
        <v>6</v>
      </c>
      <c r="Y22" s="251" t="s">
        <v>67</v>
      </c>
      <c r="Z22" s="251">
        <v>41</v>
      </c>
      <c r="AA22" s="251">
        <v>39</v>
      </c>
      <c r="AB22" s="248">
        <v>1367836</v>
      </c>
      <c r="AC22" s="576">
        <v>4640845</v>
      </c>
      <c r="AD22" s="576">
        <v>3836626</v>
      </c>
      <c r="AE22" s="576">
        <v>156591</v>
      </c>
      <c r="AF22" s="576">
        <v>112785</v>
      </c>
      <c r="AG22" s="576">
        <v>22840</v>
      </c>
      <c r="AH22" s="576">
        <v>443124</v>
      </c>
      <c r="AI22" s="580">
        <v>68879</v>
      </c>
      <c r="AJ22" s="280"/>
      <c r="AK22" s="280" t="s">
        <v>127</v>
      </c>
      <c r="AL22" s="280"/>
      <c r="AM22" s="280"/>
      <c r="AN22" s="280"/>
      <c r="AO22" s="280"/>
      <c r="AP22" s="387" t="s">
        <v>127</v>
      </c>
      <c r="AQ22" s="386" t="s">
        <v>78</v>
      </c>
      <c r="AR22" s="281"/>
      <c r="AS22" s="579">
        <v>9775894</v>
      </c>
      <c r="AT22" s="576">
        <v>9557793</v>
      </c>
      <c r="AU22" s="576">
        <v>126531</v>
      </c>
      <c r="AV22" s="576">
        <v>91570</v>
      </c>
      <c r="AW22" s="554">
        <v>1937203</v>
      </c>
      <c r="AX22" s="554">
        <v>810328</v>
      </c>
      <c r="AY22" s="554">
        <v>16578</v>
      </c>
      <c r="AZ22" s="554">
        <v>526365</v>
      </c>
      <c r="BA22" s="499"/>
      <c r="BB22" s="499"/>
      <c r="BC22" s="499"/>
      <c r="BD22" s="554">
        <v>893028</v>
      </c>
      <c r="BE22" s="554">
        <v>801978</v>
      </c>
      <c r="BF22" s="563">
        <v>335870</v>
      </c>
      <c r="BG22" s="563">
        <v>304183</v>
      </c>
      <c r="BH22" s="563">
        <v>260762</v>
      </c>
      <c r="BI22" s="563">
        <v>214635</v>
      </c>
      <c r="BJ22" s="563">
        <v>62541</v>
      </c>
      <c r="BK22" s="563">
        <v>74071</v>
      </c>
      <c r="BL22" s="563">
        <v>12567</v>
      </c>
      <c r="BM22" s="563">
        <v>15477</v>
      </c>
      <c r="BN22" s="276"/>
      <c r="BO22" s="283"/>
      <c r="BP22" s="280" t="s">
        <v>127</v>
      </c>
    </row>
    <row r="23" spans="1:68" s="250" customFormat="1" ht="11.25" customHeight="1">
      <c r="A23" s="387" t="s">
        <v>128</v>
      </c>
      <c r="B23" s="386" t="s">
        <v>256</v>
      </c>
      <c r="C23" s="246"/>
      <c r="D23" s="247" t="s">
        <v>67</v>
      </c>
      <c r="E23" s="248" t="s">
        <v>67</v>
      </c>
      <c r="F23" s="248" t="s">
        <v>67</v>
      </c>
      <c r="G23" s="248" t="s">
        <v>67</v>
      </c>
      <c r="H23" s="248" t="s">
        <v>67</v>
      </c>
      <c r="I23" s="248" t="s">
        <v>67</v>
      </c>
      <c r="J23" s="248" t="s">
        <v>67</v>
      </c>
      <c r="K23" s="248" t="s">
        <v>67</v>
      </c>
      <c r="L23" s="248" t="s">
        <v>67</v>
      </c>
      <c r="M23" s="248" t="s">
        <v>67</v>
      </c>
      <c r="N23" s="248" t="s">
        <v>67</v>
      </c>
      <c r="O23" s="248" t="s">
        <v>67</v>
      </c>
      <c r="P23" s="248" t="s">
        <v>67</v>
      </c>
      <c r="Q23" s="248" t="s">
        <v>67</v>
      </c>
      <c r="R23" s="248"/>
      <c r="S23" s="248"/>
      <c r="T23" s="248"/>
      <c r="U23" s="248"/>
      <c r="V23" s="248" t="s">
        <v>67</v>
      </c>
      <c r="W23" s="251" t="s">
        <v>67</v>
      </c>
      <c r="X23" s="251" t="s">
        <v>67</v>
      </c>
      <c r="Y23" s="248" t="s">
        <v>67</v>
      </c>
      <c r="Z23" s="248" t="s">
        <v>67</v>
      </c>
      <c r="AA23" s="251" t="s">
        <v>67</v>
      </c>
      <c r="AB23" s="248" t="s">
        <v>67</v>
      </c>
      <c r="AC23" s="576" t="s">
        <v>67</v>
      </c>
      <c r="AD23" s="576" t="s">
        <v>67</v>
      </c>
      <c r="AE23" s="576" t="s">
        <v>67</v>
      </c>
      <c r="AF23" s="576" t="s">
        <v>67</v>
      </c>
      <c r="AG23" s="576" t="s">
        <v>67</v>
      </c>
      <c r="AH23" s="576" t="s">
        <v>67</v>
      </c>
      <c r="AI23" s="555" t="s">
        <v>67</v>
      </c>
      <c r="AJ23" s="280"/>
      <c r="AK23" s="280" t="s">
        <v>128</v>
      </c>
      <c r="AL23" s="280"/>
      <c r="AM23" s="280"/>
      <c r="AN23" s="280"/>
      <c r="AO23" s="280"/>
      <c r="AP23" s="387" t="s">
        <v>128</v>
      </c>
      <c r="AQ23" s="386" t="s">
        <v>256</v>
      </c>
      <c r="AR23" s="281"/>
      <c r="AS23" s="579" t="s">
        <v>67</v>
      </c>
      <c r="AT23" s="576" t="s">
        <v>67</v>
      </c>
      <c r="AU23" s="576" t="s">
        <v>67</v>
      </c>
      <c r="AV23" s="576" t="s">
        <v>67</v>
      </c>
      <c r="AW23" s="554" t="s">
        <v>67</v>
      </c>
      <c r="AX23" s="554" t="s">
        <v>67</v>
      </c>
      <c r="AY23" s="554" t="s">
        <v>67</v>
      </c>
      <c r="AZ23" s="554" t="s">
        <v>67</v>
      </c>
      <c r="BA23" s="499"/>
      <c r="BB23" s="499"/>
      <c r="BC23" s="499"/>
      <c r="BD23" s="554" t="s">
        <v>67</v>
      </c>
      <c r="BE23" s="554" t="s">
        <v>67</v>
      </c>
      <c r="BF23" s="563" t="s">
        <v>67</v>
      </c>
      <c r="BG23" s="563" t="s">
        <v>67</v>
      </c>
      <c r="BH23" s="554" t="s">
        <v>67</v>
      </c>
      <c r="BI23" s="554" t="s">
        <v>67</v>
      </c>
      <c r="BJ23" s="554" t="s">
        <v>67</v>
      </c>
      <c r="BK23" s="554" t="s">
        <v>67</v>
      </c>
      <c r="BL23" s="554" t="s">
        <v>67</v>
      </c>
      <c r="BM23" s="554" t="s">
        <v>67</v>
      </c>
      <c r="BN23" s="276"/>
      <c r="BO23" s="283"/>
      <c r="BP23" s="280" t="s">
        <v>128</v>
      </c>
    </row>
    <row r="24" spans="1:68" s="250" customFormat="1" ht="11.25" customHeight="1">
      <c r="A24" s="387" t="s">
        <v>129</v>
      </c>
      <c r="B24" s="386" t="s">
        <v>130</v>
      </c>
      <c r="C24" s="246"/>
      <c r="D24" s="247">
        <v>49</v>
      </c>
      <c r="E24" s="248">
        <v>49</v>
      </c>
      <c r="F24" s="248" t="s">
        <v>67</v>
      </c>
      <c r="G24" s="248" t="s">
        <v>67</v>
      </c>
      <c r="H24" s="248">
        <v>6118</v>
      </c>
      <c r="I24" s="248">
        <v>1494</v>
      </c>
      <c r="J24" s="248" t="s">
        <v>67</v>
      </c>
      <c r="K24" s="248" t="s">
        <v>67</v>
      </c>
      <c r="L24" s="248">
        <v>71</v>
      </c>
      <c r="M24" s="248">
        <v>15</v>
      </c>
      <c r="N24" s="248">
        <v>5585</v>
      </c>
      <c r="O24" s="248">
        <v>696</v>
      </c>
      <c r="P24" s="248">
        <v>358</v>
      </c>
      <c r="Q24" s="248">
        <v>715</v>
      </c>
      <c r="R24" s="248"/>
      <c r="S24" s="248"/>
      <c r="T24" s="248"/>
      <c r="U24" s="248"/>
      <c r="V24" s="248">
        <v>13</v>
      </c>
      <c r="W24" s="248">
        <v>5</v>
      </c>
      <c r="X24" s="248">
        <v>278</v>
      </c>
      <c r="Y24" s="248">
        <v>20</v>
      </c>
      <c r="Z24" s="248">
        <v>382</v>
      </c>
      <c r="AA24" s="248">
        <v>88</v>
      </c>
      <c r="AB24" s="248">
        <v>4697615</v>
      </c>
      <c r="AC24" s="576">
        <v>22234903</v>
      </c>
      <c r="AD24" s="576">
        <v>6774562</v>
      </c>
      <c r="AE24" s="576">
        <v>1418950</v>
      </c>
      <c r="AF24" s="576">
        <v>1689189</v>
      </c>
      <c r="AG24" s="576">
        <v>1751676</v>
      </c>
      <c r="AH24" s="576">
        <v>1725733</v>
      </c>
      <c r="AI24" s="580">
        <v>8874793</v>
      </c>
      <c r="AJ24" s="280"/>
      <c r="AK24" s="280" t="s">
        <v>129</v>
      </c>
      <c r="AL24" s="280"/>
      <c r="AM24" s="280"/>
      <c r="AN24" s="280"/>
      <c r="AO24" s="280"/>
      <c r="AP24" s="387" t="s">
        <v>129</v>
      </c>
      <c r="AQ24" s="386" t="s">
        <v>130</v>
      </c>
      <c r="AR24" s="281"/>
      <c r="AS24" s="556">
        <v>40201797</v>
      </c>
      <c r="AT24" s="554">
        <v>28192546</v>
      </c>
      <c r="AU24" s="554">
        <v>1361956</v>
      </c>
      <c r="AV24" s="554">
        <v>10647295</v>
      </c>
      <c r="AW24" s="554">
        <v>29574026</v>
      </c>
      <c r="AX24" s="554">
        <v>4049753</v>
      </c>
      <c r="AY24" s="554">
        <v>2030194</v>
      </c>
      <c r="AZ24" s="554">
        <v>1995638</v>
      </c>
      <c r="BA24" s="499"/>
      <c r="BB24" s="499"/>
      <c r="BC24" s="499"/>
      <c r="BD24" s="554">
        <v>1894944</v>
      </c>
      <c r="BE24" s="554">
        <v>1235962</v>
      </c>
      <c r="BF24" s="563">
        <v>6133222</v>
      </c>
      <c r="BG24" s="563">
        <v>8128240</v>
      </c>
      <c r="BH24" s="563">
        <v>1611425</v>
      </c>
      <c r="BI24" s="563">
        <v>1849061</v>
      </c>
      <c r="BJ24" s="563">
        <v>2512301</v>
      </c>
      <c r="BK24" s="563">
        <v>3042848</v>
      </c>
      <c r="BL24" s="563">
        <v>2009496</v>
      </c>
      <c r="BM24" s="563">
        <v>3236331</v>
      </c>
      <c r="BN24" s="276"/>
      <c r="BO24" s="283"/>
      <c r="BP24" s="280" t="s">
        <v>129</v>
      </c>
    </row>
    <row r="25" spans="1:68" s="250" customFormat="1" ht="11.25" customHeight="1">
      <c r="A25" s="387" t="s">
        <v>131</v>
      </c>
      <c r="B25" s="386" t="s">
        <v>36</v>
      </c>
      <c r="C25" s="246"/>
      <c r="D25" s="247">
        <v>12</v>
      </c>
      <c r="E25" s="248">
        <v>12</v>
      </c>
      <c r="F25" s="251" t="s">
        <v>67</v>
      </c>
      <c r="G25" s="248" t="s">
        <v>67</v>
      </c>
      <c r="H25" s="248">
        <v>1197</v>
      </c>
      <c r="I25" s="248">
        <v>150</v>
      </c>
      <c r="J25" s="248" t="s">
        <v>67</v>
      </c>
      <c r="K25" s="248" t="s">
        <v>67</v>
      </c>
      <c r="L25" s="248">
        <v>25</v>
      </c>
      <c r="M25" s="248" t="s">
        <v>67</v>
      </c>
      <c r="N25" s="248">
        <v>960</v>
      </c>
      <c r="O25" s="248">
        <v>123</v>
      </c>
      <c r="P25" s="248">
        <v>106</v>
      </c>
      <c r="Q25" s="248">
        <v>22</v>
      </c>
      <c r="R25" s="248"/>
      <c r="S25" s="248"/>
      <c r="T25" s="248"/>
      <c r="U25" s="248"/>
      <c r="V25" s="248" t="s">
        <v>67</v>
      </c>
      <c r="W25" s="248" t="s">
        <v>67</v>
      </c>
      <c r="X25" s="248">
        <v>3</v>
      </c>
      <c r="Y25" s="248" t="s">
        <v>67</v>
      </c>
      <c r="Z25" s="248">
        <v>109</v>
      </c>
      <c r="AA25" s="251">
        <v>5</v>
      </c>
      <c r="AB25" s="248">
        <v>764440</v>
      </c>
      <c r="AC25" s="576">
        <v>6475973</v>
      </c>
      <c r="AD25" s="576">
        <v>5268813</v>
      </c>
      <c r="AE25" s="576">
        <v>84867</v>
      </c>
      <c r="AF25" s="576">
        <v>224621</v>
      </c>
      <c r="AG25" s="576">
        <v>355973</v>
      </c>
      <c r="AH25" s="576">
        <v>519341</v>
      </c>
      <c r="AI25" s="580">
        <v>22358</v>
      </c>
      <c r="AJ25" s="280"/>
      <c r="AK25" s="280" t="s">
        <v>131</v>
      </c>
      <c r="AL25" s="280"/>
      <c r="AM25" s="280"/>
      <c r="AN25" s="280"/>
      <c r="AO25" s="280"/>
      <c r="AP25" s="387" t="s">
        <v>131</v>
      </c>
      <c r="AQ25" s="386" t="s">
        <v>36</v>
      </c>
      <c r="AR25" s="281"/>
      <c r="AS25" s="579">
        <v>9066151</v>
      </c>
      <c r="AT25" s="576">
        <v>8906916</v>
      </c>
      <c r="AU25" s="576">
        <v>117878</v>
      </c>
      <c r="AV25" s="576">
        <v>41357</v>
      </c>
      <c r="AW25" s="554">
        <v>2051100</v>
      </c>
      <c r="AX25" s="554">
        <v>308267</v>
      </c>
      <c r="AY25" s="554">
        <v>5337</v>
      </c>
      <c r="AZ25" s="554">
        <v>256782</v>
      </c>
      <c r="BA25" s="499"/>
      <c r="BB25" s="499"/>
      <c r="BC25" s="499"/>
      <c r="BD25" s="554">
        <v>85344</v>
      </c>
      <c r="BE25" s="554">
        <v>84150</v>
      </c>
      <c r="BF25" s="563">
        <v>799955</v>
      </c>
      <c r="BG25" s="563">
        <v>859308</v>
      </c>
      <c r="BH25" s="563">
        <v>219259</v>
      </c>
      <c r="BI25" s="563">
        <v>247138</v>
      </c>
      <c r="BJ25" s="563">
        <v>143855</v>
      </c>
      <c r="BK25" s="563">
        <v>166326</v>
      </c>
      <c r="BL25" s="563">
        <v>436841</v>
      </c>
      <c r="BM25" s="563">
        <v>445844</v>
      </c>
      <c r="BN25" s="276"/>
      <c r="BO25" s="283"/>
      <c r="BP25" s="280" t="s">
        <v>131</v>
      </c>
    </row>
    <row r="26" spans="1:68" s="250" customFormat="1" ht="11.25" customHeight="1">
      <c r="A26" s="387" t="s">
        <v>132</v>
      </c>
      <c r="B26" s="386" t="s">
        <v>80</v>
      </c>
      <c r="C26" s="246"/>
      <c r="D26" s="247">
        <v>21</v>
      </c>
      <c r="E26" s="248">
        <v>21</v>
      </c>
      <c r="F26" s="251" t="s">
        <v>67</v>
      </c>
      <c r="G26" s="248" t="s">
        <v>67</v>
      </c>
      <c r="H26" s="248">
        <v>1657</v>
      </c>
      <c r="I26" s="248">
        <v>426</v>
      </c>
      <c r="J26" s="248" t="s">
        <v>67</v>
      </c>
      <c r="K26" s="248" t="s">
        <v>67</v>
      </c>
      <c r="L26" s="248">
        <v>16</v>
      </c>
      <c r="M26" s="248">
        <v>2</v>
      </c>
      <c r="N26" s="248">
        <v>1297</v>
      </c>
      <c r="O26" s="248">
        <v>149</v>
      </c>
      <c r="P26" s="248">
        <v>158</v>
      </c>
      <c r="Q26" s="248">
        <v>226</v>
      </c>
      <c r="R26" s="248"/>
      <c r="S26" s="248"/>
      <c r="T26" s="248"/>
      <c r="U26" s="248"/>
      <c r="V26" s="248" t="s">
        <v>67</v>
      </c>
      <c r="W26" s="248" t="s">
        <v>67</v>
      </c>
      <c r="X26" s="248">
        <v>20</v>
      </c>
      <c r="Y26" s="248" t="s">
        <v>67</v>
      </c>
      <c r="Z26" s="248">
        <v>206</v>
      </c>
      <c r="AA26" s="248">
        <v>49</v>
      </c>
      <c r="AB26" s="248">
        <v>1041012</v>
      </c>
      <c r="AC26" s="576">
        <v>12446792</v>
      </c>
      <c r="AD26" s="576">
        <v>11335828</v>
      </c>
      <c r="AE26" s="576">
        <v>107361</v>
      </c>
      <c r="AF26" s="576">
        <v>319627</v>
      </c>
      <c r="AG26" s="576">
        <v>200143</v>
      </c>
      <c r="AH26" s="576">
        <v>73666</v>
      </c>
      <c r="AI26" s="580">
        <v>410167</v>
      </c>
      <c r="AJ26" s="280"/>
      <c r="AK26" s="280" t="s">
        <v>132</v>
      </c>
      <c r="AL26" s="280"/>
      <c r="AM26" s="280"/>
      <c r="AN26" s="280"/>
      <c r="AO26" s="280"/>
      <c r="AP26" s="387" t="s">
        <v>132</v>
      </c>
      <c r="AQ26" s="386" t="s">
        <v>80</v>
      </c>
      <c r="AR26" s="281"/>
      <c r="AS26" s="579">
        <v>16139625</v>
      </c>
      <c r="AT26" s="576">
        <v>15536280</v>
      </c>
      <c r="AU26" s="576">
        <v>72960</v>
      </c>
      <c r="AV26" s="576">
        <v>530385</v>
      </c>
      <c r="AW26" s="554">
        <v>2941118</v>
      </c>
      <c r="AX26" s="554">
        <v>374189</v>
      </c>
      <c r="AY26" s="554">
        <v>13862</v>
      </c>
      <c r="AZ26" s="554">
        <v>346618</v>
      </c>
      <c r="BA26" s="499"/>
      <c r="BB26" s="499"/>
      <c r="BC26" s="499"/>
      <c r="BD26" s="554">
        <v>260718</v>
      </c>
      <c r="BE26" s="554">
        <v>227494</v>
      </c>
      <c r="BF26" s="563">
        <v>1285754</v>
      </c>
      <c r="BG26" s="563">
        <v>1642519</v>
      </c>
      <c r="BH26" s="563">
        <v>567164</v>
      </c>
      <c r="BI26" s="563">
        <v>692169</v>
      </c>
      <c r="BJ26" s="563">
        <v>397490</v>
      </c>
      <c r="BK26" s="563">
        <v>528789</v>
      </c>
      <c r="BL26" s="563">
        <v>321100</v>
      </c>
      <c r="BM26" s="563">
        <v>421561</v>
      </c>
      <c r="BN26" s="276"/>
      <c r="BO26" s="283"/>
      <c r="BP26" s="280" t="s">
        <v>132</v>
      </c>
    </row>
    <row r="27" spans="1:68" s="250" customFormat="1" ht="17.25" customHeight="1">
      <c r="A27" s="387" t="s">
        <v>133</v>
      </c>
      <c r="B27" s="386" t="s">
        <v>81</v>
      </c>
      <c r="C27" s="246"/>
      <c r="D27" s="247">
        <v>95</v>
      </c>
      <c r="E27" s="248">
        <v>95</v>
      </c>
      <c r="F27" s="248" t="s">
        <v>67</v>
      </c>
      <c r="G27" s="248" t="s">
        <v>67</v>
      </c>
      <c r="H27" s="248">
        <v>7015</v>
      </c>
      <c r="I27" s="248">
        <v>1602</v>
      </c>
      <c r="J27" s="248" t="s">
        <v>67</v>
      </c>
      <c r="K27" s="248" t="s">
        <v>67</v>
      </c>
      <c r="L27" s="248">
        <v>138</v>
      </c>
      <c r="M27" s="248">
        <v>22</v>
      </c>
      <c r="N27" s="248">
        <v>5462</v>
      </c>
      <c r="O27" s="248">
        <v>767</v>
      </c>
      <c r="P27" s="248">
        <v>721</v>
      </c>
      <c r="Q27" s="248">
        <v>436</v>
      </c>
      <c r="R27" s="248"/>
      <c r="S27" s="248"/>
      <c r="T27" s="248"/>
      <c r="U27" s="248"/>
      <c r="V27" s="248">
        <v>3</v>
      </c>
      <c r="W27" s="248" t="s">
        <v>67</v>
      </c>
      <c r="X27" s="248">
        <v>70</v>
      </c>
      <c r="Y27" s="248">
        <v>3</v>
      </c>
      <c r="Z27" s="248">
        <v>764</v>
      </c>
      <c r="AA27" s="248">
        <v>380</v>
      </c>
      <c r="AB27" s="248">
        <v>3926097</v>
      </c>
      <c r="AC27" s="576">
        <v>20911617</v>
      </c>
      <c r="AD27" s="576">
        <v>16236265</v>
      </c>
      <c r="AE27" s="576">
        <v>245195</v>
      </c>
      <c r="AF27" s="576">
        <v>543154</v>
      </c>
      <c r="AG27" s="576">
        <v>3080900</v>
      </c>
      <c r="AH27" s="576">
        <v>188659</v>
      </c>
      <c r="AI27" s="580">
        <v>617444</v>
      </c>
      <c r="AJ27" s="280"/>
      <c r="AK27" s="280" t="s">
        <v>133</v>
      </c>
      <c r="AL27" s="280"/>
      <c r="AM27" s="280"/>
      <c r="AN27" s="280"/>
      <c r="AO27" s="280"/>
      <c r="AP27" s="387" t="s">
        <v>133</v>
      </c>
      <c r="AQ27" s="386" t="s">
        <v>81</v>
      </c>
      <c r="AR27" s="281"/>
      <c r="AS27" s="579">
        <v>35197064</v>
      </c>
      <c r="AT27" s="576">
        <v>32823019</v>
      </c>
      <c r="AU27" s="576">
        <v>1511348</v>
      </c>
      <c r="AV27" s="576">
        <v>862697</v>
      </c>
      <c r="AW27" s="554">
        <v>10773280</v>
      </c>
      <c r="AX27" s="554">
        <v>1506025</v>
      </c>
      <c r="AY27" s="554">
        <v>119961</v>
      </c>
      <c r="AZ27" s="554">
        <v>1145423</v>
      </c>
      <c r="BA27" s="499"/>
      <c r="BB27" s="499"/>
      <c r="BC27" s="499"/>
      <c r="BD27" s="554">
        <v>753790</v>
      </c>
      <c r="BE27" s="554">
        <v>797068</v>
      </c>
      <c r="BF27" s="563">
        <v>2893204</v>
      </c>
      <c r="BG27" s="563">
        <v>3063740</v>
      </c>
      <c r="BH27" s="563">
        <v>1370698</v>
      </c>
      <c r="BI27" s="563">
        <v>1447608</v>
      </c>
      <c r="BJ27" s="563">
        <v>699893</v>
      </c>
      <c r="BK27" s="563">
        <v>707116</v>
      </c>
      <c r="BL27" s="563">
        <v>822613</v>
      </c>
      <c r="BM27" s="563">
        <v>909016</v>
      </c>
      <c r="BN27" s="276"/>
      <c r="BO27" s="283"/>
      <c r="BP27" s="280" t="s">
        <v>133</v>
      </c>
    </row>
    <row r="28" spans="1:68" s="250" customFormat="1" ht="11.25" customHeight="1">
      <c r="A28" s="387" t="s">
        <v>134</v>
      </c>
      <c r="B28" s="386" t="s">
        <v>257</v>
      </c>
      <c r="C28" s="246"/>
      <c r="D28" s="247">
        <v>59</v>
      </c>
      <c r="E28" s="248">
        <v>59</v>
      </c>
      <c r="F28" s="251" t="s">
        <v>67</v>
      </c>
      <c r="G28" s="248" t="s">
        <v>67</v>
      </c>
      <c r="H28" s="248">
        <v>10106</v>
      </c>
      <c r="I28" s="248">
        <v>1990</v>
      </c>
      <c r="J28" s="248" t="s">
        <v>67</v>
      </c>
      <c r="K28" s="248" t="s">
        <v>67</v>
      </c>
      <c r="L28" s="248">
        <v>97</v>
      </c>
      <c r="M28" s="248">
        <v>13</v>
      </c>
      <c r="N28" s="248">
        <v>7886</v>
      </c>
      <c r="O28" s="248">
        <v>1061</v>
      </c>
      <c r="P28" s="248">
        <v>809</v>
      </c>
      <c r="Q28" s="248">
        <v>468</v>
      </c>
      <c r="R28" s="248"/>
      <c r="S28" s="248"/>
      <c r="T28" s="248"/>
      <c r="U28" s="248"/>
      <c r="V28" s="248">
        <v>2</v>
      </c>
      <c r="W28" s="248" t="s">
        <v>67</v>
      </c>
      <c r="X28" s="248">
        <v>48</v>
      </c>
      <c r="Y28" s="248">
        <v>9</v>
      </c>
      <c r="Z28" s="248">
        <v>1362</v>
      </c>
      <c r="AA28" s="248">
        <v>457</v>
      </c>
      <c r="AB28" s="248">
        <v>6997540</v>
      </c>
      <c r="AC28" s="576">
        <v>45072594</v>
      </c>
      <c r="AD28" s="576">
        <v>31493760</v>
      </c>
      <c r="AE28" s="576">
        <v>198301</v>
      </c>
      <c r="AF28" s="576">
        <v>611130</v>
      </c>
      <c r="AG28" s="576">
        <v>10154181</v>
      </c>
      <c r="AH28" s="576">
        <v>2235148</v>
      </c>
      <c r="AI28" s="580">
        <v>380074</v>
      </c>
      <c r="AJ28" s="280"/>
      <c r="AK28" s="280" t="s">
        <v>134</v>
      </c>
      <c r="AL28" s="280"/>
      <c r="AM28" s="280"/>
      <c r="AN28" s="280"/>
      <c r="AO28" s="280"/>
      <c r="AP28" s="387" t="s">
        <v>134</v>
      </c>
      <c r="AQ28" s="386" t="s">
        <v>257</v>
      </c>
      <c r="AR28" s="281"/>
      <c r="AS28" s="579">
        <v>68440831</v>
      </c>
      <c r="AT28" s="576">
        <v>66601770</v>
      </c>
      <c r="AU28" s="576">
        <v>947226</v>
      </c>
      <c r="AV28" s="576">
        <v>891835</v>
      </c>
      <c r="AW28" s="554">
        <v>11784022</v>
      </c>
      <c r="AX28" s="554">
        <v>1929409</v>
      </c>
      <c r="AY28" s="554">
        <v>88799</v>
      </c>
      <c r="AZ28" s="554">
        <v>1360519</v>
      </c>
      <c r="BA28" s="499"/>
      <c r="BB28" s="499"/>
      <c r="BC28" s="499"/>
      <c r="BD28" s="554">
        <v>1099010</v>
      </c>
      <c r="BE28" s="554">
        <v>1246470</v>
      </c>
      <c r="BF28" s="563">
        <v>4794360</v>
      </c>
      <c r="BG28" s="563">
        <v>5271464</v>
      </c>
      <c r="BH28" s="563">
        <v>846880</v>
      </c>
      <c r="BI28" s="563">
        <v>759242</v>
      </c>
      <c r="BJ28" s="563">
        <v>2455520</v>
      </c>
      <c r="BK28" s="563">
        <v>2922247</v>
      </c>
      <c r="BL28" s="563">
        <v>1491960</v>
      </c>
      <c r="BM28" s="563">
        <v>1589975</v>
      </c>
      <c r="BN28" s="276"/>
      <c r="BO28" s="283"/>
      <c r="BP28" s="280" t="s">
        <v>134</v>
      </c>
    </row>
    <row r="29" spans="1:68" s="250" customFormat="1" ht="11.25" customHeight="1">
      <c r="A29" s="387" t="s">
        <v>135</v>
      </c>
      <c r="B29" s="386" t="s">
        <v>258</v>
      </c>
      <c r="C29" s="246"/>
      <c r="D29" s="247">
        <v>69</v>
      </c>
      <c r="E29" s="248">
        <v>69</v>
      </c>
      <c r="F29" s="251" t="s">
        <v>67</v>
      </c>
      <c r="G29" s="248" t="s">
        <v>67</v>
      </c>
      <c r="H29" s="248">
        <v>7849</v>
      </c>
      <c r="I29" s="248">
        <v>1515</v>
      </c>
      <c r="J29" s="248" t="s">
        <v>67</v>
      </c>
      <c r="K29" s="248" t="s">
        <v>67</v>
      </c>
      <c r="L29" s="248">
        <v>160</v>
      </c>
      <c r="M29" s="248">
        <v>19</v>
      </c>
      <c r="N29" s="248">
        <v>6708</v>
      </c>
      <c r="O29" s="248">
        <v>844</v>
      </c>
      <c r="P29" s="248">
        <v>385</v>
      </c>
      <c r="Q29" s="248">
        <v>386</v>
      </c>
      <c r="R29" s="248"/>
      <c r="S29" s="248"/>
      <c r="T29" s="248"/>
      <c r="U29" s="248"/>
      <c r="V29" s="248">
        <v>131</v>
      </c>
      <c r="W29" s="248">
        <v>28</v>
      </c>
      <c r="X29" s="248">
        <v>191</v>
      </c>
      <c r="Y29" s="248">
        <v>15</v>
      </c>
      <c r="Z29" s="248">
        <v>787</v>
      </c>
      <c r="AA29" s="248">
        <v>281</v>
      </c>
      <c r="AB29" s="248">
        <v>5553708</v>
      </c>
      <c r="AC29" s="576">
        <v>33544267</v>
      </c>
      <c r="AD29" s="576">
        <v>26024895</v>
      </c>
      <c r="AE29" s="576">
        <v>35574</v>
      </c>
      <c r="AF29" s="576">
        <v>313227</v>
      </c>
      <c r="AG29" s="576">
        <v>6218721</v>
      </c>
      <c r="AH29" s="576">
        <v>810810</v>
      </c>
      <c r="AI29" s="580">
        <v>141040</v>
      </c>
      <c r="AJ29" s="280"/>
      <c r="AK29" s="280" t="s">
        <v>135</v>
      </c>
      <c r="AL29" s="280"/>
      <c r="AM29" s="280"/>
      <c r="AN29" s="280"/>
      <c r="AO29" s="280"/>
      <c r="AP29" s="387" t="s">
        <v>135</v>
      </c>
      <c r="AQ29" s="386" t="s">
        <v>258</v>
      </c>
      <c r="AR29" s="281"/>
      <c r="AS29" s="579">
        <v>49407425</v>
      </c>
      <c r="AT29" s="576">
        <v>47451484</v>
      </c>
      <c r="AU29" s="576">
        <v>1290684</v>
      </c>
      <c r="AV29" s="576">
        <v>665257</v>
      </c>
      <c r="AW29" s="554">
        <v>8252112</v>
      </c>
      <c r="AX29" s="554">
        <v>1279975</v>
      </c>
      <c r="AY29" s="554">
        <v>310236</v>
      </c>
      <c r="AZ29" s="554">
        <v>1036769</v>
      </c>
      <c r="BA29" s="499"/>
      <c r="BB29" s="499"/>
      <c r="BC29" s="499"/>
      <c r="BD29" s="554">
        <v>948986</v>
      </c>
      <c r="BE29" s="554">
        <v>457987</v>
      </c>
      <c r="BF29" s="563">
        <v>11073977</v>
      </c>
      <c r="BG29" s="563">
        <v>12286207</v>
      </c>
      <c r="BH29" s="563">
        <v>1239840</v>
      </c>
      <c r="BI29" s="563">
        <v>1254355</v>
      </c>
      <c r="BJ29" s="563">
        <v>8114150</v>
      </c>
      <c r="BK29" s="563">
        <v>9100639</v>
      </c>
      <c r="BL29" s="563">
        <v>1719987</v>
      </c>
      <c r="BM29" s="563">
        <v>1931213</v>
      </c>
      <c r="BN29" s="276"/>
      <c r="BO29" s="283"/>
      <c r="BP29" s="280" t="s">
        <v>135</v>
      </c>
    </row>
    <row r="30" spans="1:68" s="250" customFormat="1" ht="11.25" customHeight="1">
      <c r="A30" s="387" t="s">
        <v>136</v>
      </c>
      <c r="B30" s="386" t="s">
        <v>259</v>
      </c>
      <c r="C30" s="246"/>
      <c r="D30" s="247">
        <v>22</v>
      </c>
      <c r="E30" s="248">
        <v>22</v>
      </c>
      <c r="F30" s="251" t="s">
        <v>67</v>
      </c>
      <c r="G30" s="248" t="s">
        <v>67</v>
      </c>
      <c r="H30" s="248">
        <v>2288</v>
      </c>
      <c r="I30" s="248">
        <v>958</v>
      </c>
      <c r="J30" s="248" t="s">
        <v>67</v>
      </c>
      <c r="K30" s="248" t="s">
        <v>67</v>
      </c>
      <c r="L30" s="248">
        <v>41</v>
      </c>
      <c r="M30" s="248">
        <v>4</v>
      </c>
      <c r="N30" s="248">
        <v>1948</v>
      </c>
      <c r="O30" s="248">
        <v>411</v>
      </c>
      <c r="P30" s="248">
        <v>104</v>
      </c>
      <c r="Q30" s="248">
        <v>378</v>
      </c>
      <c r="R30" s="248"/>
      <c r="S30" s="248"/>
      <c r="T30" s="248"/>
      <c r="U30" s="248"/>
      <c r="V30" s="248" t="s">
        <v>67</v>
      </c>
      <c r="W30" s="248" t="s">
        <v>67</v>
      </c>
      <c r="X30" s="248">
        <v>9</v>
      </c>
      <c r="Y30" s="248" t="s">
        <v>67</v>
      </c>
      <c r="Z30" s="248">
        <v>204</v>
      </c>
      <c r="AA30" s="248">
        <v>165</v>
      </c>
      <c r="AB30" s="248">
        <v>1698328</v>
      </c>
      <c r="AC30" s="576">
        <v>8084903</v>
      </c>
      <c r="AD30" s="554">
        <v>6682868</v>
      </c>
      <c r="AE30" s="554">
        <v>17331</v>
      </c>
      <c r="AF30" s="554">
        <v>45844</v>
      </c>
      <c r="AG30" s="554">
        <v>1083440</v>
      </c>
      <c r="AH30" s="576">
        <v>10208</v>
      </c>
      <c r="AI30" s="555">
        <v>245212</v>
      </c>
      <c r="AJ30" s="280"/>
      <c r="AK30" s="280" t="s">
        <v>136</v>
      </c>
      <c r="AL30" s="280"/>
      <c r="AM30" s="280"/>
      <c r="AN30" s="280"/>
      <c r="AO30" s="280"/>
      <c r="AP30" s="387" t="s">
        <v>136</v>
      </c>
      <c r="AQ30" s="386" t="s">
        <v>259</v>
      </c>
      <c r="AR30" s="281"/>
      <c r="AS30" s="579">
        <v>16014277</v>
      </c>
      <c r="AT30" s="576">
        <v>15654628</v>
      </c>
      <c r="AU30" s="576">
        <v>39864</v>
      </c>
      <c r="AV30" s="576">
        <v>319785</v>
      </c>
      <c r="AW30" s="554">
        <v>4114242</v>
      </c>
      <c r="AX30" s="554">
        <v>204317</v>
      </c>
      <c r="AY30" s="554">
        <v>74850</v>
      </c>
      <c r="AZ30" s="554">
        <v>232420</v>
      </c>
      <c r="BA30" s="499"/>
      <c r="BB30" s="499"/>
      <c r="BC30" s="499"/>
      <c r="BD30" s="554">
        <v>37621</v>
      </c>
      <c r="BE30" s="554">
        <v>66472</v>
      </c>
      <c r="BF30" s="563">
        <v>2405169</v>
      </c>
      <c r="BG30" s="563">
        <v>2592708</v>
      </c>
      <c r="BH30" s="563">
        <v>763351</v>
      </c>
      <c r="BI30" s="563">
        <v>818969</v>
      </c>
      <c r="BJ30" s="563">
        <v>962841</v>
      </c>
      <c r="BK30" s="563">
        <v>1117270</v>
      </c>
      <c r="BL30" s="563">
        <v>678977</v>
      </c>
      <c r="BM30" s="563">
        <v>656469</v>
      </c>
      <c r="BN30" s="276"/>
      <c r="BO30" s="283"/>
      <c r="BP30" s="280" t="s">
        <v>136</v>
      </c>
    </row>
    <row r="31" spans="1:68" s="250" customFormat="1" ht="11.25" customHeight="1">
      <c r="A31" s="387" t="s">
        <v>137</v>
      </c>
      <c r="B31" s="386" t="s">
        <v>260</v>
      </c>
      <c r="C31" s="246"/>
      <c r="D31" s="247">
        <v>48</v>
      </c>
      <c r="E31" s="248">
        <v>48</v>
      </c>
      <c r="F31" s="251" t="s">
        <v>67</v>
      </c>
      <c r="G31" s="248" t="s">
        <v>67</v>
      </c>
      <c r="H31" s="248">
        <v>10265</v>
      </c>
      <c r="I31" s="248">
        <v>3457</v>
      </c>
      <c r="J31" s="248" t="s">
        <v>67</v>
      </c>
      <c r="K31" s="248" t="s">
        <v>67</v>
      </c>
      <c r="L31" s="248">
        <v>61</v>
      </c>
      <c r="M31" s="248">
        <v>17</v>
      </c>
      <c r="N31" s="248">
        <v>8653</v>
      </c>
      <c r="O31" s="248">
        <v>2126</v>
      </c>
      <c r="P31" s="248">
        <v>415</v>
      </c>
      <c r="Q31" s="248">
        <v>1019</v>
      </c>
      <c r="R31" s="248"/>
      <c r="S31" s="248"/>
      <c r="T31" s="248"/>
      <c r="U31" s="248"/>
      <c r="V31" s="248">
        <v>149</v>
      </c>
      <c r="W31" s="248">
        <v>137</v>
      </c>
      <c r="X31" s="248">
        <v>95</v>
      </c>
      <c r="Y31" s="248">
        <v>1</v>
      </c>
      <c r="Z31" s="248">
        <v>1231</v>
      </c>
      <c r="AA31" s="248">
        <v>296</v>
      </c>
      <c r="AB31" s="248">
        <v>8008451</v>
      </c>
      <c r="AC31" s="576">
        <v>33291090</v>
      </c>
      <c r="AD31" s="576">
        <v>21358273</v>
      </c>
      <c r="AE31" s="576">
        <v>249901</v>
      </c>
      <c r="AF31" s="576">
        <v>1064296</v>
      </c>
      <c r="AG31" s="576">
        <v>2531097</v>
      </c>
      <c r="AH31" s="576">
        <v>544277</v>
      </c>
      <c r="AI31" s="580">
        <v>7543246</v>
      </c>
      <c r="AJ31" s="280"/>
      <c r="AK31" s="280" t="s">
        <v>137</v>
      </c>
      <c r="AL31" s="280"/>
      <c r="AM31" s="280"/>
      <c r="AN31" s="280"/>
      <c r="AO31" s="280"/>
      <c r="AP31" s="387" t="s">
        <v>137</v>
      </c>
      <c r="AQ31" s="386" t="s">
        <v>260</v>
      </c>
      <c r="AR31" s="281"/>
      <c r="AS31" s="579">
        <v>47823788</v>
      </c>
      <c r="AT31" s="576">
        <v>38638891</v>
      </c>
      <c r="AU31" s="576">
        <v>1098727</v>
      </c>
      <c r="AV31" s="576">
        <v>8086170</v>
      </c>
      <c r="AW31" s="554">
        <v>10319795</v>
      </c>
      <c r="AX31" s="554">
        <v>4213964</v>
      </c>
      <c r="AY31" s="554">
        <v>229386</v>
      </c>
      <c r="AZ31" s="554">
        <v>2407928</v>
      </c>
      <c r="BA31" s="499"/>
      <c r="BB31" s="499"/>
      <c r="BC31" s="499"/>
      <c r="BD31" s="554">
        <v>3213774</v>
      </c>
      <c r="BE31" s="554">
        <v>3163415</v>
      </c>
      <c r="BF31" s="563">
        <v>7430020</v>
      </c>
      <c r="BG31" s="563">
        <v>8718902</v>
      </c>
      <c r="BH31" s="563">
        <v>985526</v>
      </c>
      <c r="BI31" s="563">
        <v>1059239</v>
      </c>
      <c r="BJ31" s="563">
        <v>2922517</v>
      </c>
      <c r="BK31" s="563">
        <v>4008811</v>
      </c>
      <c r="BL31" s="563">
        <v>3521977</v>
      </c>
      <c r="BM31" s="563">
        <v>3650852</v>
      </c>
      <c r="BN31" s="276"/>
      <c r="BO31" s="283"/>
      <c r="BP31" s="280" t="s">
        <v>137</v>
      </c>
    </row>
    <row r="32" spans="1:68" s="250" customFormat="1" ht="18" customHeight="1">
      <c r="A32" s="387" t="s">
        <v>138</v>
      </c>
      <c r="B32" s="386" t="s">
        <v>261</v>
      </c>
      <c r="C32" s="246"/>
      <c r="D32" s="247">
        <v>81</v>
      </c>
      <c r="E32" s="248">
        <v>81</v>
      </c>
      <c r="F32" s="251" t="s">
        <v>67</v>
      </c>
      <c r="G32" s="248" t="s">
        <v>67</v>
      </c>
      <c r="H32" s="248">
        <v>10063</v>
      </c>
      <c r="I32" s="248">
        <v>4291</v>
      </c>
      <c r="J32" s="248" t="s">
        <v>67</v>
      </c>
      <c r="K32" s="248" t="s">
        <v>67</v>
      </c>
      <c r="L32" s="248">
        <v>92</v>
      </c>
      <c r="M32" s="248">
        <v>10</v>
      </c>
      <c r="N32" s="248">
        <v>7939</v>
      </c>
      <c r="O32" s="248">
        <v>1902</v>
      </c>
      <c r="P32" s="248">
        <v>1148</v>
      </c>
      <c r="Q32" s="248">
        <v>1714</v>
      </c>
      <c r="R32" s="248"/>
      <c r="S32" s="248"/>
      <c r="T32" s="248"/>
      <c r="U32" s="248"/>
      <c r="V32" s="248">
        <v>19</v>
      </c>
      <c r="W32" s="248">
        <v>53</v>
      </c>
      <c r="X32" s="248">
        <v>335</v>
      </c>
      <c r="Y32" s="248">
        <v>18</v>
      </c>
      <c r="Z32" s="248">
        <v>1219</v>
      </c>
      <c r="AA32" s="248">
        <v>683</v>
      </c>
      <c r="AB32" s="248">
        <v>8313042</v>
      </c>
      <c r="AC32" s="576">
        <v>44378642</v>
      </c>
      <c r="AD32" s="576">
        <v>28061634</v>
      </c>
      <c r="AE32" s="576">
        <v>71170</v>
      </c>
      <c r="AF32" s="576">
        <v>487393</v>
      </c>
      <c r="AG32" s="576">
        <v>5844297</v>
      </c>
      <c r="AH32" s="576">
        <v>95848</v>
      </c>
      <c r="AI32" s="580">
        <v>9818300</v>
      </c>
      <c r="AJ32" s="280"/>
      <c r="AK32" s="280" t="s">
        <v>138</v>
      </c>
      <c r="AL32" s="280"/>
      <c r="AM32" s="280"/>
      <c r="AN32" s="280"/>
      <c r="AO32" s="280"/>
      <c r="AP32" s="387" t="s">
        <v>138</v>
      </c>
      <c r="AQ32" s="386" t="s">
        <v>261</v>
      </c>
      <c r="AR32" s="281"/>
      <c r="AS32" s="579">
        <v>70392526</v>
      </c>
      <c r="AT32" s="576">
        <v>53503303</v>
      </c>
      <c r="AU32" s="576">
        <v>1021470</v>
      </c>
      <c r="AV32" s="576">
        <v>15867753</v>
      </c>
      <c r="AW32" s="554">
        <v>9167837</v>
      </c>
      <c r="AX32" s="554">
        <v>1610474</v>
      </c>
      <c r="AY32" s="554">
        <v>98548</v>
      </c>
      <c r="AZ32" s="554">
        <v>1586516</v>
      </c>
      <c r="BA32" s="499"/>
      <c r="BB32" s="499"/>
      <c r="BC32" s="499"/>
      <c r="BD32" s="554">
        <v>568278</v>
      </c>
      <c r="BE32" s="554">
        <v>367719</v>
      </c>
      <c r="BF32" s="563">
        <v>6220194</v>
      </c>
      <c r="BG32" s="563">
        <v>7194991</v>
      </c>
      <c r="BH32" s="563">
        <v>2293355</v>
      </c>
      <c r="BI32" s="563">
        <v>2595632</v>
      </c>
      <c r="BJ32" s="563">
        <v>2259188</v>
      </c>
      <c r="BK32" s="563">
        <v>2600846</v>
      </c>
      <c r="BL32" s="563">
        <v>1667651</v>
      </c>
      <c r="BM32" s="563">
        <v>1998513</v>
      </c>
      <c r="BN32" s="276"/>
      <c r="BO32" s="283"/>
      <c r="BP32" s="280" t="s">
        <v>138</v>
      </c>
    </row>
    <row r="33" spans="1:68" s="250" customFormat="1" ht="11.25" customHeight="1">
      <c r="A33" s="387" t="s">
        <v>139</v>
      </c>
      <c r="B33" s="386" t="s">
        <v>262</v>
      </c>
      <c r="C33" s="246"/>
      <c r="D33" s="247">
        <v>3</v>
      </c>
      <c r="E33" s="248">
        <v>3</v>
      </c>
      <c r="F33" s="251" t="s">
        <v>67</v>
      </c>
      <c r="G33" s="251" t="s">
        <v>67</v>
      </c>
      <c r="H33" s="248">
        <v>1004</v>
      </c>
      <c r="I33" s="248">
        <v>391</v>
      </c>
      <c r="J33" s="248" t="s">
        <v>67</v>
      </c>
      <c r="K33" s="248" t="s">
        <v>67</v>
      </c>
      <c r="L33" s="248">
        <v>5</v>
      </c>
      <c r="M33" s="248">
        <v>1</v>
      </c>
      <c r="N33" s="248">
        <v>1080</v>
      </c>
      <c r="O33" s="248">
        <v>299</v>
      </c>
      <c r="P33" s="248">
        <v>25</v>
      </c>
      <c r="Q33" s="248">
        <v>69</v>
      </c>
      <c r="R33" s="248"/>
      <c r="S33" s="248"/>
      <c r="T33" s="248"/>
      <c r="U33" s="248"/>
      <c r="V33" s="248" t="s">
        <v>67</v>
      </c>
      <c r="W33" s="248" t="s">
        <v>67</v>
      </c>
      <c r="X33" s="248">
        <v>128</v>
      </c>
      <c r="Y33" s="251">
        <v>9</v>
      </c>
      <c r="Z33" s="251">
        <v>22</v>
      </c>
      <c r="AA33" s="251">
        <v>31</v>
      </c>
      <c r="AB33" s="248" t="s">
        <v>148</v>
      </c>
      <c r="AC33" s="557" t="s">
        <v>148</v>
      </c>
      <c r="AD33" s="557" t="s">
        <v>148</v>
      </c>
      <c r="AE33" s="557" t="s">
        <v>148</v>
      </c>
      <c r="AF33" s="557" t="s">
        <v>148</v>
      </c>
      <c r="AG33" s="557" t="s">
        <v>148</v>
      </c>
      <c r="AH33" s="557">
        <v>663</v>
      </c>
      <c r="AI33" s="581" t="s">
        <v>148</v>
      </c>
      <c r="AJ33" s="280"/>
      <c r="AK33" s="280" t="s">
        <v>139</v>
      </c>
      <c r="AL33" s="280"/>
      <c r="AM33" s="280"/>
      <c r="AN33" s="280"/>
      <c r="AO33" s="280"/>
      <c r="AP33" s="387" t="s">
        <v>139</v>
      </c>
      <c r="AQ33" s="386" t="s">
        <v>262</v>
      </c>
      <c r="AR33" s="280"/>
      <c r="AS33" s="579" t="s">
        <v>148</v>
      </c>
      <c r="AT33" s="576" t="s">
        <v>148</v>
      </c>
      <c r="AU33" s="576" t="s">
        <v>67</v>
      </c>
      <c r="AV33" s="576" t="s">
        <v>148</v>
      </c>
      <c r="AW33" s="576" t="s">
        <v>148</v>
      </c>
      <c r="AX33" s="576" t="s">
        <v>148</v>
      </c>
      <c r="AY33" s="554">
        <v>4240</v>
      </c>
      <c r="AZ33" s="576" t="s">
        <v>148</v>
      </c>
      <c r="BA33" s="499"/>
      <c r="BB33" s="499"/>
      <c r="BC33" s="499"/>
      <c r="BD33" s="554">
        <v>261160</v>
      </c>
      <c r="BE33" s="554">
        <v>320850</v>
      </c>
      <c r="BF33" s="554" t="s">
        <v>148</v>
      </c>
      <c r="BG33" s="554" t="s">
        <v>148</v>
      </c>
      <c r="BH33" s="554" t="s">
        <v>148</v>
      </c>
      <c r="BI33" s="554" t="s">
        <v>148</v>
      </c>
      <c r="BJ33" s="554" t="s">
        <v>148</v>
      </c>
      <c r="BK33" s="554" t="s">
        <v>148</v>
      </c>
      <c r="BL33" s="554" t="s">
        <v>148</v>
      </c>
      <c r="BM33" s="554" t="s">
        <v>148</v>
      </c>
      <c r="BN33" s="276"/>
      <c r="BO33" s="283"/>
      <c r="BP33" s="280" t="s">
        <v>139</v>
      </c>
    </row>
    <row r="34" spans="1:68" s="250" customFormat="1" ht="11.25" customHeight="1">
      <c r="A34" s="387" t="s">
        <v>140</v>
      </c>
      <c r="B34" s="386" t="s">
        <v>263</v>
      </c>
      <c r="C34" s="246"/>
      <c r="D34" s="247">
        <v>47</v>
      </c>
      <c r="E34" s="248">
        <v>47</v>
      </c>
      <c r="F34" s="251" t="s">
        <v>67</v>
      </c>
      <c r="G34" s="248" t="s">
        <v>67</v>
      </c>
      <c r="H34" s="248">
        <v>12359</v>
      </c>
      <c r="I34" s="248">
        <v>1631</v>
      </c>
      <c r="J34" s="248" t="s">
        <v>67</v>
      </c>
      <c r="K34" s="248" t="s">
        <v>67</v>
      </c>
      <c r="L34" s="248">
        <v>69</v>
      </c>
      <c r="M34" s="248">
        <v>10</v>
      </c>
      <c r="N34" s="248">
        <v>9935</v>
      </c>
      <c r="O34" s="248">
        <v>836</v>
      </c>
      <c r="P34" s="248">
        <v>923</v>
      </c>
      <c r="Q34" s="248">
        <v>408</v>
      </c>
      <c r="R34" s="248"/>
      <c r="S34" s="248"/>
      <c r="T34" s="248"/>
      <c r="U34" s="248"/>
      <c r="V34" s="248">
        <v>204</v>
      </c>
      <c r="W34" s="248">
        <v>20</v>
      </c>
      <c r="X34" s="248">
        <v>74</v>
      </c>
      <c r="Y34" s="248" t="s">
        <v>67</v>
      </c>
      <c r="Z34" s="248">
        <v>1506</v>
      </c>
      <c r="AA34" s="248">
        <v>377</v>
      </c>
      <c r="AB34" s="248">
        <v>7606796</v>
      </c>
      <c r="AC34" s="248">
        <v>67195116</v>
      </c>
      <c r="AD34" s="248">
        <v>62566854</v>
      </c>
      <c r="AE34" s="248">
        <v>164679</v>
      </c>
      <c r="AF34" s="248">
        <v>784866</v>
      </c>
      <c r="AG34" s="248">
        <v>3074252</v>
      </c>
      <c r="AH34" s="248">
        <v>396753</v>
      </c>
      <c r="AI34" s="586">
        <v>207712</v>
      </c>
      <c r="AJ34" s="273"/>
      <c r="AK34" s="280" t="s">
        <v>140</v>
      </c>
      <c r="AL34" s="273"/>
      <c r="AM34" s="273"/>
      <c r="AN34" s="273"/>
      <c r="AO34" s="273"/>
      <c r="AP34" s="387" t="s">
        <v>140</v>
      </c>
      <c r="AQ34" s="386" t="s">
        <v>263</v>
      </c>
      <c r="AR34" s="273"/>
      <c r="AS34" s="579">
        <v>93542871</v>
      </c>
      <c r="AT34" s="576">
        <v>92549696</v>
      </c>
      <c r="AU34" s="554">
        <v>143568</v>
      </c>
      <c r="AV34" s="576">
        <v>849607</v>
      </c>
      <c r="AW34" s="554">
        <v>14365479</v>
      </c>
      <c r="AX34" s="554">
        <v>2204750</v>
      </c>
      <c r="AY34" s="554">
        <v>246417</v>
      </c>
      <c r="AZ34" s="554">
        <v>2032840</v>
      </c>
      <c r="BA34" s="499"/>
      <c r="BB34" s="499"/>
      <c r="BC34" s="499"/>
      <c r="BD34" s="554">
        <v>1381241</v>
      </c>
      <c r="BE34" s="554">
        <v>1242542</v>
      </c>
      <c r="BF34" s="638">
        <v>4480629</v>
      </c>
      <c r="BG34" s="638">
        <v>4265302</v>
      </c>
      <c r="BH34" s="638">
        <v>1752195</v>
      </c>
      <c r="BI34" s="638">
        <v>1736889</v>
      </c>
      <c r="BJ34" s="638">
        <v>2023189</v>
      </c>
      <c r="BK34" s="638">
        <v>1812859</v>
      </c>
      <c r="BL34" s="638">
        <v>705245</v>
      </c>
      <c r="BM34" s="638">
        <v>715554</v>
      </c>
      <c r="BN34" s="273"/>
      <c r="BO34" s="561"/>
      <c r="BP34" s="280" t="s">
        <v>140</v>
      </c>
    </row>
    <row r="35" spans="1:68" s="250" customFormat="1" ht="11.25" customHeight="1">
      <c r="A35" s="387" t="s">
        <v>141</v>
      </c>
      <c r="B35" s="386" t="s">
        <v>0</v>
      </c>
      <c r="C35" s="246"/>
      <c r="D35" s="247">
        <v>13</v>
      </c>
      <c r="E35" s="248">
        <v>13</v>
      </c>
      <c r="F35" s="248" t="s">
        <v>67</v>
      </c>
      <c r="G35" s="248" t="s">
        <v>67</v>
      </c>
      <c r="H35" s="248">
        <v>1046</v>
      </c>
      <c r="I35" s="248">
        <v>519</v>
      </c>
      <c r="J35" s="248" t="s">
        <v>67</v>
      </c>
      <c r="K35" s="248" t="s">
        <v>67</v>
      </c>
      <c r="L35" s="248">
        <v>22</v>
      </c>
      <c r="M35" s="248">
        <v>6</v>
      </c>
      <c r="N35" s="248">
        <v>849</v>
      </c>
      <c r="O35" s="248">
        <v>263</v>
      </c>
      <c r="P35" s="248">
        <v>155</v>
      </c>
      <c r="Q35" s="248">
        <v>249</v>
      </c>
      <c r="R35" s="248"/>
      <c r="S35" s="248"/>
      <c r="T35" s="248"/>
      <c r="U35" s="248"/>
      <c r="V35" s="248">
        <v>5</v>
      </c>
      <c r="W35" s="248" t="s">
        <v>67</v>
      </c>
      <c r="X35" s="248">
        <v>3</v>
      </c>
      <c r="Y35" s="248" t="s">
        <v>67</v>
      </c>
      <c r="Z35" s="248">
        <v>23</v>
      </c>
      <c r="AA35" s="248">
        <v>1</v>
      </c>
      <c r="AB35" s="248">
        <v>715437</v>
      </c>
      <c r="AC35" s="248">
        <v>7211093</v>
      </c>
      <c r="AD35" s="248">
        <v>6724630</v>
      </c>
      <c r="AE35" s="248">
        <v>19426</v>
      </c>
      <c r="AF35" s="248">
        <v>68192</v>
      </c>
      <c r="AG35" s="248">
        <v>325132</v>
      </c>
      <c r="AH35" s="248">
        <v>65941</v>
      </c>
      <c r="AI35" s="586">
        <v>7772</v>
      </c>
      <c r="AJ35" s="273"/>
      <c r="AK35" s="280" t="s">
        <v>141</v>
      </c>
      <c r="AL35" s="273"/>
      <c r="AM35" s="272"/>
      <c r="AN35" s="272"/>
      <c r="AO35" s="272"/>
      <c r="AP35" s="387" t="s">
        <v>141</v>
      </c>
      <c r="AQ35" s="386" t="s">
        <v>0</v>
      </c>
      <c r="AR35" s="273"/>
      <c r="AS35" s="579">
        <v>10217936</v>
      </c>
      <c r="AT35" s="576">
        <v>10134729</v>
      </c>
      <c r="AU35" s="576" t="s">
        <v>67</v>
      </c>
      <c r="AV35" s="576">
        <v>83207</v>
      </c>
      <c r="AW35" s="554">
        <v>746197</v>
      </c>
      <c r="AX35" s="554">
        <v>178025</v>
      </c>
      <c r="AY35" s="554">
        <v>3546</v>
      </c>
      <c r="AZ35" s="554">
        <v>114738</v>
      </c>
      <c r="BA35" s="499"/>
      <c r="BB35" s="499"/>
      <c r="BC35" s="499"/>
      <c r="BD35" s="554">
        <v>12095</v>
      </c>
      <c r="BE35" s="554" t="s">
        <v>67</v>
      </c>
      <c r="BF35" s="563">
        <v>167673</v>
      </c>
      <c r="BG35" s="563">
        <v>154930</v>
      </c>
      <c r="BH35" s="563">
        <v>33217</v>
      </c>
      <c r="BI35" s="563">
        <v>32873</v>
      </c>
      <c r="BJ35" s="563">
        <v>22166</v>
      </c>
      <c r="BK35" s="563">
        <v>22324</v>
      </c>
      <c r="BL35" s="563">
        <v>112290</v>
      </c>
      <c r="BM35" s="563">
        <v>99733</v>
      </c>
      <c r="BN35" s="552"/>
      <c r="BO35" s="272"/>
      <c r="BP35" s="280" t="s">
        <v>141</v>
      </c>
    </row>
    <row r="36" spans="1:68" s="250" customFormat="1" ht="3.95" customHeight="1">
      <c r="A36" s="390"/>
      <c r="B36" s="390"/>
      <c r="C36" s="253"/>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582"/>
      <c r="AJ36" s="285"/>
      <c r="AK36" s="285"/>
      <c r="AL36" s="273"/>
      <c r="AM36" s="272"/>
      <c r="AN36" s="272"/>
      <c r="AO36" s="272"/>
      <c r="AP36" s="390"/>
      <c r="AQ36" s="390"/>
      <c r="AR36" s="573"/>
      <c r="AS36" s="562"/>
      <c r="AT36" s="568"/>
      <c r="AU36" s="568"/>
      <c r="AV36" s="568"/>
      <c r="AW36" s="569"/>
      <c r="AX36" s="569"/>
      <c r="AY36" s="569"/>
      <c r="AZ36" s="569"/>
      <c r="BA36" s="499"/>
      <c r="BB36" s="499"/>
      <c r="BC36" s="499"/>
      <c r="BD36" s="569"/>
      <c r="BE36" s="569"/>
      <c r="BF36" s="570">
        <f t="shared" ref="BF36" si="0">SUM(BH36,BJ36,BL36)</f>
        <v>0</v>
      </c>
      <c r="BG36" s="571"/>
      <c r="BH36" s="571"/>
      <c r="BI36" s="571"/>
      <c r="BJ36" s="571"/>
      <c r="BK36" s="571"/>
      <c r="BL36" s="571"/>
      <c r="BM36" s="571"/>
      <c r="BN36" s="553"/>
      <c r="BO36" s="572"/>
      <c r="BP36" s="284"/>
    </row>
    <row r="37" spans="1:68" ht="15.75" customHeight="1">
      <c r="AF37" s="248"/>
      <c r="AP37" s="92" t="s">
        <v>476</v>
      </c>
      <c r="AR37" s="232"/>
      <c r="AS37" s="559"/>
      <c r="AT37" s="272"/>
      <c r="AU37" s="559"/>
      <c r="BA37" s="272"/>
      <c r="BB37" s="272"/>
      <c r="BD37" s="272"/>
      <c r="BE37" s="272"/>
      <c r="BF37" s="272"/>
      <c r="BG37" s="272"/>
      <c r="BH37" s="272"/>
      <c r="BI37" s="272"/>
      <c r="BJ37" s="272"/>
      <c r="BK37" s="272"/>
      <c r="BL37" s="272"/>
      <c r="BM37" s="272"/>
    </row>
    <row r="38" spans="1:68" ht="12" customHeight="1">
      <c r="AF38" s="248"/>
      <c r="AP38" s="273" t="s">
        <v>402</v>
      </c>
      <c r="BA38" s="272"/>
      <c r="BB38" s="272"/>
      <c r="BD38" s="272"/>
      <c r="BE38" s="272"/>
      <c r="BF38" s="272"/>
      <c r="BG38" s="272"/>
      <c r="BH38" s="272"/>
      <c r="BI38" s="272"/>
      <c r="BJ38" s="272"/>
      <c r="BK38" s="272"/>
      <c r="BL38" s="272"/>
      <c r="BM38" s="272"/>
    </row>
    <row r="40" spans="1:68" ht="12" customHeight="1">
      <c r="BC40" s="273"/>
    </row>
  </sheetData>
  <mergeCells count="61">
    <mergeCell ref="H5:I7"/>
    <mergeCell ref="H8:I8"/>
    <mergeCell ref="AW4:AZ4"/>
    <mergeCell ref="BD4:BE4"/>
    <mergeCell ref="F5:F9"/>
    <mergeCell ref="Z9:Z10"/>
    <mergeCell ref="AA9:AA10"/>
    <mergeCell ref="M9:M10"/>
    <mergeCell ref="N9:N10"/>
    <mergeCell ref="O9:O10"/>
    <mergeCell ref="P9:P10"/>
    <mergeCell ref="Q9:Q10"/>
    <mergeCell ref="H9:H10"/>
    <mergeCell ref="I9:I10"/>
    <mergeCell ref="J9:J10"/>
    <mergeCell ref="K9:K10"/>
    <mergeCell ref="X9:X10"/>
    <mergeCell ref="V9:V10"/>
    <mergeCell ref="AE5:AE10"/>
    <mergeCell ref="N5:Q5"/>
    <mergeCell ref="Y9:Y10"/>
    <mergeCell ref="AD5:AD10"/>
    <mergeCell ref="V5:W8"/>
    <mergeCell ref="Z5:AA8"/>
    <mergeCell ref="X5:Y8"/>
    <mergeCell ref="J4:Q4"/>
    <mergeCell ref="J5:K8"/>
    <mergeCell ref="AT5:AT10"/>
    <mergeCell ref="AU5:AU10"/>
    <mergeCell ref="AV5:AV10"/>
    <mergeCell ref="AT4:AV4"/>
    <mergeCell ref="AI5:AI10"/>
    <mergeCell ref="AD4:AI4"/>
    <mergeCell ref="AF5:AF10"/>
    <mergeCell ref="AG5:AG10"/>
    <mergeCell ref="AH5:AH10"/>
    <mergeCell ref="L5:M8"/>
    <mergeCell ref="N6:O8"/>
    <mergeCell ref="P6:Q8"/>
    <mergeCell ref="L9:L10"/>
    <mergeCell ref="W9:W10"/>
    <mergeCell ref="AW5:AW10"/>
    <mergeCell ref="AX5:AX10"/>
    <mergeCell ref="AY5:AY10"/>
    <mergeCell ref="AZ5:AZ10"/>
    <mergeCell ref="BD5:BE5"/>
    <mergeCell ref="BD6:BD10"/>
    <mergeCell ref="BE6:BE10"/>
    <mergeCell ref="BF4:BM4"/>
    <mergeCell ref="BF5:BG5"/>
    <mergeCell ref="BF6:BF10"/>
    <mergeCell ref="BG6:BG10"/>
    <mergeCell ref="BH5:BI5"/>
    <mergeCell ref="BH6:BH10"/>
    <mergeCell ref="BI6:BI10"/>
    <mergeCell ref="BJ5:BK5"/>
    <mergeCell ref="BL5:BM5"/>
    <mergeCell ref="BJ6:BJ10"/>
    <mergeCell ref="BK6:BK10"/>
    <mergeCell ref="BL6:BL10"/>
    <mergeCell ref="BM6:BM10"/>
  </mergeCells>
  <phoneticPr fontId="5"/>
  <pageMargins left="0.59055118110236227" right="0.59055118110236227" top="0.78740157480314965" bottom="0.78740157480314965" header="0.31496062992125984" footer="0.31496062992125984"/>
  <pageSetup paperSize="9" scale="67" fitToWidth="0" orientation="portrait" r:id="rId1"/>
  <headerFooter alignWithMargins="0">
    <oddHeader>&amp;R&amp;"ＭＳ 明朝,標準"&amp;10&amp;A</oddHeader>
    <oddFooter>&amp;C&amp;"ＭＳ 明朝,標準"&amp;10&amp;P/&amp;N</oddFooter>
  </headerFooter>
  <colBreaks count="3" manualBreakCount="3">
    <brk id="19" max="39" man="1"/>
    <brk id="39" max="38" man="1"/>
    <brk id="54" max="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topLeftCell="A25" zoomScaleNormal="100" zoomScaleSheetLayoutView="200" workbookViewId="0">
      <selection activeCell="B37" sqref="B37"/>
    </sheetView>
  </sheetViews>
  <sheetFormatPr defaultRowHeight="12" customHeight="1"/>
  <cols>
    <col min="1" max="1" width="0.33203125" style="500" customWidth="1"/>
    <col min="2" max="2" width="3.1640625" style="500" customWidth="1"/>
    <col min="3" max="3" width="12.5" style="500" customWidth="1"/>
    <col min="4" max="4" width="0.33203125" style="500" customWidth="1"/>
    <col min="5" max="8" width="13.6640625" style="500" customWidth="1"/>
    <col min="9" max="9" width="13.33203125" style="500" customWidth="1"/>
    <col min="10" max="11" width="13.6640625" style="500" customWidth="1"/>
    <col min="12" max="14" width="0.33203125" style="503" customWidth="1"/>
    <col min="15" max="15" width="0.33203125" style="504" customWidth="1"/>
    <col min="16" max="18" width="11" style="500" customWidth="1"/>
    <col min="19" max="19" width="12.5" style="500" customWidth="1"/>
    <col min="20" max="20" width="10.83203125" style="500" customWidth="1"/>
    <col min="21" max="21" width="10" style="500" customWidth="1"/>
    <col min="22" max="23" width="12.6640625" style="500" customWidth="1"/>
    <col min="24" max="24" width="9.5" style="500" customWidth="1"/>
    <col min="25" max="26" width="0.33203125" style="500" customWidth="1"/>
    <col min="27" max="27" width="3.1640625" style="500" customWidth="1"/>
    <col min="28" max="28" width="12.5" style="500" customWidth="1"/>
    <col min="29" max="29" width="0.33203125" style="500" customWidth="1"/>
    <col min="30" max="16384" width="9.33203125" style="500"/>
  </cols>
  <sheetData>
    <row r="1" spans="1:29" s="287" customFormat="1" ht="24" customHeight="1">
      <c r="A1" s="286"/>
      <c r="B1" s="286"/>
      <c r="C1" s="292"/>
      <c r="D1" s="286"/>
      <c r="G1" s="288" t="s">
        <v>188</v>
      </c>
      <c r="H1" s="288"/>
      <c r="I1" s="288"/>
      <c r="K1" s="289"/>
      <c r="L1" s="290"/>
      <c r="M1" s="290"/>
      <c r="N1" s="290"/>
      <c r="O1" s="291"/>
      <c r="P1" s="382" t="s">
        <v>350</v>
      </c>
      <c r="Q1" s="289"/>
      <c r="R1" s="289"/>
      <c r="S1" s="289"/>
      <c r="T1" s="289"/>
      <c r="U1" s="289"/>
      <c r="X1" s="472"/>
      <c r="Y1" s="472"/>
      <c r="Z1" s="472"/>
      <c r="AA1" s="286"/>
      <c r="AB1" s="286"/>
      <c r="AC1" s="286"/>
    </row>
    <row r="2" spans="1:29" s="293" customFormat="1" ht="8.1" customHeight="1">
      <c r="A2" s="292"/>
      <c r="B2" s="292"/>
      <c r="D2" s="292"/>
      <c r="G2" s="292"/>
      <c r="H2" s="294"/>
      <c r="I2" s="295"/>
      <c r="J2" s="295"/>
      <c r="K2" s="295"/>
      <c r="L2" s="296"/>
      <c r="M2" s="296"/>
      <c r="N2" s="296"/>
      <c r="O2" s="294"/>
      <c r="P2" s="295"/>
      <c r="Q2" s="295"/>
      <c r="R2" s="295"/>
      <c r="S2" s="295"/>
      <c r="T2" s="295"/>
      <c r="U2" s="295"/>
      <c r="X2" s="474"/>
      <c r="Y2" s="474"/>
      <c r="Z2" s="474"/>
      <c r="AA2" s="292"/>
      <c r="AB2" s="292"/>
      <c r="AC2" s="292"/>
    </row>
    <row r="3" spans="1:29" s="297" customFormat="1" ht="12" customHeight="1" thickBot="1">
      <c r="B3" s="297" t="s">
        <v>153</v>
      </c>
      <c r="G3" s="298"/>
      <c r="H3" s="298"/>
      <c r="I3" s="298"/>
      <c r="J3" s="298"/>
      <c r="K3" s="298"/>
      <c r="L3" s="299"/>
      <c r="M3" s="299"/>
      <c r="N3" s="299"/>
      <c r="O3" s="299"/>
      <c r="P3" s="298"/>
      <c r="Q3" s="298"/>
      <c r="R3" s="298"/>
      <c r="S3" s="298"/>
      <c r="T3" s="298"/>
      <c r="U3" s="843" t="s">
        <v>295</v>
      </c>
      <c r="V3" s="843"/>
      <c r="W3" s="843"/>
      <c r="X3" s="843"/>
      <c r="Y3" s="843"/>
      <c r="Z3" s="843"/>
      <c r="AA3" s="843"/>
      <c r="AB3" s="843"/>
    </row>
    <row r="4" spans="1:29" s="297" customFormat="1" ht="12" customHeight="1">
      <c r="A4" s="300"/>
      <c r="B4" s="300"/>
      <c r="C4" s="300"/>
      <c r="D4" s="301"/>
      <c r="E4" s="801" t="s">
        <v>154</v>
      </c>
      <c r="F4" s="302" t="s">
        <v>351</v>
      </c>
      <c r="G4" s="303"/>
      <c r="H4" s="304"/>
      <c r="I4" s="434"/>
      <c r="J4" s="844" t="s">
        <v>352</v>
      </c>
      <c r="K4" s="844"/>
      <c r="L4" s="305"/>
      <c r="M4" s="306"/>
      <c r="N4" s="306"/>
      <c r="O4" s="305"/>
      <c r="P4" s="303"/>
      <c r="Q4" s="305" t="s">
        <v>189</v>
      </c>
      <c r="R4" s="303"/>
      <c r="S4" s="303"/>
      <c r="T4" s="303"/>
      <c r="U4" s="303"/>
      <c r="V4" s="307"/>
      <c r="W4" s="307"/>
      <c r="X4" s="303"/>
      <c r="Y4" s="304"/>
      <c r="Z4" s="308"/>
      <c r="AA4" s="300"/>
      <c r="AB4" s="300"/>
      <c r="AC4" s="300"/>
    </row>
    <row r="5" spans="1:29" s="297" customFormat="1" ht="12" customHeight="1">
      <c r="A5" s="306"/>
      <c r="B5" s="306"/>
      <c r="C5" s="306"/>
      <c r="D5" s="309"/>
      <c r="E5" s="802"/>
      <c r="F5" s="850" t="s">
        <v>501</v>
      </c>
      <c r="G5" s="310"/>
      <c r="H5" s="310"/>
      <c r="I5" s="433"/>
      <c r="J5" s="543" t="s">
        <v>233</v>
      </c>
      <c r="K5" s="311"/>
      <c r="L5" s="312"/>
      <c r="M5" s="306"/>
      <c r="N5" s="306"/>
      <c r="O5" s="312"/>
      <c r="P5" s="311"/>
      <c r="Q5" s="543"/>
      <c r="R5" s="547"/>
      <c r="S5" s="546"/>
      <c r="T5" s="311" t="s">
        <v>234</v>
      </c>
      <c r="U5" s="311"/>
      <c r="V5" s="311"/>
      <c r="W5" s="311"/>
      <c r="X5" s="313"/>
      <c r="Y5" s="314"/>
      <c r="Z5" s="310"/>
      <c r="AA5" s="306"/>
      <c r="AB5" s="306"/>
      <c r="AC5" s="306"/>
    </row>
    <row r="6" spans="1:29" s="297" customFormat="1" ht="12" customHeight="1">
      <c r="A6" s="306"/>
      <c r="B6" s="306"/>
      <c r="C6" s="306"/>
      <c r="D6" s="309"/>
      <c r="E6" s="802"/>
      <c r="F6" s="802"/>
      <c r="G6" s="315" t="s">
        <v>145</v>
      </c>
      <c r="H6" s="315" t="s">
        <v>353</v>
      </c>
      <c r="I6" s="845" t="s">
        <v>385</v>
      </c>
      <c r="J6" s="846" t="s">
        <v>184</v>
      </c>
      <c r="K6" s="847"/>
      <c r="L6" s="316"/>
      <c r="M6" s="317"/>
      <c r="N6" s="317"/>
      <c r="O6" s="318"/>
      <c r="P6" s="848" t="s">
        <v>354</v>
      </c>
      <c r="Q6" s="376" t="s">
        <v>155</v>
      </c>
      <c r="R6" s="845" t="s">
        <v>355</v>
      </c>
      <c r="S6" s="845" t="s">
        <v>232</v>
      </c>
      <c r="T6" s="378" t="s">
        <v>356</v>
      </c>
      <c r="U6" s="845" t="s">
        <v>156</v>
      </c>
      <c r="V6" s="380" t="s">
        <v>186</v>
      </c>
      <c r="W6" s="850" t="s">
        <v>185</v>
      </c>
      <c r="X6" s="852" t="s">
        <v>357</v>
      </c>
      <c r="Y6" s="319"/>
      <c r="Z6" s="320"/>
      <c r="AA6" s="306"/>
      <c r="AB6" s="306"/>
      <c r="AC6" s="306"/>
    </row>
    <row r="7" spans="1:29" s="297" customFormat="1" ht="12" customHeight="1">
      <c r="A7" s="321"/>
      <c r="B7" s="321"/>
      <c r="C7" s="321"/>
      <c r="D7" s="322"/>
      <c r="E7" s="803"/>
      <c r="F7" s="803"/>
      <c r="G7" s="548"/>
      <c r="H7" s="548"/>
      <c r="I7" s="803"/>
      <c r="J7" s="548" t="s">
        <v>358</v>
      </c>
      <c r="K7" s="548" t="s">
        <v>359</v>
      </c>
      <c r="L7" s="323"/>
      <c r="M7" s="324"/>
      <c r="N7" s="324"/>
      <c r="O7" s="325"/>
      <c r="P7" s="849"/>
      <c r="Q7" s="377" t="s">
        <v>157</v>
      </c>
      <c r="R7" s="803"/>
      <c r="S7" s="803"/>
      <c r="T7" s="379" t="s">
        <v>158</v>
      </c>
      <c r="U7" s="803"/>
      <c r="V7" s="381" t="s">
        <v>187</v>
      </c>
      <c r="W7" s="851"/>
      <c r="X7" s="853"/>
      <c r="Y7" s="326"/>
      <c r="Z7" s="327"/>
      <c r="AA7" s="321"/>
      <c r="AB7" s="321"/>
      <c r="AC7" s="321"/>
    </row>
    <row r="8" spans="1:29" s="297" customFormat="1" ht="18" customHeight="1">
      <c r="A8" s="328"/>
      <c r="B8" s="840" t="s">
        <v>174</v>
      </c>
      <c r="C8" s="840"/>
      <c r="D8" s="309"/>
      <c r="E8" s="329">
        <v>866</v>
      </c>
      <c r="F8" s="329">
        <v>33846599</v>
      </c>
      <c r="G8" s="329">
        <v>10608842</v>
      </c>
      <c r="H8" s="329">
        <v>14458459</v>
      </c>
      <c r="I8" s="329">
        <v>1094768</v>
      </c>
      <c r="J8" s="329">
        <v>66822</v>
      </c>
      <c r="K8" s="329">
        <v>34741</v>
      </c>
      <c r="L8" s="332"/>
      <c r="M8" s="329"/>
      <c r="N8" s="329"/>
      <c r="O8" s="329"/>
      <c r="P8" s="329">
        <v>192003</v>
      </c>
      <c r="Q8" s="329">
        <v>111258</v>
      </c>
      <c r="R8" s="329">
        <v>689944</v>
      </c>
      <c r="S8" s="329">
        <v>1094768</v>
      </c>
      <c r="T8" s="329">
        <v>27193</v>
      </c>
      <c r="U8" s="329">
        <v>4125</v>
      </c>
      <c r="V8" s="329">
        <v>174525</v>
      </c>
      <c r="W8" s="329">
        <v>746627</v>
      </c>
      <c r="X8" s="332">
        <v>142298</v>
      </c>
      <c r="Y8" s="319"/>
      <c r="Z8" s="320"/>
      <c r="AA8" s="840" t="s">
        <v>174</v>
      </c>
      <c r="AB8" s="840"/>
      <c r="AC8" s="306"/>
    </row>
    <row r="9" spans="1:29" ht="14.1" customHeight="1">
      <c r="A9" s="545"/>
      <c r="B9" s="840" t="s">
        <v>297</v>
      </c>
      <c r="C9" s="840"/>
      <c r="D9" s="333"/>
      <c r="E9" s="329">
        <v>859</v>
      </c>
      <c r="F9" s="329">
        <v>34392901</v>
      </c>
      <c r="G9" s="329">
        <v>10780577</v>
      </c>
      <c r="H9" s="329">
        <v>14660872</v>
      </c>
      <c r="I9" s="329">
        <v>1067967</v>
      </c>
      <c r="J9" s="329">
        <v>83617</v>
      </c>
      <c r="K9" s="329">
        <v>44833</v>
      </c>
      <c r="L9" s="332"/>
      <c r="M9" s="329"/>
      <c r="N9" s="329"/>
      <c r="O9" s="329"/>
      <c r="P9" s="329">
        <v>182143</v>
      </c>
      <c r="Q9" s="329">
        <v>101101</v>
      </c>
      <c r="R9" s="329">
        <v>656273</v>
      </c>
      <c r="S9" s="329">
        <v>1067967</v>
      </c>
      <c r="T9" s="329">
        <v>46136</v>
      </c>
      <c r="U9" s="329">
        <v>4236</v>
      </c>
      <c r="V9" s="329">
        <v>176529</v>
      </c>
      <c r="W9" s="329">
        <v>694619</v>
      </c>
      <c r="X9" s="332">
        <v>146447</v>
      </c>
      <c r="Y9" s="329">
        <v>176791</v>
      </c>
      <c r="Z9" s="334"/>
      <c r="AA9" s="840" t="s">
        <v>297</v>
      </c>
      <c r="AB9" s="840"/>
    </row>
    <row r="10" spans="1:29" ht="14.1" customHeight="1">
      <c r="A10" s="545"/>
      <c r="B10" s="840" t="s">
        <v>370</v>
      </c>
      <c r="C10" s="840"/>
      <c r="D10" s="333"/>
      <c r="E10" s="329">
        <v>933</v>
      </c>
      <c r="F10" s="329">
        <v>34581271</v>
      </c>
      <c r="G10" s="329" t="s">
        <v>161</v>
      </c>
      <c r="H10" s="329" t="s">
        <v>161</v>
      </c>
      <c r="I10" s="329">
        <v>1026908</v>
      </c>
      <c r="J10" s="329">
        <v>77141</v>
      </c>
      <c r="K10" s="329">
        <v>45659</v>
      </c>
      <c r="L10" s="332"/>
      <c r="M10" s="329"/>
      <c r="N10" s="329"/>
      <c r="O10" s="329"/>
      <c r="P10" s="329">
        <v>170116</v>
      </c>
      <c r="Q10" s="329">
        <v>95527</v>
      </c>
      <c r="R10" s="329">
        <v>638465</v>
      </c>
      <c r="S10" s="329" t="s">
        <v>161</v>
      </c>
      <c r="T10" s="329" t="s">
        <v>161</v>
      </c>
      <c r="U10" s="329" t="s">
        <v>161</v>
      </c>
      <c r="V10" s="329" t="s">
        <v>161</v>
      </c>
      <c r="W10" s="329" t="s">
        <v>161</v>
      </c>
      <c r="X10" s="332" t="s">
        <v>161</v>
      </c>
      <c r="Y10" s="329">
        <v>173256</v>
      </c>
      <c r="Z10" s="334"/>
      <c r="AA10" s="840" t="s">
        <v>370</v>
      </c>
      <c r="AB10" s="840"/>
    </row>
    <row r="11" spans="1:29" ht="14.1" customHeight="1">
      <c r="A11" s="545"/>
      <c r="B11" s="842" t="s">
        <v>371</v>
      </c>
      <c r="C11" s="842"/>
      <c r="D11" s="333"/>
      <c r="E11" s="375">
        <v>900</v>
      </c>
      <c r="F11" s="78">
        <v>34844973</v>
      </c>
      <c r="G11" s="78" t="s">
        <v>161</v>
      </c>
      <c r="H11" s="78" t="s">
        <v>161</v>
      </c>
      <c r="I11" s="78">
        <v>397353</v>
      </c>
      <c r="J11" s="78">
        <v>79029</v>
      </c>
      <c r="K11" s="78">
        <v>45188</v>
      </c>
      <c r="L11" s="332"/>
      <c r="M11" s="332"/>
      <c r="N11" s="332"/>
      <c r="O11" s="332"/>
      <c r="P11" s="78">
        <v>177222</v>
      </c>
      <c r="Q11" s="78">
        <v>95914</v>
      </c>
      <c r="R11" s="78" t="s">
        <v>161</v>
      </c>
      <c r="S11" s="329" t="s">
        <v>161</v>
      </c>
      <c r="T11" s="78" t="s">
        <v>161</v>
      </c>
      <c r="U11" s="78" t="s">
        <v>161</v>
      </c>
      <c r="V11" s="78" t="s">
        <v>161</v>
      </c>
      <c r="W11" s="78" t="s">
        <v>161</v>
      </c>
      <c r="X11" s="78" t="s">
        <v>161</v>
      </c>
      <c r="Y11" s="329"/>
      <c r="Z11" s="334"/>
      <c r="AA11" s="842" t="s">
        <v>371</v>
      </c>
      <c r="AB11" s="842"/>
    </row>
    <row r="12" spans="1:29" ht="18" customHeight="1">
      <c r="B12" s="841" t="s">
        <v>460</v>
      </c>
      <c r="C12" s="841"/>
      <c r="D12" s="335"/>
      <c r="E12" s="501">
        <v>925</v>
      </c>
      <c r="F12" s="502">
        <v>35216066</v>
      </c>
      <c r="G12" s="505" t="s">
        <v>161</v>
      </c>
      <c r="H12" s="505" t="s">
        <v>161</v>
      </c>
      <c r="I12" s="502">
        <v>414763</v>
      </c>
      <c r="J12" s="502">
        <v>81163</v>
      </c>
      <c r="K12" s="502">
        <v>47905</v>
      </c>
      <c r="P12" s="502">
        <v>179131</v>
      </c>
      <c r="Q12" s="502">
        <v>106564</v>
      </c>
      <c r="R12" s="505" t="s">
        <v>161</v>
      </c>
      <c r="S12" s="505" t="s">
        <v>161</v>
      </c>
      <c r="T12" s="505" t="s">
        <v>161</v>
      </c>
      <c r="U12" s="505" t="s">
        <v>161</v>
      </c>
      <c r="V12" s="505" t="s">
        <v>161</v>
      </c>
      <c r="W12" s="505" t="s">
        <v>161</v>
      </c>
      <c r="X12" s="505" t="s">
        <v>161</v>
      </c>
      <c r="Y12" s="337">
        <v>161036</v>
      </c>
      <c r="Z12" s="338"/>
      <c r="AA12" s="841" t="s">
        <v>460</v>
      </c>
      <c r="AB12" s="841"/>
    </row>
    <row r="13" spans="1:29" s="501" customFormat="1" ht="18" customHeight="1">
      <c r="A13" s="544"/>
      <c r="B13" s="841" t="s">
        <v>91</v>
      </c>
      <c r="C13" s="841"/>
      <c r="D13" s="335"/>
      <c r="E13" s="372">
        <v>824</v>
      </c>
      <c r="F13" s="81">
        <v>27821678</v>
      </c>
      <c r="G13" s="81" t="s">
        <v>161</v>
      </c>
      <c r="H13" s="81" t="s">
        <v>161</v>
      </c>
      <c r="I13" s="81">
        <v>356914</v>
      </c>
      <c r="J13" s="81">
        <v>58209</v>
      </c>
      <c r="K13" s="81">
        <v>28211</v>
      </c>
      <c r="L13" s="373"/>
      <c r="M13" s="373"/>
      <c r="N13" s="373"/>
      <c r="O13" s="374"/>
      <c r="P13" s="81">
        <v>164748</v>
      </c>
      <c r="Q13" s="81">
        <v>105746</v>
      </c>
      <c r="R13" s="505" t="s">
        <v>161</v>
      </c>
      <c r="S13" s="505" t="s">
        <v>161</v>
      </c>
      <c r="T13" s="506" t="s">
        <v>161</v>
      </c>
      <c r="U13" s="506" t="s">
        <v>161</v>
      </c>
      <c r="V13" s="506" t="s">
        <v>161</v>
      </c>
      <c r="W13" s="506" t="s">
        <v>161</v>
      </c>
      <c r="X13" s="506" t="s">
        <v>161</v>
      </c>
      <c r="Y13" s="339">
        <v>53396</v>
      </c>
      <c r="Z13" s="340"/>
      <c r="AA13" s="841" t="s">
        <v>91</v>
      </c>
      <c r="AB13" s="841"/>
    </row>
    <row r="14" spans="1:29" ht="18" customHeight="1">
      <c r="A14" s="545"/>
      <c r="B14" s="545"/>
      <c r="C14" s="545" t="s">
        <v>92</v>
      </c>
      <c r="D14" s="333"/>
      <c r="E14" s="375">
        <v>59</v>
      </c>
      <c r="F14" s="78">
        <v>1972038</v>
      </c>
      <c r="G14" s="78" t="s">
        <v>161</v>
      </c>
      <c r="H14" s="78" t="s">
        <v>161</v>
      </c>
      <c r="I14" s="78">
        <v>101875</v>
      </c>
      <c r="J14" s="78" t="s">
        <v>67</v>
      </c>
      <c r="K14" s="78">
        <v>3541</v>
      </c>
      <c r="L14" s="330"/>
      <c r="M14" s="330"/>
      <c r="N14" s="330"/>
      <c r="O14" s="331"/>
      <c r="P14" s="78">
        <v>3856</v>
      </c>
      <c r="Q14" s="78">
        <v>94478</v>
      </c>
      <c r="R14" s="329" t="s">
        <v>161</v>
      </c>
      <c r="S14" s="329" t="s">
        <v>161</v>
      </c>
      <c r="T14" s="78" t="s">
        <v>161</v>
      </c>
      <c r="U14" s="78" t="s">
        <v>161</v>
      </c>
      <c r="V14" s="78" t="s">
        <v>161</v>
      </c>
      <c r="W14" s="78" t="s">
        <v>161</v>
      </c>
      <c r="X14" s="78" t="s">
        <v>161</v>
      </c>
      <c r="Y14" s="343">
        <v>22395</v>
      </c>
      <c r="Z14" s="338"/>
      <c r="AA14" s="545"/>
      <c r="AB14" s="545" t="s">
        <v>92</v>
      </c>
      <c r="AC14" s="545"/>
    </row>
    <row r="15" spans="1:29" ht="12" customHeight="1">
      <c r="A15" s="545"/>
      <c r="B15" s="545"/>
      <c r="C15" s="545" t="s">
        <v>93</v>
      </c>
      <c r="D15" s="333"/>
      <c r="E15" s="375">
        <v>58</v>
      </c>
      <c r="F15" s="78">
        <v>1939950</v>
      </c>
      <c r="G15" s="78" t="s">
        <v>161</v>
      </c>
      <c r="H15" s="78" t="s">
        <v>161</v>
      </c>
      <c r="I15" s="78">
        <v>31261</v>
      </c>
      <c r="J15" s="78">
        <v>16738</v>
      </c>
      <c r="K15" s="78">
        <v>1972</v>
      </c>
      <c r="L15" s="330"/>
      <c r="M15" s="330"/>
      <c r="N15" s="330"/>
      <c r="O15" s="331"/>
      <c r="P15" s="78">
        <v>12551</v>
      </c>
      <c r="Q15" s="78" t="s">
        <v>67</v>
      </c>
      <c r="R15" s="329" t="s">
        <v>161</v>
      </c>
      <c r="S15" s="329" t="s">
        <v>161</v>
      </c>
      <c r="T15" s="78" t="s">
        <v>161</v>
      </c>
      <c r="U15" s="78" t="s">
        <v>161</v>
      </c>
      <c r="V15" s="78" t="s">
        <v>161</v>
      </c>
      <c r="W15" s="78" t="s">
        <v>161</v>
      </c>
      <c r="X15" s="78" t="s">
        <v>161</v>
      </c>
      <c r="Y15" s="343">
        <v>5469</v>
      </c>
      <c r="Z15" s="338"/>
      <c r="AA15" s="545"/>
      <c r="AB15" s="545" t="s">
        <v>93</v>
      </c>
      <c r="AC15" s="545"/>
    </row>
    <row r="16" spans="1:29" ht="12" customHeight="1">
      <c r="A16" s="545"/>
      <c r="B16" s="545"/>
      <c r="C16" s="545" t="s">
        <v>94</v>
      </c>
      <c r="D16" s="333"/>
      <c r="E16" s="375">
        <v>85</v>
      </c>
      <c r="F16" s="78">
        <v>2610111</v>
      </c>
      <c r="G16" s="78" t="s">
        <v>161</v>
      </c>
      <c r="H16" s="78" t="s">
        <v>161</v>
      </c>
      <c r="I16" s="78">
        <v>31426</v>
      </c>
      <c r="J16" s="78" t="s">
        <v>67</v>
      </c>
      <c r="K16" s="78">
        <v>2054</v>
      </c>
      <c r="L16" s="330"/>
      <c r="M16" s="330"/>
      <c r="N16" s="330"/>
      <c r="O16" s="331"/>
      <c r="P16" s="78">
        <v>23942</v>
      </c>
      <c r="Q16" s="78">
        <v>5430</v>
      </c>
      <c r="R16" s="329" t="s">
        <v>161</v>
      </c>
      <c r="S16" s="329" t="s">
        <v>161</v>
      </c>
      <c r="T16" s="78" t="s">
        <v>161</v>
      </c>
      <c r="U16" s="78" t="s">
        <v>161</v>
      </c>
      <c r="V16" s="78" t="s">
        <v>161</v>
      </c>
      <c r="W16" s="78" t="s">
        <v>161</v>
      </c>
      <c r="X16" s="78" t="s">
        <v>161</v>
      </c>
      <c r="Y16" s="343">
        <v>8552</v>
      </c>
      <c r="Z16" s="338"/>
      <c r="AA16" s="545"/>
      <c r="AB16" s="545" t="s">
        <v>94</v>
      </c>
      <c r="AC16" s="545"/>
    </row>
    <row r="17" spans="1:29" ht="12" customHeight="1">
      <c r="A17" s="545"/>
      <c r="B17" s="545"/>
      <c r="C17" s="545" t="s">
        <v>95</v>
      </c>
      <c r="D17" s="333"/>
      <c r="E17" s="375">
        <v>31</v>
      </c>
      <c r="F17" s="78">
        <v>1332693</v>
      </c>
      <c r="G17" s="78" t="s">
        <v>161</v>
      </c>
      <c r="H17" s="78" t="s">
        <v>161</v>
      </c>
      <c r="I17" s="78">
        <v>7863</v>
      </c>
      <c r="J17" s="78" t="s">
        <v>67</v>
      </c>
      <c r="K17" s="78">
        <v>815</v>
      </c>
      <c r="L17" s="330"/>
      <c r="M17" s="330"/>
      <c r="N17" s="330"/>
      <c r="O17" s="331"/>
      <c r="P17" s="78">
        <v>7048</v>
      </c>
      <c r="Q17" s="78" t="s">
        <v>67</v>
      </c>
      <c r="R17" s="329" t="s">
        <v>161</v>
      </c>
      <c r="S17" s="329" t="s">
        <v>161</v>
      </c>
      <c r="T17" s="78" t="s">
        <v>161</v>
      </c>
      <c r="U17" s="78" t="s">
        <v>161</v>
      </c>
      <c r="V17" s="78" t="s">
        <v>161</v>
      </c>
      <c r="W17" s="78" t="s">
        <v>161</v>
      </c>
      <c r="X17" s="78" t="s">
        <v>161</v>
      </c>
      <c r="Y17" s="343">
        <v>1366</v>
      </c>
      <c r="Z17" s="338"/>
      <c r="AA17" s="545"/>
      <c r="AB17" s="545" t="s">
        <v>95</v>
      </c>
      <c r="AC17" s="545"/>
    </row>
    <row r="18" spans="1:29" ht="12" customHeight="1">
      <c r="A18" s="545"/>
      <c r="B18" s="545"/>
      <c r="C18" s="545" t="s">
        <v>96</v>
      </c>
      <c r="D18" s="333"/>
      <c r="E18" s="375">
        <v>92</v>
      </c>
      <c r="F18" s="78">
        <v>2292198</v>
      </c>
      <c r="G18" s="78" t="s">
        <v>161</v>
      </c>
      <c r="H18" s="78" t="s">
        <v>161</v>
      </c>
      <c r="I18" s="78">
        <v>7309</v>
      </c>
      <c r="J18" s="78" t="s">
        <v>67</v>
      </c>
      <c r="K18" s="78">
        <v>1767</v>
      </c>
      <c r="L18" s="330"/>
      <c r="M18" s="330"/>
      <c r="N18" s="330"/>
      <c r="O18" s="331"/>
      <c r="P18" s="78">
        <v>5323</v>
      </c>
      <c r="Q18" s="78">
        <v>219</v>
      </c>
      <c r="R18" s="329" t="s">
        <v>161</v>
      </c>
      <c r="S18" s="329" t="s">
        <v>161</v>
      </c>
      <c r="T18" s="78" t="s">
        <v>161</v>
      </c>
      <c r="U18" s="78" t="s">
        <v>161</v>
      </c>
      <c r="V18" s="78" t="s">
        <v>161</v>
      </c>
      <c r="W18" s="78" t="s">
        <v>161</v>
      </c>
      <c r="X18" s="78" t="s">
        <v>161</v>
      </c>
      <c r="Y18" s="343">
        <v>3307</v>
      </c>
      <c r="Z18" s="338"/>
      <c r="AA18" s="545"/>
      <c r="AB18" s="545" t="s">
        <v>96</v>
      </c>
      <c r="AC18" s="545"/>
    </row>
    <row r="19" spans="1:29" ht="18.75" customHeight="1">
      <c r="A19" s="545"/>
      <c r="B19" s="545"/>
      <c r="C19" s="545" t="s">
        <v>97</v>
      </c>
      <c r="D19" s="333"/>
      <c r="E19" s="375">
        <v>44</v>
      </c>
      <c r="F19" s="78">
        <v>1278456</v>
      </c>
      <c r="G19" s="78" t="s">
        <v>161</v>
      </c>
      <c r="H19" s="78" t="s">
        <v>161</v>
      </c>
      <c r="I19" s="78">
        <v>36450</v>
      </c>
      <c r="J19" s="78">
        <v>436</v>
      </c>
      <c r="K19" s="78">
        <v>1124</v>
      </c>
      <c r="L19" s="330"/>
      <c r="M19" s="330"/>
      <c r="N19" s="330"/>
      <c r="O19" s="331"/>
      <c r="P19" s="78">
        <v>34826</v>
      </c>
      <c r="Q19" s="78">
        <v>64</v>
      </c>
      <c r="R19" s="329" t="s">
        <v>161</v>
      </c>
      <c r="S19" s="329" t="s">
        <v>161</v>
      </c>
      <c r="T19" s="78" t="s">
        <v>161</v>
      </c>
      <c r="U19" s="78" t="s">
        <v>161</v>
      </c>
      <c r="V19" s="78" t="s">
        <v>161</v>
      </c>
      <c r="W19" s="78" t="s">
        <v>161</v>
      </c>
      <c r="X19" s="78" t="s">
        <v>161</v>
      </c>
      <c r="Y19" s="343">
        <v>2329</v>
      </c>
      <c r="Z19" s="338"/>
      <c r="AA19" s="545"/>
      <c r="AB19" s="545" t="s">
        <v>97</v>
      </c>
      <c r="AC19" s="545"/>
    </row>
    <row r="20" spans="1:29" ht="12" customHeight="1">
      <c r="A20" s="545"/>
      <c r="B20" s="545"/>
      <c r="C20" s="545" t="s">
        <v>98</v>
      </c>
      <c r="D20" s="333"/>
      <c r="E20" s="375">
        <v>45</v>
      </c>
      <c r="F20" s="78">
        <v>1028273</v>
      </c>
      <c r="G20" s="78" t="s">
        <v>161</v>
      </c>
      <c r="H20" s="78" t="s">
        <v>161</v>
      </c>
      <c r="I20" s="78">
        <v>7855</v>
      </c>
      <c r="J20" s="78">
        <v>728</v>
      </c>
      <c r="K20" s="78">
        <v>1784</v>
      </c>
      <c r="L20" s="330"/>
      <c r="M20" s="330"/>
      <c r="N20" s="330"/>
      <c r="O20" s="331"/>
      <c r="P20" s="78">
        <v>5341</v>
      </c>
      <c r="Q20" s="78">
        <v>2</v>
      </c>
      <c r="R20" s="329" t="s">
        <v>161</v>
      </c>
      <c r="S20" s="329" t="s">
        <v>161</v>
      </c>
      <c r="T20" s="78" t="s">
        <v>161</v>
      </c>
      <c r="U20" s="78" t="s">
        <v>161</v>
      </c>
      <c r="V20" s="78" t="s">
        <v>161</v>
      </c>
      <c r="W20" s="78" t="s">
        <v>161</v>
      </c>
      <c r="X20" s="78" t="s">
        <v>161</v>
      </c>
      <c r="Y20" s="343">
        <v>1944</v>
      </c>
      <c r="Z20" s="338"/>
      <c r="AA20" s="545"/>
      <c r="AB20" s="545" t="s">
        <v>98</v>
      </c>
      <c r="AC20" s="545"/>
    </row>
    <row r="21" spans="1:29" ht="12" customHeight="1">
      <c r="A21" s="545"/>
      <c r="B21" s="545"/>
      <c r="C21" s="545" t="s">
        <v>249</v>
      </c>
      <c r="D21" s="333"/>
      <c r="E21" s="375">
        <v>123</v>
      </c>
      <c r="F21" s="78">
        <v>4378040</v>
      </c>
      <c r="G21" s="78" t="s">
        <v>161</v>
      </c>
      <c r="H21" s="78" t="s">
        <v>161</v>
      </c>
      <c r="I21" s="78">
        <v>34607</v>
      </c>
      <c r="J21" s="78">
        <v>21951</v>
      </c>
      <c r="K21" s="78">
        <v>5283</v>
      </c>
      <c r="L21" s="330"/>
      <c r="M21" s="330"/>
      <c r="N21" s="330"/>
      <c r="O21" s="331"/>
      <c r="P21" s="78">
        <v>2027</v>
      </c>
      <c r="Q21" s="78">
        <v>5346</v>
      </c>
      <c r="R21" s="329" t="s">
        <v>161</v>
      </c>
      <c r="S21" s="329" t="s">
        <v>161</v>
      </c>
      <c r="T21" s="78" t="s">
        <v>161</v>
      </c>
      <c r="U21" s="78" t="s">
        <v>161</v>
      </c>
      <c r="V21" s="78" t="s">
        <v>161</v>
      </c>
      <c r="W21" s="78" t="s">
        <v>161</v>
      </c>
      <c r="X21" s="78" t="s">
        <v>161</v>
      </c>
      <c r="Y21" s="343">
        <v>3837</v>
      </c>
      <c r="Z21" s="338"/>
      <c r="AA21" s="545"/>
      <c r="AB21" s="545" t="s">
        <v>249</v>
      </c>
      <c r="AC21" s="545"/>
    </row>
    <row r="22" spans="1:29" ht="12" customHeight="1">
      <c r="A22" s="545"/>
      <c r="B22" s="545"/>
      <c r="C22" s="545" t="s">
        <v>250</v>
      </c>
      <c r="D22" s="333"/>
      <c r="E22" s="375">
        <v>44</v>
      </c>
      <c r="F22" s="78">
        <v>1459007</v>
      </c>
      <c r="G22" s="78" t="s">
        <v>161</v>
      </c>
      <c r="H22" s="78" t="s">
        <v>161</v>
      </c>
      <c r="I22" s="78">
        <v>17564</v>
      </c>
      <c r="J22" s="78">
        <v>8143</v>
      </c>
      <c r="K22" s="78">
        <v>3042</v>
      </c>
      <c r="L22" s="330"/>
      <c r="M22" s="330"/>
      <c r="N22" s="330"/>
      <c r="O22" s="331"/>
      <c r="P22" s="78">
        <v>6378</v>
      </c>
      <c r="Q22" s="78">
        <v>1</v>
      </c>
      <c r="R22" s="329" t="s">
        <v>161</v>
      </c>
      <c r="S22" s="329" t="s">
        <v>161</v>
      </c>
      <c r="T22" s="78" t="s">
        <v>161</v>
      </c>
      <c r="U22" s="78" t="s">
        <v>161</v>
      </c>
      <c r="V22" s="78" t="s">
        <v>161</v>
      </c>
      <c r="W22" s="78" t="s">
        <v>161</v>
      </c>
      <c r="X22" s="78" t="s">
        <v>161</v>
      </c>
      <c r="Y22" s="343">
        <v>29596</v>
      </c>
      <c r="Z22" s="338"/>
      <c r="AA22" s="545"/>
      <c r="AB22" s="545" t="s">
        <v>250</v>
      </c>
      <c r="AC22" s="545"/>
    </row>
    <row r="23" spans="1:29" ht="12" customHeight="1">
      <c r="A23" s="545"/>
      <c r="B23" s="545"/>
      <c r="C23" s="545" t="s">
        <v>251</v>
      </c>
      <c r="D23" s="333"/>
      <c r="E23" s="375">
        <v>86</v>
      </c>
      <c r="F23" s="78">
        <v>3039406</v>
      </c>
      <c r="G23" s="78" t="s">
        <v>161</v>
      </c>
      <c r="H23" s="78" t="s">
        <v>161</v>
      </c>
      <c r="I23" s="78">
        <v>16482</v>
      </c>
      <c r="J23" s="78">
        <v>10213</v>
      </c>
      <c r="K23" s="78">
        <v>3228</v>
      </c>
      <c r="L23" s="330"/>
      <c r="M23" s="330"/>
      <c r="N23" s="330"/>
      <c r="O23" s="331"/>
      <c r="P23" s="78">
        <v>3025</v>
      </c>
      <c r="Q23" s="78">
        <v>16</v>
      </c>
      <c r="R23" s="329" t="s">
        <v>161</v>
      </c>
      <c r="S23" s="329" t="s">
        <v>161</v>
      </c>
      <c r="T23" s="78" t="s">
        <v>161</v>
      </c>
      <c r="U23" s="78" t="s">
        <v>161</v>
      </c>
      <c r="V23" s="78" t="s">
        <v>161</v>
      </c>
      <c r="W23" s="78" t="s">
        <v>161</v>
      </c>
      <c r="X23" s="78" t="s">
        <v>161</v>
      </c>
      <c r="Y23" s="343">
        <v>2143</v>
      </c>
      <c r="Z23" s="338"/>
      <c r="AA23" s="545"/>
      <c r="AB23" s="545" t="s">
        <v>251</v>
      </c>
      <c r="AC23" s="545"/>
    </row>
    <row r="24" spans="1:29" ht="18.75" customHeight="1">
      <c r="A24" s="545"/>
      <c r="B24" s="545"/>
      <c r="C24" s="545" t="s">
        <v>99</v>
      </c>
      <c r="D24" s="333"/>
      <c r="E24" s="375">
        <v>27</v>
      </c>
      <c r="F24" s="78">
        <v>1016754</v>
      </c>
      <c r="G24" s="78" t="s">
        <v>161</v>
      </c>
      <c r="H24" s="78" t="s">
        <v>161</v>
      </c>
      <c r="I24" s="78">
        <v>4427</v>
      </c>
      <c r="J24" s="78" t="s">
        <v>67</v>
      </c>
      <c r="K24" s="78">
        <v>365</v>
      </c>
      <c r="L24" s="330"/>
      <c r="M24" s="330"/>
      <c r="N24" s="330"/>
      <c r="O24" s="331"/>
      <c r="P24" s="78">
        <v>4023</v>
      </c>
      <c r="Q24" s="78">
        <v>39</v>
      </c>
      <c r="R24" s="329" t="s">
        <v>161</v>
      </c>
      <c r="S24" s="329" t="s">
        <v>161</v>
      </c>
      <c r="T24" s="78" t="s">
        <v>161</v>
      </c>
      <c r="U24" s="78" t="s">
        <v>161</v>
      </c>
      <c r="V24" s="78" t="s">
        <v>161</v>
      </c>
      <c r="W24" s="78" t="s">
        <v>161</v>
      </c>
      <c r="X24" s="78" t="s">
        <v>161</v>
      </c>
      <c r="Y24" s="343">
        <v>428</v>
      </c>
      <c r="Z24" s="338"/>
      <c r="AA24" s="545"/>
      <c r="AB24" s="545" t="s">
        <v>99</v>
      </c>
      <c r="AC24" s="545"/>
    </row>
    <row r="25" spans="1:29" ht="11.25" customHeight="1">
      <c r="A25" s="545"/>
      <c r="B25" s="545"/>
      <c r="C25" s="545" t="s">
        <v>100</v>
      </c>
      <c r="D25" s="333"/>
      <c r="E25" s="375">
        <v>95</v>
      </c>
      <c r="F25" s="78">
        <v>3875298</v>
      </c>
      <c r="G25" s="78" t="s">
        <v>161</v>
      </c>
      <c r="H25" s="78" t="s">
        <v>161</v>
      </c>
      <c r="I25" s="78">
        <v>39067</v>
      </c>
      <c r="J25" s="78" t="s">
        <v>67</v>
      </c>
      <c r="K25" s="78">
        <v>2253</v>
      </c>
      <c r="L25" s="330"/>
      <c r="M25" s="330"/>
      <c r="N25" s="330"/>
      <c r="O25" s="331"/>
      <c r="P25" s="78">
        <v>36804</v>
      </c>
      <c r="Q25" s="78">
        <v>10</v>
      </c>
      <c r="R25" s="329" t="s">
        <v>161</v>
      </c>
      <c r="S25" s="329" t="s">
        <v>161</v>
      </c>
      <c r="T25" s="78" t="s">
        <v>161</v>
      </c>
      <c r="U25" s="78" t="s">
        <v>161</v>
      </c>
      <c r="V25" s="78" t="s">
        <v>161</v>
      </c>
      <c r="W25" s="78" t="s">
        <v>161</v>
      </c>
      <c r="X25" s="78" t="s">
        <v>161</v>
      </c>
      <c r="Y25" s="343">
        <v>9657</v>
      </c>
      <c r="Z25" s="338"/>
      <c r="AA25" s="545"/>
      <c r="AB25" s="545" t="s">
        <v>100</v>
      </c>
      <c r="AC25" s="545"/>
    </row>
    <row r="26" spans="1:29" ht="11.25" customHeight="1">
      <c r="A26" s="545"/>
      <c r="B26" s="545"/>
      <c r="C26" s="545" t="s">
        <v>101</v>
      </c>
      <c r="D26" s="333"/>
      <c r="E26" s="375">
        <v>35</v>
      </c>
      <c r="F26" s="78">
        <v>1599454</v>
      </c>
      <c r="G26" s="78" t="s">
        <v>161</v>
      </c>
      <c r="H26" s="78" t="s">
        <v>161</v>
      </c>
      <c r="I26" s="78">
        <v>20728</v>
      </c>
      <c r="J26" s="78" t="s">
        <v>67</v>
      </c>
      <c r="K26" s="78">
        <v>983</v>
      </c>
      <c r="L26" s="330"/>
      <c r="M26" s="330"/>
      <c r="N26" s="330"/>
      <c r="O26" s="331"/>
      <c r="P26" s="78">
        <v>19604</v>
      </c>
      <c r="Q26" s="78">
        <v>141</v>
      </c>
      <c r="R26" s="329" t="s">
        <v>161</v>
      </c>
      <c r="S26" s="329" t="s">
        <v>161</v>
      </c>
      <c r="T26" s="78" t="s">
        <v>161</v>
      </c>
      <c r="U26" s="78" t="s">
        <v>161</v>
      </c>
      <c r="V26" s="78" t="s">
        <v>161</v>
      </c>
      <c r="W26" s="78" t="s">
        <v>161</v>
      </c>
      <c r="X26" s="78" t="s">
        <v>161</v>
      </c>
      <c r="Y26" s="343">
        <v>487</v>
      </c>
      <c r="Z26" s="338"/>
      <c r="AA26" s="545"/>
      <c r="AB26" s="545" t="s">
        <v>101</v>
      </c>
      <c r="AC26" s="545"/>
    </row>
    <row r="27" spans="1:29" s="501" customFormat="1" ht="18" customHeight="1">
      <c r="A27" s="544"/>
      <c r="B27" s="841" t="s">
        <v>252</v>
      </c>
      <c r="C27" s="841"/>
      <c r="D27" s="335"/>
      <c r="E27" s="372">
        <v>101</v>
      </c>
      <c r="F27" s="81">
        <v>7394388</v>
      </c>
      <c r="G27" s="81" t="s">
        <v>161</v>
      </c>
      <c r="H27" s="81" t="s">
        <v>161</v>
      </c>
      <c r="I27" s="81">
        <v>57849</v>
      </c>
      <c r="J27" s="81">
        <v>22954</v>
      </c>
      <c r="K27" s="81">
        <v>19694</v>
      </c>
      <c r="L27" s="373"/>
      <c r="M27" s="373"/>
      <c r="N27" s="373"/>
      <c r="O27" s="374"/>
      <c r="P27" s="81">
        <v>14383</v>
      </c>
      <c r="Q27" s="81">
        <v>818</v>
      </c>
      <c r="R27" s="441" t="s">
        <v>161</v>
      </c>
      <c r="S27" s="441" t="s">
        <v>161</v>
      </c>
      <c r="T27" s="81" t="s">
        <v>161</v>
      </c>
      <c r="U27" s="81" t="s">
        <v>161</v>
      </c>
      <c r="V27" s="81" t="s">
        <v>161</v>
      </c>
      <c r="W27" s="81" t="s">
        <v>161</v>
      </c>
      <c r="X27" s="81" t="s">
        <v>161</v>
      </c>
      <c r="Y27" s="339">
        <v>107640</v>
      </c>
      <c r="Z27" s="340"/>
      <c r="AA27" s="841" t="s">
        <v>252</v>
      </c>
      <c r="AB27" s="841"/>
    </row>
    <row r="28" spans="1:29" ht="18.75" customHeight="1">
      <c r="A28" s="545"/>
      <c r="B28" s="545"/>
      <c r="C28" s="545" t="s">
        <v>102</v>
      </c>
      <c r="D28" s="333"/>
      <c r="E28" s="375">
        <v>31</v>
      </c>
      <c r="F28" s="78">
        <v>2277037</v>
      </c>
      <c r="G28" s="78" t="s">
        <v>161</v>
      </c>
      <c r="H28" s="78" t="s">
        <v>161</v>
      </c>
      <c r="I28" s="78">
        <v>2777</v>
      </c>
      <c r="J28" s="78" t="s">
        <v>67</v>
      </c>
      <c r="K28" s="78">
        <v>1415</v>
      </c>
      <c r="L28" s="330"/>
      <c r="M28" s="330"/>
      <c r="N28" s="330"/>
      <c r="O28" s="331"/>
      <c r="P28" s="78">
        <v>1362</v>
      </c>
      <c r="Q28" s="78" t="s">
        <v>67</v>
      </c>
      <c r="R28" s="329" t="s">
        <v>161</v>
      </c>
      <c r="S28" s="329" t="s">
        <v>161</v>
      </c>
      <c r="T28" s="78" t="s">
        <v>161</v>
      </c>
      <c r="U28" s="78" t="s">
        <v>161</v>
      </c>
      <c r="V28" s="78" t="s">
        <v>161</v>
      </c>
      <c r="W28" s="78" t="s">
        <v>161</v>
      </c>
      <c r="X28" s="78" t="s">
        <v>161</v>
      </c>
      <c r="Y28" s="337">
        <v>415</v>
      </c>
      <c r="Z28" s="338"/>
      <c r="AA28" s="545"/>
      <c r="AB28" s="545" t="s">
        <v>102</v>
      </c>
      <c r="AC28" s="545"/>
    </row>
    <row r="29" spans="1:29" ht="12" customHeight="1">
      <c r="A29" s="545"/>
      <c r="B29" s="545"/>
      <c r="C29" s="545" t="s">
        <v>103</v>
      </c>
      <c r="D29" s="333"/>
      <c r="E29" s="375">
        <v>16</v>
      </c>
      <c r="F29" s="78">
        <v>2594456</v>
      </c>
      <c r="G29" s="78" t="s">
        <v>161</v>
      </c>
      <c r="H29" s="78" t="s">
        <v>161</v>
      </c>
      <c r="I29" s="78">
        <v>9815</v>
      </c>
      <c r="J29" s="78">
        <v>4349</v>
      </c>
      <c r="K29" s="78">
        <v>434</v>
      </c>
      <c r="L29" s="330"/>
      <c r="M29" s="330"/>
      <c r="N29" s="330"/>
      <c r="O29" s="331"/>
      <c r="P29" s="78">
        <v>5032</v>
      </c>
      <c r="Q29" s="78" t="s">
        <v>67</v>
      </c>
      <c r="R29" s="329" t="s">
        <v>161</v>
      </c>
      <c r="S29" s="329" t="s">
        <v>161</v>
      </c>
      <c r="T29" s="78" t="s">
        <v>161</v>
      </c>
      <c r="U29" s="78" t="s">
        <v>161</v>
      </c>
      <c r="V29" s="78" t="s">
        <v>161</v>
      </c>
      <c r="W29" s="78" t="s">
        <v>161</v>
      </c>
      <c r="X29" s="78" t="s">
        <v>161</v>
      </c>
      <c r="Y29" s="337">
        <v>98813</v>
      </c>
      <c r="Z29" s="338"/>
      <c r="AA29" s="545"/>
      <c r="AB29" s="545" t="s">
        <v>103</v>
      </c>
      <c r="AC29" s="545"/>
    </row>
    <row r="30" spans="1:29" ht="12" customHeight="1">
      <c r="A30" s="545"/>
      <c r="B30" s="545"/>
      <c r="C30" s="545" t="s">
        <v>254</v>
      </c>
      <c r="D30" s="333"/>
      <c r="E30" s="375">
        <v>26</v>
      </c>
      <c r="F30" s="78">
        <v>989137</v>
      </c>
      <c r="G30" s="78" t="s">
        <v>161</v>
      </c>
      <c r="H30" s="78" t="s">
        <v>161</v>
      </c>
      <c r="I30" s="78">
        <v>6279</v>
      </c>
      <c r="J30" s="78" t="s">
        <v>67</v>
      </c>
      <c r="K30" s="78">
        <v>425</v>
      </c>
      <c r="L30" s="330"/>
      <c r="M30" s="330"/>
      <c r="N30" s="330"/>
      <c r="O30" s="331"/>
      <c r="P30" s="78">
        <v>5836</v>
      </c>
      <c r="Q30" s="78">
        <v>18</v>
      </c>
      <c r="R30" s="329" t="s">
        <v>161</v>
      </c>
      <c r="S30" s="329" t="s">
        <v>161</v>
      </c>
      <c r="T30" s="78" t="s">
        <v>161</v>
      </c>
      <c r="U30" s="78" t="s">
        <v>161</v>
      </c>
      <c r="V30" s="78" t="s">
        <v>161</v>
      </c>
      <c r="W30" s="78" t="s">
        <v>161</v>
      </c>
      <c r="X30" s="78" t="s">
        <v>161</v>
      </c>
      <c r="Y30" s="337">
        <v>1093</v>
      </c>
      <c r="Z30" s="338"/>
      <c r="AA30" s="545"/>
      <c r="AB30" s="545" t="s">
        <v>254</v>
      </c>
      <c r="AC30" s="545"/>
    </row>
    <row r="31" spans="1:29" ht="12" customHeight="1">
      <c r="A31" s="545"/>
      <c r="B31" s="545"/>
      <c r="C31" s="545" t="s">
        <v>104</v>
      </c>
      <c r="D31" s="333"/>
      <c r="E31" s="375">
        <v>3</v>
      </c>
      <c r="F31" s="78">
        <v>219438</v>
      </c>
      <c r="G31" s="78" t="s">
        <v>161</v>
      </c>
      <c r="H31" s="78" t="s">
        <v>161</v>
      </c>
      <c r="I31" s="78">
        <v>1239</v>
      </c>
      <c r="J31" s="78" t="s">
        <v>67</v>
      </c>
      <c r="K31" s="78">
        <v>705</v>
      </c>
      <c r="L31" s="330"/>
      <c r="M31" s="330"/>
      <c r="N31" s="330"/>
      <c r="O31" s="331"/>
      <c r="P31" s="78">
        <v>534</v>
      </c>
      <c r="Q31" s="78" t="s">
        <v>67</v>
      </c>
      <c r="R31" s="329" t="s">
        <v>161</v>
      </c>
      <c r="S31" s="329" t="s">
        <v>161</v>
      </c>
      <c r="T31" s="78" t="s">
        <v>161</v>
      </c>
      <c r="U31" s="78" t="s">
        <v>161</v>
      </c>
      <c r="V31" s="78" t="s">
        <v>161</v>
      </c>
      <c r="W31" s="78" t="s">
        <v>161</v>
      </c>
      <c r="X31" s="78" t="s">
        <v>161</v>
      </c>
      <c r="Y31" s="337">
        <v>371</v>
      </c>
      <c r="Z31" s="338"/>
      <c r="AA31" s="545"/>
      <c r="AB31" s="545" t="s">
        <v>104</v>
      </c>
      <c r="AC31" s="545"/>
    </row>
    <row r="32" spans="1:29" ht="12" customHeight="1">
      <c r="A32" s="545"/>
      <c r="B32" s="545"/>
      <c r="C32" s="545" t="s">
        <v>105</v>
      </c>
      <c r="D32" s="333"/>
      <c r="E32" s="375">
        <v>6</v>
      </c>
      <c r="F32" s="78">
        <v>180772</v>
      </c>
      <c r="G32" s="78" t="s">
        <v>161</v>
      </c>
      <c r="H32" s="78" t="s">
        <v>161</v>
      </c>
      <c r="I32" s="78">
        <v>1910</v>
      </c>
      <c r="J32" s="78" t="s">
        <v>67</v>
      </c>
      <c r="K32" s="78">
        <v>69</v>
      </c>
      <c r="L32" s="330"/>
      <c r="M32" s="330"/>
      <c r="N32" s="330"/>
      <c r="O32" s="331"/>
      <c r="P32" s="78">
        <v>1041</v>
      </c>
      <c r="Q32" s="78">
        <v>800</v>
      </c>
      <c r="R32" s="329" t="s">
        <v>161</v>
      </c>
      <c r="S32" s="329" t="s">
        <v>161</v>
      </c>
      <c r="T32" s="78" t="s">
        <v>161</v>
      </c>
      <c r="U32" s="78" t="s">
        <v>161</v>
      </c>
      <c r="V32" s="78" t="s">
        <v>161</v>
      </c>
      <c r="W32" s="78" t="s">
        <v>161</v>
      </c>
      <c r="X32" s="78" t="s">
        <v>161</v>
      </c>
      <c r="Y32" s="337" t="s">
        <v>148</v>
      </c>
      <c r="Z32" s="338"/>
      <c r="AA32" s="545"/>
      <c r="AB32" s="545" t="s">
        <v>105</v>
      </c>
      <c r="AC32" s="545"/>
    </row>
    <row r="33" spans="1:29" ht="12" customHeight="1">
      <c r="A33" s="545"/>
      <c r="B33" s="545"/>
      <c r="C33" s="545" t="s">
        <v>106</v>
      </c>
      <c r="D33" s="333"/>
      <c r="E33" s="375">
        <v>19</v>
      </c>
      <c r="F33" s="78">
        <v>1133548</v>
      </c>
      <c r="G33" s="78" t="s">
        <v>161</v>
      </c>
      <c r="H33" s="78" t="s">
        <v>161</v>
      </c>
      <c r="I33" s="78">
        <v>35829</v>
      </c>
      <c r="J33" s="78">
        <v>18605</v>
      </c>
      <c r="K33" s="78">
        <v>16646</v>
      </c>
      <c r="L33" s="330"/>
      <c r="M33" s="330"/>
      <c r="N33" s="330"/>
      <c r="O33" s="331"/>
      <c r="P33" s="78">
        <v>578</v>
      </c>
      <c r="Q33" s="78" t="s">
        <v>67</v>
      </c>
      <c r="R33" s="329" t="s">
        <v>161</v>
      </c>
      <c r="S33" s="329" t="s">
        <v>161</v>
      </c>
      <c r="T33" s="78" t="s">
        <v>161</v>
      </c>
      <c r="U33" s="78" t="s">
        <v>161</v>
      </c>
      <c r="V33" s="78" t="s">
        <v>161</v>
      </c>
      <c r="W33" s="78" t="s">
        <v>161</v>
      </c>
      <c r="X33" s="78" t="s">
        <v>161</v>
      </c>
      <c r="Y33" s="337">
        <v>949</v>
      </c>
      <c r="Z33" s="338"/>
      <c r="AA33" s="545"/>
      <c r="AB33" s="545" t="s">
        <v>106</v>
      </c>
      <c r="AC33" s="545"/>
    </row>
    <row r="34" spans="1:29" ht="6.75" customHeight="1">
      <c r="A34" s="507"/>
      <c r="B34" s="507"/>
      <c r="C34" s="507"/>
      <c r="D34" s="508"/>
      <c r="E34" s="344"/>
      <c r="F34" s="344"/>
      <c r="G34" s="344"/>
      <c r="H34" s="344"/>
      <c r="I34" s="344"/>
      <c r="J34" s="344"/>
      <c r="K34" s="344"/>
      <c r="L34" s="345"/>
      <c r="M34" s="330"/>
      <c r="N34" s="330"/>
      <c r="O34" s="345"/>
      <c r="P34" s="344"/>
      <c r="Q34" s="344"/>
      <c r="R34" s="344"/>
      <c r="S34" s="344"/>
      <c r="T34" s="344"/>
      <c r="U34" s="344"/>
      <c r="V34" s="344"/>
      <c r="W34" s="344"/>
      <c r="X34" s="344"/>
      <c r="Y34" s="344"/>
      <c r="Z34" s="346"/>
      <c r="AA34" s="507"/>
      <c r="AB34" s="507"/>
      <c r="AC34" s="507"/>
    </row>
    <row r="35" spans="1:29" ht="15.75" customHeight="1">
      <c r="A35" s="524"/>
      <c r="B35" s="56" t="s">
        <v>461</v>
      </c>
      <c r="C35" s="524"/>
      <c r="D35" s="524"/>
      <c r="E35" s="332"/>
      <c r="F35" s="332"/>
      <c r="G35" s="332"/>
      <c r="H35" s="332"/>
      <c r="I35" s="332"/>
      <c r="J35" s="332"/>
      <c r="K35" s="332"/>
      <c r="L35" s="330"/>
      <c r="M35" s="330"/>
      <c r="N35" s="330"/>
      <c r="O35" s="330"/>
      <c r="P35" s="332"/>
      <c r="Q35" s="332"/>
      <c r="R35" s="332"/>
      <c r="S35" s="332"/>
      <c r="T35" s="332"/>
      <c r="U35" s="332"/>
      <c r="V35" s="332"/>
      <c r="W35" s="332"/>
      <c r="X35" s="332"/>
      <c r="Y35" s="332"/>
      <c r="Z35" s="332"/>
      <c r="AA35" s="524"/>
      <c r="AB35" s="524"/>
      <c r="AC35" s="524"/>
    </row>
    <row r="36" spans="1:29" ht="12" customHeight="1">
      <c r="A36" s="524"/>
      <c r="B36" s="56" t="s">
        <v>386</v>
      </c>
      <c r="C36" s="524"/>
      <c r="D36" s="524"/>
      <c r="E36" s="332"/>
      <c r="F36" s="332"/>
      <c r="G36" s="332"/>
      <c r="H36" s="332"/>
      <c r="I36" s="332"/>
      <c r="J36" s="332"/>
      <c r="K36" s="332"/>
      <c r="L36" s="330"/>
      <c r="M36" s="330"/>
      <c r="N36" s="330"/>
      <c r="O36" s="330"/>
      <c r="P36" s="332"/>
      <c r="Q36" s="332"/>
      <c r="R36" s="332"/>
      <c r="S36" s="332"/>
      <c r="T36" s="332"/>
      <c r="U36" s="332"/>
      <c r="V36" s="332"/>
      <c r="W36" s="332"/>
      <c r="X36" s="332"/>
      <c r="Y36" s="332"/>
      <c r="Z36" s="332"/>
      <c r="AA36" s="524"/>
      <c r="AB36" s="524"/>
      <c r="AC36" s="524"/>
    </row>
    <row r="37" spans="1:29" ht="12" customHeight="1">
      <c r="A37" s="524"/>
      <c r="B37" s="56" t="s">
        <v>462</v>
      </c>
      <c r="C37" s="524"/>
      <c r="D37" s="524"/>
      <c r="E37" s="332"/>
      <c r="F37" s="332"/>
      <c r="G37" s="332"/>
      <c r="H37" s="332"/>
      <c r="I37" s="332"/>
      <c r="J37" s="332"/>
      <c r="K37" s="332"/>
      <c r="L37" s="330"/>
      <c r="M37" s="330"/>
      <c r="N37" s="330"/>
      <c r="O37" s="330"/>
      <c r="P37" s="332"/>
      <c r="Q37" s="332"/>
      <c r="R37" s="332"/>
      <c r="S37" s="332"/>
      <c r="T37" s="332"/>
      <c r="U37" s="332"/>
      <c r="V37" s="332"/>
      <c r="W37" s="332"/>
      <c r="X37" s="332"/>
      <c r="Y37" s="332"/>
      <c r="Z37" s="332"/>
      <c r="AA37" s="524"/>
      <c r="AB37" s="524"/>
      <c r="AC37" s="524"/>
    </row>
    <row r="38" spans="1:29" ht="12" customHeight="1">
      <c r="A38" s="524"/>
      <c r="B38" s="56" t="s">
        <v>463</v>
      </c>
      <c r="C38" s="524"/>
      <c r="D38" s="524"/>
      <c r="E38" s="332"/>
      <c r="F38" s="332"/>
      <c r="G38" s="332"/>
      <c r="H38" s="332"/>
      <c r="I38" s="332"/>
      <c r="J38" s="332"/>
      <c r="K38" s="332"/>
      <c r="L38" s="330"/>
      <c r="M38" s="330"/>
      <c r="N38" s="330"/>
      <c r="O38" s="330"/>
      <c r="P38" s="332"/>
      <c r="Q38" s="332"/>
      <c r="R38" s="332"/>
      <c r="S38" s="332"/>
      <c r="T38" s="332"/>
      <c r="U38" s="332"/>
      <c r="V38" s="332"/>
      <c r="W38" s="332"/>
      <c r="X38" s="332"/>
      <c r="Y38" s="332"/>
      <c r="Z38" s="332"/>
      <c r="AA38" s="524"/>
      <c r="AB38" s="524"/>
      <c r="AC38" s="524"/>
    </row>
    <row r="39" spans="1:29" ht="12" customHeight="1">
      <c r="B39" s="500" t="s">
        <v>282</v>
      </c>
      <c r="E39" s="329"/>
      <c r="F39" s="329"/>
      <c r="G39" s="329"/>
      <c r="H39" s="329"/>
      <c r="I39" s="329"/>
      <c r="J39" s="329"/>
      <c r="K39" s="329"/>
      <c r="L39" s="330"/>
      <c r="M39" s="330"/>
      <c r="N39" s="330"/>
      <c r="O39" s="331"/>
      <c r="P39" s="329"/>
      <c r="Q39" s="329"/>
      <c r="R39" s="329"/>
      <c r="S39" s="329"/>
      <c r="T39" s="329"/>
      <c r="U39" s="329"/>
      <c r="V39" s="329"/>
      <c r="W39" s="329"/>
      <c r="X39" s="329"/>
      <c r="Y39" s="329"/>
      <c r="Z39" s="329"/>
    </row>
    <row r="40" spans="1:29" ht="12" customHeight="1">
      <c r="E40" s="329"/>
      <c r="F40" s="329"/>
      <c r="H40" s="329"/>
      <c r="I40" s="329"/>
      <c r="J40" s="329"/>
      <c r="K40" s="329"/>
      <c r="L40" s="329"/>
      <c r="M40" s="329"/>
      <c r="N40" s="329"/>
      <c r="O40" s="329"/>
      <c r="P40" s="329"/>
      <c r="Q40" s="329"/>
      <c r="R40" s="329"/>
      <c r="S40" s="329"/>
      <c r="T40" s="329"/>
      <c r="U40" s="329"/>
      <c r="V40" s="329"/>
      <c r="W40" s="329"/>
      <c r="X40" s="329"/>
      <c r="Y40" s="329"/>
      <c r="Z40" s="329"/>
    </row>
    <row r="41" spans="1:29" ht="12" customHeight="1">
      <c r="E41" s="329"/>
      <c r="F41" s="329"/>
      <c r="G41" s="329"/>
      <c r="H41" s="329"/>
      <c r="I41" s="329"/>
      <c r="J41" s="329"/>
      <c r="K41" s="329"/>
      <c r="L41" s="330"/>
      <c r="M41" s="330"/>
      <c r="N41" s="330"/>
      <c r="O41" s="331"/>
      <c r="P41" s="329"/>
      <c r="Q41" s="329"/>
      <c r="R41" s="329"/>
      <c r="S41" s="329"/>
      <c r="T41" s="329"/>
      <c r="U41" s="329"/>
      <c r="V41" s="329"/>
      <c r="W41" s="329"/>
      <c r="X41" s="329"/>
      <c r="Y41" s="329"/>
      <c r="Z41" s="329"/>
    </row>
    <row r="42" spans="1:29" ht="12" customHeight="1">
      <c r="E42" s="329"/>
      <c r="F42" s="329"/>
      <c r="G42" s="329"/>
      <c r="H42" s="329"/>
      <c r="I42" s="329"/>
      <c r="J42" s="329"/>
      <c r="K42" s="329"/>
      <c r="L42" s="330"/>
      <c r="M42" s="330"/>
      <c r="N42" s="330"/>
      <c r="O42" s="331"/>
      <c r="P42" s="329"/>
      <c r="Q42" s="329"/>
      <c r="R42" s="329"/>
      <c r="S42" s="329"/>
      <c r="T42" s="329"/>
      <c r="U42" s="329"/>
      <c r="V42" s="329"/>
      <c r="W42" s="329"/>
      <c r="X42" s="329"/>
      <c r="Y42" s="329"/>
      <c r="Z42" s="329"/>
    </row>
    <row r="43" spans="1:29" ht="12" customHeight="1">
      <c r="E43" s="329"/>
      <c r="F43" s="329"/>
      <c r="G43" s="329"/>
      <c r="H43" s="329"/>
      <c r="I43" s="329"/>
      <c r="J43" s="329"/>
      <c r="K43" s="329"/>
      <c r="L43" s="330"/>
      <c r="M43" s="330"/>
      <c r="N43" s="330"/>
      <c r="O43" s="331"/>
      <c r="P43" s="329"/>
      <c r="Q43" s="329"/>
      <c r="R43" s="329"/>
      <c r="S43" s="329"/>
      <c r="T43" s="329"/>
      <c r="U43" s="329"/>
      <c r="V43" s="329"/>
      <c r="W43" s="329"/>
      <c r="X43" s="329"/>
      <c r="Y43" s="329"/>
      <c r="Z43" s="329"/>
    </row>
    <row r="44" spans="1:29" ht="12" customHeight="1">
      <c r="E44" s="329"/>
      <c r="F44" s="329"/>
      <c r="G44" s="329"/>
      <c r="H44" s="329"/>
      <c r="I44" s="329"/>
      <c r="J44" s="329"/>
      <c r="K44" s="329"/>
      <c r="L44" s="330"/>
      <c r="M44" s="330"/>
      <c r="N44" s="330"/>
      <c r="O44" s="331"/>
      <c r="P44" s="329"/>
      <c r="Q44" s="329"/>
      <c r="R44" s="329"/>
      <c r="S44" s="329"/>
      <c r="T44" s="329"/>
      <c r="U44" s="329"/>
      <c r="V44" s="329"/>
      <c r="W44" s="329"/>
      <c r="X44" s="329"/>
      <c r="Y44" s="329"/>
      <c r="Z44" s="329"/>
    </row>
    <row r="45" spans="1:29" ht="12" customHeight="1">
      <c r="E45" s="329"/>
      <c r="F45" s="329"/>
      <c r="G45" s="329"/>
      <c r="H45" s="329"/>
      <c r="I45" s="329"/>
      <c r="J45" s="329"/>
      <c r="K45" s="329"/>
      <c r="L45" s="330"/>
      <c r="M45" s="330"/>
      <c r="N45" s="330"/>
      <c r="O45" s="331"/>
      <c r="P45" s="329"/>
      <c r="Q45" s="329"/>
      <c r="R45" s="329"/>
      <c r="S45" s="329"/>
      <c r="T45" s="329"/>
      <c r="U45" s="329"/>
      <c r="V45" s="329"/>
      <c r="W45" s="329"/>
      <c r="X45" s="329"/>
      <c r="Y45" s="329"/>
      <c r="Z45" s="329"/>
    </row>
    <row r="46" spans="1:29" ht="12" customHeight="1">
      <c r="E46" s="329"/>
      <c r="F46" s="329"/>
      <c r="G46" s="329"/>
      <c r="H46" s="329"/>
      <c r="I46" s="329"/>
      <c r="J46" s="329"/>
      <c r="K46" s="329"/>
      <c r="L46" s="330"/>
      <c r="M46" s="330"/>
      <c r="N46" s="330"/>
      <c r="O46" s="331"/>
      <c r="P46" s="329"/>
      <c r="Q46" s="329"/>
      <c r="R46" s="329"/>
      <c r="S46" s="329"/>
      <c r="T46" s="329"/>
      <c r="U46" s="329"/>
      <c r="V46" s="329"/>
      <c r="W46" s="329"/>
      <c r="X46" s="329"/>
      <c r="Y46" s="329"/>
      <c r="Z46" s="329"/>
    </row>
    <row r="47" spans="1:29" ht="12" customHeight="1">
      <c r="E47" s="329"/>
      <c r="F47" s="329"/>
      <c r="G47" s="329"/>
      <c r="H47" s="329"/>
      <c r="I47" s="329"/>
      <c r="J47" s="329"/>
      <c r="K47" s="329"/>
      <c r="L47" s="330"/>
      <c r="M47" s="330"/>
      <c r="N47" s="330"/>
      <c r="O47" s="331"/>
      <c r="P47" s="329"/>
      <c r="Q47" s="329"/>
      <c r="R47" s="329"/>
      <c r="S47" s="329"/>
      <c r="T47" s="329"/>
      <c r="U47" s="329"/>
      <c r="V47" s="329"/>
      <c r="W47" s="329"/>
      <c r="X47" s="329"/>
      <c r="Y47" s="329"/>
      <c r="Z47" s="329"/>
    </row>
    <row r="48" spans="1:29" ht="12" customHeight="1">
      <c r="E48" s="329"/>
      <c r="F48" s="329"/>
      <c r="G48" s="329"/>
      <c r="H48" s="329"/>
      <c r="I48" s="329"/>
      <c r="J48" s="329"/>
      <c r="K48" s="329"/>
      <c r="L48" s="330"/>
      <c r="M48" s="330"/>
      <c r="N48" s="330"/>
      <c r="O48" s="331"/>
      <c r="P48" s="329"/>
      <c r="Q48" s="329"/>
      <c r="R48" s="329"/>
      <c r="S48" s="329"/>
      <c r="T48" s="329"/>
      <c r="U48" s="329"/>
      <c r="V48" s="329"/>
      <c r="W48" s="329"/>
      <c r="X48" s="329"/>
      <c r="Y48" s="329"/>
      <c r="Z48" s="329"/>
    </row>
    <row r="49" spans="5:26" ht="12" customHeight="1">
      <c r="E49" s="329"/>
      <c r="F49" s="329"/>
      <c r="G49" s="329"/>
      <c r="H49" s="329"/>
      <c r="I49" s="329"/>
      <c r="J49" s="329"/>
      <c r="K49" s="329"/>
      <c r="L49" s="330"/>
      <c r="M49" s="330"/>
      <c r="N49" s="330"/>
      <c r="O49" s="331"/>
      <c r="P49" s="329"/>
      <c r="Q49" s="329"/>
      <c r="R49" s="329"/>
      <c r="S49" s="329"/>
      <c r="T49" s="329"/>
      <c r="U49" s="329"/>
      <c r="V49" s="329"/>
      <c r="W49" s="329"/>
      <c r="X49" s="329"/>
      <c r="Y49" s="329"/>
      <c r="Z49" s="329"/>
    </row>
    <row r="50" spans="5:26" ht="12" customHeight="1">
      <c r="E50" s="329"/>
      <c r="F50" s="329"/>
      <c r="G50" s="329"/>
      <c r="H50" s="329"/>
      <c r="I50" s="329"/>
      <c r="J50" s="329"/>
      <c r="K50" s="329"/>
      <c r="L50" s="330"/>
      <c r="M50" s="330"/>
      <c r="N50" s="330"/>
      <c r="O50" s="331"/>
      <c r="P50" s="329"/>
      <c r="Q50" s="329"/>
      <c r="R50" s="329"/>
      <c r="S50" s="329"/>
      <c r="T50" s="329"/>
      <c r="U50" s="329"/>
      <c r="V50" s="329"/>
      <c r="W50" s="329"/>
      <c r="X50" s="329"/>
      <c r="Y50" s="329"/>
      <c r="Z50" s="329"/>
    </row>
    <row r="51" spans="5:26" ht="12" customHeight="1">
      <c r="E51" s="329"/>
      <c r="F51" s="329"/>
      <c r="G51" s="329"/>
      <c r="H51" s="329"/>
      <c r="I51" s="329"/>
      <c r="J51" s="329"/>
      <c r="K51" s="329"/>
      <c r="L51" s="330"/>
      <c r="M51" s="330"/>
      <c r="N51" s="330"/>
      <c r="O51" s="331"/>
      <c r="P51" s="329"/>
      <c r="Q51" s="329"/>
      <c r="R51" s="329"/>
      <c r="S51" s="329"/>
      <c r="T51" s="329"/>
      <c r="U51" s="329"/>
      <c r="V51" s="329"/>
      <c r="W51" s="329"/>
      <c r="X51" s="329"/>
      <c r="Y51" s="329"/>
      <c r="Z51" s="329"/>
    </row>
    <row r="52" spans="5:26" ht="12" customHeight="1">
      <c r="E52" s="329"/>
      <c r="F52" s="329"/>
      <c r="G52" s="329"/>
      <c r="H52" s="329"/>
      <c r="I52" s="329"/>
      <c r="J52" s="329"/>
      <c r="K52" s="329"/>
      <c r="L52" s="330"/>
      <c r="M52" s="330"/>
      <c r="N52" s="330"/>
      <c r="O52" s="331"/>
      <c r="P52" s="329"/>
      <c r="Q52" s="329"/>
      <c r="R52" s="329"/>
      <c r="S52" s="329"/>
      <c r="T52" s="329"/>
      <c r="U52" s="329"/>
      <c r="V52" s="329"/>
      <c r="W52" s="329"/>
      <c r="X52" s="329"/>
      <c r="Y52" s="329"/>
      <c r="Z52" s="329"/>
    </row>
    <row r="53" spans="5:26" ht="12" customHeight="1">
      <c r="E53" s="329"/>
      <c r="F53" s="329"/>
      <c r="G53" s="329"/>
      <c r="H53" s="329"/>
      <c r="I53" s="329"/>
      <c r="J53" s="329"/>
      <c r="K53" s="329"/>
      <c r="L53" s="330"/>
      <c r="M53" s="330"/>
      <c r="N53" s="330"/>
      <c r="O53" s="331"/>
      <c r="P53" s="329"/>
      <c r="Q53" s="329"/>
      <c r="R53" s="329"/>
      <c r="S53" s="329"/>
      <c r="T53" s="329"/>
      <c r="U53" s="329"/>
      <c r="V53" s="329"/>
      <c r="W53" s="329"/>
      <c r="X53" s="329"/>
      <c r="Y53" s="329"/>
      <c r="Z53" s="329"/>
    </row>
    <row r="54" spans="5:26" ht="12" customHeight="1">
      <c r="E54" s="329"/>
      <c r="F54" s="329"/>
      <c r="G54" s="329"/>
      <c r="H54" s="329"/>
      <c r="I54" s="329"/>
      <c r="J54" s="329"/>
      <c r="K54" s="329"/>
      <c r="L54" s="330"/>
      <c r="M54" s="330"/>
      <c r="N54" s="330"/>
      <c r="O54" s="331"/>
      <c r="P54" s="329"/>
      <c r="Q54" s="329"/>
      <c r="R54" s="329"/>
      <c r="S54" s="329"/>
      <c r="T54" s="329"/>
      <c r="U54" s="329"/>
      <c r="V54" s="329"/>
      <c r="W54" s="329"/>
      <c r="X54" s="329"/>
      <c r="Y54" s="329"/>
      <c r="Z54" s="329"/>
    </row>
    <row r="55" spans="5:26" ht="12" customHeight="1">
      <c r="E55" s="329"/>
      <c r="F55" s="329"/>
      <c r="G55" s="329"/>
      <c r="H55" s="329"/>
      <c r="I55" s="329"/>
      <c r="J55" s="329"/>
      <c r="K55" s="329"/>
      <c r="L55" s="330"/>
      <c r="M55" s="330"/>
      <c r="N55" s="330"/>
      <c r="O55" s="331"/>
      <c r="P55" s="329"/>
      <c r="Q55" s="329"/>
      <c r="R55" s="329"/>
      <c r="S55" s="329"/>
      <c r="T55" s="329"/>
      <c r="U55" s="329"/>
      <c r="V55" s="329"/>
      <c r="W55" s="329"/>
      <c r="X55" s="329"/>
      <c r="Y55" s="329"/>
      <c r="Z55" s="329"/>
    </row>
    <row r="56" spans="5:26" ht="12" customHeight="1">
      <c r="E56" s="329"/>
      <c r="F56" s="329"/>
      <c r="G56" s="329"/>
      <c r="H56" s="329"/>
      <c r="I56" s="329"/>
      <c r="J56" s="329"/>
      <c r="K56" s="329"/>
      <c r="L56" s="330"/>
      <c r="M56" s="330"/>
      <c r="N56" s="330"/>
      <c r="O56" s="331"/>
      <c r="P56" s="329"/>
      <c r="Q56" s="329"/>
      <c r="R56" s="329"/>
      <c r="S56" s="329"/>
      <c r="T56" s="329"/>
      <c r="U56" s="329"/>
      <c r="V56" s="329"/>
      <c r="W56" s="329"/>
      <c r="X56" s="329"/>
      <c r="Y56" s="329"/>
      <c r="Z56" s="329"/>
    </row>
    <row r="57" spans="5:26" ht="12" customHeight="1">
      <c r="E57" s="329"/>
      <c r="F57" s="329"/>
      <c r="G57" s="329"/>
      <c r="H57" s="329"/>
      <c r="I57" s="329"/>
      <c r="J57" s="329"/>
      <c r="K57" s="329"/>
      <c r="L57" s="330"/>
      <c r="M57" s="330"/>
      <c r="N57" s="330"/>
      <c r="O57" s="331"/>
      <c r="P57" s="329"/>
      <c r="Q57" s="329"/>
      <c r="R57" s="329"/>
      <c r="S57" s="329"/>
      <c r="T57" s="329"/>
      <c r="U57" s="329"/>
      <c r="V57" s="329"/>
      <c r="W57" s="329"/>
      <c r="X57" s="329"/>
      <c r="Y57" s="329"/>
      <c r="Z57" s="329"/>
    </row>
    <row r="58" spans="5:26" ht="12" customHeight="1">
      <c r="E58" s="329"/>
      <c r="F58" s="329"/>
      <c r="G58" s="329"/>
      <c r="H58" s="329"/>
      <c r="I58" s="329"/>
      <c r="J58" s="329"/>
      <c r="K58" s="329"/>
      <c r="L58" s="330"/>
      <c r="M58" s="330"/>
      <c r="N58" s="330"/>
      <c r="O58" s="331"/>
      <c r="P58" s="329"/>
      <c r="Q58" s="329"/>
      <c r="R58" s="329"/>
      <c r="S58" s="329"/>
      <c r="T58" s="329"/>
      <c r="U58" s="329"/>
      <c r="V58" s="329"/>
      <c r="W58" s="329"/>
      <c r="X58" s="329"/>
      <c r="Y58" s="329"/>
      <c r="Z58" s="329"/>
    </row>
    <row r="59" spans="5:26" ht="12" customHeight="1">
      <c r="E59" s="329"/>
      <c r="F59" s="329"/>
      <c r="G59" s="329"/>
      <c r="H59" s="329"/>
      <c r="I59" s="329"/>
      <c r="J59" s="329"/>
      <c r="K59" s="329"/>
      <c r="L59" s="330"/>
      <c r="M59" s="330"/>
      <c r="N59" s="330"/>
      <c r="O59" s="331"/>
      <c r="P59" s="329"/>
      <c r="Q59" s="329"/>
      <c r="R59" s="329"/>
      <c r="S59" s="329"/>
      <c r="T59" s="329"/>
      <c r="U59" s="329"/>
      <c r="V59" s="329"/>
      <c r="W59" s="329"/>
      <c r="X59" s="329"/>
      <c r="Y59" s="329"/>
      <c r="Z59" s="329"/>
    </row>
    <row r="60" spans="5:26" ht="12" customHeight="1">
      <c r="E60" s="329"/>
      <c r="F60" s="329"/>
      <c r="G60" s="329"/>
      <c r="H60" s="329"/>
      <c r="I60" s="329"/>
      <c r="J60" s="329"/>
      <c r="K60" s="329"/>
      <c r="L60" s="330"/>
      <c r="M60" s="330"/>
      <c r="N60" s="330"/>
      <c r="O60" s="331"/>
      <c r="P60" s="329"/>
      <c r="Q60" s="329"/>
      <c r="R60" s="329"/>
      <c r="S60" s="329"/>
      <c r="T60" s="329"/>
      <c r="U60" s="329"/>
      <c r="V60" s="329"/>
      <c r="W60" s="329"/>
      <c r="X60" s="329"/>
      <c r="Y60" s="329"/>
      <c r="Z60" s="329"/>
    </row>
    <row r="61" spans="5:26" ht="12" customHeight="1">
      <c r="E61" s="329"/>
      <c r="F61" s="329"/>
      <c r="G61" s="329"/>
      <c r="H61" s="329"/>
      <c r="I61" s="329"/>
      <c r="J61" s="329"/>
      <c r="K61" s="329"/>
      <c r="L61" s="330"/>
      <c r="M61" s="330"/>
      <c r="N61" s="330"/>
      <c r="O61" s="331"/>
      <c r="P61" s="329"/>
      <c r="Q61" s="329"/>
      <c r="R61" s="329"/>
      <c r="S61" s="329"/>
      <c r="T61" s="329"/>
      <c r="U61" s="329"/>
      <c r="V61" s="329"/>
      <c r="W61" s="329"/>
      <c r="X61" s="329"/>
      <c r="Y61" s="329"/>
      <c r="Z61" s="329"/>
    </row>
    <row r="62" spans="5:26" ht="12" customHeight="1">
      <c r="E62" s="329"/>
      <c r="F62" s="329"/>
      <c r="G62" s="329"/>
      <c r="H62" s="329"/>
      <c r="I62" s="329"/>
      <c r="J62" s="329"/>
      <c r="K62" s="329"/>
      <c r="L62" s="330"/>
      <c r="M62" s="330"/>
      <c r="N62" s="330"/>
      <c r="O62" s="331"/>
      <c r="P62" s="329"/>
      <c r="Q62" s="329"/>
      <c r="R62" s="329"/>
      <c r="S62" s="329"/>
      <c r="T62" s="329"/>
      <c r="U62" s="329"/>
      <c r="V62" s="329"/>
      <c r="W62" s="329"/>
      <c r="X62" s="329"/>
      <c r="Y62" s="329"/>
      <c r="Z62" s="329"/>
    </row>
    <row r="63" spans="5:26" ht="12" customHeight="1">
      <c r="E63" s="329"/>
      <c r="F63" s="329"/>
      <c r="G63" s="329"/>
      <c r="H63" s="329"/>
      <c r="I63" s="329"/>
      <c r="J63" s="329"/>
      <c r="K63" s="329"/>
      <c r="L63" s="330"/>
      <c r="M63" s="330"/>
      <c r="N63" s="330"/>
      <c r="O63" s="331"/>
      <c r="P63" s="329"/>
      <c r="Q63" s="329"/>
      <c r="R63" s="329"/>
      <c r="S63" s="329"/>
      <c r="T63" s="329"/>
      <c r="U63" s="329"/>
      <c r="V63" s="329"/>
      <c r="W63" s="329"/>
      <c r="X63" s="329"/>
      <c r="Y63" s="329"/>
      <c r="Z63" s="329"/>
    </row>
    <row r="64" spans="5:26" ht="12" customHeight="1">
      <c r="E64" s="329"/>
      <c r="F64" s="329"/>
      <c r="G64" s="329"/>
      <c r="H64" s="329"/>
      <c r="I64" s="329"/>
      <c r="J64" s="329"/>
      <c r="K64" s="329"/>
      <c r="L64" s="330"/>
      <c r="M64" s="330"/>
      <c r="N64" s="330"/>
      <c r="O64" s="331"/>
      <c r="P64" s="329"/>
      <c r="Q64" s="329"/>
      <c r="R64" s="329"/>
      <c r="S64" s="329"/>
      <c r="T64" s="329"/>
      <c r="U64" s="329"/>
      <c r="V64" s="329"/>
      <c r="W64" s="329"/>
      <c r="X64" s="329"/>
      <c r="Y64" s="329"/>
      <c r="Z64" s="329"/>
    </row>
    <row r="65" spans="5:26" ht="12" customHeight="1">
      <c r="E65" s="329"/>
      <c r="F65" s="329"/>
      <c r="G65" s="329"/>
      <c r="H65" s="329"/>
      <c r="I65" s="329"/>
      <c r="J65" s="329"/>
      <c r="K65" s="329"/>
      <c r="L65" s="330"/>
      <c r="M65" s="330"/>
      <c r="N65" s="330"/>
      <c r="O65" s="331"/>
      <c r="P65" s="329"/>
      <c r="Q65" s="329"/>
      <c r="R65" s="329"/>
      <c r="S65" s="329"/>
      <c r="T65" s="329"/>
      <c r="U65" s="329"/>
      <c r="V65" s="329"/>
      <c r="W65" s="329"/>
      <c r="X65" s="329"/>
      <c r="Y65" s="329"/>
      <c r="Z65" s="329"/>
    </row>
    <row r="66" spans="5:26" ht="12" customHeight="1">
      <c r="E66" s="329"/>
      <c r="F66" s="329"/>
      <c r="G66" s="329"/>
      <c r="H66" s="329"/>
      <c r="I66" s="329"/>
      <c r="J66" s="329"/>
      <c r="K66" s="329"/>
      <c r="L66" s="330"/>
      <c r="M66" s="330"/>
      <c r="N66" s="330"/>
      <c r="O66" s="331"/>
      <c r="P66" s="329"/>
      <c r="Q66" s="329"/>
      <c r="R66" s="329"/>
      <c r="S66" s="329"/>
      <c r="T66" s="329"/>
      <c r="U66" s="329"/>
      <c r="V66" s="329"/>
      <c r="W66" s="329"/>
      <c r="X66" s="329"/>
      <c r="Y66" s="329"/>
      <c r="Z66" s="329"/>
    </row>
    <row r="67" spans="5:26" ht="12" customHeight="1">
      <c r="E67" s="329"/>
      <c r="F67" s="329"/>
      <c r="G67" s="329"/>
      <c r="H67" s="329"/>
      <c r="I67" s="329"/>
      <c r="J67" s="329"/>
      <c r="K67" s="329"/>
      <c r="L67" s="330"/>
      <c r="M67" s="330"/>
      <c r="N67" s="330"/>
      <c r="O67" s="331"/>
      <c r="P67" s="329"/>
      <c r="Q67" s="329"/>
      <c r="R67" s="329"/>
      <c r="S67" s="329"/>
      <c r="T67" s="329"/>
      <c r="U67" s="329"/>
      <c r="V67" s="329"/>
      <c r="W67" s="329"/>
      <c r="X67" s="329"/>
      <c r="Y67" s="329"/>
      <c r="Z67" s="329"/>
    </row>
    <row r="68" spans="5:26" ht="12" customHeight="1">
      <c r="E68" s="329"/>
      <c r="F68" s="329"/>
      <c r="G68" s="329"/>
      <c r="H68" s="329"/>
      <c r="I68" s="329"/>
      <c r="J68" s="329"/>
      <c r="K68" s="329"/>
      <c r="L68" s="330"/>
      <c r="M68" s="330"/>
      <c r="N68" s="330"/>
      <c r="O68" s="331"/>
      <c r="P68" s="329"/>
      <c r="Q68" s="329"/>
      <c r="R68" s="329"/>
      <c r="S68" s="329"/>
      <c r="T68" s="329"/>
      <c r="U68" s="329"/>
      <c r="V68" s="329"/>
      <c r="W68" s="329"/>
      <c r="X68" s="329"/>
      <c r="Y68" s="329"/>
      <c r="Z68" s="329"/>
    </row>
    <row r="69" spans="5:26" ht="12" customHeight="1">
      <c r="E69" s="329"/>
      <c r="F69" s="329"/>
      <c r="G69" s="329"/>
      <c r="H69" s="329"/>
      <c r="I69" s="329"/>
      <c r="J69" s="329"/>
      <c r="K69" s="329"/>
      <c r="L69" s="330"/>
      <c r="M69" s="330"/>
      <c r="N69" s="330"/>
      <c r="O69" s="331"/>
      <c r="P69" s="329"/>
      <c r="Q69" s="329"/>
      <c r="R69" s="329"/>
      <c r="S69" s="329"/>
      <c r="T69" s="329"/>
      <c r="U69" s="329"/>
      <c r="V69" s="329"/>
      <c r="W69" s="329"/>
      <c r="X69" s="329"/>
      <c r="Y69" s="329"/>
      <c r="Z69" s="329"/>
    </row>
    <row r="70" spans="5:26" ht="12" customHeight="1">
      <c r="E70" s="329"/>
      <c r="F70" s="329"/>
      <c r="G70" s="329"/>
      <c r="H70" s="329"/>
      <c r="I70" s="329"/>
      <c r="J70" s="329"/>
      <c r="K70" s="329"/>
      <c r="L70" s="330"/>
      <c r="M70" s="330"/>
      <c r="N70" s="330"/>
      <c r="O70" s="331"/>
      <c r="P70" s="329"/>
      <c r="Q70" s="329"/>
      <c r="R70" s="329"/>
      <c r="S70" s="329"/>
      <c r="T70" s="329"/>
      <c r="U70" s="329"/>
      <c r="V70" s="329"/>
      <c r="W70" s="329"/>
      <c r="X70" s="329"/>
      <c r="Y70" s="329"/>
      <c r="Z70" s="329"/>
    </row>
    <row r="71" spans="5:26" ht="12" customHeight="1">
      <c r="E71" s="329"/>
      <c r="F71" s="329"/>
      <c r="G71" s="329"/>
      <c r="H71" s="329"/>
      <c r="I71" s="329"/>
      <c r="J71" s="329"/>
      <c r="K71" s="329"/>
      <c r="L71" s="330"/>
      <c r="M71" s="330"/>
      <c r="N71" s="330"/>
      <c r="O71" s="331"/>
      <c r="P71" s="329"/>
      <c r="Q71" s="329"/>
      <c r="R71" s="329"/>
      <c r="S71" s="329"/>
      <c r="T71" s="329"/>
      <c r="U71" s="329"/>
      <c r="V71" s="329"/>
      <c r="W71" s="329"/>
      <c r="X71" s="329"/>
      <c r="Y71" s="329"/>
      <c r="Z71" s="329"/>
    </row>
    <row r="72" spans="5:26" ht="12" customHeight="1">
      <c r="E72" s="329"/>
      <c r="F72" s="329"/>
      <c r="G72" s="329"/>
      <c r="H72" s="329"/>
      <c r="I72" s="329"/>
      <c r="J72" s="329"/>
      <c r="K72" s="329"/>
      <c r="L72" s="330"/>
      <c r="M72" s="330"/>
      <c r="N72" s="330"/>
      <c r="O72" s="331"/>
      <c r="P72" s="329"/>
      <c r="Q72" s="329"/>
      <c r="R72" s="329"/>
      <c r="S72" s="329"/>
      <c r="T72" s="329"/>
      <c r="U72" s="329"/>
      <c r="V72" s="329"/>
      <c r="W72" s="329"/>
      <c r="X72" s="329"/>
      <c r="Y72" s="329"/>
      <c r="Z72" s="329"/>
    </row>
    <row r="73" spans="5:26" ht="12" customHeight="1">
      <c r="E73" s="329"/>
      <c r="F73" s="329"/>
      <c r="G73" s="329"/>
      <c r="H73" s="329"/>
      <c r="I73" s="329"/>
      <c r="J73" s="329"/>
      <c r="K73" s="329"/>
      <c r="L73" s="330"/>
      <c r="M73" s="330"/>
      <c r="N73" s="330"/>
      <c r="O73" s="331"/>
      <c r="P73" s="329"/>
      <c r="Q73" s="329"/>
      <c r="R73" s="329"/>
      <c r="S73" s="329"/>
      <c r="T73" s="329"/>
      <c r="U73" s="329"/>
      <c r="V73" s="329"/>
      <c r="W73" s="329"/>
      <c r="X73" s="329"/>
      <c r="Y73" s="329"/>
      <c r="Z73" s="329"/>
    </row>
    <row r="74" spans="5:26" ht="12" customHeight="1">
      <c r="E74" s="329"/>
      <c r="F74" s="329"/>
      <c r="G74" s="329"/>
      <c r="H74" s="329"/>
      <c r="I74" s="329"/>
      <c r="J74" s="329"/>
      <c r="K74" s="329"/>
      <c r="L74" s="330"/>
      <c r="M74" s="330"/>
      <c r="N74" s="330"/>
      <c r="O74" s="331"/>
      <c r="P74" s="329"/>
      <c r="Q74" s="329"/>
      <c r="R74" s="329"/>
      <c r="S74" s="329"/>
      <c r="T74" s="329"/>
      <c r="U74" s="329"/>
      <c r="V74" s="329"/>
      <c r="W74" s="329"/>
      <c r="X74" s="329"/>
      <c r="Y74" s="329"/>
      <c r="Z74" s="329"/>
    </row>
    <row r="75" spans="5:26" ht="12" customHeight="1">
      <c r="E75" s="329"/>
      <c r="F75" s="329"/>
      <c r="G75" s="329"/>
      <c r="H75" s="329"/>
      <c r="I75" s="329"/>
      <c r="J75" s="329"/>
      <c r="K75" s="329"/>
      <c r="L75" s="330"/>
      <c r="M75" s="330"/>
      <c r="N75" s="330"/>
      <c r="O75" s="331"/>
      <c r="P75" s="329"/>
      <c r="Q75" s="329"/>
      <c r="R75" s="329"/>
      <c r="S75" s="329"/>
      <c r="T75" s="329"/>
      <c r="U75" s="329"/>
      <c r="V75" s="329"/>
      <c r="W75" s="329"/>
      <c r="X75" s="329"/>
      <c r="Y75" s="329"/>
      <c r="Z75" s="329"/>
    </row>
    <row r="76" spans="5:26" ht="12" customHeight="1">
      <c r="E76" s="329"/>
      <c r="F76" s="329"/>
      <c r="G76" s="329"/>
      <c r="H76" s="329"/>
      <c r="I76" s="329"/>
      <c r="J76" s="329"/>
      <c r="K76" s="329"/>
      <c r="L76" s="330"/>
      <c r="M76" s="330"/>
      <c r="N76" s="330"/>
      <c r="O76" s="331"/>
      <c r="P76" s="329"/>
      <c r="Q76" s="329"/>
      <c r="R76" s="329"/>
      <c r="S76" s="329"/>
      <c r="T76" s="329"/>
      <c r="U76" s="329"/>
      <c r="V76" s="329"/>
      <c r="W76" s="329"/>
      <c r="X76" s="329"/>
      <c r="Y76" s="329"/>
      <c r="Z76" s="329"/>
    </row>
    <row r="77" spans="5:26" ht="12" customHeight="1">
      <c r="E77" s="329"/>
      <c r="F77" s="329"/>
      <c r="G77" s="329"/>
      <c r="H77" s="329"/>
      <c r="I77" s="329"/>
      <c r="J77" s="329"/>
      <c r="K77" s="329"/>
      <c r="L77" s="330"/>
      <c r="M77" s="330"/>
      <c r="N77" s="330"/>
      <c r="O77" s="331"/>
      <c r="P77" s="329"/>
      <c r="Q77" s="329"/>
      <c r="R77" s="329"/>
      <c r="S77" s="329"/>
      <c r="T77" s="329"/>
      <c r="U77" s="329"/>
      <c r="V77" s="329"/>
      <c r="W77" s="329"/>
      <c r="X77" s="329"/>
      <c r="Y77" s="329"/>
      <c r="Z77" s="329"/>
    </row>
    <row r="78" spans="5:26" ht="12" customHeight="1">
      <c r="E78" s="329"/>
      <c r="F78" s="329"/>
      <c r="G78" s="329"/>
      <c r="H78" s="329"/>
      <c r="I78" s="329"/>
      <c r="J78" s="329"/>
      <c r="K78" s="329"/>
      <c r="L78" s="330"/>
      <c r="M78" s="330"/>
      <c r="N78" s="330"/>
      <c r="O78" s="331"/>
      <c r="P78" s="329"/>
      <c r="Q78" s="329"/>
      <c r="R78" s="329"/>
      <c r="S78" s="329"/>
      <c r="T78" s="329"/>
      <c r="U78" s="329"/>
      <c r="V78" s="329"/>
      <c r="W78" s="329"/>
      <c r="X78" s="329"/>
      <c r="Y78" s="329"/>
      <c r="Z78" s="329"/>
    </row>
    <row r="79" spans="5:26" ht="12" customHeight="1">
      <c r="E79" s="329"/>
      <c r="F79" s="329"/>
      <c r="G79" s="329"/>
      <c r="H79" s="329"/>
      <c r="I79" s="329"/>
      <c r="J79" s="329"/>
      <c r="K79" s="329"/>
      <c r="L79" s="330"/>
      <c r="M79" s="330"/>
      <c r="N79" s="330"/>
      <c r="O79" s="331"/>
      <c r="P79" s="329"/>
      <c r="Q79" s="329"/>
      <c r="R79" s="329"/>
      <c r="S79" s="329"/>
      <c r="T79" s="329"/>
      <c r="U79" s="329"/>
      <c r="V79" s="329"/>
      <c r="W79" s="329"/>
      <c r="X79" s="329"/>
      <c r="Y79" s="329"/>
      <c r="Z79" s="329"/>
    </row>
    <row r="80" spans="5:26" ht="12" customHeight="1">
      <c r="E80" s="329"/>
      <c r="F80" s="329"/>
      <c r="G80" s="329"/>
      <c r="H80" s="329"/>
      <c r="I80" s="329"/>
      <c r="J80" s="329"/>
      <c r="K80" s="329"/>
      <c r="L80" s="330"/>
      <c r="M80" s="330"/>
      <c r="N80" s="330"/>
      <c r="O80" s="331"/>
      <c r="P80" s="329"/>
      <c r="Q80" s="329"/>
      <c r="R80" s="329"/>
      <c r="S80" s="329"/>
      <c r="T80" s="329"/>
      <c r="U80" s="329"/>
      <c r="V80" s="329"/>
      <c r="W80" s="329"/>
      <c r="X80" s="329"/>
      <c r="Y80" s="329"/>
      <c r="Z80" s="329"/>
    </row>
    <row r="81" spans="5:26" ht="12" customHeight="1">
      <c r="E81" s="329"/>
      <c r="F81" s="329"/>
      <c r="G81" s="329"/>
      <c r="H81" s="329"/>
      <c r="I81" s="329"/>
      <c r="J81" s="329"/>
      <c r="K81" s="329"/>
      <c r="L81" s="330"/>
      <c r="M81" s="330"/>
      <c r="N81" s="330"/>
      <c r="O81" s="331"/>
      <c r="P81" s="329"/>
      <c r="Q81" s="329"/>
      <c r="R81" s="329"/>
      <c r="S81" s="329"/>
      <c r="T81" s="329"/>
      <c r="U81" s="329"/>
      <c r="V81" s="329"/>
      <c r="W81" s="329"/>
      <c r="X81" s="329"/>
      <c r="Y81" s="329"/>
      <c r="Z81" s="329"/>
    </row>
    <row r="82" spans="5:26" ht="12" customHeight="1">
      <c r="E82" s="329"/>
      <c r="F82" s="329"/>
      <c r="G82" s="329"/>
      <c r="H82" s="329"/>
      <c r="I82" s="329"/>
      <c r="J82" s="329"/>
      <c r="K82" s="329"/>
      <c r="L82" s="330"/>
      <c r="M82" s="330"/>
      <c r="N82" s="330"/>
      <c r="O82" s="331"/>
      <c r="P82" s="329"/>
      <c r="Q82" s="329"/>
      <c r="R82" s="329"/>
      <c r="S82" s="329"/>
      <c r="T82" s="329"/>
      <c r="U82" s="329"/>
      <c r="V82" s="329"/>
      <c r="W82" s="329"/>
      <c r="X82" s="329"/>
      <c r="Y82" s="329"/>
      <c r="Z82" s="329"/>
    </row>
    <row r="83" spans="5:26" ht="12" customHeight="1">
      <c r="E83" s="329"/>
      <c r="F83" s="329"/>
      <c r="G83" s="329"/>
      <c r="H83" s="329"/>
      <c r="I83" s="329"/>
      <c r="J83" s="329"/>
      <c r="K83" s="329"/>
      <c r="L83" s="330"/>
      <c r="M83" s="330"/>
      <c r="N83" s="330"/>
      <c r="O83" s="331"/>
      <c r="P83" s="329"/>
      <c r="Q83" s="329"/>
      <c r="R83" s="329"/>
      <c r="S83" s="329"/>
      <c r="T83" s="329"/>
      <c r="U83" s="329"/>
      <c r="V83" s="329"/>
      <c r="W83" s="329"/>
      <c r="X83" s="329"/>
      <c r="Y83" s="329"/>
      <c r="Z83" s="329"/>
    </row>
    <row r="84" spans="5:26" ht="12" customHeight="1">
      <c r="E84" s="329"/>
      <c r="F84" s="329"/>
      <c r="G84" s="329"/>
      <c r="H84" s="329"/>
      <c r="I84" s="329"/>
      <c r="J84" s="329"/>
      <c r="K84" s="329"/>
      <c r="L84" s="330"/>
      <c r="M84" s="330"/>
      <c r="N84" s="330"/>
      <c r="O84" s="331"/>
      <c r="P84" s="329"/>
      <c r="Q84" s="329"/>
      <c r="R84" s="329"/>
      <c r="S84" s="329"/>
      <c r="T84" s="329"/>
      <c r="U84" s="329"/>
      <c r="V84" s="329"/>
      <c r="W84" s="329"/>
      <c r="X84" s="329"/>
      <c r="Y84" s="329"/>
      <c r="Z84" s="329"/>
    </row>
    <row r="85" spans="5:26" ht="12" customHeight="1">
      <c r="E85" s="329"/>
      <c r="F85" s="329"/>
      <c r="G85" s="329"/>
      <c r="H85" s="329"/>
      <c r="I85" s="329"/>
      <c r="J85" s="329"/>
      <c r="K85" s="329"/>
      <c r="L85" s="330"/>
      <c r="M85" s="330"/>
      <c r="N85" s="330"/>
      <c r="O85" s="331"/>
      <c r="P85" s="329"/>
      <c r="Q85" s="329"/>
      <c r="R85" s="329"/>
      <c r="S85" s="329"/>
      <c r="T85" s="329"/>
      <c r="U85" s="329"/>
      <c r="V85" s="329"/>
      <c r="W85" s="329"/>
      <c r="X85" s="329"/>
      <c r="Y85" s="329"/>
      <c r="Z85" s="329"/>
    </row>
    <row r="86" spans="5:26" ht="12" customHeight="1">
      <c r="E86" s="329"/>
      <c r="F86" s="329"/>
      <c r="G86" s="329"/>
      <c r="H86" s="329"/>
      <c r="I86" s="329"/>
      <c r="J86" s="329"/>
      <c r="K86" s="329"/>
      <c r="L86" s="330"/>
      <c r="M86" s="330"/>
      <c r="N86" s="330"/>
      <c r="O86" s="331"/>
      <c r="P86" s="329"/>
      <c r="Q86" s="329"/>
      <c r="R86" s="329"/>
      <c r="S86" s="329"/>
      <c r="T86" s="329"/>
      <c r="U86" s="329"/>
      <c r="V86" s="329"/>
      <c r="W86" s="329"/>
      <c r="X86" s="329"/>
      <c r="Y86" s="329"/>
      <c r="Z86" s="329"/>
    </row>
    <row r="87" spans="5:26" ht="12" customHeight="1">
      <c r="E87" s="329"/>
      <c r="F87" s="329"/>
      <c r="G87" s="329"/>
      <c r="H87" s="329"/>
      <c r="I87" s="329"/>
      <c r="J87" s="329"/>
      <c r="K87" s="329"/>
      <c r="L87" s="330"/>
      <c r="M87" s="330"/>
      <c r="N87" s="330"/>
      <c r="O87" s="331"/>
      <c r="P87" s="329"/>
      <c r="Q87" s="329"/>
      <c r="R87" s="329"/>
      <c r="S87" s="329"/>
      <c r="T87" s="329"/>
      <c r="U87" s="329"/>
      <c r="V87" s="329"/>
      <c r="W87" s="329"/>
      <c r="X87" s="329"/>
      <c r="Y87" s="329"/>
      <c r="Z87" s="329"/>
    </row>
    <row r="88" spans="5:26" ht="12" customHeight="1">
      <c r="E88" s="329"/>
      <c r="F88" s="329"/>
      <c r="G88" s="329"/>
      <c r="H88" s="329"/>
      <c r="I88" s="329"/>
      <c r="J88" s="329"/>
      <c r="K88" s="329"/>
      <c r="L88" s="330"/>
      <c r="M88" s="330"/>
      <c r="N88" s="330"/>
      <c r="O88" s="331"/>
      <c r="P88" s="329"/>
      <c r="Q88" s="329"/>
      <c r="R88" s="329"/>
      <c r="S88" s="329"/>
      <c r="T88" s="329"/>
      <c r="U88" s="329"/>
      <c r="V88" s="329"/>
      <c r="W88" s="329"/>
      <c r="X88" s="329"/>
      <c r="Y88" s="329"/>
      <c r="Z88" s="329"/>
    </row>
    <row r="89" spans="5:26" ht="12" customHeight="1">
      <c r="E89" s="329"/>
      <c r="F89" s="329"/>
      <c r="G89" s="329"/>
      <c r="H89" s="329"/>
      <c r="I89" s="329"/>
      <c r="J89" s="329"/>
      <c r="K89" s="329"/>
      <c r="L89" s="330"/>
      <c r="M89" s="330"/>
      <c r="N89" s="330"/>
      <c r="O89" s="331"/>
      <c r="P89" s="329"/>
      <c r="Q89" s="329"/>
      <c r="R89" s="329"/>
      <c r="S89" s="329"/>
      <c r="T89" s="329"/>
      <c r="U89" s="329"/>
      <c r="V89" s="329"/>
      <c r="W89" s="329"/>
      <c r="X89" s="329"/>
      <c r="Y89" s="329"/>
      <c r="Z89" s="329"/>
    </row>
    <row r="90" spans="5:26" ht="12" customHeight="1">
      <c r="E90" s="329"/>
      <c r="F90" s="329"/>
      <c r="G90" s="329"/>
      <c r="H90" s="329"/>
      <c r="I90" s="329"/>
      <c r="J90" s="329"/>
      <c r="K90" s="329"/>
      <c r="L90" s="330"/>
      <c r="M90" s="330"/>
      <c r="N90" s="330"/>
      <c r="O90" s="331"/>
      <c r="P90" s="329"/>
      <c r="Q90" s="329"/>
      <c r="R90" s="329"/>
      <c r="S90" s="329"/>
      <c r="T90" s="329"/>
      <c r="U90" s="329"/>
      <c r="V90" s="329"/>
      <c r="W90" s="329"/>
      <c r="X90" s="329"/>
      <c r="Y90" s="329"/>
      <c r="Z90" s="329"/>
    </row>
    <row r="91" spans="5:26" ht="12" customHeight="1">
      <c r="E91" s="329"/>
      <c r="F91" s="329"/>
      <c r="G91" s="329"/>
      <c r="H91" s="329"/>
      <c r="I91" s="329"/>
      <c r="J91" s="329"/>
      <c r="K91" s="329"/>
      <c r="L91" s="330"/>
      <c r="M91" s="330"/>
      <c r="N91" s="330"/>
      <c r="O91" s="331"/>
      <c r="P91" s="329"/>
      <c r="Q91" s="329"/>
      <c r="R91" s="329"/>
      <c r="S91" s="329"/>
      <c r="T91" s="329"/>
      <c r="U91" s="329"/>
      <c r="V91" s="329"/>
      <c r="W91" s="329"/>
      <c r="X91" s="329"/>
      <c r="Y91" s="329"/>
      <c r="Z91" s="329"/>
    </row>
    <row r="92" spans="5:26" ht="12" customHeight="1">
      <c r="E92" s="329"/>
      <c r="F92" s="329"/>
      <c r="G92" s="329"/>
      <c r="H92" s="329"/>
      <c r="I92" s="329"/>
      <c r="J92" s="329"/>
      <c r="K92" s="329"/>
      <c r="L92" s="330"/>
      <c r="M92" s="330"/>
      <c r="N92" s="330"/>
      <c r="O92" s="331"/>
      <c r="P92" s="329"/>
      <c r="Q92" s="329"/>
      <c r="R92" s="329"/>
      <c r="S92" s="329"/>
      <c r="T92" s="329"/>
      <c r="U92" s="329"/>
      <c r="V92" s="329"/>
      <c r="W92" s="329"/>
      <c r="X92" s="329"/>
      <c r="Y92" s="329"/>
      <c r="Z92" s="329"/>
    </row>
    <row r="93" spans="5:26" ht="12" customHeight="1">
      <c r="E93" s="329"/>
      <c r="F93" s="329"/>
      <c r="G93" s="329"/>
      <c r="H93" s="329"/>
      <c r="I93" s="329"/>
      <c r="J93" s="329"/>
      <c r="K93" s="329"/>
      <c r="L93" s="330"/>
      <c r="M93" s="330"/>
      <c r="N93" s="330"/>
      <c r="O93" s="331"/>
      <c r="P93" s="329"/>
      <c r="Q93" s="329"/>
      <c r="R93" s="329"/>
      <c r="S93" s="329"/>
      <c r="T93" s="329"/>
      <c r="U93" s="329"/>
      <c r="V93" s="329"/>
      <c r="W93" s="329"/>
      <c r="X93" s="329"/>
      <c r="Y93" s="329"/>
      <c r="Z93" s="329"/>
    </row>
  </sheetData>
  <mergeCells count="26">
    <mergeCell ref="B8:C8"/>
    <mergeCell ref="AA8:AB8"/>
    <mergeCell ref="B9:C9"/>
    <mergeCell ref="U3:AB3"/>
    <mergeCell ref="E4:E7"/>
    <mergeCell ref="J4:K4"/>
    <mergeCell ref="I6:I7"/>
    <mergeCell ref="J6:K6"/>
    <mergeCell ref="P6:P7"/>
    <mergeCell ref="R6:R7"/>
    <mergeCell ref="S6:S7"/>
    <mergeCell ref="U6:U7"/>
    <mergeCell ref="W6:W7"/>
    <mergeCell ref="X6:X7"/>
    <mergeCell ref="AA9:AB9"/>
    <mergeCell ref="F5:F7"/>
    <mergeCell ref="B10:C10"/>
    <mergeCell ref="AA10:AB10"/>
    <mergeCell ref="B27:C27"/>
    <mergeCell ref="AA27:AB27"/>
    <mergeCell ref="B11:C11"/>
    <mergeCell ref="AA11:AB11"/>
    <mergeCell ref="B12:C12"/>
    <mergeCell ref="AA12:AB12"/>
    <mergeCell ref="B13:C13"/>
    <mergeCell ref="AA13:AB13"/>
  </mergeCells>
  <phoneticPr fontId="5"/>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2"/>
  <sheetViews>
    <sheetView view="pageBreakPreview" topLeftCell="AE1" zoomScale="115" zoomScaleNormal="120" zoomScaleSheetLayoutView="115" workbookViewId="0">
      <selection activeCell="AQ21" sqref="AQ21"/>
    </sheetView>
  </sheetViews>
  <sheetFormatPr defaultRowHeight="12" customHeight="1"/>
  <cols>
    <col min="1" max="1" width="4.5" style="232" customWidth="1"/>
    <col min="2" max="2" width="17.83203125" style="232" customWidth="1"/>
    <col min="3" max="3" width="0.5" style="232" customWidth="1"/>
    <col min="4" max="5" width="7.33203125" style="232" customWidth="1"/>
    <col min="6" max="7" width="6.83203125" style="232" customWidth="1"/>
    <col min="8" max="19" width="7.6640625" style="232" customWidth="1"/>
    <col min="20" max="20" width="0.5" style="232" customWidth="1"/>
    <col min="21" max="22" width="0.33203125" style="232" customWidth="1"/>
    <col min="23" max="26" width="7.6640625" style="232" customWidth="1"/>
    <col min="27" max="27" width="11.1640625" style="232" customWidth="1"/>
    <col min="28" max="28" width="12.5" style="232" customWidth="1"/>
    <col min="29" max="34" width="12.83203125" style="232" customWidth="1"/>
    <col min="35" max="35" width="0.5" style="232" customWidth="1"/>
    <col min="36" max="36" width="16.5" style="232" customWidth="1"/>
    <col min="37" max="37" width="0.1640625" style="232" customWidth="1"/>
    <col min="38" max="39" width="0.33203125" style="232" customWidth="1"/>
    <col min="40" max="40" width="16.33203125" style="232" customWidth="1"/>
    <col min="41" max="41" width="0.33203125" style="232" customWidth="1"/>
    <col min="42" max="45" width="12.83203125" style="232" customWidth="1"/>
    <col min="46" max="46" width="13" style="232" customWidth="1"/>
    <col min="47" max="51" width="12.83203125" style="232" customWidth="1"/>
    <col min="52" max="52" width="1" style="232" customWidth="1"/>
    <col min="53" max="53" width="0.6640625" style="232" customWidth="1"/>
    <col min="54" max="60" width="12.83203125" style="232" customWidth="1"/>
    <col min="61" max="61" width="0.33203125" style="232" customWidth="1"/>
    <col min="62" max="62" width="16.5" style="232" customWidth="1"/>
    <col min="63" max="64" width="0.33203125" style="232" customWidth="1"/>
    <col min="65" max="65" width="16.33203125" style="232" customWidth="1"/>
    <col min="66" max="66" width="0.33203125" style="232" customWidth="1"/>
    <col min="67" max="70" width="12.83203125" style="232" customWidth="1"/>
    <col min="71" max="16384" width="9.33203125" style="232"/>
  </cols>
  <sheetData>
    <row r="1" spans="1:71" s="226" customFormat="1" ht="24" customHeight="1">
      <c r="D1" s="536" t="s">
        <v>428</v>
      </c>
      <c r="E1" s="623"/>
      <c r="F1" s="228"/>
      <c r="G1" s="228"/>
      <c r="H1" s="228"/>
      <c r="I1" s="228"/>
      <c r="J1" s="228"/>
      <c r="K1" s="228"/>
      <c r="L1" s="228"/>
      <c r="M1" s="228"/>
      <c r="N1" s="228"/>
      <c r="O1" s="228"/>
      <c r="P1" s="228"/>
      <c r="Q1" s="228"/>
      <c r="R1" s="228"/>
      <c r="S1" s="228"/>
      <c r="T1" s="228"/>
      <c r="U1" s="228"/>
      <c r="V1" s="228"/>
      <c r="W1" s="228"/>
      <c r="X1" s="229"/>
      <c r="Y1" s="228"/>
      <c r="Z1" s="228"/>
      <c r="AA1" s="228"/>
      <c r="AB1" s="228"/>
      <c r="AC1" s="230"/>
      <c r="AD1" s="231"/>
      <c r="AE1" s="472"/>
      <c r="AF1" s="472"/>
      <c r="AG1" s="472"/>
      <c r="AH1" s="232"/>
    </row>
    <row r="2" spans="1:71" ht="8.1" customHeight="1">
      <c r="D2" s="233"/>
      <c r="E2" s="234"/>
      <c r="F2" s="234"/>
      <c r="G2" s="234"/>
      <c r="H2" s="234"/>
      <c r="I2" s="234"/>
      <c r="J2" s="234"/>
      <c r="K2" s="234"/>
      <c r="L2" s="234"/>
      <c r="M2" s="234"/>
      <c r="N2" s="234"/>
      <c r="O2" s="234"/>
      <c r="P2" s="234"/>
      <c r="Q2" s="234"/>
      <c r="R2" s="234"/>
      <c r="S2" s="234"/>
      <c r="T2" s="234"/>
      <c r="U2" s="234"/>
      <c r="V2" s="234"/>
      <c r="W2" s="234"/>
      <c r="X2" s="234"/>
      <c r="Y2" s="234"/>
      <c r="Z2" s="234"/>
      <c r="AA2" s="234"/>
      <c r="AB2" s="234"/>
      <c r="AC2" s="235"/>
      <c r="AD2" s="236"/>
      <c r="AE2" s="474"/>
      <c r="AF2" s="474"/>
      <c r="AG2" s="474"/>
    </row>
    <row r="3" spans="1:71" s="237" customFormat="1" ht="12" customHeight="1" thickBot="1">
      <c r="A3" s="393" t="s">
        <v>442</v>
      </c>
      <c r="D3" s="238"/>
      <c r="H3" s="238"/>
      <c r="I3" s="238"/>
      <c r="J3" s="238"/>
      <c r="K3" s="238"/>
      <c r="L3" s="238"/>
      <c r="M3" s="238"/>
      <c r="N3" s="238"/>
      <c r="O3" s="238"/>
      <c r="U3" s="538"/>
      <c r="V3" s="538"/>
      <c r="AA3" s="596"/>
      <c r="AD3" s="238"/>
      <c r="AH3" s="393"/>
      <c r="AV3" s="596"/>
      <c r="AW3" s="596"/>
      <c r="AX3" s="596"/>
      <c r="AY3" s="596"/>
      <c r="AZ3" s="538"/>
    </row>
    <row r="4" spans="1:71" s="393" customFormat="1" ht="12" customHeight="1">
      <c r="A4" s="394"/>
      <c r="B4" s="394"/>
      <c r="C4" s="395"/>
      <c r="D4" s="617"/>
      <c r="E4" s="618"/>
      <c r="F4" s="618"/>
      <c r="G4" s="653"/>
      <c r="H4" s="882"/>
      <c r="I4" s="883"/>
      <c r="J4" s="787"/>
      <c r="K4" s="787"/>
      <c r="L4" s="787"/>
      <c r="M4" s="787"/>
      <c r="N4" s="787"/>
      <c r="O4" s="787"/>
      <c r="P4" s="787"/>
      <c r="Q4" s="787"/>
      <c r="R4" s="787"/>
      <c r="S4" s="787"/>
      <c r="T4" s="621"/>
      <c r="U4" s="621"/>
      <c r="V4" s="621"/>
      <c r="W4" s="788"/>
      <c r="X4" s="788"/>
      <c r="Y4" s="788"/>
      <c r="Z4" s="789"/>
      <c r="AA4" s="641"/>
      <c r="AB4" s="663"/>
      <c r="AC4" s="510"/>
      <c r="AD4" s="510"/>
      <c r="AE4" s="510"/>
      <c r="AF4" s="510"/>
      <c r="AG4" s="510"/>
      <c r="AH4" s="511"/>
      <c r="AI4" s="510"/>
      <c r="AJ4" s="510"/>
      <c r="AK4" s="510"/>
      <c r="AL4" s="510"/>
      <c r="AM4" s="510"/>
      <c r="AN4" s="510"/>
      <c r="AO4" s="510"/>
      <c r="AP4" s="662"/>
      <c r="AQ4" s="668"/>
      <c r="AR4" s="668"/>
      <c r="AS4" s="669"/>
      <c r="AT4" s="867" t="s">
        <v>414</v>
      </c>
      <c r="AU4" s="770" t="s">
        <v>481</v>
      </c>
      <c r="AV4" s="873" t="s">
        <v>159</v>
      </c>
      <c r="AW4" s="874"/>
      <c r="AX4" s="874"/>
      <c r="AY4" s="874"/>
      <c r="AZ4" s="597"/>
      <c r="BA4" s="628"/>
      <c r="BB4" s="871" t="s">
        <v>299</v>
      </c>
      <c r="BC4" s="871"/>
      <c r="BD4" s="872"/>
      <c r="BE4" s="868"/>
      <c r="BF4" s="869"/>
      <c r="BG4" s="869"/>
      <c r="BH4" s="870"/>
      <c r="BI4" s="625"/>
      <c r="BJ4" s="510"/>
      <c r="BK4" s="510"/>
      <c r="BL4" s="510"/>
      <c r="BM4" s="510"/>
      <c r="BN4" s="511"/>
      <c r="BO4" s="878"/>
      <c r="BP4" s="871"/>
      <c r="BQ4" s="871"/>
      <c r="BR4" s="871"/>
    </row>
    <row r="5" spans="1:71" s="393" customFormat="1" ht="12" customHeight="1">
      <c r="A5" s="396"/>
      <c r="B5" s="396"/>
      <c r="C5" s="397"/>
      <c r="D5" s="643"/>
      <c r="E5" s="644"/>
      <c r="F5" s="778" t="s">
        <v>401</v>
      </c>
      <c r="G5" s="644"/>
      <c r="H5" s="774" t="s">
        <v>457</v>
      </c>
      <c r="I5" s="775"/>
      <c r="J5" s="785" t="s">
        <v>490</v>
      </c>
      <c r="K5" s="773"/>
      <c r="L5" s="772" t="s">
        <v>458</v>
      </c>
      <c r="M5" s="773"/>
      <c r="N5" s="790" t="s">
        <v>447</v>
      </c>
      <c r="O5" s="791"/>
      <c r="P5" s="791"/>
      <c r="Q5" s="792"/>
      <c r="R5" s="780" t="s">
        <v>455</v>
      </c>
      <c r="S5" s="781"/>
      <c r="T5" s="621"/>
      <c r="U5" s="621"/>
      <c r="V5" s="621"/>
      <c r="W5" s="785" t="s">
        <v>448</v>
      </c>
      <c r="X5" s="773"/>
      <c r="Y5" s="785" t="s">
        <v>456</v>
      </c>
      <c r="Z5" s="773"/>
      <c r="AA5" s="641"/>
      <c r="AB5" s="664"/>
      <c r="AC5" s="859" t="s">
        <v>410</v>
      </c>
      <c r="AD5" s="854" t="s">
        <v>411</v>
      </c>
      <c r="AE5" s="854" t="s">
        <v>412</v>
      </c>
      <c r="AF5" s="854" t="s">
        <v>413</v>
      </c>
      <c r="AG5" s="854" t="s">
        <v>453</v>
      </c>
      <c r="AH5" s="854" t="s">
        <v>454</v>
      </c>
      <c r="AI5" s="509"/>
      <c r="AJ5" s="509"/>
      <c r="AK5" s="509"/>
      <c r="AL5" s="509"/>
      <c r="AM5" s="509"/>
      <c r="AN5" s="509"/>
      <c r="AO5" s="509"/>
      <c r="AP5" s="655"/>
      <c r="AQ5" s="854" t="s">
        <v>360</v>
      </c>
      <c r="AR5" s="854" t="s">
        <v>361</v>
      </c>
      <c r="AS5" s="854" t="s">
        <v>194</v>
      </c>
      <c r="AT5" s="855"/>
      <c r="AU5" s="771"/>
      <c r="AV5" s="854" t="s">
        <v>415</v>
      </c>
      <c r="AW5" s="854" t="s">
        <v>416</v>
      </c>
      <c r="AX5" s="854" t="s">
        <v>464</v>
      </c>
      <c r="AY5" s="854" t="s">
        <v>417</v>
      </c>
      <c r="AZ5" s="597"/>
      <c r="BA5" s="628"/>
      <c r="BB5" s="879" t="s">
        <v>418</v>
      </c>
      <c r="BC5" s="862" t="s">
        <v>362</v>
      </c>
      <c r="BD5" s="875"/>
      <c r="BE5" s="876" t="s">
        <v>497</v>
      </c>
      <c r="BF5" s="877"/>
      <c r="BG5" s="862" t="s">
        <v>384</v>
      </c>
      <c r="BH5" s="875"/>
      <c r="BI5" s="626"/>
      <c r="BJ5" s="509"/>
      <c r="BK5" s="509"/>
      <c r="BL5" s="509"/>
      <c r="BM5" s="509"/>
      <c r="BN5" s="512"/>
      <c r="BO5" s="857" t="s">
        <v>498</v>
      </c>
      <c r="BP5" s="858"/>
      <c r="BQ5" s="862" t="s">
        <v>499</v>
      </c>
      <c r="BR5" s="863"/>
    </row>
    <row r="6" spans="1:71" s="393" customFormat="1" ht="12" customHeight="1">
      <c r="A6" s="396"/>
      <c r="B6" s="396"/>
      <c r="C6" s="397"/>
      <c r="D6" s="643"/>
      <c r="E6" s="641"/>
      <c r="F6" s="771"/>
      <c r="G6" s="641"/>
      <c r="H6" s="774"/>
      <c r="I6" s="775"/>
      <c r="J6" s="780"/>
      <c r="K6" s="775"/>
      <c r="L6" s="774"/>
      <c r="M6" s="775"/>
      <c r="N6" s="772" t="s">
        <v>403</v>
      </c>
      <c r="O6" s="773"/>
      <c r="P6" s="785" t="s">
        <v>404</v>
      </c>
      <c r="Q6" s="773"/>
      <c r="R6" s="782"/>
      <c r="S6" s="781"/>
      <c r="T6" s="622"/>
      <c r="U6" s="622"/>
      <c r="V6" s="622"/>
      <c r="W6" s="780"/>
      <c r="X6" s="775"/>
      <c r="Y6" s="780"/>
      <c r="Z6" s="775"/>
      <c r="AA6" s="641" t="s">
        <v>340</v>
      </c>
      <c r="AB6" s="645" t="s">
        <v>341</v>
      </c>
      <c r="AC6" s="860"/>
      <c r="AD6" s="855"/>
      <c r="AE6" s="855"/>
      <c r="AF6" s="855"/>
      <c r="AG6" s="855"/>
      <c r="AH6" s="855"/>
      <c r="AI6" s="509"/>
      <c r="AJ6" s="509"/>
      <c r="AK6" s="509"/>
      <c r="AL6" s="509"/>
      <c r="AM6" s="509"/>
      <c r="AN6" s="509"/>
      <c r="AO6" s="512"/>
      <c r="AP6" s="647" t="s">
        <v>479</v>
      </c>
      <c r="AQ6" s="855"/>
      <c r="AR6" s="855"/>
      <c r="AS6" s="855"/>
      <c r="AT6" s="855"/>
      <c r="AU6" s="771"/>
      <c r="AV6" s="855"/>
      <c r="AW6" s="855"/>
      <c r="AX6" s="855"/>
      <c r="AY6" s="855"/>
      <c r="AZ6" s="627"/>
      <c r="BA6" s="627"/>
      <c r="BB6" s="880"/>
      <c r="BC6" s="854" t="s">
        <v>419</v>
      </c>
      <c r="BD6" s="854" t="s">
        <v>420</v>
      </c>
      <c r="BE6" s="860" t="s">
        <v>421</v>
      </c>
      <c r="BF6" s="855" t="s">
        <v>422</v>
      </c>
      <c r="BG6" s="854" t="s">
        <v>421</v>
      </c>
      <c r="BH6" s="854" t="s">
        <v>422</v>
      </c>
      <c r="BI6" s="626"/>
      <c r="BJ6" s="509"/>
      <c r="BK6" s="509"/>
      <c r="BL6" s="509"/>
      <c r="BM6" s="509"/>
      <c r="BN6" s="512"/>
      <c r="BO6" s="854" t="s">
        <v>423</v>
      </c>
      <c r="BP6" s="854" t="s">
        <v>424</v>
      </c>
      <c r="BQ6" s="854" t="s">
        <v>425</v>
      </c>
      <c r="BR6" s="859" t="s">
        <v>426</v>
      </c>
    </row>
    <row r="7" spans="1:71" s="393" customFormat="1" ht="12" customHeight="1">
      <c r="A7" s="396"/>
      <c r="B7" s="396"/>
      <c r="C7" s="397"/>
      <c r="D7" s="666" t="s">
        <v>486</v>
      </c>
      <c r="E7" s="641" t="s">
        <v>487</v>
      </c>
      <c r="F7" s="771"/>
      <c r="G7" s="641" t="s">
        <v>488</v>
      </c>
      <c r="H7" s="774"/>
      <c r="I7" s="775"/>
      <c r="J7" s="780"/>
      <c r="K7" s="775"/>
      <c r="L7" s="774"/>
      <c r="M7" s="775"/>
      <c r="N7" s="774"/>
      <c r="O7" s="775"/>
      <c r="P7" s="780"/>
      <c r="Q7" s="775"/>
      <c r="R7" s="782"/>
      <c r="S7" s="781"/>
      <c r="T7" s="621"/>
      <c r="U7" s="621"/>
      <c r="V7" s="621"/>
      <c r="W7" s="780"/>
      <c r="X7" s="775"/>
      <c r="Y7" s="780"/>
      <c r="Z7" s="775"/>
      <c r="AA7" s="641"/>
      <c r="AB7" s="645"/>
      <c r="AC7" s="860"/>
      <c r="AD7" s="855"/>
      <c r="AE7" s="855"/>
      <c r="AF7" s="855"/>
      <c r="AG7" s="855"/>
      <c r="AH7" s="855"/>
      <c r="AI7" s="509"/>
      <c r="AJ7" s="509"/>
      <c r="AK7" s="509"/>
      <c r="AL7" s="509"/>
      <c r="AM7" s="509"/>
      <c r="AN7" s="509"/>
      <c r="AO7" s="512"/>
      <c r="AP7" s="647"/>
      <c r="AQ7" s="855"/>
      <c r="AR7" s="855"/>
      <c r="AS7" s="855"/>
      <c r="AT7" s="855"/>
      <c r="AU7" s="771"/>
      <c r="AV7" s="855"/>
      <c r="AW7" s="855"/>
      <c r="AX7" s="855"/>
      <c r="AY7" s="855"/>
      <c r="AZ7" s="628"/>
      <c r="BA7" s="628"/>
      <c r="BB7" s="880"/>
      <c r="BC7" s="855"/>
      <c r="BD7" s="855"/>
      <c r="BE7" s="860"/>
      <c r="BF7" s="855"/>
      <c r="BG7" s="855"/>
      <c r="BH7" s="855"/>
      <c r="BI7" s="626"/>
      <c r="BJ7" s="509"/>
      <c r="BK7" s="509"/>
      <c r="BL7" s="509"/>
      <c r="BM7" s="509"/>
      <c r="BN7" s="512"/>
      <c r="BO7" s="855"/>
      <c r="BP7" s="855"/>
      <c r="BQ7" s="855"/>
      <c r="BR7" s="860"/>
      <c r="BS7" s="396"/>
    </row>
    <row r="8" spans="1:71" s="393" customFormat="1" ht="12" customHeight="1">
      <c r="A8" s="396"/>
      <c r="B8" s="396"/>
      <c r="C8" s="397"/>
      <c r="D8" s="666"/>
      <c r="E8" s="641"/>
      <c r="F8" s="771"/>
      <c r="G8" s="641"/>
      <c r="H8" s="776" t="s">
        <v>489</v>
      </c>
      <c r="I8" s="777"/>
      <c r="J8" s="786"/>
      <c r="K8" s="777"/>
      <c r="L8" s="776"/>
      <c r="M8" s="777"/>
      <c r="N8" s="776"/>
      <c r="O8" s="777"/>
      <c r="P8" s="786"/>
      <c r="Q8" s="777"/>
      <c r="R8" s="783"/>
      <c r="S8" s="784"/>
      <c r="T8" s="621"/>
      <c r="U8" s="621"/>
      <c r="V8" s="621"/>
      <c r="W8" s="786"/>
      <c r="X8" s="777"/>
      <c r="Y8" s="786"/>
      <c r="Z8" s="777"/>
      <c r="AA8" s="641" t="s">
        <v>342</v>
      </c>
      <c r="AB8" s="645" t="s">
        <v>343</v>
      </c>
      <c r="AC8" s="860"/>
      <c r="AD8" s="855"/>
      <c r="AE8" s="855"/>
      <c r="AF8" s="855"/>
      <c r="AG8" s="855"/>
      <c r="AH8" s="855"/>
      <c r="AI8" s="509"/>
      <c r="AJ8" s="509"/>
      <c r="AK8" s="509"/>
      <c r="AL8" s="509"/>
      <c r="AM8" s="509"/>
      <c r="AN8" s="509"/>
      <c r="AO8" s="512"/>
      <c r="AP8" s="647" t="s">
        <v>478</v>
      </c>
      <c r="AQ8" s="855"/>
      <c r="AR8" s="855"/>
      <c r="AS8" s="855"/>
      <c r="AT8" s="855"/>
      <c r="AU8" s="771"/>
      <c r="AV8" s="855"/>
      <c r="AW8" s="855"/>
      <c r="AX8" s="855"/>
      <c r="AY8" s="855"/>
      <c r="AZ8" s="628"/>
      <c r="BA8" s="628"/>
      <c r="BB8" s="880"/>
      <c r="BC8" s="855"/>
      <c r="BD8" s="855"/>
      <c r="BE8" s="860"/>
      <c r="BF8" s="855"/>
      <c r="BG8" s="855"/>
      <c r="BH8" s="855"/>
      <c r="BI8" s="626"/>
      <c r="BJ8" s="509"/>
      <c r="BK8" s="509"/>
      <c r="BL8" s="509"/>
      <c r="BM8" s="509"/>
      <c r="BN8" s="512"/>
      <c r="BO8" s="855"/>
      <c r="BP8" s="855"/>
      <c r="BQ8" s="855"/>
      <c r="BR8" s="860"/>
      <c r="BS8" s="396"/>
    </row>
    <row r="9" spans="1:71" s="393" customFormat="1" ht="12" customHeight="1">
      <c r="A9" s="396"/>
      <c r="B9" s="396"/>
      <c r="C9" s="397"/>
      <c r="D9" s="666"/>
      <c r="E9" s="641"/>
      <c r="F9" s="771"/>
      <c r="G9" s="641"/>
      <c r="H9" s="778" t="s">
        <v>381</v>
      </c>
      <c r="I9" s="778" t="s">
        <v>382</v>
      </c>
      <c r="J9" s="778" t="s">
        <v>381</v>
      </c>
      <c r="K9" s="778" t="s">
        <v>382</v>
      </c>
      <c r="L9" s="774" t="s">
        <v>381</v>
      </c>
      <c r="M9" s="778" t="s">
        <v>382</v>
      </c>
      <c r="N9" s="778" t="s">
        <v>381</v>
      </c>
      <c r="O9" s="778" t="s">
        <v>382</v>
      </c>
      <c r="P9" s="778" t="s">
        <v>381</v>
      </c>
      <c r="Q9" s="778" t="s">
        <v>382</v>
      </c>
      <c r="R9" s="773" t="s">
        <v>381</v>
      </c>
      <c r="S9" s="778" t="s">
        <v>382</v>
      </c>
      <c r="T9" s="620"/>
      <c r="U9" s="621"/>
      <c r="V9" s="621"/>
      <c r="W9" s="773" t="s">
        <v>381</v>
      </c>
      <c r="X9" s="778" t="s">
        <v>382</v>
      </c>
      <c r="Y9" s="778" t="s">
        <v>381</v>
      </c>
      <c r="Z9" s="772" t="s">
        <v>382</v>
      </c>
      <c r="AA9" s="641"/>
      <c r="AB9" s="664"/>
      <c r="AC9" s="860"/>
      <c r="AD9" s="855"/>
      <c r="AE9" s="855"/>
      <c r="AF9" s="855"/>
      <c r="AG9" s="855"/>
      <c r="AH9" s="855"/>
      <c r="AI9" s="509"/>
      <c r="AJ9" s="509"/>
      <c r="AK9" s="509"/>
      <c r="AL9" s="509"/>
      <c r="AM9" s="509"/>
      <c r="AN9" s="509"/>
      <c r="AO9" s="512"/>
      <c r="AP9" s="655"/>
      <c r="AQ9" s="855"/>
      <c r="AR9" s="855"/>
      <c r="AS9" s="855"/>
      <c r="AT9" s="855"/>
      <c r="AU9" s="771"/>
      <c r="AV9" s="855"/>
      <c r="AW9" s="855"/>
      <c r="AX9" s="855"/>
      <c r="AY9" s="855"/>
      <c r="AZ9" s="628"/>
      <c r="BA9" s="628"/>
      <c r="BB9" s="880"/>
      <c r="BC9" s="855"/>
      <c r="BD9" s="855"/>
      <c r="BE9" s="860"/>
      <c r="BF9" s="855"/>
      <c r="BG9" s="855"/>
      <c r="BH9" s="855"/>
      <c r="BI9" s="626"/>
      <c r="BJ9" s="509"/>
      <c r="BK9" s="509"/>
      <c r="BL9" s="509"/>
      <c r="BM9" s="509"/>
      <c r="BN9" s="512"/>
      <c r="BO9" s="855"/>
      <c r="BP9" s="855"/>
      <c r="BQ9" s="855"/>
      <c r="BR9" s="860"/>
    </row>
    <row r="10" spans="1:71" s="393" customFormat="1" ht="12" customHeight="1">
      <c r="A10" s="398"/>
      <c r="B10" s="398"/>
      <c r="C10" s="399"/>
      <c r="D10" s="667" t="s">
        <v>470</v>
      </c>
      <c r="E10" s="652"/>
      <c r="F10" s="660"/>
      <c r="G10" s="652"/>
      <c r="H10" s="779"/>
      <c r="I10" s="779"/>
      <c r="J10" s="779"/>
      <c r="K10" s="779"/>
      <c r="L10" s="776"/>
      <c r="M10" s="779"/>
      <c r="N10" s="779"/>
      <c r="O10" s="779"/>
      <c r="P10" s="779"/>
      <c r="Q10" s="779"/>
      <c r="R10" s="777"/>
      <c r="S10" s="779"/>
      <c r="T10" s="620"/>
      <c r="U10" s="621"/>
      <c r="V10" s="621"/>
      <c r="W10" s="777"/>
      <c r="X10" s="779"/>
      <c r="Y10" s="779"/>
      <c r="Z10" s="779"/>
      <c r="AA10" s="642" t="s">
        <v>109</v>
      </c>
      <c r="AB10" s="648" t="s">
        <v>109</v>
      </c>
      <c r="AC10" s="861"/>
      <c r="AD10" s="856"/>
      <c r="AE10" s="856"/>
      <c r="AF10" s="856"/>
      <c r="AG10" s="856"/>
      <c r="AH10" s="856"/>
      <c r="AI10" s="513"/>
      <c r="AJ10" s="513"/>
      <c r="AK10" s="513"/>
      <c r="AL10" s="513"/>
      <c r="AM10" s="513"/>
      <c r="AN10" s="513"/>
      <c r="AO10" s="514"/>
      <c r="AP10" s="642" t="s">
        <v>109</v>
      </c>
      <c r="AQ10" s="856"/>
      <c r="AR10" s="856"/>
      <c r="AS10" s="856"/>
      <c r="AT10" s="515" t="s">
        <v>300</v>
      </c>
      <c r="AU10" s="515" t="s">
        <v>300</v>
      </c>
      <c r="AV10" s="856"/>
      <c r="AW10" s="856"/>
      <c r="AX10" s="856"/>
      <c r="AY10" s="856"/>
      <c r="AZ10" s="628"/>
      <c r="BA10" s="628"/>
      <c r="BB10" s="881"/>
      <c r="BC10" s="856"/>
      <c r="BD10" s="856"/>
      <c r="BE10" s="861"/>
      <c r="BF10" s="856"/>
      <c r="BG10" s="856"/>
      <c r="BH10" s="856"/>
      <c r="BI10" s="624"/>
      <c r="BJ10" s="513"/>
      <c r="BK10" s="513"/>
      <c r="BL10" s="513"/>
      <c r="BM10" s="513"/>
      <c r="BN10" s="514"/>
      <c r="BO10" s="856"/>
      <c r="BP10" s="856"/>
      <c r="BQ10" s="856"/>
      <c r="BR10" s="861"/>
    </row>
    <row r="11" spans="1:71" s="244" customFormat="1" ht="15.95" customHeight="1">
      <c r="A11" s="637"/>
      <c r="B11" s="649" t="s">
        <v>485</v>
      </c>
      <c r="C11" s="240"/>
      <c r="D11" s="241">
        <v>2691</v>
      </c>
      <c r="E11" s="242">
        <v>2475</v>
      </c>
      <c r="F11" s="242">
        <v>19</v>
      </c>
      <c r="G11" s="242">
        <v>197</v>
      </c>
      <c r="H11" s="242">
        <v>116000</v>
      </c>
      <c r="I11" s="242">
        <v>42175</v>
      </c>
      <c r="J11" s="242">
        <v>193</v>
      </c>
      <c r="K11" s="242">
        <v>86</v>
      </c>
      <c r="L11" s="242">
        <v>2920</v>
      </c>
      <c r="M11" s="242">
        <v>963</v>
      </c>
      <c r="N11" s="242">
        <v>92726</v>
      </c>
      <c r="O11" s="242">
        <v>18971</v>
      </c>
      <c r="P11" s="242">
        <v>10689</v>
      </c>
      <c r="Q11" s="242">
        <v>17221</v>
      </c>
      <c r="R11" s="242">
        <v>1093</v>
      </c>
      <c r="S11" s="535">
        <v>859</v>
      </c>
      <c r="T11" s="535"/>
      <c r="U11" s="535"/>
      <c r="V11" s="535"/>
      <c r="W11" s="535">
        <v>1786</v>
      </c>
      <c r="X11" s="535">
        <v>174</v>
      </c>
      <c r="Y11" s="242">
        <v>11258</v>
      </c>
      <c r="Z11" s="242">
        <v>5108</v>
      </c>
      <c r="AA11" s="242">
        <v>78982195</v>
      </c>
      <c r="AB11" s="416">
        <v>466049811</v>
      </c>
      <c r="AC11" s="416">
        <v>332237523</v>
      </c>
      <c r="AD11" s="416">
        <v>4430193</v>
      </c>
      <c r="AE11" s="416">
        <v>10169096</v>
      </c>
      <c r="AF11" s="416">
        <v>45831544</v>
      </c>
      <c r="AG11" s="416">
        <v>9154008</v>
      </c>
      <c r="AH11" s="416">
        <v>37322931</v>
      </c>
      <c r="AI11" s="417"/>
      <c r="AJ11" s="864" t="s">
        <v>485</v>
      </c>
      <c r="AK11" s="864"/>
      <c r="AL11" s="371"/>
      <c r="AM11" s="418"/>
      <c r="AN11" s="649" t="s">
        <v>485</v>
      </c>
      <c r="AO11" s="590"/>
      <c r="AP11" s="416">
        <v>779359621</v>
      </c>
      <c r="AQ11" s="416">
        <v>667896386</v>
      </c>
      <c r="AR11" s="416">
        <v>12837817</v>
      </c>
      <c r="AS11" s="416">
        <v>51416761</v>
      </c>
      <c r="AT11" s="416">
        <v>685850385</v>
      </c>
      <c r="AU11" s="416">
        <v>283262191</v>
      </c>
      <c r="AV11" s="416">
        <v>177027507</v>
      </c>
      <c r="AW11" s="416">
        <v>28962119</v>
      </c>
      <c r="AX11" s="416">
        <v>3938285</v>
      </c>
      <c r="AY11" s="416">
        <v>20651088</v>
      </c>
      <c r="AZ11" s="336"/>
      <c r="BA11" s="336"/>
      <c r="BB11" s="416">
        <v>181400253</v>
      </c>
      <c r="BC11" s="416">
        <v>21232515</v>
      </c>
      <c r="BD11" s="416">
        <v>17566164</v>
      </c>
      <c r="BE11" s="416">
        <v>69675268</v>
      </c>
      <c r="BF11" s="416">
        <v>77461036</v>
      </c>
      <c r="BG11" s="416">
        <v>21544653</v>
      </c>
      <c r="BH11" s="416">
        <v>22966243</v>
      </c>
      <c r="BI11" s="415"/>
      <c r="BJ11" s="864" t="s">
        <v>485</v>
      </c>
      <c r="BK11" s="864"/>
      <c r="BL11" s="371"/>
      <c r="BM11" s="865" t="s">
        <v>485</v>
      </c>
      <c r="BN11" s="866"/>
      <c r="BO11" s="416">
        <v>27025806</v>
      </c>
      <c r="BP11" s="416">
        <v>30720398</v>
      </c>
      <c r="BQ11" s="416">
        <v>21104809</v>
      </c>
      <c r="BR11" s="416">
        <v>23774395</v>
      </c>
    </row>
    <row r="12" spans="1:71" s="250" customFormat="1" ht="15.75" customHeight="1">
      <c r="A12" s="387"/>
      <c r="B12" s="386" t="s">
        <v>363</v>
      </c>
      <c r="C12" s="246"/>
      <c r="D12" s="247">
        <v>751</v>
      </c>
      <c r="E12" s="248">
        <v>594</v>
      </c>
      <c r="F12" s="248">
        <v>5</v>
      </c>
      <c r="G12" s="248">
        <v>152</v>
      </c>
      <c r="H12" s="248">
        <v>2712</v>
      </c>
      <c r="I12" s="248">
        <v>1961</v>
      </c>
      <c r="J12" s="248">
        <v>147</v>
      </c>
      <c r="K12" s="248">
        <v>67</v>
      </c>
      <c r="L12" s="248">
        <v>552</v>
      </c>
      <c r="M12" s="248">
        <v>261</v>
      </c>
      <c r="N12" s="248">
        <v>1683</v>
      </c>
      <c r="O12" s="248">
        <v>656</v>
      </c>
      <c r="P12" s="248">
        <v>323</v>
      </c>
      <c r="Q12" s="248">
        <v>965</v>
      </c>
      <c r="R12" s="248">
        <v>75</v>
      </c>
      <c r="S12" s="248">
        <v>44</v>
      </c>
      <c r="T12" s="248"/>
      <c r="U12" s="248"/>
      <c r="V12" s="248"/>
      <c r="W12" s="248">
        <v>28</v>
      </c>
      <c r="X12" s="248">
        <v>4</v>
      </c>
      <c r="Y12" s="248">
        <v>35</v>
      </c>
      <c r="Z12" s="248">
        <v>16</v>
      </c>
      <c r="AA12" s="248">
        <v>1365861</v>
      </c>
      <c r="AB12" s="342">
        <v>3941673</v>
      </c>
      <c r="AC12" s="342" t="s">
        <v>399</v>
      </c>
      <c r="AD12" s="342" t="s">
        <v>399</v>
      </c>
      <c r="AE12" s="342" t="s">
        <v>399</v>
      </c>
      <c r="AF12" s="342" t="s">
        <v>399</v>
      </c>
      <c r="AG12" s="342" t="s">
        <v>399</v>
      </c>
      <c r="AH12" s="342" t="s">
        <v>399</v>
      </c>
      <c r="AI12" s="350"/>
      <c r="AJ12" s="348" t="s">
        <v>363</v>
      </c>
      <c r="AK12" s="347"/>
      <c r="AL12" s="347"/>
      <c r="AM12" s="347"/>
      <c r="AN12" s="348" t="s">
        <v>363</v>
      </c>
      <c r="AO12" s="347"/>
      <c r="AP12" s="341">
        <v>7572801</v>
      </c>
      <c r="AQ12" s="342" t="s">
        <v>399</v>
      </c>
      <c r="AR12" s="342" t="s">
        <v>399</v>
      </c>
      <c r="AS12" s="342" t="s">
        <v>399</v>
      </c>
      <c r="AT12" s="342" t="s">
        <v>399</v>
      </c>
      <c r="AU12" s="342">
        <v>3362135</v>
      </c>
      <c r="AV12" s="342" t="s">
        <v>399</v>
      </c>
      <c r="AW12" s="342" t="s">
        <v>399</v>
      </c>
      <c r="AX12" s="342" t="s">
        <v>399</v>
      </c>
      <c r="AY12" s="342" t="s">
        <v>399</v>
      </c>
      <c r="AZ12" s="342"/>
      <c r="BA12" s="342"/>
      <c r="BB12" s="342" t="s">
        <v>399</v>
      </c>
      <c r="BC12" s="342" t="s">
        <v>399</v>
      </c>
      <c r="BD12" s="342" t="s">
        <v>399</v>
      </c>
      <c r="BE12" s="351" t="s">
        <v>399</v>
      </c>
      <c r="BF12" s="351" t="s">
        <v>399</v>
      </c>
      <c r="BG12" s="351" t="s">
        <v>399</v>
      </c>
      <c r="BH12" s="351" t="s">
        <v>399</v>
      </c>
      <c r="BI12" s="361"/>
      <c r="BJ12" s="348" t="s">
        <v>363</v>
      </c>
      <c r="BK12" s="348"/>
      <c r="BL12" s="347"/>
      <c r="BM12" s="348" t="s">
        <v>363</v>
      </c>
      <c r="BN12" s="349"/>
      <c r="BO12" s="351" t="s">
        <v>399</v>
      </c>
      <c r="BP12" s="351" t="s">
        <v>399</v>
      </c>
      <c r="BQ12" s="351" t="s">
        <v>399</v>
      </c>
      <c r="BR12" s="351" t="s">
        <v>399</v>
      </c>
    </row>
    <row r="13" spans="1:71" s="250" customFormat="1" ht="12" customHeight="1">
      <c r="A13" s="387"/>
      <c r="B13" s="386" t="s">
        <v>283</v>
      </c>
      <c r="C13" s="246"/>
      <c r="D13" s="247">
        <v>643</v>
      </c>
      <c r="E13" s="248">
        <v>592</v>
      </c>
      <c r="F13" s="248">
        <v>8</v>
      </c>
      <c r="G13" s="248">
        <v>43</v>
      </c>
      <c r="H13" s="248">
        <v>5367</v>
      </c>
      <c r="I13" s="248">
        <v>3463</v>
      </c>
      <c r="J13" s="248">
        <v>45</v>
      </c>
      <c r="K13" s="248">
        <v>18</v>
      </c>
      <c r="L13" s="248">
        <v>710</v>
      </c>
      <c r="M13" s="248">
        <v>319</v>
      </c>
      <c r="N13" s="248">
        <v>3720</v>
      </c>
      <c r="O13" s="248">
        <v>1183</v>
      </c>
      <c r="P13" s="248">
        <v>747</v>
      </c>
      <c r="Q13" s="248">
        <v>1887</v>
      </c>
      <c r="R13" s="248">
        <v>96</v>
      </c>
      <c r="S13" s="248">
        <v>53</v>
      </c>
      <c r="T13" s="248"/>
      <c r="U13" s="248"/>
      <c r="V13" s="248"/>
      <c r="W13" s="248">
        <v>35</v>
      </c>
      <c r="X13" s="248">
        <v>4</v>
      </c>
      <c r="Y13" s="248">
        <v>180</v>
      </c>
      <c r="Z13" s="248">
        <v>60</v>
      </c>
      <c r="AA13" s="248">
        <v>2913467</v>
      </c>
      <c r="AB13" s="342">
        <v>9800689</v>
      </c>
      <c r="AC13" s="342" t="s">
        <v>399</v>
      </c>
      <c r="AD13" s="342" t="s">
        <v>399</v>
      </c>
      <c r="AE13" s="342" t="s">
        <v>399</v>
      </c>
      <c r="AF13" s="342" t="s">
        <v>399</v>
      </c>
      <c r="AG13" s="342" t="s">
        <v>399</v>
      </c>
      <c r="AH13" s="342" t="s">
        <v>399</v>
      </c>
      <c r="AI13" s="350"/>
      <c r="AJ13" s="348" t="s">
        <v>283</v>
      </c>
      <c r="AK13" s="347"/>
      <c r="AL13" s="347"/>
      <c r="AM13" s="347"/>
      <c r="AN13" s="348" t="s">
        <v>283</v>
      </c>
      <c r="AO13" s="347"/>
      <c r="AP13" s="341">
        <v>17679903</v>
      </c>
      <c r="AQ13" s="342" t="s">
        <v>399</v>
      </c>
      <c r="AR13" s="342" t="s">
        <v>399</v>
      </c>
      <c r="AS13" s="342" t="s">
        <v>399</v>
      </c>
      <c r="AT13" s="342" t="s">
        <v>399</v>
      </c>
      <c r="AU13" s="342">
        <v>7321481</v>
      </c>
      <c r="AV13" s="342" t="s">
        <v>399</v>
      </c>
      <c r="AW13" s="342" t="s">
        <v>399</v>
      </c>
      <c r="AX13" s="342" t="s">
        <v>399</v>
      </c>
      <c r="AY13" s="342" t="s">
        <v>399</v>
      </c>
      <c r="AZ13" s="342"/>
      <c r="BA13" s="342"/>
      <c r="BB13" s="342" t="s">
        <v>399</v>
      </c>
      <c r="BC13" s="342" t="s">
        <v>399</v>
      </c>
      <c r="BD13" s="342" t="s">
        <v>399</v>
      </c>
      <c r="BE13" s="351" t="s">
        <v>399</v>
      </c>
      <c r="BF13" s="351" t="s">
        <v>399</v>
      </c>
      <c r="BG13" s="351" t="s">
        <v>399</v>
      </c>
      <c r="BH13" s="351" t="s">
        <v>399</v>
      </c>
      <c r="BI13" s="361"/>
      <c r="BJ13" s="348" t="s">
        <v>283</v>
      </c>
      <c r="BK13" s="348"/>
      <c r="BL13" s="347"/>
      <c r="BM13" s="348" t="s">
        <v>283</v>
      </c>
      <c r="BN13" s="349"/>
      <c r="BO13" s="351" t="s">
        <v>399</v>
      </c>
      <c r="BP13" s="351" t="s">
        <v>399</v>
      </c>
      <c r="BQ13" s="351" t="s">
        <v>399</v>
      </c>
      <c r="BR13" s="351" t="s">
        <v>399</v>
      </c>
    </row>
    <row r="14" spans="1:71" s="250" customFormat="1" ht="12" customHeight="1">
      <c r="A14" s="387"/>
      <c r="B14" s="386" t="s">
        <v>284</v>
      </c>
      <c r="C14" s="246"/>
      <c r="D14" s="247">
        <v>372</v>
      </c>
      <c r="E14" s="248">
        <v>368</v>
      </c>
      <c r="F14" s="248">
        <v>2</v>
      </c>
      <c r="G14" s="248">
        <v>2</v>
      </c>
      <c r="H14" s="248">
        <v>5830</v>
      </c>
      <c r="I14" s="248">
        <v>3281</v>
      </c>
      <c r="J14" s="248">
        <v>1</v>
      </c>
      <c r="K14" s="248">
        <v>1</v>
      </c>
      <c r="L14" s="248">
        <v>450</v>
      </c>
      <c r="M14" s="248">
        <v>181</v>
      </c>
      <c r="N14" s="248">
        <v>4429</v>
      </c>
      <c r="O14" s="248">
        <v>1373</v>
      </c>
      <c r="P14" s="248">
        <v>700</v>
      </c>
      <c r="Q14" s="248">
        <v>1626</v>
      </c>
      <c r="R14" s="248">
        <v>35</v>
      </c>
      <c r="S14" s="248">
        <v>116</v>
      </c>
      <c r="T14" s="248"/>
      <c r="U14" s="248"/>
      <c r="V14" s="248"/>
      <c r="W14" s="248">
        <v>10</v>
      </c>
      <c r="X14" s="248" t="s">
        <v>67</v>
      </c>
      <c r="Y14" s="248">
        <v>260</v>
      </c>
      <c r="Z14" s="248">
        <v>100</v>
      </c>
      <c r="AA14" s="248">
        <v>3273871</v>
      </c>
      <c r="AB14" s="342">
        <v>13162154</v>
      </c>
      <c r="AC14" s="342" t="s">
        <v>399</v>
      </c>
      <c r="AD14" s="342" t="s">
        <v>399</v>
      </c>
      <c r="AE14" s="342" t="s">
        <v>399</v>
      </c>
      <c r="AF14" s="342" t="s">
        <v>399</v>
      </c>
      <c r="AG14" s="342" t="s">
        <v>399</v>
      </c>
      <c r="AH14" s="342" t="s">
        <v>399</v>
      </c>
      <c r="AI14" s="350"/>
      <c r="AJ14" s="348" t="s">
        <v>284</v>
      </c>
      <c r="AK14" s="347"/>
      <c r="AL14" s="347"/>
      <c r="AM14" s="347"/>
      <c r="AN14" s="348" t="s">
        <v>284</v>
      </c>
      <c r="AO14" s="347"/>
      <c r="AP14" s="341">
        <v>21955953</v>
      </c>
      <c r="AQ14" s="342" t="s">
        <v>399</v>
      </c>
      <c r="AR14" s="342" t="s">
        <v>399</v>
      </c>
      <c r="AS14" s="342" t="s">
        <v>399</v>
      </c>
      <c r="AT14" s="342" t="s">
        <v>399</v>
      </c>
      <c r="AU14" s="342">
        <v>8156724</v>
      </c>
      <c r="AV14" s="342" t="s">
        <v>399</v>
      </c>
      <c r="AW14" s="342" t="s">
        <v>399</v>
      </c>
      <c r="AX14" s="342" t="s">
        <v>399</v>
      </c>
      <c r="AY14" s="342" t="s">
        <v>399</v>
      </c>
      <c r="AZ14" s="342"/>
      <c r="BA14" s="342"/>
      <c r="BB14" s="342" t="s">
        <v>399</v>
      </c>
      <c r="BC14" s="342" t="s">
        <v>399</v>
      </c>
      <c r="BD14" s="342" t="s">
        <v>399</v>
      </c>
      <c r="BE14" s="351" t="s">
        <v>399</v>
      </c>
      <c r="BF14" s="351" t="s">
        <v>399</v>
      </c>
      <c r="BG14" s="351" t="s">
        <v>399</v>
      </c>
      <c r="BH14" s="351" t="s">
        <v>399</v>
      </c>
      <c r="BI14" s="361"/>
      <c r="BJ14" s="348" t="s">
        <v>284</v>
      </c>
      <c r="BK14" s="348"/>
      <c r="BL14" s="347"/>
      <c r="BM14" s="348" t="s">
        <v>284</v>
      </c>
      <c r="BN14" s="349"/>
      <c r="BO14" s="351" t="s">
        <v>399</v>
      </c>
      <c r="BP14" s="351" t="s">
        <v>399</v>
      </c>
      <c r="BQ14" s="351" t="s">
        <v>399</v>
      </c>
      <c r="BR14" s="351" t="s">
        <v>399</v>
      </c>
    </row>
    <row r="15" spans="1:71" s="250" customFormat="1" ht="12" customHeight="1">
      <c r="A15" s="387"/>
      <c r="B15" s="386" t="s">
        <v>285</v>
      </c>
      <c r="C15" s="246"/>
      <c r="D15" s="247">
        <v>556</v>
      </c>
      <c r="E15" s="248">
        <v>553</v>
      </c>
      <c r="F15" s="248">
        <v>3</v>
      </c>
      <c r="G15" s="248" t="s">
        <v>67</v>
      </c>
      <c r="H15" s="248">
        <v>21499</v>
      </c>
      <c r="I15" s="248">
        <v>9787</v>
      </c>
      <c r="J15" s="248" t="s">
        <v>67</v>
      </c>
      <c r="K15" s="248" t="s">
        <v>67</v>
      </c>
      <c r="L15" s="248">
        <v>725</v>
      </c>
      <c r="M15" s="248">
        <v>175</v>
      </c>
      <c r="N15" s="248">
        <v>17115</v>
      </c>
      <c r="O15" s="248">
        <v>4338</v>
      </c>
      <c r="P15" s="248">
        <v>2293</v>
      </c>
      <c r="Q15" s="248">
        <v>4220</v>
      </c>
      <c r="R15" s="248">
        <v>61</v>
      </c>
      <c r="S15" s="248">
        <v>95</v>
      </c>
      <c r="T15" s="248"/>
      <c r="U15" s="248"/>
      <c r="V15" s="248"/>
      <c r="W15" s="248">
        <v>188</v>
      </c>
      <c r="X15" s="248">
        <v>29</v>
      </c>
      <c r="Y15" s="248">
        <v>1554</v>
      </c>
      <c r="Z15" s="248">
        <v>1083</v>
      </c>
      <c r="AA15" s="248">
        <v>13150545</v>
      </c>
      <c r="AB15" s="342">
        <v>71222200</v>
      </c>
      <c r="AC15" s="342">
        <v>55359140</v>
      </c>
      <c r="AD15" s="342">
        <v>718094</v>
      </c>
      <c r="AE15" s="342">
        <v>1886305</v>
      </c>
      <c r="AF15" s="342">
        <v>7018030</v>
      </c>
      <c r="AG15" s="342">
        <v>1539017</v>
      </c>
      <c r="AH15" s="342">
        <v>4701614</v>
      </c>
      <c r="AI15" s="350"/>
      <c r="AJ15" s="348" t="s">
        <v>285</v>
      </c>
      <c r="AK15" s="347"/>
      <c r="AL15" s="347"/>
      <c r="AM15" s="347"/>
      <c r="AN15" s="348" t="s">
        <v>285</v>
      </c>
      <c r="AO15" s="347"/>
      <c r="AP15" s="341">
        <v>115188518</v>
      </c>
      <c r="AQ15" s="342">
        <v>103061661</v>
      </c>
      <c r="AR15" s="342">
        <v>5584002</v>
      </c>
      <c r="AS15" s="342">
        <v>6542855</v>
      </c>
      <c r="AT15" s="342">
        <v>109273126</v>
      </c>
      <c r="AU15" s="342">
        <v>39027001</v>
      </c>
      <c r="AV15" s="342">
        <v>33989929</v>
      </c>
      <c r="AW15" s="342">
        <v>4993286</v>
      </c>
      <c r="AX15" s="342">
        <v>461909</v>
      </c>
      <c r="AY15" s="342">
        <v>3336367</v>
      </c>
      <c r="AZ15" s="342"/>
      <c r="BA15" s="342"/>
      <c r="BB15" s="342">
        <v>35184939</v>
      </c>
      <c r="BC15" s="342">
        <v>1731213</v>
      </c>
      <c r="BD15" s="342">
        <v>1456764</v>
      </c>
      <c r="BE15" s="342">
        <v>12832600</v>
      </c>
      <c r="BF15" s="342">
        <v>13935720</v>
      </c>
      <c r="BG15" s="342">
        <v>4737871</v>
      </c>
      <c r="BH15" s="342">
        <v>4918546</v>
      </c>
      <c r="BI15" s="341"/>
      <c r="BJ15" s="348" t="s">
        <v>285</v>
      </c>
      <c r="BK15" s="348"/>
      <c r="BL15" s="347"/>
      <c r="BM15" s="348" t="s">
        <v>285</v>
      </c>
      <c r="BN15" s="349"/>
      <c r="BO15" s="342">
        <v>3544287</v>
      </c>
      <c r="BP15" s="342">
        <v>3991075</v>
      </c>
      <c r="BQ15" s="342">
        <v>4550442</v>
      </c>
      <c r="BR15" s="342">
        <v>5026099</v>
      </c>
    </row>
    <row r="16" spans="1:71" s="250" customFormat="1" ht="12" customHeight="1">
      <c r="A16" s="387"/>
      <c r="B16" s="386" t="s">
        <v>286</v>
      </c>
      <c r="C16" s="246"/>
      <c r="D16" s="247">
        <v>280</v>
      </c>
      <c r="E16" s="248">
        <v>280</v>
      </c>
      <c r="F16" s="251" t="s">
        <v>67</v>
      </c>
      <c r="G16" s="248" t="s">
        <v>67</v>
      </c>
      <c r="H16" s="248">
        <v>31631</v>
      </c>
      <c r="I16" s="248">
        <v>12814</v>
      </c>
      <c r="J16" s="248" t="s">
        <v>67</v>
      </c>
      <c r="K16" s="248" t="s">
        <v>67</v>
      </c>
      <c r="L16" s="248">
        <v>365</v>
      </c>
      <c r="M16" s="248">
        <v>26</v>
      </c>
      <c r="N16" s="248">
        <v>24974</v>
      </c>
      <c r="O16" s="248">
        <v>5654</v>
      </c>
      <c r="P16" s="248">
        <v>3169</v>
      </c>
      <c r="Q16" s="248">
        <v>5409</v>
      </c>
      <c r="R16" s="248">
        <v>70</v>
      </c>
      <c r="S16" s="248">
        <v>47</v>
      </c>
      <c r="T16" s="248"/>
      <c r="U16" s="248"/>
      <c r="V16" s="248"/>
      <c r="W16" s="248">
        <v>508</v>
      </c>
      <c r="X16" s="248">
        <v>78</v>
      </c>
      <c r="Y16" s="248">
        <v>3631</v>
      </c>
      <c r="Z16" s="248">
        <v>1803</v>
      </c>
      <c r="AA16" s="248">
        <v>20800367</v>
      </c>
      <c r="AB16" s="342">
        <v>121398947</v>
      </c>
      <c r="AC16" s="342">
        <v>92141810</v>
      </c>
      <c r="AD16" s="342">
        <v>1382076</v>
      </c>
      <c r="AE16" s="342">
        <v>3361440</v>
      </c>
      <c r="AF16" s="342">
        <v>15312505</v>
      </c>
      <c r="AG16" s="342">
        <v>1920796</v>
      </c>
      <c r="AH16" s="342">
        <v>7280320</v>
      </c>
      <c r="AI16" s="350"/>
      <c r="AJ16" s="348" t="s">
        <v>286</v>
      </c>
      <c r="AK16" s="347"/>
      <c r="AL16" s="347"/>
      <c r="AM16" s="347"/>
      <c r="AN16" s="348" t="s">
        <v>286</v>
      </c>
      <c r="AO16" s="347"/>
      <c r="AP16" s="341">
        <v>230739331</v>
      </c>
      <c r="AQ16" s="342">
        <v>213208489</v>
      </c>
      <c r="AR16" s="342">
        <v>6298942</v>
      </c>
      <c r="AS16" s="342">
        <v>11231900</v>
      </c>
      <c r="AT16" s="342">
        <v>219934778</v>
      </c>
      <c r="AU16" s="342">
        <v>96052474</v>
      </c>
      <c r="AV16" s="342">
        <v>60014076</v>
      </c>
      <c r="AW16" s="342">
        <v>9009606</v>
      </c>
      <c r="AX16" s="342">
        <v>684434</v>
      </c>
      <c r="AY16" s="342">
        <v>6433671</v>
      </c>
      <c r="AZ16" s="342"/>
      <c r="BA16" s="342"/>
      <c r="BB16" s="342">
        <v>61905577</v>
      </c>
      <c r="BC16" s="342">
        <v>8946585</v>
      </c>
      <c r="BD16" s="342">
        <v>6643648</v>
      </c>
      <c r="BE16" s="342">
        <v>19872358</v>
      </c>
      <c r="BF16" s="342">
        <v>20582325</v>
      </c>
      <c r="BG16" s="342">
        <v>6925920</v>
      </c>
      <c r="BH16" s="342">
        <v>7397650</v>
      </c>
      <c r="BI16" s="341"/>
      <c r="BJ16" s="348" t="s">
        <v>286</v>
      </c>
      <c r="BK16" s="348"/>
      <c r="BL16" s="347"/>
      <c r="BM16" s="348" t="s">
        <v>286</v>
      </c>
      <c r="BN16" s="349"/>
      <c r="BO16" s="342">
        <v>6924682</v>
      </c>
      <c r="BP16" s="342">
        <v>6880299</v>
      </c>
      <c r="BQ16" s="342">
        <v>6021756</v>
      </c>
      <c r="BR16" s="342">
        <v>6304376</v>
      </c>
    </row>
    <row r="17" spans="1:70" s="250" customFormat="1" ht="12" customHeight="1">
      <c r="A17" s="387"/>
      <c r="B17" s="386" t="s">
        <v>287</v>
      </c>
      <c r="C17" s="246"/>
      <c r="D17" s="247">
        <v>49</v>
      </c>
      <c r="E17" s="248">
        <v>48</v>
      </c>
      <c r="F17" s="251">
        <v>1</v>
      </c>
      <c r="G17" s="248" t="s">
        <v>67</v>
      </c>
      <c r="H17" s="248">
        <v>14404</v>
      </c>
      <c r="I17" s="248">
        <v>3801</v>
      </c>
      <c r="J17" s="248" t="s">
        <v>67</v>
      </c>
      <c r="K17" s="248" t="s">
        <v>67</v>
      </c>
      <c r="L17" s="248">
        <v>68</v>
      </c>
      <c r="M17" s="248">
        <v>1</v>
      </c>
      <c r="N17" s="248">
        <v>11252</v>
      </c>
      <c r="O17" s="248">
        <v>1784</v>
      </c>
      <c r="P17" s="248">
        <v>1560</v>
      </c>
      <c r="Q17" s="248">
        <v>1132</v>
      </c>
      <c r="R17" s="248">
        <v>362</v>
      </c>
      <c r="S17" s="248">
        <v>365</v>
      </c>
      <c r="T17" s="248"/>
      <c r="U17" s="248"/>
      <c r="V17" s="248"/>
      <c r="W17" s="248">
        <v>392</v>
      </c>
      <c r="X17" s="248">
        <v>16</v>
      </c>
      <c r="Y17" s="248">
        <v>1916</v>
      </c>
      <c r="Z17" s="248">
        <v>900</v>
      </c>
      <c r="AA17" s="248">
        <v>10328336</v>
      </c>
      <c r="AB17" s="342">
        <v>67307101</v>
      </c>
      <c r="AC17" s="342">
        <v>51806686</v>
      </c>
      <c r="AD17" s="342">
        <v>870296</v>
      </c>
      <c r="AE17" s="342">
        <v>1854521</v>
      </c>
      <c r="AF17" s="342">
        <v>3628675</v>
      </c>
      <c r="AG17" s="342">
        <v>1739405</v>
      </c>
      <c r="AH17" s="342">
        <v>7407518</v>
      </c>
      <c r="AI17" s="350"/>
      <c r="AJ17" s="348" t="s">
        <v>287</v>
      </c>
      <c r="AK17" s="347"/>
      <c r="AL17" s="347"/>
      <c r="AM17" s="347"/>
      <c r="AN17" s="348" t="s">
        <v>287</v>
      </c>
      <c r="AO17" s="347"/>
      <c r="AP17" s="341">
        <v>115372148</v>
      </c>
      <c r="AQ17" s="342">
        <v>105530620</v>
      </c>
      <c r="AR17" s="342">
        <v>954873</v>
      </c>
      <c r="AS17" s="342">
        <v>8886655</v>
      </c>
      <c r="AT17" s="342">
        <v>106686281</v>
      </c>
      <c r="AU17" s="342">
        <v>43175044</v>
      </c>
      <c r="AV17" s="342">
        <v>29832959</v>
      </c>
      <c r="AW17" s="342">
        <v>3280768</v>
      </c>
      <c r="AX17" s="342">
        <v>1198325</v>
      </c>
      <c r="AY17" s="342">
        <v>3123872</v>
      </c>
      <c r="AZ17" s="342"/>
      <c r="BA17" s="342"/>
      <c r="BB17" s="342">
        <v>28791530</v>
      </c>
      <c r="BC17" s="342">
        <v>2233605</v>
      </c>
      <c r="BD17" s="342">
        <v>1948699</v>
      </c>
      <c r="BE17" s="342">
        <v>11017586</v>
      </c>
      <c r="BF17" s="342">
        <v>11395069</v>
      </c>
      <c r="BG17" s="342">
        <v>3950549</v>
      </c>
      <c r="BH17" s="342">
        <v>4157107</v>
      </c>
      <c r="BI17" s="341"/>
      <c r="BJ17" s="348" t="s">
        <v>287</v>
      </c>
      <c r="BK17" s="348"/>
      <c r="BL17" s="347"/>
      <c r="BM17" s="348" t="s">
        <v>287</v>
      </c>
      <c r="BN17" s="349"/>
      <c r="BO17" s="342">
        <v>4247775</v>
      </c>
      <c r="BP17" s="342">
        <v>4242005</v>
      </c>
      <c r="BQ17" s="342">
        <v>2819262</v>
      </c>
      <c r="BR17" s="342">
        <v>2995957</v>
      </c>
    </row>
    <row r="18" spans="1:70" s="250" customFormat="1" ht="12" customHeight="1">
      <c r="A18" s="387"/>
      <c r="B18" s="386" t="s">
        <v>288</v>
      </c>
      <c r="C18" s="246"/>
      <c r="D18" s="247">
        <v>29</v>
      </c>
      <c r="E18" s="248">
        <v>29</v>
      </c>
      <c r="F18" s="251" t="s">
        <v>67</v>
      </c>
      <c r="G18" s="248" t="s">
        <v>67</v>
      </c>
      <c r="H18" s="248">
        <v>15731</v>
      </c>
      <c r="I18" s="248">
        <v>3894</v>
      </c>
      <c r="J18" s="248" t="s">
        <v>67</v>
      </c>
      <c r="K18" s="248" t="s">
        <v>67</v>
      </c>
      <c r="L18" s="248">
        <v>48</v>
      </c>
      <c r="M18" s="248" t="s">
        <v>67</v>
      </c>
      <c r="N18" s="248">
        <v>13141</v>
      </c>
      <c r="O18" s="248">
        <v>1845</v>
      </c>
      <c r="P18" s="248">
        <v>803</v>
      </c>
      <c r="Q18" s="248">
        <v>1289</v>
      </c>
      <c r="R18" s="248">
        <v>205</v>
      </c>
      <c r="S18" s="248">
        <v>126</v>
      </c>
      <c r="T18" s="248"/>
      <c r="U18" s="248"/>
      <c r="V18" s="248"/>
      <c r="W18" s="248">
        <v>304</v>
      </c>
      <c r="X18" s="248">
        <v>27</v>
      </c>
      <c r="Y18" s="248">
        <v>2043</v>
      </c>
      <c r="Z18" s="248">
        <v>787</v>
      </c>
      <c r="AA18" s="248">
        <v>12749248</v>
      </c>
      <c r="AB18" s="342">
        <v>78120566</v>
      </c>
      <c r="AC18" s="342">
        <v>51682062</v>
      </c>
      <c r="AD18" s="342">
        <v>964726</v>
      </c>
      <c r="AE18" s="342">
        <v>1829626</v>
      </c>
      <c r="AF18" s="342">
        <v>10360764</v>
      </c>
      <c r="AG18" s="342">
        <v>1561036</v>
      </c>
      <c r="AH18" s="342">
        <v>11722352</v>
      </c>
      <c r="AI18" s="350"/>
      <c r="AJ18" s="348" t="s">
        <v>288</v>
      </c>
      <c r="AK18" s="347"/>
      <c r="AL18" s="347"/>
      <c r="AM18" s="347"/>
      <c r="AN18" s="348" t="s">
        <v>288</v>
      </c>
      <c r="AO18" s="347"/>
      <c r="AP18" s="341">
        <v>120112369</v>
      </c>
      <c r="AQ18" s="342">
        <v>102646744</v>
      </c>
      <c r="AR18" s="342" t="s">
        <v>67</v>
      </c>
      <c r="AS18" s="342">
        <v>17465625</v>
      </c>
      <c r="AT18" s="342">
        <v>104655541</v>
      </c>
      <c r="AU18" s="342">
        <v>39627842</v>
      </c>
      <c r="AV18" s="342">
        <v>33807753</v>
      </c>
      <c r="AW18" s="342">
        <v>4930893</v>
      </c>
      <c r="AX18" s="342">
        <v>1474401</v>
      </c>
      <c r="AY18" s="342">
        <v>3660099</v>
      </c>
      <c r="AZ18" s="342"/>
      <c r="BA18" s="342"/>
      <c r="BB18" s="342">
        <v>33604146</v>
      </c>
      <c r="BC18" s="342">
        <v>3228136</v>
      </c>
      <c r="BD18" s="342">
        <v>2708368</v>
      </c>
      <c r="BE18" s="342">
        <v>15964231</v>
      </c>
      <c r="BF18" s="342">
        <v>18048753</v>
      </c>
      <c r="BG18" s="342">
        <v>4000410</v>
      </c>
      <c r="BH18" s="342">
        <v>4513260</v>
      </c>
      <c r="BI18" s="341"/>
      <c r="BJ18" s="348" t="s">
        <v>288</v>
      </c>
      <c r="BK18" s="348"/>
      <c r="BL18" s="347"/>
      <c r="BM18" s="348" t="s">
        <v>288</v>
      </c>
      <c r="BN18" s="349"/>
      <c r="BO18" s="342">
        <v>7322930</v>
      </c>
      <c r="BP18" s="342">
        <v>8818877</v>
      </c>
      <c r="BQ18" s="342">
        <v>4640891</v>
      </c>
      <c r="BR18" s="342">
        <v>4716616</v>
      </c>
    </row>
    <row r="19" spans="1:70" s="250" customFormat="1" ht="12" customHeight="1">
      <c r="A19" s="387"/>
      <c r="B19" s="386" t="s">
        <v>364</v>
      </c>
      <c r="C19" s="246"/>
      <c r="D19" s="247">
        <v>11</v>
      </c>
      <c r="E19" s="248">
        <v>11</v>
      </c>
      <c r="F19" s="251" t="s">
        <v>67</v>
      </c>
      <c r="G19" s="248" t="s">
        <v>67</v>
      </c>
      <c r="H19" s="248">
        <v>18826</v>
      </c>
      <c r="I19" s="248">
        <v>3174</v>
      </c>
      <c r="J19" s="248" t="s">
        <v>67</v>
      </c>
      <c r="K19" s="248" t="s">
        <v>67</v>
      </c>
      <c r="L19" s="248">
        <v>2</v>
      </c>
      <c r="M19" s="248" t="s">
        <v>67</v>
      </c>
      <c r="N19" s="248">
        <v>16412</v>
      </c>
      <c r="O19" s="248">
        <v>2138</v>
      </c>
      <c r="P19" s="248">
        <v>1094</v>
      </c>
      <c r="Q19" s="248">
        <v>693</v>
      </c>
      <c r="R19" s="248">
        <v>189</v>
      </c>
      <c r="S19" s="248">
        <v>13</v>
      </c>
      <c r="T19" s="248"/>
      <c r="U19" s="248"/>
      <c r="V19" s="248"/>
      <c r="W19" s="248">
        <v>321</v>
      </c>
      <c r="X19" s="248">
        <v>16</v>
      </c>
      <c r="Y19" s="248">
        <v>1639</v>
      </c>
      <c r="Z19" s="248">
        <v>359</v>
      </c>
      <c r="AA19" s="248">
        <v>14400500</v>
      </c>
      <c r="AB19" s="342">
        <v>101096481</v>
      </c>
      <c r="AC19" s="342">
        <v>81247825</v>
      </c>
      <c r="AD19" s="342">
        <v>495001</v>
      </c>
      <c r="AE19" s="342">
        <v>1237204</v>
      </c>
      <c r="AF19" s="342">
        <v>9511570</v>
      </c>
      <c r="AG19" s="342">
        <v>2393754</v>
      </c>
      <c r="AH19" s="342">
        <v>6211127</v>
      </c>
      <c r="AI19" s="350"/>
      <c r="AJ19" s="348" t="s">
        <v>364</v>
      </c>
      <c r="AK19" s="347"/>
      <c r="AL19" s="347"/>
      <c r="AM19" s="347"/>
      <c r="AN19" s="348" t="s">
        <v>364</v>
      </c>
      <c r="AO19" s="347"/>
      <c r="AP19" s="341">
        <v>150738598</v>
      </c>
      <c r="AQ19" s="342">
        <v>143448872</v>
      </c>
      <c r="AR19" s="342" t="s">
        <v>67</v>
      </c>
      <c r="AS19" s="342">
        <v>7289726</v>
      </c>
      <c r="AT19" s="342">
        <v>145300659</v>
      </c>
      <c r="AU19" s="342">
        <v>46539490</v>
      </c>
      <c r="AV19" s="342">
        <v>19382790</v>
      </c>
      <c r="AW19" s="342">
        <v>6747566</v>
      </c>
      <c r="AX19" s="342">
        <v>119216</v>
      </c>
      <c r="AY19" s="342">
        <v>4097079</v>
      </c>
      <c r="AZ19" s="342"/>
      <c r="BA19" s="342"/>
      <c r="BB19" s="342">
        <v>21914061</v>
      </c>
      <c r="BC19" s="342">
        <v>5092976</v>
      </c>
      <c r="BD19" s="342">
        <v>4808685</v>
      </c>
      <c r="BE19" s="342">
        <v>9988493</v>
      </c>
      <c r="BF19" s="342">
        <v>13499169</v>
      </c>
      <c r="BG19" s="342">
        <v>1929903</v>
      </c>
      <c r="BH19" s="342">
        <v>1979680</v>
      </c>
      <c r="BI19" s="341"/>
      <c r="BJ19" s="348" t="s">
        <v>364</v>
      </c>
      <c r="BK19" s="348"/>
      <c r="BL19" s="347"/>
      <c r="BM19" s="348" t="s">
        <v>364</v>
      </c>
      <c r="BN19" s="349"/>
      <c r="BO19" s="342">
        <v>4986132</v>
      </c>
      <c r="BP19" s="342">
        <v>6788142</v>
      </c>
      <c r="BQ19" s="342">
        <v>3072458</v>
      </c>
      <c r="BR19" s="342">
        <v>4731347</v>
      </c>
    </row>
    <row r="20" spans="1:70" s="250" customFormat="1" ht="3.95" customHeight="1">
      <c r="A20" s="390"/>
      <c r="B20" s="390"/>
      <c r="C20" s="253"/>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354"/>
      <c r="AC20" s="354"/>
      <c r="AD20" s="354"/>
      <c r="AE20" s="354"/>
      <c r="AF20" s="354"/>
      <c r="AG20" s="354"/>
      <c r="AH20" s="354"/>
      <c r="AI20" s="355"/>
      <c r="AJ20" s="352"/>
      <c r="AK20" s="591"/>
      <c r="AL20" s="591"/>
      <c r="AM20" s="352"/>
      <c r="AN20" s="352"/>
      <c r="AO20" s="353"/>
      <c r="AP20" s="354"/>
      <c r="AQ20" s="354"/>
      <c r="AR20" s="354"/>
      <c r="AS20" s="354"/>
      <c r="AT20" s="354"/>
      <c r="AU20" s="354"/>
      <c r="AV20" s="354"/>
      <c r="AW20" s="354"/>
      <c r="AX20" s="354"/>
      <c r="AY20" s="354"/>
      <c r="AZ20" s="595"/>
      <c r="BA20" s="595"/>
      <c r="BB20" s="354"/>
      <c r="BC20" s="516"/>
      <c r="BD20" s="516"/>
      <c r="BE20" s="516"/>
      <c r="BF20" s="516"/>
      <c r="BG20" s="516"/>
      <c r="BH20" s="516"/>
      <c r="BI20" s="517"/>
      <c r="BJ20" s="352"/>
      <c r="BK20" s="352"/>
      <c r="BL20" s="352"/>
      <c r="BM20" s="352"/>
      <c r="BN20" s="353"/>
      <c r="BO20" s="516"/>
      <c r="BP20" s="516"/>
      <c r="BQ20" s="516"/>
      <c r="BR20" s="516"/>
    </row>
    <row r="21" spans="1:70" ht="15.75" customHeight="1">
      <c r="A21" s="92"/>
      <c r="BM21" s="92" t="s">
        <v>496</v>
      </c>
    </row>
    <row r="22" spans="1:70" ht="12" customHeight="1">
      <c r="BM22" s="232" t="s">
        <v>280</v>
      </c>
    </row>
  </sheetData>
  <mergeCells count="67">
    <mergeCell ref="Z9:Z10"/>
    <mergeCell ref="S9:S10"/>
    <mergeCell ref="F5:F9"/>
    <mergeCell ref="H5:I7"/>
    <mergeCell ref="H8:I8"/>
    <mergeCell ref="W9:W10"/>
    <mergeCell ref="X9:X10"/>
    <mergeCell ref="R5:S8"/>
    <mergeCell ref="W5:X8"/>
    <mergeCell ref="Y9:Y10"/>
    <mergeCell ref="O9:O10"/>
    <mergeCell ref="R9:R10"/>
    <mergeCell ref="P9:P10"/>
    <mergeCell ref="Q9:Q10"/>
    <mergeCell ref="H9:H10"/>
    <mergeCell ref="I9:I10"/>
    <mergeCell ref="W4:Z4"/>
    <mergeCell ref="J5:K8"/>
    <mergeCell ref="L5:M8"/>
    <mergeCell ref="N5:Q5"/>
    <mergeCell ref="N6:O8"/>
    <mergeCell ref="P6:Q8"/>
    <mergeCell ref="Y5:Z8"/>
    <mergeCell ref="H4:S4"/>
    <mergeCell ref="J9:J10"/>
    <mergeCell ref="K9:K10"/>
    <mergeCell ref="L9:L10"/>
    <mergeCell ref="M9:M10"/>
    <mergeCell ref="N9:N10"/>
    <mergeCell ref="BO4:BR4"/>
    <mergeCell ref="AU4:AU9"/>
    <mergeCell ref="AC5:AC10"/>
    <mergeCell ref="AD5:AD10"/>
    <mergeCell ref="AX5:AX10"/>
    <mergeCell ref="AY5:AY10"/>
    <mergeCell ref="BB5:BB10"/>
    <mergeCell ref="BF6:BF10"/>
    <mergeCell ref="BG5:BH5"/>
    <mergeCell ref="BG6:BG10"/>
    <mergeCell ref="AE5:AE10"/>
    <mergeCell ref="AF5:AF10"/>
    <mergeCell ref="AG5:AG10"/>
    <mergeCell ref="AH5:AH10"/>
    <mergeCell ref="AQ5:AQ10"/>
    <mergeCell ref="AW5:AW10"/>
    <mergeCell ref="AJ11:AK11"/>
    <mergeCell ref="AR5:AR10"/>
    <mergeCell ref="AS5:AS10"/>
    <mergeCell ref="BJ11:BK11"/>
    <mergeCell ref="BM11:BN11"/>
    <mergeCell ref="AT4:AT9"/>
    <mergeCell ref="BE4:BH4"/>
    <mergeCell ref="BB4:BD4"/>
    <mergeCell ref="AV4:AY4"/>
    <mergeCell ref="AV5:AV10"/>
    <mergeCell ref="BC6:BC10"/>
    <mergeCell ref="BD6:BD10"/>
    <mergeCell ref="BC5:BD5"/>
    <mergeCell ref="BE5:BF5"/>
    <mergeCell ref="BE6:BE10"/>
    <mergeCell ref="BH6:BH10"/>
    <mergeCell ref="BO6:BO10"/>
    <mergeCell ref="BP6:BP10"/>
    <mergeCell ref="BO5:BP5"/>
    <mergeCell ref="BQ6:BQ10"/>
    <mergeCell ref="BR6:BR10"/>
    <mergeCell ref="BQ5:BR5"/>
  </mergeCells>
  <phoneticPr fontId="5"/>
  <conditionalFormatting sqref="BO15:BR19 BO11:BR11 AV15:BI19 AT15:AT19 AV11:BI11 AT11">
    <cfRule type="expression" priority="1" stopIfTrue="1">
      <formula>#REF!=0</formula>
    </cfRule>
    <cfRule type="expression" dxfId="1" priority="2" stopIfTrue="1">
      <formula>#REF!&lt;=2</formula>
    </cfRule>
  </conditionalFormatting>
  <conditionalFormatting sqref="BE12:BI14 BO12:BR14">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70" orientation="portrait" r:id="rId1"/>
  <headerFooter alignWithMargins="0">
    <oddHeader>&amp;R&amp;"ＭＳ 明朝,標準"&amp;10&amp;A</oddHeader>
    <oddFooter>&amp;C&amp;"ＭＳ 明朝,標準"&amp;10&amp;P/&amp;N</oddFooter>
  </headerFooter>
  <colBreaks count="4" manualBreakCount="4">
    <brk id="20" max="24" man="1"/>
    <brk id="38" max="24" man="1"/>
    <brk id="52" max="24" man="1"/>
    <brk id="63"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zoomScale="85" zoomScaleNormal="85" zoomScaleSheetLayoutView="100" workbookViewId="0">
      <selection activeCell="P13" sqref="P13"/>
    </sheetView>
  </sheetViews>
  <sheetFormatPr defaultColWidth="15.83203125" defaultRowHeight="12" customHeight="1"/>
  <cols>
    <col min="1" max="1" width="0.5" style="51" customWidth="1"/>
    <col min="2" max="2" width="15.83203125" style="51" customWidth="1"/>
    <col min="3" max="3" width="0.5" style="51" customWidth="1"/>
    <col min="4" max="4" width="7.1640625" style="51" customWidth="1"/>
    <col min="5" max="5" width="8" style="51" customWidth="1"/>
    <col min="6" max="6" width="7.1640625" style="51" customWidth="1"/>
    <col min="7" max="7" width="8.1640625" style="51" customWidth="1"/>
    <col min="8" max="8" width="7.1640625" style="51" customWidth="1"/>
    <col min="9" max="9" width="8.33203125" style="51" customWidth="1"/>
    <col min="10" max="10" width="7.1640625" style="51" customWidth="1"/>
    <col min="11" max="11" width="7.5" style="51" customWidth="1"/>
    <col min="12" max="12" width="7.1640625" style="51" customWidth="1"/>
    <col min="13" max="13" width="7.5" style="51" customWidth="1"/>
    <col min="14" max="14" width="7.1640625" style="51" customWidth="1"/>
    <col min="15" max="15" width="7.5" style="51" customWidth="1"/>
    <col min="16" max="16" width="7.1640625" style="51" customWidth="1"/>
    <col min="17" max="17" width="8.33203125" style="51" customWidth="1"/>
    <col min="18" max="18" width="0.5" style="57" customWidth="1"/>
    <col min="19" max="16384" width="15.83203125" style="51"/>
  </cols>
  <sheetData>
    <row r="1" spans="1:30" s="41" customFormat="1" ht="24" customHeight="1">
      <c r="A1" s="40"/>
      <c r="C1" s="40"/>
      <c r="F1" s="42" t="s">
        <v>308</v>
      </c>
      <c r="G1" s="43" t="s">
        <v>309</v>
      </c>
      <c r="H1" s="43"/>
      <c r="I1" s="44"/>
      <c r="J1" s="44"/>
      <c r="K1" s="45"/>
      <c r="L1" s="46"/>
      <c r="M1" s="47"/>
      <c r="N1" s="48"/>
      <c r="O1" s="48"/>
      <c r="R1" s="49"/>
    </row>
    <row r="2" spans="1:30" ht="8.1" customHeight="1">
      <c r="A2" s="50"/>
      <c r="B2" s="50"/>
      <c r="C2" s="50"/>
      <c r="E2" s="52"/>
      <c r="F2" s="52"/>
      <c r="G2" s="52"/>
      <c r="H2" s="52"/>
      <c r="I2" s="52"/>
      <c r="J2" s="52"/>
      <c r="K2" s="53"/>
      <c r="L2" s="54"/>
      <c r="M2" s="55"/>
      <c r="N2" s="56"/>
      <c r="O2" s="56"/>
    </row>
    <row r="3" spans="1:30" s="62" customFormat="1" ht="12" customHeight="1" thickBot="1">
      <c r="A3" s="58"/>
      <c r="B3" s="58" t="s">
        <v>310</v>
      </c>
      <c r="C3" s="58"/>
      <c r="D3" s="58"/>
      <c r="E3" s="58"/>
      <c r="F3" s="59"/>
      <c r="G3" s="58"/>
      <c r="H3" s="58"/>
      <c r="I3" s="58"/>
      <c r="J3" s="58"/>
      <c r="K3" s="58"/>
      <c r="L3" s="60"/>
      <c r="M3" s="60"/>
      <c r="N3" s="61"/>
      <c r="O3" s="61"/>
      <c r="P3" s="700" t="s">
        <v>311</v>
      </c>
      <c r="Q3" s="700"/>
      <c r="R3" s="58"/>
    </row>
    <row r="4" spans="1:30" s="62" customFormat="1" ht="12" customHeight="1">
      <c r="A4" s="63"/>
      <c r="B4" s="63"/>
      <c r="C4" s="63"/>
      <c r="D4" s="64" t="s">
        <v>312</v>
      </c>
      <c r="E4" s="65"/>
      <c r="F4" s="65"/>
      <c r="G4" s="65"/>
      <c r="H4" s="65"/>
      <c r="I4" s="66"/>
      <c r="J4" s="67" t="s">
        <v>4</v>
      </c>
      <c r="K4" s="65"/>
      <c r="L4" s="65"/>
      <c r="M4" s="66"/>
      <c r="N4" s="67" t="s">
        <v>5</v>
      </c>
      <c r="O4" s="65"/>
      <c r="P4" s="66"/>
      <c r="Q4" s="66"/>
      <c r="R4" s="68"/>
    </row>
    <row r="5" spans="1:30" s="62" customFormat="1" ht="12" customHeight="1">
      <c r="A5" s="58"/>
      <c r="B5" s="58"/>
      <c r="C5" s="58"/>
      <c r="D5" s="69" t="s">
        <v>6</v>
      </c>
      <c r="E5" s="70"/>
      <c r="F5" s="69" t="s">
        <v>7</v>
      </c>
      <c r="G5" s="71"/>
      <c r="H5" s="69" t="s">
        <v>8</v>
      </c>
      <c r="I5" s="71"/>
      <c r="J5" s="69" t="s">
        <v>7</v>
      </c>
      <c r="K5" s="71"/>
      <c r="L5" s="69" t="s">
        <v>8</v>
      </c>
      <c r="M5" s="71"/>
      <c r="N5" s="69" t="s">
        <v>7</v>
      </c>
      <c r="O5" s="71"/>
      <c r="P5" s="69" t="s">
        <v>8</v>
      </c>
      <c r="Q5" s="71"/>
      <c r="R5" s="72"/>
    </row>
    <row r="6" spans="1:30" s="62" customFormat="1" ht="12" customHeight="1">
      <c r="A6" s="73"/>
      <c r="B6" s="73"/>
      <c r="C6" s="73"/>
      <c r="D6" s="74" t="s">
        <v>9</v>
      </c>
      <c r="E6" s="74" t="s">
        <v>10</v>
      </c>
      <c r="F6" s="74" t="s">
        <v>9</v>
      </c>
      <c r="G6" s="74" t="s">
        <v>10</v>
      </c>
      <c r="H6" s="74" t="s">
        <v>9</v>
      </c>
      <c r="I6" s="74" t="s">
        <v>10</v>
      </c>
      <c r="J6" s="74" t="s">
        <v>9</v>
      </c>
      <c r="K6" s="74" t="s">
        <v>10</v>
      </c>
      <c r="L6" s="74" t="s">
        <v>9</v>
      </c>
      <c r="M6" s="74" t="s">
        <v>10</v>
      </c>
      <c r="N6" s="74" t="s">
        <v>9</v>
      </c>
      <c r="O6" s="74" t="s">
        <v>10</v>
      </c>
      <c r="P6" s="74" t="s">
        <v>9</v>
      </c>
      <c r="Q6" s="74" t="s">
        <v>10</v>
      </c>
      <c r="R6" s="75"/>
    </row>
    <row r="7" spans="1:30" ht="15" customHeight="1">
      <c r="A7" s="76"/>
      <c r="B7" s="76" t="s">
        <v>370</v>
      </c>
      <c r="C7" s="77"/>
      <c r="D7" s="537">
        <v>112</v>
      </c>
      <c r="E7" s="537">
        <v>23149</v>
      </c>
      <c r="F7" s="537">
        <v>39</v>
      </c>
      <c r="G7" s="537">
        <v>8692</v>
      </c>
      <c r="H7" s="537">
        <v>73</v>
      </c>
      <c r="I7" s="537">
        <v>14457</v>
      </c>
      <c r="J7" s="537">
        <v>13</v>
      </c>
      <c r="K7" s="537">
        <v>1888</v>
      </c>
      <c r="L7" s="537">
        <v>4</v>
      </c>
      <c r="M7" s="537">
        <v>655</v>
      </c>
      <c r="N7" s="537">
        <v>26</v>
      </c>
      <c r="O7" s="537">
        <v>6804</v>
      </c>
      <c r="P7" s="537">
        <v>69</v>
      </c>
      <c r="Q7" s="537">
        <v>13802</v>
      </c>
      <c r="R7" s="79"/>
      <c r="S7" s="57"/>
      <c r="T7" s="57"/>
      <c r="U7" s="57"/>
      <c r="V7" s="57"/>
      <c r="W7" s="57"/>
      <c r="X7" s="57"/>
      <c r="Y7" s="57"/>
      <c r="Z7" s="57"/>
      <c r="AA7" s="57"/>
      <c r="AB7" s="57"/>
      <c r="AC7" s="57"/>
      <c r="AD7" s="57"/>
    </row>
    <row r="8" spans="1:30" ht="12" customHeight="1">
      <c r="A8" s="76"/>
      <c r="B8" s="76" t="s">
        <v>371</v>
      </c>
      <c r="C8" s="77"/>
      <c r="D8" s="537">
        <v>106</v>
      </c>
      <c r="E8" s="537">
        <v>21591</v>
      </c>
      <c r="F8" s="537">
        <v>34</v>
      </c>
      <c r="G8" s="537">
        <v>7143</v>
      </c>
      <c r="H8" s="537">
        <v>72</v>
      </c>
      <c r="I8" s="537">
        <v>14448</v>
      </c>
      <c r="J8" s="537">
        <v>11</v>
      </c>
      <c r="K8" s="537">
        <v>1320</v>
      </c>
      <c r="L8" s="537">
        <v>4</v>
      </c>
      <c r="M8" s="537">
        <v>655</v>
      </c>
      <c r="N8" s="537">
        <v>23</v>
      </c>
      <c r="O8" s="537">
        <v>5823</v>
      </c>
      <c r="P8" s="537">
        <v>68</v>
      </c>
      <c r="Q8" s="537">
        <v>13793</v>
      </c>
      <c r="R8" s="79"/>
      <c r="S8" s="57"/>
      <c r="T8" s="57"/>
      <c r="U8" s="57"/>
      <c r="V8" s="57"/>
      <c r="W8" s="57"/>
      <c r="X8" s="57"/>
      <c r="Y8" s="57"/>
      <c r="Z8" s="57"/>
      <c r="AA8" s="57"/>
      <c r="AB8" s="57"/>
      <c r="AC8" s="57"/>
      <c r="AD8" s="57"/>
    </row>
    <row r="9" spans="1:30" ht="12" customHeight="1">
      <c r="A9" s="76"/>
      <c r="B9" s="76" t="s">
        <v>387</v>
      </c>
      <c r="C9" s="77"/>
      <c r="D9" s="537">
        <v>106</v>
      </c>
      <c r="E9" s="537">
        <v>22189</v>
      </c>
      <c r="F9" s="537">
        <v>35</v>
      </c>
      <c r="G9" s="537">
        <v>7860</v>
      </c>
      <c r="H9" s="537">
        <v>71</v>
      </c>
      <c r="I9" s="537">
        <v>14329</v>
      </c>
      <c r="J9" s="537">
        <v>10</v>
      </c>
      <c r="K9" s="537">
        <v>1114</v>
      </c>
      <c r="L9" s="537">
        <v>4</v>
      </c>
      <c r="M9" s="537">
        <v>655</v>
      </c>
      <c r="N9" s="537">
        <v>25</v>
      </c>
      <c r="O9" s="537">
        <v>6746</v>
      </c>
      <c r="P9" s="537">
        <v>67</v>
      </c>
      <c r="Q9" s="537">
        <v>13674</v>
      </c>
      <c r="R9" s="79"/>
      <c r="S9" s="57"/>
      <c r="T9" s="57"/>
      <c r="U9" s="57"/>
      <c r="V9" s="57"/>
      <c r="W9" s="57"/>
      <c r="X9" s="57"/>
      <c r="Y9" s="57"/>
      <c r="Z9" s="57"/>
      <c r="AA9" s="57"/>
      <c r="AB9" s="57"/>
      <c r="AC9" s="57"/>
      <c r="AD9" s="57"/>
    </row>
    <row r="10" spans="1:30" ht="12" customHeight="1">
      <c r="A10" s="76"/>
      <c r="B10" s="76" t="s">
        <v>388</v>
      </c>
      <c r="C10" s="77"/>
      <c r="D10" s="463">
        <v>110</v>
      </c>
      <c r="E10" s="463">
        <v>23205</v>
      </c>
      <c r="F10" s="463">
        <v>41</v>
      </c>
      <c r="G10" s="463">
        <v>9186</v>
      </c>
      <c r="H10" s="463">
        <v>69</v>
      </c>
      <c r="I10" s="463">
        <v>14019</v>
      </c>
      <c r="J10" s="463">
        <v>13</v>
      </c>
      <c r="K10" s="463">
        <v>1699</v>
      </c>
      <c r="L10" s="463">
        <v>4</v>
      </c>
      <c r="M10" s="463">
        <v>655</v>
      </c>
      <c r="N10" s="463">
        <v>28</v>
      </c>
      <c r="O10" s="463">
        <v>7487</v>
      </c>
      <c r="P10" s="463">
        <v>65</v>
      </c>
      <c r="Q10" s="463">
        <v>13364</v>
      </c>
      <c r="R10" s="79"/>
      <c r="S10" s="57"/>
      <c r="T10" s="57"/>
      <c r="U10" s="57"/>
      <c r="V10" s="57"/>
      <c r="W10" s="57"/>
      <c r="X10" s="57"/>
      <c r="Y10" s="57"/>
      <c r="Z10" s="57"/>
      <c r="AA10" s="57"/>
      <c r="AB10" s="57"/>
      <c r="AC10" s="57"/>
      <c r="AD10" s="57"/>
    </row>
    <row r="11" spans="1:30" ht="15.95" customHeight="1">
      <c r="A11" s="76"/>
      <c r="B11" s="111" t="s">
        <v>437</v>
      </c>
      <c r="C11" s="80"/>
      <c r="D11" s="502">
        <v>112</v>
      </c>
      <c r="E11" s="502">
        <v>23350</v>
      </c>
      <c r="F11" s="502">
        <v>45</v>
      </c>
      <c r="G11" s="502">
        <v>9839</v>
      </c>
      <c r="H11" s="502">
        <v>67</v>
      </c>
      <c r="I11" s="502">
        <v>13511</v>
      </c>
      <c r="J11" s="502">
        <v>13</v>
      </c>
      <c r="K11" s="502">
        <v>1726</v>
      </c>
      <c r="L11" s="502">
        <v>4</v>
      </c>
      <c r="M11" s="502">
        <v>655</v>
      </c>
      <c r="N11" s="502">
        <v>32</v>
      </c>
      <c r="O11" s="502">
        <v>8113</v>
      </c>
      <c r="P11" s="502">
        <v>63</v>
      </c>
      <c r="Q11" s="502">
        <v>12856</v>
      </c>
      <c r="R11" s="462"/>
      <c r="S11" s="57"/>
      <c r="T11" s="57"/>
      <c r="U11" s="57"/>
      <c r="V11" s="57"/>
      <c r="W11" s="57"/>
      <c r="X11" s="57"/>
      <c r="Y11" s="57"/>
      <c r="Z11" s="57"/>
      <c r="AA11" s="57"/>
      <c r="AB11" s="57"/>
      <c r="AC11" s="57"/>
      <c r="AD11" s="57"/>
    </row>
    <row r="12" spans="1:30" ht="3.95" customHeight="1">
      <c r="A12" s="82"/>
      <c r="B12" s="82"/>
      <c r="C12" s="83"/>
      <c r="D12" s="82"/>
      <c r="E12" s="82"/>
      <c r="F12" s="82"/>
      <c r="G12" s="82"/>
      <c r="H12" s="82"/>
      <c r="I12" s="82"/>
      <c r="J12" s="82"/>
      <c r="K12" s="82"/>
      <c r="L12" s="82"/>
      <c r="M12" s="82"/>
      <c r="N12" s="82"/>
      <c r="O12" s="82"/>
      <c r="P12" s="82"/>
      <c r="Q12" s="82"/>
      <c r="R12" s="82"/>
    </row>
    <row r="13" spans="1:30" ht="15.95" customHeight="1">
      <c r="A13" s="84"/>
      <c r="B13" s="84" t="s">
        <v>367</v>
      </c>
      <c r="C13" s="84"/>
    </row>
    <row r="14" spans="1:30" ht="12" customHeight="1">
      <c r="B14" s="51" t="s">
        <v>313</v>
      </c>
    </row>
  </sheetData>
  <mergeCells count="1">
    <mergeCell ref="P3:Q3"/>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20" zoomScaleNormal="120" zoomScaleSheetLayoutView="100" workbookViewId="0">
      <selection activeCell="K20" sqref="K20"/>
    </sheetView>
  </sheetViews>
  <sheetFormatPr defaultColWidth="18.5" defaultRowHeight="12" customHeight="1"/>
  <cols>
    <col min="1" max="1" width="0.33203125" style="92" customWidth="1"/>
    <col min="2" max="2" width="18" style="92" customWidth="1"/>
    <col min="3" max="3" width="0.5" style="98" customWidth="1"/>
    <col min="4" max="9" width="14.83203125" style="92" customWidth="1"/>
    <col min="10" max="10" width="0.33203125" style="97" customWidth="1"/>
    <col min="11" max="16384" width="18.5" style="92"/>
  </cols>
  <sheetData>
    <row r="1" spans="1:10" s="85" customFormat="1" ht="24" customHeight="1">
      <c r="C1" s="86"/>
      <c r="D1" s="87" t="s">
        <v>314</v>
      </c>
      <c r="E1" s="87"/>
      <c r="F1" s="88"/>
      <c r="H1" s="89"/>
      <c r="I1" s="90"/>
      <c r="J1" s="91"/>
    </row>
    <row r="2" spans="1:10" ht="8.1" customHeight="1">
      <c r="B2" s="93"/>
      <c r="C2" s="94"/>
      <c r="E2" s="93"/>
      <c r="F2" s="93"/>
      <c r="H2" s="95"/>
      <c r="I2" s="96"/>
    </row>
    <row r="3" spans="1:10" ht="12" customHeight="1" thickBot="1">
      <c r="I3" s="96" t="s">
        <v>315</v>
      </c>
    </row>
    <row r="4" spans="1:10" s="103" customFormat="1" ht="18" customHeight="1">
      <c r="A4" s="99"/>
      <c r="B4" s="99"/>
      <c r="C4" s="100"/>
      <c r="D4" s="101" t="s">
        <v>11</v>
      </c>
      <c r="E4" s="101"/>
      <c r="F4" s="101"/>
      <c r="G4" s="101"/>
      <c r="H4" s="701" t="s">
        <v>316</v>
      </c>
      <c r="I4" s="703" t="s">
        <v>12</v>
      </c>
      <c r="J4" s="102"/>
    </row>
    <row r="5" spans="1:10" s="103" customFormat="1" ht="18" customHeight="1">
      <c r="A5" s="104"/>
      <c r="B5" s="104"/>
      <c r="C5" s="105"/>
      <c r="D5" s="106" t="s">
        <v>6</v>
      </c>
      <c r="E5" s="107" t="s">
        <v>317</v>
      </c>
      <c r="F5" s="107" t="s">
        <v>318</v>
      </c>
      <c r="G5" s="107" t="s">
        <v>13</v>
      </c>
      <c r="H5" s="702"/>
      <c r="I5" s="704"/>
      <c r="J5" s="108"/>
    </row>
    <row r="6" spans="1:10" ht="18" customHeight="1">
      <c r="A6" s="98"/>
      <c r="B6" s="76" t="s">
        <v>174</v>
      </c>
      <c r="C6" s="77"/>
      <c r="D6" s="109">
        <v>210505</v>
      </c>
      <c r="E6" s="109">
        <v>196991</v>
      </c>
      <c r="F6" s="109">
        <v>12658</v>
      </c>
      <c r="G6" s="109">
        <v>856</v>
      </c>
      <c r="H6" s="109">
        <v>35336</v>
      </c>
      <c r="I6" s="109">
        <v>30192</v>
      </c>
      <c r="J6" s="79"/>
    </row>
    <row r="7" spans="1:10" ht="12" customHeight="1">
      <c r="A7" s="98"/>
      <c r="B7" s="76" t="s">
        <v>297</v>
      </c>
      <c r="C7" s="77"/>
      <c r="D7" s="109">
        <v>214146</v>
      </c>
      <c r="E7" s="78">
        <v>200719</v>
      </c>
      <c r="F7" s="78">
        <v>12547</v>
      </c>
      <c r="G7" s="78">
        <v>881</v>
      </c>
      <c r="H7" s="109">
        <v>36678</v>
      </c>
      <c r="I7" s="78">
        <v>31145</v>
      </c>
      <c r="J7" s="79"/>
    </row>
    <row r="8" spans="1:10" ht="12" customHeight="1">
      <c r="A8" s="98"/>
      <c r="B8" s="76" t="s">
        <v>370</v>
      </c>
      <c r="C8" s="77"/>
      <c r="D8" s="109">
        <v>213266</v>
      </c>
      <c r="E8" s="78">
        <v>196750</v>
      </c>
      <c r="F8" s="78">
        <v>15764</v>
      </c>
      <c r="G8" s="78">
        <v>752</v>
      </c>
      <c r="H8" s="109">
        <v>32298</v>
      </c>
      <c r="I8" s="78">
        <v>36776</v>
      </c>
      <c r="J8" s="79"/>
    </row>
    <row r="9" spans="1:10" ht="12" customHeight="1">
      <c r="A9" s="98"/>
      <c r="B9" s="76" t="s">
        <v>371</v>
      </c>
      <c r="C9" s="77"/>
      <c r="D9" s="463">
        <v>185624</v>
      </c>
      <c r="E9" s="463">
        <v>169180</v>
      </c>
      <c r="F9" s="463">
        <v>15735</v>
      </c>
      <c r="G9" s="463">
        <v>709</v>
      </c>
      <c r="H9" s="463">
        <v>32099</v>
      </c>
      <c r="I9" s="463">
        <v>39408</v>
      </c>
      <c r="J9" s="79"/>
    </row>
    <row r="10" spans="1:10" s="113" customFormat="1" ht="15.95" customHeight="1">
      <c r="A10" s="110"/>
      <c r="B10" s="111" t="s">
        <v>387</v>
      </c>
      <c r="C10" s="464"/>
      <c r="D10" s="465">
        <v>212691</v>
      </c>
      <c r="E10" s="81">
        <v>197461</v>
      </c>
      <c r="F10" s="81">
        <v>14309</v>
      </c>
      <c r="G10" s="81">
        <v>922</v>
      </c>
      <c r="H10" s="465">
        <v>27494</v>
      </c>
      <c r="I10" s="81">
        <v>45753</v>
      </c>
      <c r="J10" s="112"/>
    </row>
    <row r="11" spans="1:10" ht="3.95" customHeight="1">
      <c r="A11" s="114"/>
      <c r="B11" s="114"/>
      <c r="C11" s="115"/>
      <c r="D11" s="114"/>
      <c r="E11" s="114"/>
      <c r="F11" s="114"/>
      <c r="G11" s="114"/>
      <c r="H11" s="114"/>
      <c r="I11" s="114"/>
      <c r="J11" s="116"/>
    </row>
    <row r="12" spans="1:10" ht="15" customHeight="1">
      <c r="B12" s="92" t="s">
        <v>246</v>
      </c>
    </row>
    <row r="13" spans="1:10" ht="12" customHeight="1">
      <c r="B13" s="92" t="s">
        <v>247</v>
      </c>
    </row>
    <row r="14" spans="1:10" ht="11.25" customHeight="1">
      <c r="A14" s="92" t="s">
        <v>319</v>
      </c>
      <c r="B14" s="92" t="s">
        <v>301</v>
      </c>
      <c r="D14" s="117"/>
    </row>
  </sheetData>
  <mergeCells count="2">
    <mergeCell ref="H4:H5"/>
    <mergeCell ref="I4:I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zoomScaleNormal="100" zoomScaleSheetLayoutView="100" workbookViewId="0">
      <selection activeCell="A9" sqref="A9"/>
    </sheetView>
  </sheetViews>
  <sheetFormatPr defaultColWidth="18.5" defaultRowHeight="12" customHeight="1"/>
  <cols>
    <col min="1" max="1" width="0.5" style="125" customWidth="1"/>
    <col min="2" max="2" width="2.83203125" style="125" customWidth="1"/>
    <col min="3" max="3" width="3.83203125" style="125" customWidth="1"/>
    <col min="4" max="4" width="20.83203125" style="125" customWidth="1"/>
    <col min="5" max="5" width="0.5" style="125" customWidth="1"/>
    <col min="6" max="9" width="18.83203125" style="125" customWidth="1"/>
    <col min="10" max="10" width="0.5" style="154" customWidth="1"/>
    <col min="11" max="16384" width="18.5" style="125"/>
  </cols>
  <sheetData>
    <row r="1" spans="1:12" s="118" customFormat="1" ht="24" customHeight="1">
      <c r="C1" s="119"/>
      <c r="D1" s="119" t="s">
        <v>320</v>
      </c>
      <c r="E1" s="120"/>
      <c r="I1" s="121"/>
      <c r="J1" s="122"/>
      <c r="K1" s="123"/>
      <c r="L1" s="124"/>
    </row>
    <row r="2" spans="1:12" ht="8.1" customHeight="1">
      <c r="D2" s="126"/>
      <c r="E2" s="126"/>
      <c r="F2" s="126"/>
      <c r="G2" s="126"/>
      <c r="I2" s="127"/>
      <c r="J2" s="128"/>
      <c r="K2" s="129"/>
      <c r="L2" s="129"/>
    </row>
    <row r="3" spans="1:12" s="130" customFormat="1" ht="12" customHeight="1" thickBot="1">
      <c r="I3" s="131" t="s">
        <v>321</v>
      </c>
      <c r="J3" s="132"/>
      <c r="K3" s="133"/>
      <c r="L3" s="133"/>
    </row>
    <row r="4" spans="1:12" s="130" customFormat="1" ht="36" customHeight="1">
      <c r="A4" s="134"/>
      <c r="B4" s="134"/>
      <c r="C4" s="134"/>
      <c r="D4" s="134"/>
      <c r="E4" s="135"/>
      <c r="F4" s="136" t="s">
        <v>14</v>
      </c>
      <c r="G4" s="137" t="s">
        <v>322</v>
      </c>
      <c r="H4" s="137" t="s">
        <v>15</v>
      </c>
      <c r="I4" s="137" t="s">
        <v>16</v>
      </c>
      <c r="J4" s="136"/>
    </row>
    <row r="5" spans="1:12" s="140" customFormat="1" ht="18" customHeight="1">
      <c r="A5" s="455"/>
      <c r="B5" s="709" t="s">
        <v>368</v>
      </c>
      <c r="C5" s="709"/>
      <c r="D5" s="709"/>
      <c r="E5" s="138"/>
      <c r="F5" s="139">
        <v>4841</v>
      </c>
      <c r="G5" s="139">
        <v>3651</v>
      </c>
      <c r="H5" s="139">
        <v>1148</v>
      </c>
      <c r="I5" s="139">
        <v>42</v>
      </c>
      <c r="J5" s="139"/>
    </row>
    <row r="6" spans="1:12" s="140" customFormat="1" ht="12" customHeight="1">
      <c r="A6" s="455"/>
      <c r="B6" s="709" t="s">
        <v>369</v>
      </c>
      <c r="C6" s="709"/>
      <c r="D6" s="709"/>
      <c r="E6" s="138"/>
      <c r="F6" s="139">
        <v>4722</v>
      </c>
      <c r="G6" s="139">
        <v>3514</v>
      </c>
      <c r="H6" s="139">
        <v>1155</v>
      </c>
      <c r="I6" s="139">
        <v>53</v>
      </c>
      <c r="J6" s="139"/>
    </row>
    <row r="7" spans="1:12" s="140" customFormat="1" ht="12" customHeight="1">
      <c r="A7" s="455"/>
      <c r="B7" s="709" t="s">
        <v>383</v>
      </c>
      <c r="C7" s="709"/>
      <c r="D7" s="709"/>
      <c r="E7" s="138"/>
      <c r="F7" s="139">
        <v>3299</v>
      </c>
      <c r="G7" s="139">
        <v>1777</v>
      </c>
      <c r="H7" s="139">
        <v>1459</v>
      </c>
      <c r="I7" s="139">
        <v>63</v>
      </c>
      <c r="J7" s="139"/>
    </row>
    <row r="8" spans="1:12" s="140" customFormat="1" ht="12" customHeight="1">
      <c r="A8" s="455"/>
      <c r="B8" s="709" t="s">
        <v>438</v>
      </c>
      <c r="C8" s="709"/>
      <c r="D8" s="709"/>
      <c r="E8" s="138"/>
      <c r="F8" s="139">
        <v>3426</v>
      </c>
      <c r="G8" s="139">
        <v>2354</v>
      </c>
      <c r="H8" s="139">
        <v>1011</v>
      </c>
      <c r="I8" s="139">
        <v>61</v>
      </c>
      <c r="J8" s="139"/>
    </row>
    <row r="9" spans="1:12" s="143" customFormat="1" ht="15.95" customHeight="1">
      <c r="A9" s="466"/>
      <c r="B9" s="710" t="s">
        <v>439</v>
      </c>
      <c r="C9" s="710"/>
      <c r="D9" s="710"/>
      <c r="E9" s="141"/>
      <c r="F9" s="459">
        <v>3035</v>
      </c>
      <c r="G9" s="459">
        <v>2038</v>
      </c>
      <c r="H9" s="459">
        <v>937</v>
      </c>
      <c r="I9" s="459">
        <v>60</v>
      </c>
      <c r="J9" s="142"/>
      <c r="K9" s="140"/>
    </row>
    <row r="10" spans="1:12" s="140" customFormat="1" ht="20.100000000000001" customHeight="1">
      <c r="A10" s="455"/>
      <c r="B10" s="705" t="s">
        <v>323</v>
      </c>
      <c r="C10" s="705"/>
      <c r="D10" s="705"/>
      <c r="E10" s="138"/>
      <c r="F10" s="458"/>
      <c r="G10" s="458"/>
      <c r="H10" s="458"/>
      <c r="I10" s="458"/>
      <c r="J10" s="458"/>
    </row>
    <row r="11" spans="1:12" s="140" customFormat="1" ht="15.95" customHeight="1">
      <c r="A11" s="144"/>
      <c r="B11" s="431"/>
      <c r="C11" s="706" t="s">
        <v>17</v>
      </c>
      <c r="D11" s="706"/>
      <c r="E11" s="138"/>
      <c r="F11" s="146">
        <v>686</v>
      </c>
      <c r="G11" s="146">
        <v>86</v>
      </c>
      <c r="H11" s="146">
        <v>595</v>
      </c>
      <c r="I11" s="146">
        <v>5</v>
      </c>
      <c r="J11" s="458"/>
      <c r="K11" s="431"/>
    </row>
    <row r="12" spans="1:12" s="140" customFormat="1" ht="12" customHeight="1">
      <c r="A12" s="144">
        <v>14</v>
      </c>
      <c r="B12" s="144"/>
      <c r="C12" s="457"/>
      <c r="D12" s="457" t="s">
        <v>324</v>
      </c>
      <c r="E12" s="138"/>
      <c r="F12" s="146">
        <v>85</v>
      </c>
      <c r="G12" s="146">
        <v>85</v>
      </c>
      <c r="H12" s="146" t="s">
        <v>67</v>
      </c>
      <c r="I12" s="146" t="s">
        <v>67</v>
      </c>
      <c r="J12" s="458"/>
      <c r="K12" s="144"/>
    </row>
    <row r="13" spans="1:12" s="140" customFormat="1" ht="12" customHeight="1">
      <c r="A13" s="144"/>
      <c r="B13" s="144"/>
      <c r="C13" s="456"/>
      <c r="D13" s="457" t="s">
        <v>325</v>
      </c>
      <c r="E13" s="138"/>
      <c r="F13" s="146">
        <v>594</v>
      </c>
      <c r="G13" s="146" t="s">
        <v>67</v>
      </c>
      <c r="H13" s="146">
        <v>594</v>
      </c>
      <c r="I13" s="146" t="s">
        <v>67</v>
      </c>
      <c r="J13" s="458"/>
      <c r="K13" s="144"/>
    </row>
    <row r="14" spans="1:12" s="140" customFormat="1" ht="12" customHeight="1">
      <c r="A14" s="144"/>
      <c r="B14" s="144"/>
      <c r="C14" s="456"/>
      <c r="D14" s="457" t="s">
        <v>326</v>
      </c>
      <c r="E14" s="138"/>
      <c r="F14" s="146">
        <v>7</v>
      </c>
      <c r="G14" s="146">
        <v>1</v>
      </c>
      <c r="H14" s="146">
        <v>1</v>
      </c>
      <c r="I14" s="146">
        <v>5</v>
      </c>
      <c r="J14" s="458"/>
      <c r="K14" s="144"/>
    </row>
    <row r="15" spans="1:12" s="140" customFormat="1" ht="12" customHeight="1">
      <c r="A15" s="144"/>
      <c r="B15" s="144"/>
      <c r="C15" s="457"/>
      <c r="D15" s="457" t="s">
        <v>327</v>
      </c>
      <c r="E15" s="138"/>
      <c r="F15" s="146" t="s">
        <v>67</v>
      </c>
      <c r="G15" s="146" t="s">
        <v>67</v>
      </c>
      <c r="H15" s="146" t="s">
        <v>67</v>
      </c>
      <c r="I15" s="146" t="s">
        <v>67</v>
      </c>
      <c r="J15" s="458"/>
      <c r="K15" s="144"/>
    </row>
    <row r="16" spans="1:12" s="140" customFormat="1" ht="15.95" customHeight="1">
      <c r="A16" s="144"/>
      <c r="B16" s="144"/>
      <c r="C16" s="706" t="s">
        <v>18</v>
      </c>
      <c r="D16" s="706"/>
      <c r="E16" s="138"/>
      <c r="F16" s="146">
        <v>687</v>
      </c>
      <c r="G16" s="146">
        <v>403</v>
      </c>
      <c r="H16" s="146">
        <v>284</v>
      </c>
      <c r="I16" s="146" t="s">
        <v>67</v>
      </c>
      <c r="J16" s="458"/>
      <c r="K16" s="144"/>
    </row>
    <row r="17" spans="1:11" s="140" customFormat="1" ht="12" customHeight="1">
      <c r="A17" s="147"/>
      <c r="B17" s="147"/>
      <c r="C17" s="147"/>
      <c r="D17" s="457" t="s">
        <v>19</v>
      </c>
      <c r="E17" s="145"/>
      <c r="F17" s="146" t="s">
        <v>67</v>
      </c>
      <c r="G17" s="146" t="s">
        <v>67</v>
      </c>
      <c r="H17" s="146" t="s">
        <v>67</v>
      </c>
      <c r="I17" s="146" t="s">
        <v>67</v>
      </c>
      <c r="J17" s="458"/>
      <c r="K17" s="147"/>
    </row>
    <row r="18" spans="1:11" s="140" customFormat="1" ht="12" customHeight="1">
      <c r="A18" s="147"/>
      <c r="B18" s="147"/>
      <c r="C18" s="147"/>
      <c r="D18" s="457" t="s">
        <v>20</v>
      </c>
      <c r="E18" s="145"/>
      <c r="F18" s="146" t="s">
        <v>67</v>
      </c>
      <c r="G18" s="146" t="s">
        <v>67</v>
      </c>
      <c r="H18" s="146" t="s">
        <v>67</v>
      </c>
      <c r="I18" s="146" t="s">
        <v>67</v>
      </c>
      <c r="J18" s="458"/>
      <c r="K18" s="147"/>
    </row>
    <row r="19" spans="1:11" s="140" customFormat="1" ht="12" customHeight="1">
      <c r="C19" s="456"/>
      <c r="D19" s="457" t="s">
        <v>21</v>
      </c>
      <c r="E19" s="145"/>
      <c r="F19" s="146" t="s">
        <v>67</v>
      </c>
      <c r="G19" s="146" t="s">
        <v>67</v>
      </c>
      <c r="H19" s="146" t="s">
        <v>67</v>
      </c>
      <c r="I19" s="146" t="s">
        <v>67</v>
      </c>
      <c r="J19" s="458"/>
    </row>
    <row r="20" spans="1:11" s="140" customFormat="1" ht="12" customHeight="1">
      <c r="C20" s="456"/>
      <c r="D20" s="457" t="s">
        <v>22</v>
      </c>
      <c r="E20" s="145"/>
      <c r="F20" s="146" t="s">
        <v>67</v>
      </c>
      <c r="G20" s="146" t="s">
        <v>67</v>
      </c>
      <c r="H20" s="146" t="s">
        <v>67</v>
      </c>
      <c r="I20" s="146" t="s">
        <v>67</v>
      </c>
      <c r="J20" s="458"/>
    </row>
    <row r="21" spans="1:11" s="140" customFormat="1" ht="12" customHeight="1">
      <c r="C21" s="456"/>
      <c r="D21" s="457" t="s">
        <v>23</v>
      </c>
      <c r="E21" s="145"/>
      <c r="F21" s="146" t="s">
        <v>67</v>
      </c>
      <c r="G21" s="146" t="s">
        <v>67</v>
      </c>
      <c r="H21" s="146" t="s">
        <v>67</v>
      </c>
      <c r="I21" s="146" t="s">
        <v>67</v>
      </c>
      <c r="J21" s="458"/>
    </row>
    <row r="22" spans="1:11" s="140" customFormat="1" ht="14.1" customHeight="1">
      <c r="C22" s="456"/>
      <c r="D22" s="457" t="s">
        <v>24</v>
      </c>
      <c r="E22" s="145"/>
      <c r="F22" s="146" t="s">
        <v>67</v>
      </c>
      <c r="G22" s="146" t="s">
        <v>67</v>
      </c>
      <c r="H22" s="146" t="s">
        <v>67</v>
      </c>
      <c r="I22" s="146" t="s">
        <v>67</v>
      </c>
      <c r="J22" s="458"/>
    </row>
    <row r="23" spans="1:11" s="140" customFormat="1" ht="12" customHeight="1">
      <c r="C23" s="456"/>
      <c r="D23" s="457" t="s">
        <v>25</v>
      </c>
      <c r="E23" s="145"/>
      <c r="F23" s="146" t="s">
        <v>67</v>
      </c>
      <c r="G23" s="146" t="s">
        <v>67</v>
      </c>
      <c r="H23" s="146" t="s">
        <v>67</v>
      </c>
      <c r="I23" s="146" t="s">
        <v>67</v>
      </c>
      <c r="J23" s="458"/>
    </row>
    <row r="24" spans="1:11" s="140" customFormat="1" ht="12" customHeight="1">
      <c r="C24" s="456"/>
      <c r="D24" s="457" t="s">
        <v>26</v>
      </c>
      <c r="E24" s="145"/>
      <c r="F24" s="146" t="s">
        <v>67</v>
      </c>
      <c r="G24" s="146" t="s">
        <v>67</v>
      </c>
      <c r="H24" s="146" t="s">
        <v>67</v>
      </c>
      <c r="I24" s="146" t="s">
        <v>67</v>
      </c>
      <c r="J24" s="458"/>
    </row>
    <row r="25" spans="1:11" s="140" customFormat="1" ht="12" customHeight="1">
      <c r="C25" s="456"/>
      <c r="D25" s="457" t="s">
        <v>328</v>
      </c>
      <c r="E25" s="145"/>
      <c r="F25" s="146" t="s">
        <v>67</v>
      </c>
      <c r="G25" s="146" t="s">
        <v>67</v>
      </c>
      <c r="H25" s="146" t="s">
        <v>67</v>
      </c>
      <c r="I25" s="146" t="s">
        <v>67</v>
      </c>
      <c r="J25" s="458"/>
    </row>
    <row r="26" spans="1:11" s="140" customFormat="1" ht="12" customHeight="1">
      <c r="C26" s="147"/>
      <c r="D26" s="457" t="s">
        <v>27</v>
      </c>
      <c r="E26" s="145"/>
      <c r="F26" s="146">
        <v>687</v>
      </c>
      <c r="G26" s="146">
        <v>403</v>
      </c>
      <c r="H26" s="146">
        <v>284</v>
      </c>
      <c r="I26" s="146" t="s">
        <v>67</v>
      </c>
      <c r="J26" s="458"/>
    </row>
    <row r="27" spans="1:11" s="140" customFormat="1" ht="14.1" customHeight="1">
      <c r="A27" s="147"/>
      <c r="B27" s="147"/>
      <c r="C27" s="147"/>
      <c r="D27" s="457" t="s">
        <v>28</v>
      </c>
      <c r="E27" s="145"/>
      <c r="F27" s="146" t="s">
        <v>67</v>
      </c>
      <c r="G27" s="146" t="s">
        <v>67</v>
      </c>
      <c r="H27" s="146" t="s">
        <v>67</v>
      </c>
      <c r="I27" s="146" t="s">
        <v>67</v>
      </c>
      <c r="J27" s="458"/>
      <c r="K27" s="147"/>
    </row>
    <row r="28" spans="1:11" s="140" customFormat="1" ht="15.95" customHeight="1">
      <c r="A28" s="147"/>
      <c r="B28" s="147"/>
      <c r="C28" s="706" t="s">
        <v>29</v>
      </c>
      <c r="D28" s="706"/>
      <c r="E28" s="145"/>
      <c r="F28" s="146" t="s">
        <v>67</v>
      </c>
      <c r="G28" s="146" t="s">
        <v>67</v>
      </c>
      <c r="H28" s="146" t="s">
        <v>67</v>
      </c>
      <c r="I28" s="146" t="s">
        <v>67</v>
      </c>
      <c r="J28" s="458"/>
      <c r="K28" s="147"/>
    </row>
    <row r="29" spans="1:11" s="140" customFormat="1" ht="15.95" customHeight="1">
      <c r="A29" s="147"/>
      <c r="B29" s="147"/>
      <c r="C29" s="706" t="s">
        <v>30</v>
      </c>
      <c r="D29" s="706"/>
      <c r="E29" s="138"/>
      <c r="F29" s="146" t="s">
        <v>67</v>
      </c>
      <c r="G29" s="146" t="s">
        <v>67</v>
      </c>
      <c r="H29" s="146" t="s">
        <v>67</v>
      </c>
      <c r="I29" s="146" t="s">
        <v>67</v>
      </c>
      <c r="J29" s="458"/>
      <c r="K29" s="147"/>
    </row>
    <row r="30" spans="1:11" s="140" customFormat="1" ht="15.95" customHeight="1">
      <c r="A30" s="147"/>
      <c r="B30" s="147"/>
      <c r="C30" s="706" t="s">
        <v>31</v>
      </c>
      <c r="D30" s="706"/>
      <c r="E30" s="138"/>
      <c r="F30" s="146">
        <v>1662</v>
      </c>
      <c r="G30" s="146">
        <v>1549</v>
      </c>
      <c r="H30" s="146">
        <v>58</v>
      </c>
      <c r="I30" s="146">
        <v>55</v>
      </c>
      <c r="J30" s="458"/>
      <c r="K30" s="147"/>
    </row>
    <row r="31" spans="1:11" s="140" customFormat="1" ht="12" customHeight="1">
      <c r="A31" s="147"/>
      <c r="B31" s="147"/>
      <c r="C31" s="457"/>
      <c r="D31" s="457" t="s">
        <v>329</v>
      </c>
      <c r="E31" s="138"/>
      <c r="F31" s="146">
        <v>1662</v>
      </c>
      <c r="G31" s="146">
        <v>1549</v>
      </c>
      <c r="H31" s="146">
        <v>58</v>
      </c>
      <c r="I31" s="146">
        <v>55</v>
      </c>
      <c r="J31" s="458"/>
      <c r="K31" s="147"/>
    </row>
    <row r="32" spans="1:11" s="140" customFormat="1" ht="12" customHeight="1">
      <c r="A32" s="147"/>
      <c r="B32" s="147"/>
      <c r="C32" s="457"/>
      <c r="D32" s="457" t="s">
        <v>330</v>
      </c>
      <c r="E32" s="138"/>
      <c r="F32" s="146" t="s">
        <v>67</v>
      </c>
      <c r="G32" s="146" t="s">
        <v>67</v>
      </c>
      <c r="H32" s="146" t="s">
        <v>67</v>
      </c>
      <c r="I32" s="146" t="s">
        <v>67</v>
      </c>
      <c r="J32" s="458"/>
      <c r="K32" s="147"/>
    </row>
    <row r="33" spans="1:11" s="140" customFormat="1" ht="15.95" customHeight="1">
      <c r="A33" s="147"/>
      <c r="B33" s="432"/>
      <c r="C33" s="706" t="s">
        <v>32</v>
      </c>
      <c r="D33" s="706"/>
      <c r="E33" s="138"/>
      <c r="F33" s="146" t="s">
        <v>67</v>
      </c>
      <c r="G33" s="146" t="s">
        <v>67</v>
      </c>
      <c r="H33" s="146" t="s">
        <v>67</v>
      </c>
      <c r="I33" s="146" t="s">
        <v>67</v>
      </c>
      <c r="J33" s="458"/>
      <c r="K33" s="432"/>
    </row>
    <row r="34" spans="1:11" s="143" customFormat="1" ht="20.100000000000001" customHeight="1">
      <c r="A34" s="148"/>
      <c r="B34" s="707" t="s">
        <v>331</v>
      </c>
      <c r="C34" s="707"/>
      <c r="D34" s="707"/>
      <c r="E34" s="141"/>
      <c r="F34" s="146"/>
      <c r="G34" s="149"/>
      <c r="H34" s="149"/>
      <c r="I34" s="149"/>
      <c r="J34" s="142"/>
      <c r="K34" s="147"/>
    </row>
    <row r="35" spans="1:11" s="140" customFormat="1" ht="15.95" customHeight="1">
      <c r="A35" s="147"/>
      <c r="B35" s="147"/>
      <c r="C35" s="708" t="s">
        <v>332</v>
      </c>
      <c r="D35" s="708"/>
      <c r="E35" s="138"/>
      <c r="F35" s="146">
        <v>1480</v>
      </c>
      <c r="G35" s="146" t="s">
        <v>67</v>
      </c>
      <c r="H35" s="146">
        <v>1480</v>
      </c>
      <c r="I35" s="146" t="s">
        <v>67</v>
      </c>
      <c r="J35" s="458"/>
    </row>
    <row r="36" spans="1:11" ht="3.95" customHeight="1">
      <c r="A36" s="150"/>
      <c r="B36" s="150"/>
      <c r="C36" s="150"/>
      <c r="D36" s="151"/>
      <c r="E36" s="152"/>
      <c r="F36" s="153"/>
      <c r="G36" s="153"/>
      <c r="H36" s="153"/>
      <c r="I36" s="153"/>
      <c r="J36" s="153"/>
    </row>
    <row r="37" spans="1:11" ht="15.95" customHeight="1">
      <c r="B37" s="125" t="s">
        <v>333</v>
      </c>
    </row>
    <row r="38" spans="1:11" ht="12" customHeight="1">
      <c r="B38" s="125" t="s">
        <v>334</v>
      </c>
    </row>
    <row r="39" spans="1:11" ht="12" customHeight="1">
      <c r="B39" s="125" t="s">
        <v>335</v>
      </c>
    </row>
  </sheetData>
  <mergeCells count="14">
    <mergeCell ref="B5:D5"/>
    <mergeCell ref="B6:D6"/>
    <mergeCell ref="B7:D7"/>
    <mergeCell ref="B8:D8"/>
    <mergeCell ref="B9:D9"/>
    <mergeCell ref="B10:D10"/>
    <mergeCell ref="C33:D33"/>
    <mergeCell ref="B34:D34"/>
    <mergeCell ref="C35:D35"/>
    <mergeCell ref="C11:D11"/>
    <mergeCell ref="C16:D16"/>
    <mergeCell ref="C28:D28"/>
    <mergeCell ref="C29:D29"/>
    <mergeCell ref="C30:D30"/>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view="pageBreakPreview" topLeftCell="A37" zoomScale="115" zoomScaleNormal="115" zoomScaleSheetLayoutView="115" workbookViewId="0">
      <selection activeCell="A51" sqref="A51"/>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1" width="7.1640625" style="207" customWidth="1"/>
    <col min="22" max="22" width="7" style="207" customWidth="1"/>
    <col min="23" max="24" width="7.83203125" style="207" customWidth="1"/>
    <col min="25" max="26" width="7.1640625" style="209" customWidth="1"/>
    <col min="27" max="28" width="7" style="209" customWidth="1"/>
    <col min="29" max="32" width="7.1640625" style="209" customWidth="1"/>
    <col min="33" max="33" width="0.5" style="209" customWidth="1"/>
    <col min="34" max="34" width="13.5" style="210" customWidth="1"/>
    <col min="35" max="16384" width="9.5" style="209"/>
  </cols>
  <sheetData>
    <row r="1" spans="1:34" s="156" customFormat="1" ht="24" customHeight="1">
      <c r="A1" s="155"/>
      <c r="E1" s="157"/>
      <c r="H1" s="158" t="s">
        <v>198</v>
      </c>
      <c r="I1" s="159" t="s">
        <v>199</v>
      </c>
      <c r="K1" s="160"/>
      <c r="L1" s="160"/>
      <c r="M1" s="160"/>
      <c r="N1" s="160"/>
      <c r="O1" s="160"/>
      <c r="P1" s="161"/>
      <c r="Q1" s="161"/>
      <c r="R1" s="161"/>
      <c r="S1" s="161"/>
      <c r="T1" s="160"/>
      <c r="U1" s="160"/>
      <c r="V1" s="162"/>
      <c r="Z1" s="162"/>
      <c r="AA1" s="162"/>
      <c r="AB1" s="163"/>
      <c r="AC1" s="162"/>
      <c r="AF1" s="164"/>
      <c r="AG1" s="164"/>
      <c r="AH1" s="155"/>
    </row>
    <row r="2" spans="1:34" s="166" customFormat="1" ht="8.1" customHeight="1">
      <c r="A2" s="165"/>
      <c r="D2" s="167"/>
      <c r="E2" s="167"/>
      <c r="G2" s="168"/>
      <c r="I2" s="159"/>
      <c r="K2" s="169"/>
      <c r="L2" s="169"/>
      <c r="M2" s="169"/>
      <c r="N2" s="169"/>
      <c r="O2" s="169"/>
      <c r="P2" s="168"/>
      <c r="Q2" s="168"/>
      <c r="R2" s="168"/>
      <c r="S2" s="168"/>
      <c r="T2" s="169"/>
      <c r="U2" s="169"/>
      <c r="V2" s="170"/>
      <c r="Z2" s="170"/>
      <c r="AA2" s="170"/>
      <c r="AB2" s="171"/>
      <c r="AC2" s="170"/>
      <c r="AF2" s="172"/>
      <c r="AG2" s="172"/>
      <c r="AH2" s="165"/>
    </row>
    <row r="3" spans="1:34" s="174" customFormat="1" ht="12" customHeight="1" thickBot="1">
      <c r="A3" s="173" t="s">
        <v>33</v>
      </c>
      <c r="P3" s="175"/>
      <c r="Q3" s="175"/>
      <c r="R3" s="175"/>
      <c r="S3" s="175"/>
      <c r="T3" s="176"/>
      <c r="U3" s="176"/>
      <c r="V3" s="176"/>
      <c r="W3" s="176"/>
      <c r="X3" s="177"/>
      <c r="AE3" s="178"/>
      <c r="AH3" s="179" t="s">
        <v>294</v>
      </c>
    </row>
    <row r="4" spans="1:34" s="186" customFormat="1" ht="12" customHeight="1">
      <c r="A4" s="180"/>
      <c r="B4" s="711" t="s">
        <v>221</v>
      </c>
      <c r="C4" s="712"/>
      <c r="D4" s="712"/>
      <c r="E4" s="712"/>
      <c r="F4" s="712"/>
      <c r="G4" s="712"/>
      <c r="H4" s="712"/>
      <c r="I4" s="712"/>
      <c r="J4" s="712"/>
      <c r="K4" s="712"/>
      <c r="L4" s="712"/>
      <c r="M4" s="712"/>
      <c r="N4" s="712"/>
      <c r="O4" s="713"/>
      <c r="P4" s="423"/>
      <c r="Q4" s="181"/>
      <c r="R4" s="181"/>
      <c r="S4" s="181"/>
      <c r="T4" s="182" t="s">
        <v>291</v>
      </c>
      <c r="U4" s="182"/>
      <c r="V4" s="182"/>
      <c r="W4" s="182"/>
      <c r="X4" s="182"/>
      <c r="Y4" s="183" t="s">
        <v>34</v>
      </c>
      <c r="Z4" s="184"/>
      <c r="AA4" s="184"/>
      <c r="AB4" s="184"/>
      <c r="AC4" s="184"/>
      <c r="AD4" s="184"/>
      <c r="AE4" s="184"/>
      <c r="AF4" s="184"/>
      <c r="AG4" s="184"/>
      <c r="AH4" s="185"/>
    </row>
    <row r="5" spans="1:34" s="174" customFormat="1" ht="12" customHeight="1">
      <c r="A5" s="187"/>
      <c r="B5" s="188"/>
      <c r="C5" s="189"/>
      <c r="D5" s="189"/>
      <c r="E5" s="189"/>
      <c r="F5" s="189"/>
      <c r="G5" s="189"/>
      <c r="H5" s="189"/>
      <c r="I5" s="189"/>
      <c r="J5" s="189"/>
      <c r="K5" s="189"/>
      <c r="L5" s="189"/>
      <c r="M5" s="189"/>
      <c r="N5" s="189"/>
      <c r="O5" s="424"/>
      <c r="P5" s="425"/>
      <c r="Q5" s="175"/>
      <c r="R5" s="175"/>
      <c r="S5" s="175"/>
      <c r="T5" s="725" t="s">
        <v>39</v>
      </c>
      <c r="U5" s="730" t="s">
        <v>200</v>
      </c>
      <c r="V5" s="731"/>
      <c r="W5" s="725" t="s">
        <v>292</v>
      </c>
      <c r="X5" s="720" t="s">
        <v>201</v>
      </c>
      <c r="Y5" s="732" t="s">
        <v>176</v>
      </c>
      <c r="AF5" s="735" t="s">
        <v>47</v>
      </c>
      <c r="AG5" s="190"/>
      <c r="AH5" s="191"/>
    </row>
    <row r="6" spans="1:34" s="174" customFormat="1" ht="12" customHeight="1">
      <c r="A6" s="187"/>
      <c r="B6" s="191" t="s">
        <v>35</v>
      </c>
      <c r="C6" s="740" t="s">
        <v>36</v>
      </c>
      <c r="D6" s="720" t="s">
        <v>37</v>
      </c>
      <c r="E6" s="714" t="s">
        <v>38</v>
      </c>
      <c r="F6" s="720" t="s">
        <v>202</v>
      </c>
      <c r="G6" s="720" t="s">
        <v>42</v>
      </c>
      <c r="H6" s="720" t="s">
        <v>43</v>
      </c>
      <c r="I6" s="725" t="s">
        <v>203</v>
      </c>
      <c r="J6" s="720" t="s">
        <v>204</v>
      </c>
      <c r="K6" s="720" t="s">
        <v>205</v>
      </c>
      <c r="L6" s="720" t="s">
        <v>206</v>
      </c>
      <c r="M6" s="720" t="s">
        <v>207</v>
      </c>
      <c r="N6" s="714" t="s">
        <v>208</v>
      </c>
      <c r="O6" s="717" t="s">
        <v>175</v>
      </c>
      <c r="P6" s="425"/>
      <c r="Q6" s="175"/>
      <c r="R6" s="175"/>
      <c r="S6" s="175"/>
      <c r="T6" s="728"/>
      <c r="U6" s="720" t="s">
        <v>209</v>
      </c>
      <c r="V6" s="720" t="s">
        <v>210</v>
      </c>
      <c r="W6" s="738"/>
      <c r="X6" s="723"/>
      <c r="Y6" s="733"/>
      <c r="Z6" s="748" t="s">
        <v>40</v>
      </c>
      <c r="AA6" s="190"/>
      <c r="AB6" s="190"/>
      <c r="AC6" s="748" t="s">
        <v>41</v>
      </c>
      <c r="AD6" s="192"/>
      <c r="AE6" s="192"/>
      <c r="AF6" s="736"/>
      <c r="AH6" s="191"/>
    </row>
    <row r="7" spans="1:34" s="174" customFormat="1" ht="12" customHeight="1">
      <c r="A7" s="187"/>
      <c r="B7" s="193"/>
      <c r="C7" s="741"/>
      <c r="D7" s="723"/>
      <c r="E7" s="715"/>
      <c r="F7" s="743"/>
      <c r="G7" s="721"/>
      <c r="H7" s="721"/>
      <c r="I7" s="726"/>
      <c r="J7" s="723"/>
      <c r="K7" s="723"/>
      <c r="L7" s="723"/>
      <c r="M7" s="723"/>
      <c r="N7" s="715"/>
      <c r="O7" s="718"/>
      <c r="P7" s="425"/>
      <c r="Q7" s="175"/>
      <c r="R7" s="175"/>
      <c r="S7" s="175"/>
      <c r="T7" s="728"/>
      <c r="U7" s="721"/>
      <c r="V7" s="721"/>
      <c r="W7" s="738"/>
      <c r="X7" s="723"/>
      <c r="Y7" s="733"/>
      <c r="Z7" s="749"/>
      <c r="AA7" s="740" t="s">
        <v>49</v>
      </c>
      <c r="AB7" s="740" t="s">
        <v>50</v>
      </c>
      <c r="AC7" s="749"/>
      <c r="AD7" s="745" t="s">
        <v>45</v>
      </c>
      <c r="AE7" s="745" t="s">
        <v>46</v>
      </c>
      <c r="AF7" s="736"/>
      <c r="AG7" s="194"/>
      <c r="AH7" s="191"/>
    </row>
    <row r="8" spans="1:34" s="174" customFormat="1" ht="12" customHeight="1">
      <c r="A8" s="187"/>
      <c r="B8" s="191" t="s">
        <v>48</v>
      </c>
      <c r="C8" s="741"/>
      <c r="D8" s="723"/>
      <c r="E8" s="715"/>
      <c r="F8" s="743"/>
      <c r="G8" s="721"/>
      <c r="H8" s="721"/>
      <c r="I8" s="726"/>
      <c r="J8" s="723"/>
      <c r="K8" s="723"/>
      <c r="L8" s="723"/>
      <c r="M8" s="723"/>
      <c r="N8" s="715"/>
      <c r="O8" s="718"/>
      <c r="P8" s="425"/>
      <c r="Q8" s="175"/>
      <c r="R8" s="175"/>
      <c r="S8" s="175"/>
      <c r="T8" s="728"/>
      <c r="U8" s="721"/>
      <c r="V8" s="721"/>
      <c r="W8" s="738"/>
      <c r="X8" s="723"/>
      <c r="Y8" s="733"/>
      <c r="Z8" s="749"/>
      <c r="AA8" s="741"/>
      <c r="AB8" s="741"/>
      <c r="AC8" s="749"/>
      <c r="AD8" s="746"/>
      <c r="AE8" s="746"/>
      <c r="AF8" s="736"/>
      <c r="AH8" s="191"/>
    </row>
    <row r="9" spans="1:34" s="174" customFormat="1" ht="12" customHeight="1">
      <c r="A9" s="195"/>
      <c r="B9" s="188"/>
      <c r="C9" s="742"/>
      <c r="D9" s="724"/>
      <c r="E9" s="716"/>
      <c r="F9" s="744"/>
      <c r="G9" s="722"/>
      <c r="H9" s="722"/>
      <c r="I9" s="727"/>
      <c r="J9" s="724"/>
      <c r="K9" s="724"/>
      <c r="L9" s="724"/>
      <c r="M9" s="724"/>
      <c r="N9" s="716"/>
      <c r="O9" s="719"/>
      <c r="P9" s="425"/>
      <c r="Q9" s="175"/>
      <c r="R9" s="175"/>
      <c r="S9" s="175"/>
      <c r="T9" s="729"/>
      <c r="U9" s="722"/>
      <c r="V9" s="722"/>
      <c r="W9" s="739"/>
      <c r="X9" s="724"/>
      <c r="Y9" s="734"/>
      <c r="Z9" s="750"/>
      <c r="AA9" s="742"/>
      <c r="AB9" s="742"/>
      <c r="AC9" s="750"/>
      <c r="AD9" s="747"/>
      <c r="AE9" s="747"/>
      <c r="AF9" s="737"/>
      <c r="AG9" s="176"/>
      <c r="AH9" s="197"/>
    </row>
    <row r="10" spans="1:34" s="174" customFormat="1" ht="18" customHeight="1">
      <c r="A10" s="198" t="s">
        <v>211</v>
      </c>
      <c r="B10" s="426">
        <v>10000</v>
      </c>
      <c r="C10" s="426">
        <v>67.8</v>
      </c>
      <c r="D10" s="426">
        <v>42.4</v>
      </c>
      <c r="E10" s="426">
        <v>145.30000000000001</v>
      </c>
      <c r="F10" s="426">
        <v>1508.5</v>
      </c>
      <c r="G10" s="426">
        <v>1610.9</v>
      </c>
      <c r="H10" s="426">
        <v>1135.2</v>
      </c>
      <c r="I10" s="426">
        <v>1145.7</v>
      </c>
      <c r="J10" s="426">
        <v>1970.5</v>
      </c>
      <c r="K10" s="426">
        <v>986.6</v>
      </c>
      <c r="L10" s="426">
        <v>35.799999999999997</v>
      </c>
      <c r="M10" s="426">
        <v>258.3</v>
      </c>
      <c r="N10" s="426">
        <v>990.9</v>
      </c>
      <c r="O10" s="427">
        <v>102.1</v>
      </c>
      <c r="P10" s="428"/>
      <c r="Q10" s="428"/>
      <c r="R10" s="428"/>
      <c r="S10" s="428"/>
      <c r="T10" s="428">
        <v>4254.6000000000004</v>
      </c>
      <c r="U10" s="427">
        <v>1424.8</v>
      </c>
      <c r="V10" s="426">
        <v>83.7</v>
      </c>
      <c r="W10" s="426">
        <v>8389.1</v>
      </c>
      <c r="X10" s="426">
        <v>363</v>
      </c>
      <c r="Y10" s="428">
        <v>4849.8999999999996</v>
      </c>
      <c r="Z10" s="429">
        <v>1396.9</v>
      </c>
      <c r="AA10" s="428">
        <v>954</v>
      </c>
      <c r="AB10" s="428">
        <v>442.9</v>
      </c>
      <c r="AC10" s="428">
        <v>3453</v>
      </c>
      <c r="AD10" s="428">
        <v>1240.3</v>
      </c>
      <c r="AE10" s="428">
        <v>2212.6999999999998</v>
      </c>
      <c r="AF10" s="428">
        <v>5150.1000000000004</v>
      </c>
      <c r="AG10" s="199"/>
      <c r="AH10" s="211" t="s">
        <v>68</v>
      </c>
    </row>
    <row r="11" spans="1:34" s="202" customFormat="1" ht="18" customHeight="1">
      <c r="A11" s="200" t="s">
        <v>374</v>
      </c>
      <c r="B11" s="429">
        <v>100.6</v>
      </c>
      <c r="C11" s="429">
        <v>95.6</v>
      </c>
      <c r="D11" s="429">
        <v>90.4</v>
      </c>
      <c r="E11" s="429">
        <v>101.2</v>
      </c>
      <c r="F11" s="429">
        <v>107.3</v>
      </c>
      <c r="G11" s="429">
        <v>104.8</v>
      </c>
      <c r="H11" s="429">
        <v>106.1</v>
      </c>
      <c r="I11" s="429">
        <v>72.3</v>
      </c>
      <c r="J11" s="429">
        <v>100.2</v>
      </c>
      <c r="K11" s="429">
        <v>96.2</v>
      </c>
      <c r="L11" s="429">
        <v>105.4</v>
      </c>
      <c r="M11" s="429">
        <v>104.9</v>
      </c>
      <c r="N11" s="429">
        <v>113.5</v>
      </c>
      <c r="O11" s="429">
        <v>110.5</v>
      </c>
      <c r="P11" s="428"/>
      <c r="Q11" s="428"/>
      <c r="R11" s="428"/>
      <c r="S11" s="428"/>
      <c r="T11" s="429">
        <v>106.1</v>
      </c>
      <c r="U11" s="429">
        <v>104</v>
      </c>
      <c r="V11" s="429">
        <v>164.7</v>
      </c>
      <c r="W11" s="429">
        <v>99.8</v>
      </c>
      <c r="X11" s="428">
        <v>100.4</v>
      </c>
      <c r="Y11" s="429">
        <v>109.1</v>
      </c>
      <c r="Z11" s="428">
        <v>117.6</v>
      </c>
      <c r="AA11" s="428">
        <v>114.1</v>
      </c>
      <c r="AB11" s="428">
        <v>125.2</v>
      </c>
      <c r="AC11" s="428">
        <v>105.7</v>
      </c>
      <c r="AD11" s="428">
        <v>107</v>
      </c>
      <c r="AE11" s="428">
        <v>104.9</v>
      </c>
      <c r="AF11" s="428">
        <v>92.6</v>
      </c>
      <c r="AG11" s="201"/>
      <c r="AH11" s="213" t="s">
        <v>374</v>
      </c>
    </row>
    <row r="12" spans="1:34" s="202" customFormat="1" ht="14.25" customHeight="1">
      <c r="A12" s="200" t="s">
        <v>375</v>
      </c>
      <c r="B12" s="429">
        <v>100.8</v>
      </c>
      <c r="C12" s="429">
        <v>88.6</v>
      </c>
      <c r="D12" s="429">
        <v>86.1</v>
      </c>
      <c r="E12" s="429">
        <v>92</v>
      </c>
      <c r="F12" s="429">
        <v>100.3</v>
      </c>
      <c r="G12" s="429">
        <v>110.7</v>
      </c>
      <c r="H12" s="429">
        <v>94.6</v>
      </c>
      <c r="I12" s="429">
        <v>69.400000000000006</v>
      </c>
      <c r="J12" s="429">
        <v>106.5</v>
      </c>
      <c r="K12" s="429">
        <v>100.1</v>
      </c>
      <c r="L12" s="429">
        <v>110.2</v>
      </c>
      <c r="M12" s="429">
        <v>105.3</v>
      </c>
      <c r="N12" s="429">
        <v>118</v>
      </c>
      <c r="O12" s="429">
        <v>112.5</v>
      </c>
      <c r="P12" s="428"/>
      <c r="Q12" s="428"/>
      <c r="R12" s="428"/>
      <c r="S12" s="428"/>
      <c r="T12" s="429">
        <v>102.7</v>
      </c>
      <c r="U12" s="429">
        <v>96.2</v>
      </c>
      <c r="V12" s="429">
        <v>169.4</v>
      </c>
      <c r="W12" s="429">
        <v>98.9</v>
      </c>
      <c r="X12" s="428">
        <v>100.5</v>
      </c>
      <c r="Y12" s="429">
        <v>112.2</v>
      </c>
      <c r="Z12" s="428">
        <v>111.2</v>
      </c>
      <c r="AA12" s="428">
        <v>105.2</v>
      </c>
      <c r="AB12" s="428">
        <v>124.1</v>
      </c>
      <c r="AC12" s="428">
        <v>112.6</v>
      </c>
      <c r="AD12" s="428">
        <v>111.3</v>
      </c>
      <c r="AE12" s="428">
        <v>113.2</v>
      </c>
      <c r="AF12" s="428">
        <v>90</v>
      </c>
      <c r="AG12" s="201"/>
      <c r="AH12" s="213" t="s">
        <v>375</v>
      </c>
    </row>
    <row r="13" spans="1:34" s="203" customFormat="1" ht="14.25" customHeight="1">
      <c r="A13" s="200" t="s">
        <v>376</v>
      </c>
      <c r="B13" s="429">
        <v>101.6</v>
      </c>
      <c r="C13" s="429">
        <v>82.7</v>
      </c>
      <c r="D13" s="429">
        <v>90.9</v>
      </c>
      <c r="E13" s="429">
        <v>90.8</v>
      </c>
      <c r="F13" s="429">
        <v>109.8</v>
      </c>
      <c r="G13" s="429">
        <v>107.5</v>
      </c>
      <c r="H13" s="429">
        <v>97</v>
      </c>
      <c r="I13" s="429">
        <v>66.5</v>
      </c>
      <c r="J13" s="429">
        <v>107</v>
      </c>
      <c r="K13" s="429">
        <v>102.1</v>
      </c>
      <c r="L13" s="429">
        <v>111.5</v>
      </c>
      <c r="M13" s="429">
        <v>99.1</v>
      </c>
      <c r="N13" s="429">
        <v>117.5</v>
      </c>
      <c r="O13" s="429">
        <v>111.1</v>
      </c>
      <c r="P13" s="428"/>
      <c r="Q13" s="428"/>
      <c r="R13" s="428"/>
      <c r="S13" s="428"/>
      <c r="T13" s="429">
        <v>105.5</v>
      </c>
      <c r="U13" s="429">
        <v>106.1</v>
      </c>
      <c r="V13" s="429">
        <v>172</v>
      </c>
      <c r="W13" s="429">
        <v>100.5</v>
      </c>
      <c r="X13" s="428">
        <v>100.2</v>
      </c>
      <c r="Y13" s="429">
        <v>114.1</v>
      </c>
      <c r="Z13" s="428">
        <v>119.4</v>
      </c>
      <c r="AA13" s="428">
        <v>117.3</v>
      </c>
      <c r="AB13" s="428">
        <v>124</v>
      </c>
      <c r="AC13" s="428">
        <v>112</v>
      </c>
      <c r="AD13" s="428">
        <v>111</v>
      </c>
      <c r="AE13" s="428">
        <v>112.6</v>
      </c>
      <c r="AF13" s="428">
        <v>89.9</v>
      </c>
      <c r="AG13" s="201"/>
      <c r="AH13" s="213" t="s">
        <v>376</v>
      </c>
    </row>
    <row r="14" spans="1:34" s="203" customFormat="1" ht="14.25" customHeight="1">
      <c r="A14" s="200" t="s">
        <v>389</v>
      </c>
      <c r="B14" s="429">
        <v>107.1</v>
      </c>
      <c r="C14" s="429">
        <v>88.5</v>
      </c>
      <c r="D14" s="429">
        <v>102.5</v>
      </c>
      <c r="E14" s="429">
        <v>90.5</v>
      </c>
      <c r="F14" s="429">
        <v>115.6</v>
      </c>
      <c r="G14" s="429">
        <v>111.7</v>
      </c>
      <c r="H14" s="429">
        <v>105.9</v>
      </c>
      <c r="I14" s="429">
        <v>63.3</v>
      </c>
      <c r="J14" s="429">
        <v>122.1</v>
      </c>
      <c r="K14" s="429">
        <v>105.6</v>
      </c>
      <c r="L14" s="429">
        <v>113.9</v>
      </c>
      <c r="M14" s="429">
        <v>96.2</v>
      </c>
      <c r="N14" s="429">
        <v>117</v>
      </c>
      <c r="O14" s="429">
        <v>105.9</v>
      </c>
      <c r="P14" s="428"/>
      <c r="Q14" s="428"/>
      <c r="R14" s="428"/>
      <c r="S14" s="428"/>
      <c r="T14" s="429">
        <v>111.6</v>
      </c>
      <c r="U14" s="429">
        <v>111.4</v>
      </c>
      <c r="V14" s="429">
        <v>187.9</v>
      </c>
      <c r="W14" s="429">
        <v>106.2</v>
      </c>
      <c r="X14" s="428">
        <v>105.2</v>
      </c>
      <c r="Y14" s="429">
        <v>124.2</v>
      </c>
      <c r="Z14" s="428">
        <v>121.8</v>
      </c>
      <c r="AA14" s="428">
        <v>119.2</v>
      </c>
      <c r="AB14" s="428">
        <v>127.3</v>
      </c>
      <c r="AC14" s="428">
        <v>125.2</v>
      </c>
      <c r="AD14" s="428">
        <v>123.9</v>
      </c>
      <c r="AE14" s="428">
        <v>125.9</v>
      </c>
      <c r="AF14" s="428">
        <v>91</v>
      </c>
      <c r="AG14" s="201"/>
      <c r="AH14" s="213" t="s">
        <v>389</v>
      </c>
    </row>
    <row r="15" spans="1:34" ht="21.75" customHeight="1">
      <c r="A15" s="367" t="s">
        <v>502</v>
      </c>
      <c r="B15" s="531">
        <v>107.7</v>
      </c>
      <c r="C15" s="531">
        <v>92.2</v>
      </c>
      <c r="D15" s="531">
        <v>102.7</v>
      </c>
      <c r="E15" s="531">
        <v>87.6</v>
      </c>
      <c r="F15" s="531">
        <v>132.4</v>
      </c>
      <c r="G15" s="531">
        <v>90.6</v>
      </c>
      <c r="H15" s="531">
        <v>101.4</v>
      </c>
      <c r="I15" s="531">
        <v>62.4</v>
      </c>
      <c r="J15" s="531">
        <v>130.30000000000001</v>
      </c>
      <c r="K15" s="531">
        <v>103.6</v>
      </c>
      <c r="L15" s="531">
        <v>118.6</v>
      </c>
      <c r="M15" s="531">
        <v>94.4</v>
      </c>
      <c r="N15" s="531">
        <v>123.7</v>
      </c>
      <c r="O15" s="531">
        <v>107.9</v>
      </c>
      <c r="P15" s="532"/>
      <c r="Q15" s="532"/>
      <c r="R15" s="532"/>
      <c r="S15" s="532"/>
      <c r="T15" s="531">
        <v>108.3</v>
      </c>
      <c r="U15" s="531">
        <v>129.4</v>
      </c>
      <c r="V15" s="531">
        <v>183</v>
      </c>
      <c r="W15" s="531">
        <v>111</v>
      </c>
      <c r="X15" s="531">
        <v>105.2</v>
      </c>
      <c r="Y15" s="529">
        <v>127.2</v>
      </c>
      <c r="Z15" s="529">
        <v>129.69999999999999</v>
      </c>
      <c r="AA15" s="529">
        <v>131</v>
      </c>
      <c r="AB15" s="529">
        <v>127</v>
      </c>
      <c r="AC15" s="529">
        <v>126.2</v>
      </c>
      <c r="AD15" s="529">
        <v>112.3</v>
      </c>
      <c r="AE15" s="529">
        <v>134</v>
      </c>
      <c r="AF15" s="529">
        <v>89.3</v>
      </c>
      <c r="AG15" s="467"/>
      <c r="AH15" s="670" t="s">
        <v>502</v>
      </c>
    </row>
    <row r="16" spans="1:34" s="174" customFormat="1" ht="20.100000000000001" customHeight="1">
      <c r="A16" s="187" t="s">
        <v>390</v>
      </c>
      <c r="B16" s="429">
        <v>102.6</v>
      </c>
      <c r="C16" s="429">
        <v>84.8</v>
      </c>
      <c r="D16" s="429">
        <v>99.8</v>
      </c>
      <c r="E16" s="429">
        <v>89</v>
      </c>
      <c r="F16" s="429">
        <v>113</v>
      </c>
      <c r="G16" s="429">
        <v>101.5</v>
      </c>
      <c r="H16" s="429">
        <v>100.1</v>
      </c>
      <c r="I16" s="429">
        <v>65</v>
      </c>
      <c r="J16" s="429">
        <v>108.7</v>
      </c>
      <c r="K16" s="429">
        <v>107.6</v>
      </c>
      <c r="L16" s="429">
        <v>113.7</v>
      </c>
      <c r="M16" s="429">
        <v>94.8</v>
      </c>
      <c r="N16" s="429">
        <v>117.3</v>
      </c>
      <c r="O16" s="428">
        <v>106.4</v>
      </c>
      <c r="P16" s="428"/>
      <c r="Q16" s="428"/>
      <c r="R16" s="428"/>
      <c r="S16" s="428"/>
      <c r="T16" s="428">
        <v>105.4</v>
      </c>
      <c r="U16" s="428">
        <v>108.5</v>
      </c>
      <c r="V16" s="429">
        <v>195.8</v>
      </c>
      <c r="W16" s="429">
        <v>102.7</v>
      </c>
      <c r="X16" s="429">
        <v>103.5</v>
      </c>
      <c r="Y16" s="429">
        <v>115.6</v>
      </c>
      <c r="Z16" s="428">
        <v>121.5</v>
      </c>
      <c r="AA16" s="428">
        <v>119.1</v>
      </c>
      <c r="AB16" s="428">
        <v>127.6</v>
      </c>
      <c r="AC16" s="428">
        <v>113.2</v>
      </c>
      <c r="AD16" s="428">
        <v>110.5</v>
      </c>
      <c r="AE16" s="428">
        <v>114</v>
      </c>
      <c r="AF16" s="428">
        <v>90.3</v>
      </c>
      <c r="AG16" s="199"/>
      <c r="AH16" s="191" t="s">
        <v>390</v>
      </c>
    </row>
    <row r="17" spans="1:34" s="174" customFormat="1" ht="14.25" customHeight="1">
      <c r="A17" s="205" t="s">
        <v>59</v>
      </c>
      <c r="B17" s="429">
        <v>106</v>
      </c>
      <c r="C17" s="429">
        <v>86</v>
      </c>
      <c r="D17" s="429">
        <v>102.4</v>
      </c>
      <c r="E17" s="429">
        <v>91</v>
      </c>
      <c r="F17" s="429">
        <v>118.5</v>
      </c>
      <c r="G17" s="429">
        <v>113.9</v>
      </c>
      <c r="H17" s="429">
        <v>114</v>
      </c>
      <c r="I17" s="429">
        <v>61.9</v>
      </c>
      <c r="J17" s="429">
        <v>114.6</v>
      </c>
      <c r="K17" s="429">
        <v>102.9</v>
      </c>
      <c r="L17" s="429">
        <v>112.3</v>
      </c>
      <c r="M17" s="429">
        <v>97.1</v>
      </c>
      <c r="N17" s="429">
        <v>113.7</v>
      </c>
      <c r="O17" s="428">
        <v>107.2</v>
      </c>
      <c r="P17" s="428"/>
      <c r="Q17" s="428"/>
      <c r="R17" s="428"/>
      <c r="S17" s="428"/>
      <c r="T17" s="428">
        <v>115</v>
      </c>
      <c r="U17" s="428">
        <v>114.5</v>
      </c>
      <c r="V17" s="429">
        <v>187.2</v>
      </c>
      <c r="W17" s="429">
        <v>104.6</v>
      </c>
      <c r="X17" s="429">
        <v>103.5</v>
      </c>
      <c r="Y17" s="429">
        <v>122.4</v>
      </c>
      <c r="Z17" s="428">
        <v>126.5</v>
      </c>
      <c r="AA17" s="428">
        <v>127.6</v>
      </c>
      <c r="AB17" s="428">
        <v>127</v>
      </c>
      <c r="AC17" s="428">
        <v>121.1</v>
      </c>
      <c r="AD17" s="428">
        <v>124.4</v>
      </c>
      <c r="AE17" s="428">
        <v>119.5</v>
      </c>
      <c r="AF17" s="428">
        <v>90.9</v>
      </c>
      <c r="AG17" s="199"/>
      <c r="AH17" s="212" t="s">
        <v>59</v>
      </c>
    </row>
    <row r="18" spans="1:34" s="174" customFormat="1" ht="14.25" customHeight="1">
      <c r="A18" s="205" t="s">
        <v>60</v>
      </c>
      <c r="B18" s="429">
        <v>107.9</v>
      </c>
      <c r="C18" s="429">
        <v>89.7</v>
      </c>
      <c r="D18" s="429">
        <v>103.7</v>
      </c>
      <c r="E18" s="429">
        <v>89.6</v>
      </c>
      <c r="F18" s="429">
        <v>112.6</v>
      </c>
      <c r="G18" s="429">
        <v>117.1</v>
      </c>
      <c r="H18" s="429">
        <v>103.1</v>
      </c>
      <c r="I18" s="429">
        <v>63.3</v>
      </c>
      <c r="J18" s="429">
        <v>125.5</v>
      </c>
      <c r="K18" s="429">
        <v>104.6</v>
      </c>
      <c r="L18" s="429">
        <v>113.8</v>
      </c>
      <c r="M18" s="429">
        <v>96.5</v>
      </c>
      <c r="N18" s="429">
        <v>118.7</v>
      </c>
      <c r="O18" s="428">
        <v>101.5</v>
      </c>
      <c r="P18" s="428"/>
      <c r="Q18" s="428"/>
      <c r="R18" s="428"/>
      <c r="S18" s="428"/>
      <c r="T18" s="428">
        <v>111.5</v>
      </c>
      <c r="U18" s="428">
        <v>108.1</v>
      </c>
      <c r="V18" s="429">
        <v>185</v>
      </c>
      <c r="W18" s="429">
        <v>105.9</v>
      </c>
      <c r="X18" s="429">
        <v>107</v>
      </c>
      <c r="Y18" s="429">
        <v>126.4</v>
      </c>
      <c r="Z18" s="428">
        <v>120.3</v>
      </c>
      <c r="AA18" s="428">
        <v>117.9</v>
      </c>
      <c r="AB18" s="428">
        <v>124.7</v>
      </c>
      <c r="AC18" s="428">
        <v>129.6</v>
      </c>
      <c r="AD18" s="428">
        <v>130.30000000000001</v>
      </c>
      <c r="AE18" s="428">
        <v>128.80000000000001</v>
      </c>
      <c r="AF18" s="428">
        <v>90.3</v>
      </c>
      <c r="AG18" s="199"/>
      <c r="AH18" s="212" t="s">
        <v>60</v>
      </c>
    </row>
    <row r="19" spans="1:34" s="174" customFormat="1" ht="14.25" customHeight="1">
      <c r="A19" s="187" t="s">
        <v>61</v>
      </c>
      <c r="B19" s="429">
        <v>112</v>
      </c>
      <c r="C19" s="429">
        <v>92.9</v>
      </c>
      <c r="D19" s="429">
        <v>104.4</v>
      </c>
      <c r="E19" s="429">
        <v>92.3</v>
      </c>
      <c r="F19" s="429">
        <v>120.8</v>
      </c>
      <c r="G19" s="429">
        <v>113.2</v>
      </c>
      <c r="H19" s="429">
        <v>104.3</v>
      </c>
      <c r="I19" s="429">
        <v>63.2</v>
      </c>
      <c r="J19" s="429">
        <v>140.1</v>
      </c>
      <c r="K19" s="429">
        <v>107.6</v>
      </c>
      <c r="L19" s="429">
        <v>115.7</v>
      </c>
      <c r="M19" s="429">
        <v>96.4</v>
      </c>
      <c r="N19" s="429">
        <v>117.2</v>
      </c>
      <c r="O19" s="428">
        <v>107.7</v>
      </c>
      <c r="P19" s="428"/>
      <c r="Q19" s="428"/>
      <c r="R19" s="428"/>
      <c r="S19" s="428"/>
      <c r="T19" s="428">
        <v>114.4</v>
      </c>
      <c r="U19" s="428">
        <v>116.5</v>
      </c>
      <c r="V19" s="429">
        <v>191.7</v>
      </c>
      <c r="W19" s="429">
        <v>111.8</v>
      </c>
      <c r="X19" s="429">
        <v>106.1</v>
      </c>
      <c r="Y19" s="429">
        <v>132.4</v>
      </c>
      <c r="Z19" s="428">
        <v>120.3</v>
      </c>
      <c r="AA19" s="428">
        <v>116.2</v>
      </c>
      <c r="AB19" s="428">
        <v>128.5</v>
      </c>
      <c r="AC19" s="428">
        <v>136.6</v>
      </c>
      <c r="AD19" s="428">
        <v>128.80000000000001</v>
      </c>
      <c r="AE19" s="428">
        <v>141.69999999999999</v>
      </c>
      <c r="AF19" s="428">
        <v>92.7</v>
      </c>
      <c r="AG19" s="199"/>
      <c r="AH19" s="191" t="s">
        <v>61</v>
      </c>
    </row>
    <row r="20" spans="1:34" s="174" customFormat="1" ht="20.100000000000001" customHeight="1">
      <c r="A20" s="187" t="s">
        <v>503</v>
      </c>
      <c r="B20" s="429">
        <v>106.7</v>
      </c>
      <c r="C20" s="429">
        <v>89.3</v>
      </c>
      <c r="D20" s="429">
        <v>100.2</v>
      </c>
      <c r="E20" s="429">
        <v>85.3</v>
      </c>
      <c r="F20" s="429">
        <v>127.8</v>
      </c>
      <c r="G20" s="429">
        <v>95.8</v>
      </c>
      <c r="H20" s="429">
        <v>99</v>
      </c>
      <c r="I20" s="429">
        <v>64.599999999999994</v>
      </c>
      <c r="J20" s="429">
        <v>118.2</v>
      </c>
      <c r="K20" s="429">
        <v>108.1</v>
      </c>
      <c r="L20" s="429">
        <v>119.9</v>
      </c>
      <c r="M20" s="429">
        <v>96.2</v>
      </c>
      <c r="N20" s="429">
        <v>122.1</v>
      </c>
      <c r="O20" s="428">
        <v>107.3</v>
      </c>
      <c r="P20" s="428"/>
      <c r="Q20" s="428"/>
      <c r="R20" s="428"/>
      <c r="S20" s="428"/>
      <c r="T20" s="428">
        <v>108.9</v>
      </c>
      <c r="U20" s="428">
        <v>124.4</v>
      </c>
      <c r="V20" s="429">
        <v>191.1</v>
      </c>
      <c r="W20" s="429">
        <v>108.5</v>
      </c>
      <c r="X20" s="429">
        <v>107.8</v>
      </c>
      <c r="Y20" s="429">
        <v>124</v>
      </c>
      <c r="Z20" s="428">
        <v>129.6</v>
      </c>
      <c r="AA20" s="428">
        <v>128.6</v>
      </c>
      <c r="AB20" s="428">
        <v>130.19999999999999</v>
      </c>
      <c r="AC20" s="428">
        <v>121.1</v>
      </c>
      <c r="AD20" s="428">
        <v>114.8</v>
      </c>
      <c r="AE20" s="428">
        <v>123.6</v>
      </c>
      <c r="AF20" s="428">
        <v>90.3</v>
      </c>
      <c r="AG20" s="199"/>
      <c r="AH20" s="191" t="s">
        <v>503</v>
      </c>
    </row>
    <row r="21" spans="1:34" s="174" customFormat="1" ht="14.25" customHeight="1">
      <c r="A21" s="205" t="s">
        <v>59</v>
      </c>
      <c r="B21" s="429">
        <v>107.9</v>
      </c>
      <c r="C21" s="429">
        <v>93.2</v>
      </c>
      <c r="D21" s="429">
        <v>101.7</v>
      </c>
      <c r="E21" s="429">
        <v>87.4</v>
      </c>
      <c r="F21" s="429">
        <v>124.8</v>
      </c>
      <c r="G21" s="429">
        <v>93.9</v>
      </c>
      <c r="H21" s="429">
        <v>104</v>
      </c>
      <c r="I21" s="429">
        <v>64</v>
      </c>
      <c r="J21" s="429">
        <v>136.30000000000001</v>
      </c>
      <c r="K21" s="429">
        <v>103.9</v>
      </c>
      <c r="L21" s="429">
        <v>118.8</v>
      </c>
      <c r="M21" s="429">
        <v>95.7</v>
      </c>
      <c r="N21" s="429">
        <v>129.19999999999999</v>
      </c>
      <c r="O21" s="428">
        <v>105.3</v>
      </c>
      <c r="P21" s="428"/>
      <c r="Q21" s="428"/>
      <c r="R21" s="428"/>
      <c r="S21" s="428"/>
      <c r="T21" s="428">
        <v>105.9</v>
      </c>
      <c r="U21" s="428">
        <v>121.9</v>
      </c>
      <c r="V21" s="429">
        <v>173.7</v>
      </c>
      <c r="W21" s="429">
        <v>111.4</v>
      </c>
      <c r="X21" s="429">
        <v>106.8</v>
      </c>
      <c r="Y21" s="429">
        <v>125.7</v>
      </c>
      <c r="Z21" s="428">
        <v>123.2</v>
      </c>
      <c r="AA21" s="428">
        <v>122.1</v>
      </c>
      <c r="AB21" s="428">
        <v>128.4</v>
      </c>
      <c r="AC21" s="428">
        <v>126.8</v>
      </c>
      <c r="AD21" s="428">
        <v>109.7</v>
      </c>
      <c r="AE21" s="428">
        <v>139.5</v>
      </c>
      <c r="AF21" s="428">
        <v>91.4</v>
      </c>
      <c r="AG21" s="199"/>
      <c r="AH21" s="212" t="s">
        <v>59</v>
      </c>
    </row>
    <row r="22" spans="1:34" s="174" customFormat="1" ht="14.25" customHeight="1">
      <c r="A22" s="205" t="s">
        <v>60</v>
      </c>
      <c r="B22" s="429">
        <v>106.4</v>
      </c>
      <c r="C22" s="429">
        <v>90.9</v>
      </c>
      <c r="D22" s="429">
        <v>102.5</v>
      </c>
      <c r="E22" s="429">
        <v>86</v>
      </c>
      <c r="F22" s="429">
        <v>144.6</v>
      </c>
      <c r="G22" s="429">
        <v>85.9</v>
      </c>
      <c r="H22" s="429">
        <v>100.4</v>
      </c>
      <c r="I22" s="429">
        <v>60.6</v>
      </c>
      <c r="J22" s="429">
        <v>122.4</v>
      </c>
      <c r="K22" s="429">
        <v>99.3</v>
      </c>
      <c r="L22" s="429">
        <v>117.3</v>
      </c>
      <c r="M22" s="429">
        <v>93</v>
      </c>
      <c r="N22" s="429">
        <v>122.7</v>
      </c>
      <c r="O22" s="428">
        <v>107.5</v>
      </c>
      <c r="P22" s="428"/>
      <c r="Q22" s="428"/>
      <c r="R22" s="428"/>
      <c r="S22" s="428"/>
      <c r="T22" s="428">
        <v>110.4</v>
      </c>
      <c r="U22" s="428">
        <v>142.19999999999999</v>
      </c>
      <c r="V22" s="429">
        <v>186.6</v>
      </c>
      <c r="W22" s="429">
        <v>109.8</v>
      </c>
      <c r="X22" s="429">
        <v>100.7</v>
      </c>
      <c r="Y22" s="429">
        <v>127</v>
      </c>
      <c r="Z22" s="428">
        <v>137.4</v>
      </c>
      <c r="AA22" s="428">
        <v>142.80000000000001</v>
      </c>
      <c r="AB22" s="428">
        <v>123.4</v>
      </c>
      <c r="AC22" s="428">
        <v>122.7</v>
      </c>
      <c r="AD22" s="428">
        <v>112.4</v>
      </c>
      <c r="AE22" s="428">
        <v>127.7</v>
      </c>
      <c r="AF22" s="428">
        <v>86.7</v>
      </c>
      <c r="AG22" s="199"/>
      <c r="AH22" s="212" t="s">
        <v>60</v>
      </c>
    </row>
    <row r="23" spans="1:34" s="174" customFormat="1" ht="14.25" customHeight="1">
      <c r="A23" s="187" t="s">
        <v>61</v>
      </c>
      <c r="B23" s="429">
        <v>109.4</v>
      </c>
      <c r="C23" s="429">
        <v>94.7</v>
      </c>
      <c r="D23" s="429">
        <v>105.8</v>
      </c>
      <c r="E23" s="429">
        <v>90.6</v>
      </c>
      <c r="F23" s="429">
        <v>132.30000000000001</v>
      </c>
      <c r="G23" s="429">
        <v>85.5</v>
      </c>
      <c r="H23" s="429">
        <v>100.9</v>
      </c>
      <c r="I23" s="429">
        <v>60.7</v>
      </c>
      <c r="J23" s="429">
        <v>144.1</v>
      </c>
      <c r="K23" s="429">
        <v>103.8</v>
      </c>
      <c r="L23" s="429">
        <v>118</v>
      </c>
      <c r="M23" s="429">
        <v>92.6</v>
      </c>
      <c r="N23" s="429">
        <v>119.7</v>
      </c>
      <c r="O23" s="428">
        <v>110.9</v>
      </c>
      <c r="P23" s="428"/>
      <c r="Q23" s="428"/>
      <c r="R23" s="428"/>
      <c r="S23" s="428"/>
      <c r="T23" s="428">
        <v>107.6</v>
      </c>
      <c r="U23" s="428">
        <v>128.80000000000001</v>
      </c>
      <c r="V23" s="429">
        <v>187.7</v>
      </c>
      <c r="W23" s="429">
        <v>113.8</v>
      </c>
      <c r="X23" s="429">
        <v>105.1</v>
      </c>
      <c r="Y23" s="429">
        <v>131.6</v>
      </c>
      <c r="Z23" s="428">
        <v>126.8</v>
      </c>
      <c r="AA23" s="428">
        <v>127.1</v>
      </c>
      <c r="AB23" s="428">
        <v>125.7</v>
      </c>
      <c r="AC23" s="428">
        <v>132.69999999999999</v>
      </c>
      <c r="AD23" s="428">
        <v>111.5</v>
      </c>
      <c r="AE23" s="428">
        <v>144.6</v>
      </c>
      <c r="AF23" s="428">
        <v>88.6</v>
      </c>
      <c r="AG23" s="199"/>
      <c r="AH23" s="191" t="s">
        <v>61</v>
      </c>
    </row>
    <row r="24" spans="1:34" s="174" customFormat="1" ht="20.100000000000001" customHeight="1">
      <c r="A24" s="205" t="s">
        <v>391</v>
      </c>
      <c r="B24" s="428">
        <v>102.1</v>
      </c>
      <c r="C24" s="428">
        <v>83.4</v>
      </c>
      <c r="D24" s="428">
        <v>96.2</v>
      </c>
      <c r="E24" s="428">
        <v>88.7</v>
      </c>
      <c r="F24" s="428">
        <v>118.7</v>
      </c>
      <c r="G24" s="428">
        <v>101.8</v>
      </c>
      <c r="H24" s="428">
        <v>96</v>
      </c>
      <c r="I24" s="428">
        <v>63.5</v>
      </c>
      <c r="J24" s="428">
        <v>103.3</v>
      </c>
      <c r="K24" s="428">
        <v>106.6</v>
      </c>
      <c r="L24" s="428">
        <v>111.9</v>
      </c>
      <c r="M24" s="428">
        <v>94.7</v>
      </c>
      <c r="N24" s="428">
        <v>119.2</v>
      </c>
      <c r="O24" s="428">
        <v>106.3</v>
      </c>
      <c r="P24" s="428"/>
      <c r="Q24" s="428"/>
      <c r="R24" s="428"/>
      <c r="S24" s="428"/>
      <c r="T24" s="428">
        <v>106.7</v>
      </c>
      <c r="U24" s="428">
        <v>115.3</v>
      </c>
      <c r="V24" s="428">
        <v>192.1</v>
      </c>
      <c r="W24" s="428">
        <v>102.4</v>
      </c>
      <c r="X24" s="428">
        <v>102.2</v>
      </c>
      <c r="Y24" s="428">
        <v>115.8</v>
      </c>
      <c r="Z24" s="428">
        <v>127.5</v>
      </c>
      <c r="AA24" s="428">
        <v>128.1</v>
      </c>
      <c r="AB24" s="428">
        <v>128.1</v>
      </c>
      <c r="AC24" s="428">
        <v>108.8</v>
      </c>
      <c r="AD24" s="428">
        <v>109.7</v>
      </c>
      <c r="AE24" s="428">
        <v>109</v>
      </c>
      <c r="AF24" s="428">
        <v>89.5</v>
      </c>
      <c r="AG24" s="199"/>
      <c r="AH24" s="212" t="s">
        <v>391</v>
      </c>
    </row>
    <row r="25" spans="1:34" s="174" customFormat="1" ht="14.25" customHeight="1">
      <c r="A25" s="205" t="s">
        <v>62</v>
      </c>
      <c r="B25" s="428">
        <v>102.3</v>
      </c>
      <c r="C25" s="428">
        <v>83.6</v>
      </c>
      <c r="D25" s="428">
        <v>100.3</v>
      </c>
      <c r="E25" s="428">
        <v>89.3</v>
      </c>
      <c r="F25" s="428">
        <v>112.7</v>
      </c>
      <c r="G25" s="428">
        <v>100.3</v>
      </c>
      <c r="H25" s="428">
        <v>97.4</v>
      </c>
      <c r="I25" s="428">
        <v>67.3</v>
      </c>
      <c r="J25" s="428">
        <v>110.6</v>
      </c>
      <c r="K25" s="428">
        <v>105.3</v>
      </c>
      <c r="L25" s="428">
        <v>114.3</v>
      </c>
      <c r="M25" s="428">
        <v>95.4</v>
      </c>
      <c r="N25" s="428">
        <v>113.2</v>
      </c>
      <c r="O25" s="428">
        <v>106.7</v>
      </c>
      <c r="P25" s="428"/>
      <c r="Q25" s="428"/>
      <c r="R25" s="428"/>
      <c r="S25" s="428"/>
      <c r="T25" s="428">
        <v>103.4</v>
      </c>
      <c r="U25" s="428">
        <v>107.5</v>
      </c>
      <c r="V25" s="428">
        <v>197.6</v>
      </c>
      <c r="W25" s="428">
        <v>102.5</v>
      </c>
      <c r="X25" s="428">
        <v>103.1</v>
      </c>
      <c r="Y25" s="428">
        <v>114.5</v>
      </c>
      <c r="Z25" s="428">
        <v>121</v>
      </c>
      <c r="AA25" s="428">
        <v>119.6</v>
      </c>
      <c r="AB25" s="428">
        <v>123.3</v>
      </c>
      <c r="AC25" s="428">
        <v>113</v>
      </c>
      <c r="AD25" s="428">
        <v>105.3</v>
      </c>
      <c r="AE25" s="428">
        <v>115.3</v>
      </c>
      <c r="AF25" s="428">
        <v>90.2</v>
      </c>
      <c r="AG25" s="199"/>
      <c r="AH25" s="212" t="s">
        <v>62</v>
      </c>
    </row>
    <row r="26" spans="1:34" s="174" customFormat="1" ht="14.25" customHeight="1">
      <c r="A26" s="205" t="s">
        <v>51</v>
      </c>
      <c r="B26" s="428">
        <v>103.5</v>
      </c>
      <c r="C26" s="428">
        <v>87.4</v>
      </c>
      <c r="D26" s="428">
        <v>102.8</v>
      </c>
      <c r="E26" s="428">
        <v>88.9</v>
      </c>
      <c r="F26" s="428">
        <v>107.7</v>
      </c>
      <c r="G26" s="428">
        <v>102.5</v>
      </c>
      <c r="H26" s="428">
        <v>106.9</v>
      </c>
      <c r="I26" s="428">
        <v>64.3</v>
      </c>
      <c r="J26" s="428">
        <v>112.2</v>
      </c>
      <c r="K26" s="428">
        <v>111</v>
      </c>
      <c r="L26" s="428">
        <v>115</v>
      </c>
      <c r="M26" s="428">
        <v>94.4</v>
      </c>
      <c r="N26" s="428">
        <v>119.5</v>
      </c>
      <c r="O26" s="428">
        <v>106.3</v>
      </c>
      <c r="P26" s="428"/>
      <c r="Q26" s="428"/>
      <c r="R26" s="428"/>
      <c r="S26" s="428"/>
      <c r="T26" s="428">
        <v>106.2</v>
      </c>
      <c r="U26" s="428">
        <v>102.7</v>
      </c>
      <c r="V26" s="428">
        <v>197.7</v>
      </c>
      <c r="W26" s="428">
        <v>103.3</v>
      </c>
      <c r="X26" s="428">
        <v>105.1</v>
      </c>
      <c r="Y26" s="428">
        <v>116.5</v>
      </c>
      <c r="Z26" s="428">
        <v>116</v>
      </c>
      <c r="AA26" s="428">
        <v>109.5</v>
      </c>
      <c r="AB26" s="428">
        <v>131.4</v>
      </c>
      <c r="AC26" s="428">
        <v>117.7</v>
      </c>
      <c r="AD26" s="428">
        <v>116.5</v>
      </c>
      <c r="AE26" s="428">
        <v>117.7</v>
      </c>
      <c r="AF26" s="428">
        <v>91.3</v>
      </c>
      <c r="AG26" s="199"/>
      <c r="AH26" s="212" t="s">
        <v>51</v>
      </c>
    </row>
    <row r="27" spans="1:34" s="174" customFormat="1" ht="14.25" customHeight="1">
      <c r="A27" s="205" t="s">
        <v>52</v>
      </c>
      <c r="B27" s="428">
        <v>104.8</v>
      </c>
      <c r="C27" s="428">
        <v>87.2</v>
      </c>
      <c r="D27" s="428">
        <v>105.5</v>
      </c>
      <c r="E27" s="428">
        <v>89.5</v>
      </c>
      <c r="F27" s="428">
        <v>112.8</v>
      </c>
      <c r="G27" s="428">
        <v>116.9</v>
      </c>
      <c r="H27" s="428">
        <v>120.6</v>
      </c>
      <c r="I27" s="428">
        <v>61.5</v>
      </c>
      <c r="J27" s="428">
        <v>111.9</v>
      </c>
      <c r="K27" s="428">
        <v>100.3</v>
      </c>
      <c r="L27" s="428">
        <v>112.3</v>
      </c>
      <c r="M27" s="428">
        <v>95.1</v>
      </c>
      <c r="N27" s="428">
        <v>111.8</v>
      </c>
      <c r="O27" s="428">
        <v>105.3</v>
      </c>
      <c r="P27" s="428"/>
      <c r="Q27" s="428"/>
      <c r="R27" s="428"/>
      <c r="S27" s="428"/>
      <c r="T27" s="428">
        <v>114.8</v>
      </c>
      <c r="U27" s="428">
        <v>109.2</v>
      </c>
      <c r="V27" s="428">
        <v>171.4</v>
      </c>
      <c r="W27" s="428">
        <v>102.8</v>
      </c>
      <c r="X27" s="428">
        <v>104</v>
      </c>
      <c r="Y27" s="428">
        <v>121.3</v>
      </c>
      <c r="Z27" s="428">
        <v>119.9</v>
      </c>
      <c r="AA27" s="428">
        <v>116.6</v>
      </c>
      <c r="AB27" s="428">
        <v>128</v>
      </c>
      <c r="AC27" s="428">
        <v>121.5</v>
      </c>
      <c r="AD27" s="428">
        <v>128.80000000000001</v>
      </c>
      <c r="AE27" s="428">
        <v>117.4</v>
      </c>
      <c r="AF27" s="428">
        <v>89.9</v>
      </c>
      <c r="AG27" s="199"/>
      <c r="AH27" s="212" t="s">
        <v>52</v>
      </c>
    </row>
    <row r="28" spans="1:34" s="174" customFormat="1" ht="14.25" customHeight="1">
      <c r="A28" s="205" t="s">
        <v>53</v>
      </c>
      <c r="B28" s="428">
        <v>107</v>
      </c>
      <c r="C28" s="428">
        <v>84.4</v>
      </c>
      <c r="D28" s="428">
        <v>99.8</v>
      </c>
      <c r="E28" s="428">
        <v>92.4</v>
      </c>
      <c r="F28" s="428">
        <v>122.3</v>
      </c>
      <c r="G28" s="428">
        <v>112.8</v>
      </c>
      <c r="H28" s="428">
        <v>112.6</v>
      </c>
      <c r="I28" s="428">
        <v>61.3</v>
      </c>
      <c r="J28" s="428">
        <v>118</v>
      </c>
      <c r="K28" s="428">
        <v>102.5</v>
      </c>
      <c r="L28" s="428">
        <v>110.4</v>
      </c>
      <c r="M28" s="428">
        <v>95.8</v>
      </c>
      <c r="N28" s="428">
        <v>111.3</v>
      </c>
      <c r="O28" s="428">
        <v>112.8</v>
      </c>
      <c r="P28" s="428"/>
      <c r="Q28" s="428"/>
      <c r="R28" s="428"/>
      <c r="S28" s="428"/>
      <c r="T28" s="428">
        <v>116.4</v>
      </c>
      <c r="U28" s="428">
        <v>117.1</v>
      </c>
      <c r="V28" s="428">
        <v>212.4</v>
      </c>
      <c r="W28" s="428">
        <v>105.7</v>
      </c>
      <c r="X28" s="428">
        <v>96.9</v>
      </c>
      <c r="Y28" s="428">
        <v>124.6</v>
      </c>
      <c r="Z28" s="428">
        <v>131</v>
      </c>
      <c r="AA28" s="428">
        <v>136.69999999999999</v>
      </c>
      <c r="AB28" s="428">
        <v>125.2</v>
      </c>
      <c r="AC28" s="428">
        <v>122.6</v>
      </c>
      <c r="AD28" s="428">
        <v>123.2</v>
      </c>
      <c r="AE28" s="428">
        <v>121.7</v>
      </c>
      <c r="AF28" s="428">
        <v>90.6</v>
      </c>
      <c r="AG28" s="199"/>
      <c r="AH28" s="212" t="s">
        <v>53</v>
      </c>
    </row>
    <row r="29" spans="1:34" s="174" customFormat="1" ht="14.25" customHeight="1">
      <c r="A29" s="205" t="s">
        <v>54</v>
      </c>
      <c r="B29" s="428">
        <v>106.2</v>
      </c>
      <c r="C29" s="428">
        <v>86.3</v>
      </c>
      <c r="D29" s="428">
        <v>101.9</v>
      </c>
      <c r="E29" s="428">
        <v>91.2</v>
      </c>
      <c r="F29" s="428">
        <v>120.5</v>
      </c>
      <c r="G29" s="428">
        <v>112.1</v>
      </c>
      <c r="H29" s="428">
        <v>108.8</v>
      </c>
      <c r="I29" s="428">
        <v>63</v>
      </c>
      <c r="J29" s="428">
        <v>114</v>
      </c>
      <c r="K29" s="428">
        <v>106</v>
      </c>
      <c r="L29" s="428">
        <v>114.2</v>
      </c>
      <c r="M29" s="428">
        <v>100.3</v>
      </c>
      <c r="N29" s="428">
        <v>118</v>
      </c>
      <c r="O29" s="428">
        <v>103.6</v>
      </c>
      <c r="P29" s="428"/>
      <c r="Q29" s="428"/>
      <c r="R29" s="428"/>
      <c r="S29" s="428"/>
      <c r="T29" s="428">
        <v>113.9</v>
      </c>
      <c r="U29" s="428">
        <v>117.2</v>
      </c>
      <c r="V29" s="428">
        <v>177.8</v>
      </c>
      <c r="W29" s="428">
        <v>105.2</v>
      </c>
      <c r="X29" s="428">
        <v>109.6</v>
      </c>
      <c r="Y29" s="428">
        <v>121.3</v>
      </c>
      <c r="Z29" s="428">
        <v>128.6</v>
      </c>
      <c r="AA29" s="428">
        <v>129.6</v>
      </c>
      <c r="AB29" s="428">
        <v>127.9</v>
      </c>
      <c r="AC29" s="428">
        <v>119.2</v>
      </c>
      <c r="AD29" s="428">
        <v>121.1</v>
      </c>
      <c r="AE29" s="428">
        <v>119.4</v>
      </c>
      <c r="AF29" s="428">
        <v>92.1</v>
      </c>
      <c r="AG29" s="199"/>
      <c r="AH29" s="212" t="s">
        <v>54</v>
      </c>
    </row>
    <row r="30" spans="1:34" s="174" customFormat="1" ht="20.100000000000001" customHeight="1">
      <c r="A30" s="205" t="s">
        <v>55</v>
      </c>
      <c r="B30" s="428">
        <v>107</v>
      </c>
      <c r="C30" s="428">
        <v>88.4</v>
      </c>
      <c r="D30" s="428">
        <v>103.9</v>
      </c>
      <c r="E30" s="428">
        <v>90.8</v>
      </c>
      <c r="F30" s="428">
        <v>109.9</v>
      </c>
      <c r="G30" s="428">
        <v>113.7</v>
      </c>
      <c r="H30" s="428">
        <v>100.9</v>
      </c>
      <c r="I30" s="428">
        <v>63.5</v>
      </c>
      <c r="J30" s="428">
        <v>125.4</v>
      </c>
      <c r="K30" s="428">
        <v>106</v>
      </c>
      <c r="L30" s="428">
        <v>113.4</v>
      </c>
      <c r="M30" s="428">
        <v>96.6</v>
      </c>
      <c r="N30" s="428">
        <v>114.6</v>
      </c>
      <c r="O30" s="428">
        <v>102.8</v>
      </c>
      <c r="P30" s="428"/>
      <c r="Q30" s="428"/>
      <c r="R30" s="428"/>
      <c r="S30" s="428"/>
      <c r="T30" s="428">
        <v>106.5</v>
      </c>
      <c r="U30" s="428">
        <v>106</v>
      </c>
      <c r="V30" s="428">
        <v>168.8</v>
      </c>
      <c r="W30" s="428">
        <v>105</v>
      </c>
      <c r="X30" s="428">
        <v>105.2</v>
      </c>
      <c r="Y30" s="428">
        <v>125.8</v>
      </c>
      <c r="Z30" s="428">
        <v>118.5</v>
      </c>
      <c r="AA30" s="428">
        <v>115.3</v>
      </c>
      <c r="AB30" s="428">
        <v>125.4</v>
      </c>
      <c r="AC30" s="428">
        <v>127.2</v>
      </c>
      <c r="AD30" s="428">
        <v>126.5</v>
      </c>
      <c r="AE30" s="428">
        <v>128.1</v>
      </c>
      <c r="AF30" s="428">
        <v>88.3</v>
      </c>
      <c r="AG30" s="199"/>
      <c r="AH30" s="212" t="s">
        <v>55</v>
      </c>
    </row>
    <row r="31" spans="1:34" s="174" customFormat="1" ht="14.25" customHeight="1">
      <c r="A31" s="205" t="s">
        <v>56</v>
      </c>
      <c r="B31" s="428">
        <v>109.1</v>
      </c>
      <c r="C31" s="428">
        <v>89.1</v>
      </c>
      <c r="D31" s="428">
        <v>105.5</v>
      </c>
      <c r="E31" s="428">
        <v>91.6</v>
      </c>
      <c r="F31" s="428">
        <v>118.2</v>
      </c>
      <c r="G31" s="428">
        <v>119.4</v>
      </c>
      <c r="H31" s="428">
        <v>104.9</v>
      </c>
      <c r="I31" s="428">
        <v>64</v>
      </c>
      <c r="J31" s="428">
        <v>118.5</v>
      </c>
      <c r="K31" s="428">
        <v>103.8</v>
      </c>
      <c r="L31" s="428">
        <v>113.7</v>
      </c>
      <c r="M31" s="428">
        <v>96.9</v>
      </c>
      <c r="N31" s="428">
        <v>125.8</v>
      </c>
      <c r="O31" s="428">
        <v>97.6</v>
      </c>
      <c r="P31" s="428"/>
      <c r="Q31" s="428"/>
      <c r="R31" s="428"/>
      <c r="S31" s="428"/>
      <c r="T31" s="428">
        <v>116.4</v>
      </c>
      <c r="U31" s="428">
        <v>113.6</v>
      </c>
      <c r="V31" s="428">
        <v>193.7</v>
      </c>
      <c r="W31" s="428">
        <v>106.9</v>
      </c>
      <c r="X31" s="428">
        <v>108.8</v>
      </c>
      <c r="Y31" s="428">
        <v>127</v>
      </c>
      <c r="Z31" s="428">
        <v>125.5</v>
      </c>
      <c r="AA31" s="428">
        <v>126.8</v>
      </c>
      <c r="AB31" s="428">
        <v>120.6</v>
      </c>
      <c r="AC31" s="428">
        <v>127.2</v>
      </c>
      <c r="AD31" s="428">
        <v>133.30000000000001</v>
      </c>
      <c r="AE31" s="428">
        <v>123.5</v>
      </c>
      <c r="AF31" s="428">
        <v>92.3</v>
      </c>
      <c r="AG31" s="199"/>
      <c r="AH31" s="212" t="s">
        <v>56</v>
      </c>
    </row>
    <row r="32" spans="1:34" s="174" customFormat="1" ht="14.25" customHeight="1">
      <c r="A32" s="205" t="s">
        <v>57</v>
      </c>
      <c r="B32" s="428">
        <v>107.7</v>
      </c>
      <c r="C32" s="428">
        <v>91.7</v>
      </c>
      <c r="D32" s="428">
        <v>101.7</v>
      </c>
      <c r="E32" s="428">
        <v>86.3</v>
      </c>
      <c r="F32" s="428">
        <v>109.6</v>
      </c>
      <c r="G32" s="428">
        <v>118.3</v>
      </c>
      <c r="H32" s="428">
        <v>103.6</v>
      </c>
      <c r="I32" s="428">
        <v>62.4</v>
      </c>
      <c r="J32" s="428">
        <v>132.5</v>
      </c>
      <c r="K32" s="428">
        <v>103.9</v>
      </c>
      <c r="L32" s="428">
        <v>114.3</v>
      </c>
      <c r="M32" s="428">
        <v>96.1</v>
      </c>
      <c r="N32" s="428">
        <v>115.6</v>
      </c>
      <c r="O32" s="428">
        <v>104.2</v>
      </c>
      <c r="P32" s="428"/>
      <c r="Q32" s="428"/>
      <c r="R32" s="428"/>
      <c r="S32" s="428"/>
      <c r="T32" s="428">
        <v>111.5</v>
      </c>
      <c r="U32" s="428">
        <v>104.7</v>
      </c>
      <c r="V32" s="428">
        <v>192.4</v>
      </c>
      <c r="W32" s="428">
        <v>105.8</v>
      </c>
      <c r="X32" s="428">
        <v>107.1</v>
      </c>
      <c r="Y32" s="428">
        <v>126.4</v>
      </c>
      <c r="Z32" s="428">
        <v>116.9</v>
      </c>
      <c r="AA32" s="428">
        <v>111.7</v>
      </c>
      <c r="AB32" s="428">
        <v>128</v>
      </c>
      <c r="AC32" s="428">
        <v>134.4</v>
      </c>
      <c r="AD32" s="428">
        <v>131</v>
      </c>
      <c r="AE32" s="428">
        <v>134.80000000000001</v>
      </c>
      <c r="AF32" s="428">
        <v>90.3</v>
      </c>
      <c r="AG32" s="199"/>
      <c r="AH32" s="212" t="s">
        <v>57</v>
      </c>
    </row>
    <row r="33" spans="1:34" s="174" customFormat="1" ht="14.25" customHeight="1">
      <c r="A33" s="205" t="s">
        <v>63</v>
      </c>
      <c r="B33" s="428">
        <v>114</v>
      </c>
      <c r="C33" s="428">
        <v>91</v>
      </c>
      <c r="D33" s="428">
        <v>100.6</v>
      </c>
      <c r="E33" s="428">
        <v>90.3</v>
      </c>
      <c r="F33" s="428">
        <v>127.9</v>
      </c>
      <c r="G33" s="428">
        <v>116.5</v>
      </c>
      <c r="H33" s="428">
        <v>106.9</v>
      </c>
      <c r="I33" s="428">
        <v>62.8</v>
      </c>
      <c r="J33" s="428">
        <v>133.6</v>
      </c>
      <c r="K33" s="428">
        <v>108.1</v>
      </c>
      <c r="L33" s="428">
        <v>114</v>
      </c>
      <c r="M33" s="428">
        <v>97.3</v>
      </c>
      <c r="N33" s="428">
        <v>131.9</v>
      </c>
      <c r="O33" s="428">
        <v>106.6</v>
      </c>
      <c r="P33" s="428"/>
      <c r="Q33" s="428"/>
      <c r="R33" s="428"/>
      <c r="S33" s="428"/>
      <c r="T33" s="428">
        <v>118.2</v>
      </c>
      <c r="U33" s="428">
        <v>122.1</v>
      </c>
      <c r="V33" s="428">
        <v>197.3</v>
      </c>
      <c r="W33" s="428">
        <v>113.7</v>
      </c>
      <c r="X33" s="428">
        <v>105.4</v>
      </c>
      <c r="Y33" s="428">
        <v>132.6</v>
      </c>
      <c r="Z33" s="428">
        <v>126.9</v>
      </c>
      <c r="AA33" s="428">
        <v>124.8</v>
      </c>
      <c r="AB33" s="428">
        <v>129.80000000000001</v>
      </c>
      <c r="AC33" s="428">
        <v>134.9</v>
      </c>
      <c r="AD33" s="428">
        <v>131.19999999999999</v>
      </c>
      <c r="AE33" s="428">
        <v>136.80000000000001</v>
      </c>
      <c r="AF33" s="428">
        <v>96.1</v>
      </c>
      <c r="AG33" s="199"/>
      <c r="AH33" s="212" t="s">
        <v>63</v>
      </c>
    </row>
    <row r="34" spans="1:34" s="174" customFormat="1" ht="14.25" customHeight="1">
      <c r="A34" s="205" t="s">
        <v>64</v>
      </c>
      <c r="B34" s="428">
        <v>110.2</v>
      </c>
      <c r="C34" s="428">
        <v>92.3</v>
      </c>
      <c r="D34" s="428">
        <v>104.1</v>
      </c>
      <c r="E34" s="428">
        <v>95.4</v>
      </c>
      <c r="F34" s="428">
        <v>119.1</v>
      </c>
      <c r="G34" s="428">
        <v>115</v>
      </c>
      <c r="H34" s="428">
        <v>104</v>
      </c>
      <c r="I34" s="428">
        <v>63.1</v>
      </c>
      <c r="J34" s="428">
        <v>135.6</v>
      </c>
      <c r="K34" s="428">
        <v>106.1</v>
      </c>
      <c r="L34" s="428">
        <v>115</v>
      </c>
      <c r="M34" s="428">
        <v>95.2</v>
      </c>
      <c r="N34" s="428">
        <v>108.1</v>
      </c>
      <c r="O34" s="428">
        <v>108.6</v>
      </c>
      <c r="P34" s="428"/>
      <c r="Q34" s="428"/>
      <c r="R34" s="428"/>
      <c r="S34" s="428"/>
      <c r="T34" s="428">
        <v>114</v>
      </c>
      <c r="U34" s="428">
        <v>114.7</v>
      </c>
      <c r="V34" s="428">
        <v>194.1</v>
      </c>
      <c r="W34" s="428">
        <v>109.6</v>
      </c>
      <c r="X34" s="428">
        <v>105.6</v>
      </c>
      <c r="Y34" s="428">
        <v>130.80000000000001</v>
      </c>
      <c r="Z34" s="428">
        <v>119.6</v>
      </c>
      <c r="AA34" s="428">
        <v>116.7</v>
      </c>
      <c r="AB34" s="428">
        <v>127.6</v>
      </c>
      <c r="AC34" s="428">
        <v>135.9</v>
      </c>
      <c r="AD34" s="428">
        <v>131.30000000000001</v>
      </c>
      <c r="AE34" s="428">
        <v>138</v>
      </c>
      <c r="AF34" s="428">
        <v>90.6</v>
      </c>
      <c r="AG34" s="199"/>
      <c r="AH34" s="212" t="s">
        <v>64</v>
      </c>
    </row>
    <row r="35" spans="1:34" s="174" customFormat="1" ht="14.25" customHeight="1">
      <c r="A35" s="205" t="s">
        <v>65</v>
      </c>
      <c r="B35" s="428">
        <v>111.7</v>
      </c>
      <c r="C35" s="428">
        <v>95.3</v>
      </c>
      <c r="D35" s="428">
        <v>108.6</v>
      </c>
      <c r="E35" s="428">
        <v>91.1</v>
      </c>
      <c r="F35" s="428">
        <v>115.3</v>
      </c>
      <c r="G35" s="428">
        <v>108.1</v>
      </c>
      <c r="H35" s="428">
        <v>102.1</v>
      </c>
      <c r="I35" s="428">
        <v>63.6</v>
      </c>
      <c r="J35" s="428">
        <v>151.19999999999999</v>
      </c>
      <c r="K35" s="428">
        <v>108.6</v>
      </c>
      <c r="L35" s="428">
        <v>118.2</v>
      </c>
      <c r="M35" s="428">
        <v>96.6</v>
      </c>
      <c r="N35" s="428">
        <v>111.7</v>
      </c>
      <c r="O35" s="428">
        <v>108</v>
      </c>
      <c r="P35" s="428"/>
      <c r="Q35" s="428"/>
      <c r="R35" s="428"/>
      <c r="S35" s="428"/>
      <c r="T35" s="428">
        <v>111.1</v>
      </c>
      <c r="U35" s="428">
        <v>112.7</v>
      </c>
      <c r="V35" s="428">
        <v>183.7</v>
      </c>
      <c r="W35" s="428">
        <v>112</v>
      </c>
      <c r="X35" s="428">
        <v>107.3</v>
      </c>
      <c r="Y35" s="428">
        <v>133.80000000000001</v>
      </c>
      <c r="Z35" s="428">
        <v>114.3</v>
      </c>
      <c r="AA35" s="428">
        <v>107.2</v>
      </c>
      <c r="AB35" s="428">
        <v>128</v>
      </c>
      <c r="AC35" s="428">
        <v>138.9</v>
      </c>
      <c r="AD35" s="428">
        <v>123.9</v>
      </c>
      <c r="AE35" s="428">
        <v>150.19999999999999</v>
      </c>
      <c r="AF35" s="428">
        <v>91.3</v>
      </c>
      <c r="AG35" s="199"/>
      <c r="AH35" s="212" t="s">
        <v>65</v>
      </c>
    </row>
    <row r="36" spans="1:34" s="174" customFormat="1" ht="20.100000000000001" customHeight="1">
      <c r="A36" s="205" t="s">
        <v>504</v>
      </c>
      <c r="B36" s="428">
        <v>102.9</v>
      </c>
      <c r="C36" s="428">
        <v>87.5</v>
      </c>
      <c r="D36" s="428">
        <v>96.5</v>
      </c>
      <c r="E36" s="428">
        <v>80.5</v>
      </c>
      <c r="F36" s="428">
        <v>129.5</v>
      </c>
      <c r="G36" s="428">
        <v>89.4</v>
      </c>
      <c r="H36" s="428">
        <v>97.7</v>
      </c>
      <c r="I36" s="428">
        <v>59.7</v>
      </c>
      <c r="J36" s="428">
        <v>109.6</v>
      </c>
      <c r="K36" s="428">
        <v>108.1</v>
      </c>
      <c r="L36" s="428">
        <v>121.8</v>
      </c>
      <c r="M36" s="428">
        <v>95.5</v>
      </c>
      <c r="N36" s="428">
        <v>117.7</v>
      </c>
      <c r="O36" s="428">
        <v>106.4</v>
      </c>
      <c r="P36" s="428"/>
      <c r="Q36" s="428"/>
      <c r="R36" s="428"/>
      <c r="S36" s="428"/>
      <c r="T36" s="428">
        <v>106.5</v>
      </c>
      <c r="U36" s="428">
        <v>125.5</v>
      </c>
      <c r="V36" s="428">
        <v>214.6</v>
      </c>
      <c r="W36" s="428">
        <v>105.6</v>
      </c>
      <c r="X36" s="428">
        <v>102.9</v>
      </c>
      <c r="Y36" s="428">
        <v>119.3</v>
      </c>
      <c r="Z36" s="428">
        <v>129.6</v>
      </c>
      <c r="AA36" s="428">
        <v>130.5</v>
      </c>
      <c r="AB36" s="428">
        <v>130</v>
      </c>
      <c r="AC36" s="428">
        <v>113</v>
      </c>
      <c r="AD36" s="428">
        <v>107.9</v>
      </c>
      <c r="AE36" s="428">
        <v>116.3</v>
      </c>
      <c r="AF36" s="428">
        <v>87.8</v>
      </c>
      <c r="AG36" s="199"/>
      <c r="AH36" s="212" t="s">
        <v>504</v>
      </c>
    </row>
    <row r="37" spans="1:34" s="174" customFormat="1" ht="14.25" customHeight="1">
      <c r="A37" s="205" t="s">
        <v>62</v>
      </c>
      <c r="B37" s="428">
        <v>106.8</v>
      </c>
      <c r="C37" s="428">
        <v>87</v>
      </c>
      <c r="D37" s="428">
        <v>101.2</v>
      </c>
      <c r="E37" s="428">
        <v>79</v>
      </c>
      <c r="F37" s="428">
        <v>123.3</v>
      </c>
      <c r="G37" s="428">
        <v>97</v>
      </c>
      <c r="H37" s="428">
        <v>96.1</v>
      </c>
      <c r="I37" s="428">
        <v>65.2</v>
      </c>
      <c r="J37" s="428">
        <v>123.4</v>
      </c>
      <c r="K37" s="428">
        <v>110.4</v>
      </c>
      <c r="L37" s="428">
        <v>116.5</v>
      </c>
      <c r="M37" s="428">
        <v>98.1</v>
      </c>
      <c r="N37" s="428">
        <v>119.6</v>
      </c>
      <c r="O37" s="428">
        <v>107.8</v>
      </c>
      <c r="P37" s="428"/>
      <c r="Q37" s="428"/>
      <c r="R37" s="428"/>
      <c r="S37" s="428"/>
      <c r="T37" s="428">
        <v>105.4</v>
      </c>
      <c r="U37" s="428">
        <v>119.1</v>
      </c>
      <c r="V37" s="428">
        <v>192.2</v>
      </c>
      <c r="W37" s="428">
        <v>108.4</v>
      </c>
      <c r="X37" s="428">
        <v>105.4</v>
      </c>
      <c r="Y37" s="428">
        <v>124.5</v>
      </c>
      <c r="Z37" s="428">
        <v>123.5</v>
      </c>
      <c r="AA37" s="428">
        <v>119.7</v>
      </c>
      <c r="AB37" s="428">
        <v>130.9</v>
      </c>
      <c r="AC37" s="428">
        <v>126</v>
      </c>
      <c r="AD37" s="428">
        <v>115.7</v>
      </c>
      <c r="AE37" s="428">
        <v>128.9</v>
      </c>
      <c r="AF37" s="428">
        <v>89.7</v>
      </c>
      <c r="AG37" s="199"/>
      <c r="AH37" s="212" t="s">
        <v>62</v>
      </c>
    </row>
    <row r="38" spans="1:34" s="174" customFormat="1" ht="14.25" customHeight="1">
      <c r="A38" s="205" t="s">
        <v>51</v>
      </c>
      <c r="B38" s="428">
        <v>110.4</v>
      </c>
      <c r="C38" s="428">
        <v>93.3</v>
      </c>
      <c r="D38" s="428">
        <v>102.8</v>
      </c>
      <c r="E38" s="428">
        <v>96.4</v>
      </c>
      <c r="F38" s="428">
        <v>130.6</v>
      </c>
      <c r="G38" s="428">
        <v>100.9</v>
      </c>
      <c r="H38" s="428">
        <v>103.1</v>
      </c>
      <c r="I38" s="428">
        <v>68.8</v>
      </c>
      <c r="J38" s="428">
        <v>121.5</v>
      </c>
      <c r="K38" s="428">
        <v>105.9</v>
      </c>
      <c r="L38" s="428">
        <v>121.4</v>
      </c>
      <c r="M38" s="428">
        <v>95.1</v>
      </c>
      <c r="N38" s="428">
        <v>129</v>
      </c>
      <c r="O38" s="428">
        <v>107.6</v>
      </c>
      <c r="P38" s="428"/>
      <c r="Q38" s="428"/>
      <c r="R38" s="428"/>
      <c r="S38" s="428"/>
      <c r="T38" s="428">
        <v>114.8</v>
      </c>
      <c r="U38" s="428">
        <v>128.5</v>
      </c>
      <c r="V38" s="428">
        <v>166.5</v>
      </c>
      <c r="W38" s="428">
        <v>111.5</v>
      </c>
      <c r="X38" s="428">
        <v>115.2</v>
      </c>
      <c r="Y38" s="428">
        <v>128.1</v>
      </c>
      <c r="Z38" s="428">
        <v>135.6</v>
      </c>
      <c r="AA38" s="428">
        <v>135.69999999999999</v>
      </c>
      <c r="AB38" s="428">
        <v>129.6</v>
      </c>
      <c r="AC38" s="428">
        <v>124.4</v>
      </c>
      <c r="AD38" s="428">
        <v>120.7</v>
      </c>
      <c r="AE38" s="428">
        <v>125.6</v>
      </c>
      <c r="AF38" s="428">
        <v>93.5</v>
      </c>
      <c r="AG38" s="199"/>
      <c r="AH38" s="212" t="s">
        <v>51</v>
      </c>
    </row>
    <row r="39" spans="1:34" s="174" customFormat="1" ht="14.25" customHeight="1">
      <c r="A39" s="205" t="s">
        <v>52</v>
      </c>
      <c r="B39" s="428">
        <v>108.3</v>
      </c>
      <c r="C39" s="428">
        <v>94.9</v>
      </c>
      <c r="D39" s="428">
        <v>101.2</v>
      </c>
      <c r="E39" s="428">
        <v>88.7</v>
      </c>
      <c r="F39" s="428">
        <v>123</v>
      </c>
      <c r="G39" s="428">
        <v>97.3</v>
      </c>
      <c r="H39" s="428">
        <v>113.6</v>
      </c>
      <c r="I39" s="428">
        <v>67.7</v>
      </c>
      <c r="J39" s="428">
        <v>129.30000000000001</v>
      </c>
      <c r="K39" s="428">
        <v>104.1</v>
      </c>
      <c r="L39" s="428">
        <v>120.3</v>
      </c>
      <c r="M39" s="428">
        <v>94.6</v>
      </c>
      <c r="N39" s="428">
        <v>130.4</v>
      </c>
      <c r="O39" s="428">
        <v>106.6</v>
      </c>
      <c r="P39" s="428"/>
      <c r="Q39" s="428"/>
      <c r="R39" s="428"/>
      <c r="S39" s="428"/>
      <c r="T39" s="428">
        <v>107.6</v>
      </c>
      <c r="U39" s="428">
        <v>120.1</v>
      </c>
      <c r="V39" s="428">
        <v>174</v>
      </c>
      <c r="W39" s="428">
        <v>111.4</v>
      </c>
      <c r="X39" s="428">
        <v>110.6</v>
      </c>
      <c r="Y39" s="428">
        <v>125.3</v>
      </c>
      <c r="Z39" s="428">
        <v>126.4</v>
      </c>
      <c r="AA39" s="428">
        <v>123.5</v>
      </c>
      <c r="AB39" s="428">
        <v>133.5</v>
      </c>
      <c r="AC39" s="428">
        <v>124.6</v>
      </c>
      <c r="AD39" s="428">
        <v>113.3</v>
      </c>
      <c r="AE39" s="428">
        <v>132</v>
      </c>
      <c r="AF39" s="428">
        <v>93.2</v>
      </c>
      <c r="AG39" s="199"/>
      <c r="AH39" s="212" t="s">
        <v>52</v>
      </c>
    </row>
    <row r="40" spans="1:34" s="174" customFormat="1" ht="14.25" customHeight="1">
      <c r="A40" s="205" t="s">
        <v>53</v>
      </c>
      <c r="B40" s="428">
        <v>108.6</v>
      </c>
      <c r="C40" s="428">
        <v>91.2</v>
      </c>
      <c r="D40" s="428">
        <v>98.2</v>
      </c>
      <c r="E40" s="428">
        <v>88.5</v>
      </c>
      <c r="F40" s="428">
        <v>125.9</v>
      </c>
      <c r="G40" s="428">
        <v>91.6</v>
      </c>
      <c r="H40" s="428">
        <v>97.6</v>
      </c>
      <c r="I40" s="428">
        <v>61.9</v>
      </c>
      <c r="J40" s="428">
        <v>138.19999999999999</v>
      </c>
      <c r="K40" s="428">
        <v>104.3</v>
      </c>
      <c r="L40" s="428">
        <v>117.8</v>
      </c>
      <c r="M40" s="428">
        <v>96</v>
      </c>
      <c r="N40" s="428">
        <v>140.19999999999999</v>
      </c>
      <c r="O40" s="428">
        <v>105.6</v>
      </c>
      <c r="P40" s="428"/>
      <c r="Q40" s="428"/>
      <c r="R40" s="428"/>
      <c r="S40" s="428"/>
      <c r="T40" s="428">
        <v>104.7</v>
      </c>
      <c r="U40" s="428">
        <v>123.1</v>
      </c>
      <c r="V40" s="428">
        <v>170</v>
      </c>
      <c r="W40" s="428">
        <v>112.6</v>
      </c>
      <c r="X40" s="428">
        <v>106.5</v>
      </c>
      <c r="Y40" s="428">
        <v>126</v>
      </c>
      <c r="Z40" s="428">
        <v>120.9</v>
      </c>
      <c r="AA40" s="428">
        <v>118.7</v>
      </c>
      <c r="AB40" s="428">
        <v>130.80000000000001</v>
      </c>
      <c r="AC40" s="428">
        <v>128.30000000000001</v>
      </c>
      <c r="AD40" s="428">
        <v>108.1</v>
      </c>
      <c r="AE40" s="428">
        <v>142.1</v>
      </c>
      <c r="AF40" s="428">
        <v>92.2</v>
      </c>
      <c r="AG40" s="199"/>
      <c r="AH40" s="212" t="s">
        <v>53</v>
      </c>
    </row>
    <row r="41" spans="1:34" s="174" customFormat="1" ht="14.25" customHeight="1">
      <c r="A41" s="205" t="s">
        <v>54</v>
      </c>
      <c r="B41" s="428">
        <v>106.7</v>
      </c>
      <c r="C41" s="428">
        <v>93.4</v>
      </c>
      <c r="D41" s="428">
        <v>105.6</v>
      </c>
      <c r="E41" s="428">
        <v>85</v>
      </c>
      <c r="F41" s="428">
        <v>125.5</v>
      </c>
      <c r="G41" s="428">
        <v>92.8</v>
      </c>
      <c r="H41" s="428">
        <v>100.9</v>
      </c>
      <c r="I41" s="428">
        <v>62.5</v>
      </c>
      <c r="J41" s="428">
        <v>141.5</v>
      </c>
      <c r="K41" s="428">
        <v>103.3</v>
      </c>
      <c r="L41" s="428">
        <v>118.4</v>
      </c>
      <c r="M41" s="428">
        <v>96.5</v>
      </c>
      <c r="N41" s="428">
        <v>117</v>
      </c>
      <c r="O41" s="428">
        <v>103.8</v>
      </c>
      <c r="P41" s="428"/>
      <c r="Q41" s="428"/>
      <c r="R41" s="428"/>
      <c r="S41" s="428"/>
      <c r="T41" s="428">
        <v>105.3</v>
      </c>
      <c r="U41" s="428">
        <v>122.6</v>
      </c>
      <c r="V41" s="428">
        <v>177.2</v>
      </c>
      <c r="W41" s="428">
        <v>110.3</v>
      </c>
      <c r="X41" s="428">
        <v>103.4</v>
      </c>
      <c r="Y41" s="428">
        <v>125.9</v>
      </c>
      <c r="Z41" s="428">
        <v>122.4</v>
      </c>
      <c r="AA41" s="428">
        <v>124</v>
      </c>
      <c r="AB41" s="428">
        <v>121</v>
      </c>
      <c r="AC41" s="428">
        <v>127.6</v>
      </c>
      <c r="AD41" s="428">
        <v>107.6</v>
      </c>
      <c r="AE41" s="428">
        <v>144.5</v>
      </c>
      <c r="AF41" s="428">
        <v>88.9</v>
      </c>
      <c r="AG41" s="199"/>
      <c r="AH41" s="212" t="s">
        <v>54</v>
      </c>
    </row>
    <row r="42" spans="1:34" s="174" customFormat="1" ht="20.100000000000001" customHeight="1">
      <c r="A42" s="205" t="s">
        <v>289</v>
      </c>
      <c r="B42" s="428">
        <v>105.9</v>
      </c>
      <c r="C42" s="428">
        <v>93.8</v>
      </c>
      <c r="D42" s="428">
        <v>102.7</v>
      </c>
      <c r="E42" s="428">
        <v>88</v>
      </c>
      <c r="F42" s="428">
        <v>126.5</v>
      </c>
      <c r="G42" s="428">
        <v>96</v>
      </c>
      <c r="H42" s="428">
        <v>98.5</v>
      </c>
      <c r="I42" s="428">
        <v>60.3</v>
      </c>
      <c r="J42" s="428">
        <v>130.6</v>
      </c>
      <c r="K42" s="428">
        <v>99.8</v>
      </c>
      <c r="L42" s="428">
        <v>116.3</v>
      </c>
      <c r="M42" s="428">
        <v>93.9</v>
      </c>
      <c r="N42" s="428">
        <v>117.4</v>
      </c>
      <c r="O42" s="428">
        <v>105.7</v>
      </c>
      <c r="P42" s="428"/>
      <c r="Q42" s="428"/>
      <c r="R42" s="428"/>
      <c r="S42" s="428"/>
      <c r="T42" s="428">
        <v>103.4</v>
      </c>
      <c r="U42" s="428">
        <v>121.9</v>
      </c>
      <c r="V42" s="428">
        <v>194.5</v>
      </c>
      <c r="W42" s="428">
        <v>107.7</v>
      </c>
      <c r="X42" s="428">
        <v>98.1</v>
      </c>
      <c r="Y42" s="428">
        <v>124.5</v>
      </c>
      <c r="Z42" s="428">
        <v>117.6</v>
      </c>
      <c r="AA42" s="428">
        <v>111.7</v>
      </c>
      <c r="AB42" s="428">
        <v>129.5</v>
      </c>
      <c r="AC42" s="428">
        <v>125.7</v>
      </c>
      <c r="AD42" s="428">
        <v>113.2</v>
      </c>
      <c r="AE42" s="428">
        <v>133.9</v>
      </c>
      <c r="AF42" s="428">
        <v>87.3</v>
      </c>
      <c r="AG42" s="199"/>
      <c r="AH42" s="212" t="s">
        <v>55</v>
      </c>
    </row>
    <row r="43" spans="1:34" s="174" customFormat="1" ht="14.25" customHeight="1">
      <c r="A43" s="205" t="s">
        <v>56</v>
      </c>
      <c r="B43" s="428">
        <v>108</v>
      </c>
      <c r="C43" s="428">
        <v>87</v>
      </c>
      <c r="D43" s="428">
        <v>102.2</v>
      </c>
      <c r="E43" s="428">
        <v>88.4</v>
      </c>
      <c r="F43" s="428">
        <v>146.5</v>
      </c>
      <c r="G43" s="428">
        <v>86.1</v>
      </c>
      <c r="H43" s="428">
        <v>101.6</v>
      </c>
      <c r="I43" s="428">
        <v>59.9</v>
      </c>
      <c r="J43" s="428">
        <v>128.30000000000001</v>
      </c>
      <c r="K43" s="428">
        <v>99.7</v>
      </c>
      <c r="L43" s="428">
        <v>117</v>
      </c>
      <c r="M43" s="428">
        <v>89.4</v>
      </c>
      <c r="N43" s="428">
        <v>120.8</v>
      </c>
      <c r="O43" s="428">
        <v>105.5</v>
      </c>
      <c r="P43" s="428"/>
      <c r="Q43" s="428"/>
      <c r="R43" s="428"/>
      <c r="S43" s="428"/>
      <c r="T43" s="428">
        <v>112.5</v>
      </c>
      <c r="U43" s="428">
        <v>143.4</v>
      </c>
      <c r="V43" s="428">
        <v>194.6</v>
      </c>
      <c r="W43" s="428">
        <v>111.7</v>
      </c>
      <c r="X43" s="428">
        <v>101.9</v>
      </c>
      <c r="Y43" s="428">
        <v>130.80000000000001</v>
      </c>
      <c r="Z43" s="428">
        <v>138.69999999999999</v>
      </c>
      <c r="AA43" s="428">
        <v>149.1</v>
      </c>
      <c r="AB43" s="428">
        <v>115.1</v>
      </c>
      <c r="AC43" s="428">
        <v>127.3</v>
      </c>
      <c r="AD43" s="428">
        <v>113.2</v>
      </c>
      <c r="AE43" s="428">
        <v>133.9</v>
      </c>
      <c r="AF43" s="428">
        <v>86.3</v>
      </c>
      <c r="AG43" s="199"/>
      <c r="AH43" s="212" t="s">
        <v>56</v>
      </c>
    </row>
    <row r="44" spans="1:34" s="174" customFormat="1" ht="14.25" customHeight="1">
      <c r="A44" s="205" t="s">
        <v>57</v>
      </c>
      <c r="B44" s="428">
        <v>105.4</v>
      </c>
      <c r="C44" s="428">
        <v>91.9</v>
      </c>
      <c r="D44" s="428">
        <v>102.6</v>
      </c>
      <c r="E44" s="428">
        <v>81.7</v>
      </c>
      <c r="F44" s="428">
        <v>160.9</v>
      </c>
      <c r="G44" s="428">
        <v>75.5</v>
      </c>
      <c r="H44" s="428">
        <v>101</v>
      </c>
      <c r="I44" s="428">
        <v>61.6</v>
      </c>
      <c r="J44" s="428">
        <v>108.4</v>
      </c>
      <c r="K44" s="428">
        <v>98.3</v>
      </c>
      <c r="L44" s="428">
        <v>118.7</v>
      </c>
      <c r="M44" s="428">
        <v>95.6</v>
      </c>
      <c r="N44" s="428">
        <v>129.9</v>
      </c>
      <c r="O44" s="428">
        <v>111.4</v>
      </c>
      <c r="P44" s="428"/>
      <c r="Q44" s="428"/>
      <c r="R44" s="428"/>
      <c r="S44" s="428"/>
      <c r="T44" s="428">
        <v>115.3</v>
      </c>
      <c r="U44" s="428">
        <v>161.19999999999999</v>
      </c>
      <c r="V44" s="428">
        <v>170.6</v>
      </c>
      <c r="W44" s="428">
        <v>110.1</v>
      </c>
      <c r="X44" s="428">
        <v>102.2</v>
      </c>
      <c r="Y44" s="428">
        <v>125.8</v>
      </c>
      <c r="Z44" s="428">
        <v>156</v>
      </c>
      <c r="AA44" s="428">
        <v>167.6</v>
      </c>
      <c r="AB44" s="428">
        <v>125.6</v>
      </c>
      <c r="AC44" s="428">
        <v>115.2</v>
      </c>
      <c r="AD44" s="428">
        <v>110.8</v>
      </c>
      <c r="AE44" s="428">
        <v>115.4</v>
      </c>
      <c r="AF44" s="428">
        <v>86.5</v>
      </c>
      <c r="AG44" s="199"/>
      <c r="AH44" s="212" t="s">
        <v>57</v>
      </c>
    </row>
    <row r="45" spans="1:34" s="174" customFormat="1" ht="14.25" customHeight="1">
      <c r="A45" s="205" t="s">
        <v>63</v>
      </c>
      <c r="B45" s="428">
        <v>111.5</v>
      </c>
      <c r="C45" s="428">
        <v>94.5</v>
      </c>
      <c r="D45" s="428">
        <v>108.9</v>
      </c>
      <c r="E45" s="428">
        <v>92.6</v>
      </c>
      <c r="F45" s="428">
        <v>144.30000000000001</v>
      </c>
      <c r="G45" s="428">
        <v>88.8</v>
      </c>
      <c r="H45" s="428">
        <v>100.1</v>
      </c>
      <c r="I45" s="428">
        <v>66.099999999999994</v>
      </c>
      <c r="J45" s="428">
        <v>132.30000000000001</v>
      </c>
      <c r="K45" s="428">
        <v>102.9</v>
      </c>
      <c r="L45" s="428">
        <v>117.4</v>
      </c>
      <c r="M45" s="428">
        <v>96.5</v>
      </c>
      <c r="N45" s="428">
        <v>138.6</v>
      </c>
      <c r="O45" s="428">
        <v>110.1</v>
      </c>
      <c r="P45" s="428"/>
      <c r="Q45" s="428"/>
      <c r="R45" s="428"/>
      <c r="S45" s="428"/>
      <c r="T45" s="428">
        <v>111.5</v>
      </c>
      <c r="U45" s="428">
        <v>139</v>
      </c>
      <c r="V45" s="428">
        <v>196.5</v>
      </c>
      <c r="W45" s="428">
        <v>115.9</v>
      </c>
      <c r="X45" s="428">
        <v>106.8</v>
      </c>
      <c r="Y45" s="428">
        <v>132</v>
      </c>
      <c r="Z45" s="428">
        <v>135.9</v>
      </c>
      <c r="AA45" s="428">
        <v>140.80000000000001</v>
      </c>
      <c r="AB45" s="428">
        <v>124.8</v>
      </c>
      <c r="AC45" s="428">
        <v>130.4</v>
      </c>
      <c r="AD45" s="428">
        <v>116.6</v>
      </c>
      <c r="AE45" s="428">
        <v>137.69999999999999</v>
      </c>
      <c r="AF45" s="428">
        <v>92</v>
      </c>
      <c r="AG45" s="199"/>
      <c r="AH45" s="212" t="s">
        <v>63</v>
      </c>
    </row>
    <row r="46" spans="1:34" s="174" customFormat="1" ht="14.25" customHeight="1">
      <c r="A46" s="205" t="s">
        <v>64</v>
      </c>
      <c r="B46" s="428">
        <v>107.3</v>
      </c>
      <c r="C46" s="428">
        <v>93.5</v>
      </c>
      <c r="D46" s="428">
        <v>105.4</v>
      </c>
      <c r="E46" s="428">
        <v>93</v>
      </c>
      <c r="F46" s="428">
        <v>125.6</v>
      </c>
      <c r="G46" s="428">
        <v>79.7</v>
      </c>
      <c r="H46" s="428">
        <v>102.9</v>
      </c>
      <c r="I46" s="428">
        <v>58.9</v>
      </c>
      <c r="J46" s="428">
        <v>151.6</v>
      </c>
      <c r="K46" s="428">
        <v>101.8</v>
      </c>
      <c r="L46" s="428">
        <v>116.9</v>
      </c>
      <c r="M46" s="428">
        <v>93.1</v>
      </c>
      <c r="N46" s="428">
        <v>101.7</v>
      </c>
      <c r="O46" s="428">
        <v>110.5</v>
      </c>
      <c r="P46" s="428"/>
      <c r="Q46" s="428"/>
      <c r="R46" s="428"/>
      <c r="S46" s="428"/>
      <c r="T46" s="428">
        <v>103.3</v>
      </c>
      <c r="U46" s="428">
        <v>122.1</v>
      </c>
      <c r="V46" s="428">
        <v>182.6</v>
      </c>
      <c r="W46" s="428">
        <v>112.6</v>
      </c>
      <c r="X46" s="428">
        <v>103.9</v>
      </c>
      <c r="Y46" s="428">
        <v>128.9</v>
      </c>
      <c r="Z46" s="428">
        <v>118</v>
      </c>
      <c r="AA46" s="428">
        <v>117.9</v>
      </c>
      <c r="AB46" s="428">
        <v>120.3</v>
      </c>
      <c r="AC46" s="428">
        <v>133.80000000000001</v>
      </c>
      <c r="AD46" s="428">
        <v>105.8</v>
      </c>
      <c r="AE46" s="428">
        <v>149</v>
      </c>
      <c r="AF46" s="428">
        <v>86.6</v>
      </c>
      <c r="AG46" s="199"/>
      <c r="AH46" s="212" t="s">
        <v>64</v>
      </c>
    </row>
    <row r="47" spans="1:34" s="174" customFormat="1" ht="14.25" customHeight="1">
      <c r="A47" s="205" t="s">
        <v>65</v>
      </c>
      <c r="B47" s="428">
        <v>109.5</v>
      </c>
      <c r="C47" s="428">
        <v>96</v>
      </c>
      <c r="D47" s="428">
        <v>103.2</v>
      </c>
      <c r="E47" s="428">
        <v>86.2</v>
      </c>
      <c r="F47" s="428">
        <v>127.1</v>
      </c>
      <c r="G47" s="428">
        <v>87.9</v>
      </c>
      <c r="H47" s="428">
        <v>99.7</v>
      </c>
      <c r="I47" s="428">
        <v>57.1</v>
      </c>
      <c r="J47" s="428">
        <v>148.30000000000001</v>
      </c>
      <c r="K47" s="428">
        <v>106.7</v>
      </c>
      <c r="L47" s="428">
        <v>119.8</v>
      </c>
      <c r="M47" s="428">
        <v>88.3</v>
      </c>
      <c r="N47" s="428">
        <v>118.8</v>
      </c>
      <c r="O47" s="428">
        <v>112.2</v>
      </c>
      <c r="P47" s="428"/>
      <c r="Q47" s="428"/>
      <c r="R47" s="428"/>
      <c r="S47" s="428"/>
      <c r="T47" s="428">
        <v>108.1</v>
      </c>
      <c r="U47" s="428">
        <v>125.4</v>
      </c>
      <c r="V47" s="428">
        <v>183.9</v>
      </c>
      <c r="W47" s="428">
        <v>112.9</v>
      </c>
      <c r="X47" s="428">
        <v>104.5</v>
      </c>
      <c r="Y47" s="428">
        <v>133.80000000000001</v>
      </c>
      <c r="Z47" s="428">
        <v>126.5</v>
      </c>
      <c r="AA47" s="428">
        <v>122.5</v>
      </c>
      <c r="AB47" s="428">
        <v>131.9</v>
      </c>
      <c r="AC47" s="428">
        <v>133.9</v>
      </c>
      <c r="AD47" s="428">
        <v>112.1</v>
      </c>
      <c r="AE47" s="428">
        <v>147.1</v>
      </c>
      <c r="AF47" s="428">
        <v>87.2</v>
      </c>
      <c r="AG47" s="199"/>
      <c r="AH47" s="212" t="s">
        <v>65</v>
      </c>
    </row>
    <row r="48" spans="1:34" s="174" customFormat="1" ht="3.95" customHeight="1">
      <c r="A48" s="195"/>
      <c r="B48" s="176"/>
      <c r="C48" s="176"/>
      <c r="D48" s="176"/>
      <c r="E48" s="176"/>
      <c r="F48" s="176"/>
      <c r="G48" s="176"/>
      <c r="H48" s="176"/>
      <c r="I48" s="176"/>
      <c r="J48" s="176"/>
      <c r="K48" s="176"/>
      <c r="L48" s="176"/>
      <c r="M48" s="176"/>
      <c r="N48" s="176"/>
      <c r="O48" s="176"/>
      <c r="P48" s="196"/>
      <c r="Q48" s="175"/>
      <c r="R48" s="175"/>
      <c r="S48" s="196"/>
      <c r="T48" s="176"/>
      <c r="U48" s="176"/>
      <c r="V48" s="176"/>
      <c r="W48" s="176"/>
      <c r="X48" s="176"/>
      <c r="Y48" s="176"/>
      <c r="Z48" s="176"/>
      <c r="AA48" s="176"/>
      <c r="AB48" s="176"/>
      <c r="AC48" s="176"/>
      <c r="AD48" s="176"/>
      <c r="AE48" s="176"/>
      <c r="AF48" s="176"/>
      <c r="AG48" s="176"/>
      <c r="AH48" s="197"/>
    </row>
    <row r="49" spans="1:34" s="174" customFormat="1" ht="15.95" customHeight="1">
      <c r="A49" s="208" t="s">
        <v>505</v>
      </c>
      <c r="P49" s="175"/>
      <c r="Q49" s="175"/>
      <c r="R49" s="175"/>
      <c r="S49" s="175"/>
      <c r="AH49" s="194"/>
    </row>
    <row r="50" spans="1:34" s="174" customFormat="1" ht="12" customHeight="1">
      <c r="A50" s="208" t="s">
        <v>515</v>
      </c>
      <c r="P50" s="175"/>
      <c r="Q50" s="175"/>
      <c r="R50" s="175"/>
      <c r="S50" s="175"/>
      <c r="AH50" s="194"/>
    </row>
    <row r="51" spans="1:34" s="174" customFormat="1" ht="12" customHeight="1">
      <c r="A51" s="360" t="s">
        <v>248</v>
      </c>
      <c r="B51" s="177"/>
      <c r="C51" s="177"/>
      <c r="D51" s="177"/>
      <c r="E51" s="177"/>
      <c r="F51" s="177"/>
      <c r="G51" s="177"/>
      <c r="H51" s="177"/>
      <c r="I51" s="177"/>
      <c r="J51" s="177"/>
      <c r="K51" s="177"/>
      <c r="L51" s="177"/>
      <c r="M51" s="177"/>
      <c r="N51" s="177"/>
      <c r="O51" s="177"/>
      <c r="P51" s="175"/>
      <c r="Q51" s="175"/>
      <c r="R51" s="175"/>
      <c r="S51" s="175"/>
      <c r="T51" s="177"/>
      <c r="U51" s="177"/>
      <c r="V51" s="177"/>
      <c r="W51" s="177"/>
      <c r="AH51" s="194"/>
    </row>
    <row r="52" spans="1:34" ht="12" customHeight="1">
      <c r="X52" s="209"/>
    </row>
    <row r="53" spans="1:34" ht="12" customHeight="1">
      <c r="X53" s="209"/>
    </row>
    <row r="54" spans="1:34" ht="12" customHeight="1">
      <c r="X54" s="209"/>
    </row>
    <row r="55" spans="1:34" ht="12" customHeight="1">
      <c r="X55" s="209"/>
    </row>
    <row r="56" spans="1:34" ht="12" customHeight="1">
      <c r="X56" s="209"/>
    </row>
    <row r="57" spans="1:34" ht="12" customHeight="1">
      <c r="X57" s="209"/>
    </row>
    <row r="58" spans="1:34" ht="12" customHeight="1">
      <c r="X58" s="209"/>
    </row>
    <row r="59" spans="1:34" ht="12" customHeight="1">
      <c r="X59" s="209"/>
    </row>
    <row r="60" spans="1:34" ht="12" customHeight="1">
      <c r="X60" s="209"/>
    </row>
    <row r="61" spans="1:34" ht="12" customHeight="1">
      <c r="X61" s="209"/>
    </row>
    <row r="62" spans="1:34" ht="12" customHeight="1">
      <c r="X62" s="209"/>
    </row>
    <row r="63" spans="1:34" ht="12" customHeight="1">
      <c r="X63" s="209"/>
    </row>
    <row r="64" spans="1:34" ht="12" customHeight="1">
      <c r="X64" s="209"/>
    </row>
    <row r="65" spans="24:24" ht="12" customHeight="1">
      <c r="X65" s="209"/>
    </row>
  </sheetData>
  <mergeCells count="28">
    <mergeCell ref="X5:X9"/>
    <mergeCell ref="Y5:Y9"/>
    <mergeCell ref="AF5:AF9"/>
    <mergeCell ref="W5:W9"/>
    <mergeCell ref="C6:C9"/>
    <mergeCell ref="D6:D9"/>
    <mergeCell ref="E6:E9"/>
    <mergeCell ref="F6:F9"/>
    <mergeCell ref="G6:G9"/>
    <mergeCell ref="AD7:AD9"/>
    <mergeCell ref="AE7:AE9"/>
    <mergeCell ref="Z6:Z9"/>
    <mergeCell ref="AC6:AC9"/>
    <mergeCell ref="AA7:AA9"/>
    <mergeCell ref="AB7:AB9"/>
    <mergeCell ref="B4:O4"/>
    <mergeCell ref="N6:N9"/>
    <mergeCell ref="O6:O9"/>
    <mergeCell ref="U6:U9"/>
    <mergeCell ref="V6:V9"/>
    <mergeCell ref="J6:J9"/>
    <mergeCell ref="K6:K9"/>
    <mergeCell ref="L6:L9"/>
    <mergeCell ref="M6:M9"/>
    <mergeCell ref="I6:I9"/>
    <mergeCell ref="T5:T9"/>
    <mergeCell ref="U5:V5"/>
    <mergeCell ref="H6:H9"/>
  </mergeCells>
  <phoneticPr fontId="5"/>
  <pageMargins left="0.59055118110236227" right="0.59055118110236227" top="0.78740157480314965" bottom="0.78740157480314965" header="0.31496062992125984" footer="0.31496062992125984"/>
  <pageSetup paperSize="9" scale="90" fitToWidth="0" orientation="portrait" r:id="rId1"/>
  <headerFooter alignWithMargins="0">
    <oddHeader>&amp;R&amp;"ＭＳ 明朝,標準"&amp;10&amp;A</oddHeader>
    <oddFooter>&amp;C&amp;"ＭＳ 明朝,標準"&amp;10&amp;P/&amp;N</oddFooter>
  </headerFooter>
  <colBreaks count="1" manualBreakCount="1">
    <brk id="17"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view="pageBreakPreview" topLeftCell="A31" zoomScaleNormal="115" zoomScaleSheetLayoutView="100" workbookViewId="0">
      <selection activeCell="E62" sqref="E62"/>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1" width="7.1640625" style="207" customWidth="1"/>
    <col min="22" max="22" width="7" style="207" customWidth="1"/>
    <col min="23" max="24" width="7.83203125" style="207" customWidth="1"/>
    <col min="25" max="26" width="7.1640625" style="209" customWidth="1"/>
    <col min="27" max="28" width="7" style="209" customWidth="1"/>
    <col min="29" max="32" width="7.1640625" style="209" customWidth="1"/>
    <col min="33" max="33" width="0.5" style="209" customWidth="1"/>
    <col min="34" max="34" width="13.5" style="210" customWidth="1"/>
    <col min="35" max="16384" width="9.5" style="209"/>
  </cols>
  <sheetData>
    <row r="1" spans="1:34" s="156" customFormat="1" ht="24" customHeight="1">
      <c r="A1" s="155"/>
      <c r="E1" s="157" t="s">
        <v>212</v>
      </c>
      <c r="H1" s="158" t="s">
        <v>213</v>
      </c>
      <c r="I1" s="159" t="s">
        <v>214</v>
      </c>
      <c r="K1" s="160"/>
      <c r="L1" s="160"/>
      <c r="M1" s="160"/>
      <c r="N1" s="160"/>
      <c r="O1" s="160"/>
      <c r="P1" s="161"/>
      <c r="Q1" s="161"/>
      <c r="R1" s="161"/>
      <c r="S1" s="161"/>
      <c r="T1" s="160"/>
      <c r="U1" s="160"/>
      <c r="V1" s="162"/>
      <c r="Z1" s="162"/>
      <c r="AA1" s="162"/>
      <c r="AB1" s="163"/>
      <c r="AC1" s="162"/>
      <c r="AF1" s="164"/>
      <c r="AG1" s="164"/>
      <c r="AH1" s="155"/>
    </row>
    <row r="2" spans="1:34" s="166" customFormat="1" ht="8.1" customHeight="1">
      <c r="A2" s="165"/>
      <c r="D2" s="167"/>
      <c r="E2" s="167"/>
      <c r="G2" s="168"/>
      <c r="I2" s="159"/>
      <c r="K2" s="169"/>
      <c r="L2" s="169"/>
      <c r="M2" s="169"/>
      <c r="N2" s="169"/>
      <c r="O2" s="169"/>
      <c r="P2" s="168"/>
      <c r="Q2" s="168"/>
      <c r="R2" s="168"/>
      <c r="S2" s="168"/>
      <c r="T2" s="169"/>
      <c r="U2" s="169"/>
      <c r="V2" s="170"/>
      <c r="Z2" s="170"/>
      <c r="AA2" s="170"/>
      <c r="AB2" s="171"/>
      <c r="AC2" s="170"/>
      <c r="AF2" s="172"/>
      <c r="AG2" s="172"/>
      <c r="AH2" s="165"/>
    </row>
    <row r="3" spans="1:34" s="174" customFormat="1" ht="12" customHeight="1" thickBot="1">
      <c r="A3" s="173" t="s">
        <v>58</v>
      </c>
      <c r="P3" s="175"/>
      <c r="Q3" s="175"/>
      <c r="R3" s="175"/>
      <c r="S3" s="175"/>
      <c r="T3" s="176"/>
      <c r="U3" s="176"/>
      <c r="V3" s="176"/>
      <c r="W3" s="176"/>
      <c r="X3" s="177"/>
      <c r="AE3" s="178"/>
      <c r="AH3" s="179" t="s">
        <v>293</v>
      </c>
    </row>
    <row r="4" spans="1:34" s="186" customFormat="1" ht="12" customHeight="1">
      <c r="A4" s="180"/>
      <c r="B4" s="711" t="s">
        <v>221</v>
      </c>
      <c r="C4" s="712"/>
      <c r="D4" s="712"/>
      <c r="E4" s="712"/>
      <c r="F4" s="712"/>
      <c r="G4" s="712"/>
      <c r="H4" s="712"/>
      <c r="I4" s="712"/>
      <c r="J4" s="712"/>
      <c r="K4" s="712"/>
      <c r="L4" s="712"/>
      <c r="M4" s="712"/>
      <c r="N4" s="712"/>
      <c r="O4" s="713"/>
      <c r="P4" s="423"/>
      <c r="Q4" s="181"/>
      <c r="R4" s="181"/>
      <c r="S4" s="181"/>
      <c r="T4" s="182" t="s">
        <v>291</v>
      </c>
      <c r="U4" s="182"/>
      <c r="V4" s="182"/>
      <c r="W4" s="182"/>
      <c r="X4" s="182"/>
      <c r="Y4" s="183" t="s">
        <v>34</v>
      </c>
      <c r="Z4" s="184"/>
      <c r="AA4" s="184"/>
      <c r="AB4" s="184"/>
      <c r="AC4" s="184"/>
      <c r="AD4" s="184"/>
      <c r="AE4" s="184"/>
      <c r="AF4" s="184"/>
      <c r="AG4" s="184"/>
      <c r="AH4" s="185"/>
    </row>
    <row r="5" spans="1:34" s="174" customFormat="1" ht="12" customHeight="1">
      <c r="A5" s="187"/>
      <c r="B5" s="188"/>
      <c r="C5" s="189"/>
      <c r="D5" s="189"/>
      <c r="E5" s="189"/>
      <c r="F5" s="189"/>
      <c r="G5" s="189"/>
      <c r="H5" s="189"/>
      <c r="I5" s="189"/>
      <c r="J5" s="189"/>
      <c r="K5" s="189"/>
      <c r="L5" s="189"/>
      <c r="M5" s="189"/>
      <c r="N5" s="189"/>
      <c r="O5" s="424"/>
      <c r="P5" s="425"/>
      <c r="Q5" s="175"/>
      <c r="R5" s="175"/>
      <c r="S5" s="175"/>
      <c r="T5" s="725" t="s">
        <v>39</v>
      </c>
      <c r="U5" s="730" t="s">
        <v>200</v>
      </c>
      <c r="V5" s="731"/>
      <c r="W5" s="725" t="s">
        <v>292</v>
      </c>
      <c r="X5" s="720" t="s">
        <v>201</v>
      </c>
      <c r="Y5" s="732" t="s">
        <v>176</v>
      </c>
      <c r="AF5" s="735" t="s">
        <v>47</v>
      </c>
      <c r="AG5" s="190"/>
      <c r="AH5" s="191"/>
    </row>
    <row r="6" spans="1:34" s="174" customFormat="1" ht="12" customHeight="1">
      <c r="A6" s="187"/>
      <c r="B6" s="191" t="s">
        <v>35</v>
      </c>
      <c r="C6" s="740" t="s">
        <v>36</v>
      </c>
      <c r="D6" s="720" t="s">
        <v>37</v>
      </c>
      <c r="E6" s="714" t="s">
        <v>38</v>
      </c>
      <c r="F6" s="720" t="s">
        <v>202</v>
      </c>
      <c r="G6" s="720" t="s">
        <v>42</v>
      </c>
      <c r="H6" s="720" t="s">
        <v>43</v>
      </c>
      <c r="I6" s="725" t="s">
        <v>215</v>
      </c>
      <c r="J6" s="720" t="s">
        <v>216</v>
      </c>
      <c r="K6" s="720" t="s">
        <v>217</v>
      </c>
      <c r="L6" s="720" t="s">
        <v>218</v>
      </c>
      <c r="M6" s="720" t="s">
        <v>219</v>
      </c>
      <c r="N6" s="714" t="s">
        <v>220</v>
      </c>
      <c r="O6" s="717" t="s">
        <v>175</v>
      </c>
      <c r="P6" s="425"/>
      <c r="Q6" s="175"/>
      <c r="R6" s="175"/>
      <c r="S6" s="175"/>
      <c r="T6" s="728"/>
      <c r="U6" s="720" t="s">
        <v>209</v>
      </c>
      <c r="V6" s="720" t="s">
        <v>210</v>
      </c>
      <c r="W6" s="738"/>
      <c r="X6" s="723"/>
      <c r="Y6" s="733"/>
      <c r="Z6" s="748" t="s">
        <v>40</v>
      </c>
      <c r="AA6" s="190"/>
      <c r="AB6" s="190"/>
      <c r="AC6" s="748" t="s">
        <v>41</v>
      </c>
      <c r="AD6" s="192"/>
      <c r="AE6" s="192"/>
      <c r="AF6" s="736"/>
      <c r="AH6" s="191"/>
    </row>
    <row r="7" spans="1:34" s="174" customFormat="1" ht="12" customHeight="1">
      <c r="A7" s="187"/>
      <c r="B7" s="193"/>
      <c r="C7" s="741"/>
      <c r="D7" s="723"/>
      <c r="E7" s="715"/>
      <c r="F7" s="743"/>
      <c r="G7" s="721"/>
      <c r="H7" s="721"/>
      <c r="I7" s="726"/>
      <c r="J7" s="723"/>
      <c r="K7" s="723"/>
      <c r="L7" s="723"/>
      <c r="M7" s="723"/>
      <c r="N7" s="715"/>
      <c r="O7" s="718"/>
      <c r="P7" s="425"/>
      <c r="Q7" s="175"/>
      <c r="R7" s="175"/>
      <c r="S7" s="175"/>
      <c r="T7" s="728"/>
      <c r="U7" s="721"/>
      <c r="V7" s="721"/>
      <c r="W7" s="738"/>
      <c r="X7" s="723"/>
      <c r="Y7" s="733"/>
      <c r="Z7" s="749"/>
      <c r="AA7" s="740" t="s">
        <v>49</v>
      </c>
      <c r="AB7" s="740" t="s">
        <v>50</v>
      </c>
      <c r="AC7" s="749"/>
      <c r="AD7" s="745" t="s">
        <v>45</v>
      </c>
      <c r="AE7" s="745" t="s">
        <v>46</v>
      </c>
      <c r="AF7" s="736"/>
      <c r="AG7" s="194"/>
      <c r="AH7" s="191"/>
    </row>
    <row r="8" spans="1:34" s="174" customFormat="1" ht="12" customHeight="1">
      <c r="A8" s="187"/>
      <c r="B8" s="191" t="s">
        <v>48</v>
      </c>
      <c r="C8" s="741"/>
      <c r="D8" s="723"/>
      <c r="E8" s="715"/>
      <c r="F8" s="743"/>
      <c r="G8" s="721"/>
      <c r="H8" s="721"/>
      <c r="I8" s="726"/>
      <c r="J8" s="723"/>
      <c r="K8" s="723"/>
      <c r="L8" s="723"/>
      <c r="M8" s="723"/>
      <c r="N8" s="715"/>
      <c r="O8" s="718"/>
      <c r="P8" s="425"/>
      <c r="Q8" s="175"/>
      <c r="R8" s="175"/>
      <c r="S8" s="175"/>
      <c r="T8" s="728"/>
      <c r="U8" s="721"/>
      <c r="V8" s="721"/>
      <c r="W8" s="738"/>
      <c r="X8" s="723"/>
      <c r="Y8" s="733"/>
      <c r="Z8" s="749"/>
      <c r="AA8" s="741"/>
      <c r="AB8" s="741"/>
      <c r="AC8" s="749"/>
      <c r="AD8" s="746"/>
      <c r="AE8" s="746"/>
      <c r="AF8" s="736"/>
      <c r="AH8" s="191"/>
    </row>
    <row r="9" spans="1:34" s="174" customFormat="1" ht="12" customHeight="1">
      <c r="A9" s="195"/>
      <c r="B9" s="188"/>
      <c r="C9" s="742"/>
      <c r="D9" s="724"/>
      <c r="E9" s="716"/>
      <c r="F9" s="744"/>
      <c r="G9" s="722"/>
      <c r="H9" s="722"/>
      <c r="I9" s="727"/>
      <c r="J9" s="724"/>
      <c r="K9" s="724"/>
      <c r="L9" s="724"/>
      <c r="M9" s="724"/>
      <c r="N9" s="716"/>
      <c r="O9" s="719"/>
      <c r="P9" s="425"/>
      <c r="Q9" s="175"/>
      <c r="R9" s="175"/>
      <c r="S9" s="175"/>
      <c r="T9" s="729"/>
      <c r="U9" s="722"/>
      <c r="V9" s="722"/>
      <c r="W9" s="739"/>
      <c r="X9" s="724"/>
      <c r="Y9" s="734"/>
      <c r="Z9" s="750"/>
      <c r="AA9" s="742"/>
      <c r="AB9" s="742"/>
      <c r="AC9" s="750"/>
      <c r="AD9" s="747"/>
      <c r="AE9" s="747"/>
      <c r="AF9" s="737"/>
      <c r="AG9" s="176"/>
      <c r="AH9" s="197"/>
    </row>
    <row r="10" spans="1:34" s="174" customFormat="1" ht="18" customHeight="1">
      <c r="A10" s="198" t="s">
        <v>211</v>
      </c>
      <c r="B10" s="426">
        <v>10000</v>
      </c>
      <c r="C10" s="426">
        <v>105</v>
      </c>
      <c r="D10" s="426">
        <v>177.8</v>
      </c>
      <c r="E10" s="426">
        <v>166.2</v>
      </c>
      <c r="F10" s="426">
        <v>1788.2</v>
      </c>
      <c r="G10" s="426">
        <v>1585.3</v>
      </c>
      <c r="H10" s="426">
        <v>1694.7</v>
      </c>
      <c r="I10" s="426">
        <v>853.2</v>
      </c>
      <c r="J10" s="426">
        <v>1420.8</v>
      </c>
      <c r="K10" s="426">
        <v>966.4</v>
      </c>
      <c r="L10" s="426">
        <v>38.6</v>
      </c>
      <c r="M10" s="426">
        <v>250.1</v>
      </c>
      <c r="N10" s="426">
        <v>714.5</v>
      </c>
      <c r="O10" s="427">
        <v>239.2</v>
      </c>
      <c r="P10" s="428"/>
      <c r="Q10" s="428"/>
      <c r="R10" s="428"/>
      <c r="S10" s="428"/>
      <c r="T10" s="428">
        <v>5068.2</v>
      </c>
      <c r="U10" s="427">
        <v>1722.2</v>
      </c>
      <c r="V10" s="426">
        <v>66</v>
      </c>
      <c r="W10" s="426">
        <v>8414.7000000000007</v>
      </c>
      <c r="X10" s="426">
        <v>340.2</v>
      </c>
      <c r="Y10" s="428">
        <v>5025.3999999999996</v>
      </c>
      <c r="Z10" s="429">
        <v>1679.7</v>
      </c>
      <c r="AA10" s="428">
        <v>1204.9000000000001</v>
      </c>
      <c r="AB10" s="428">
        <v>474.8</v>
      </c>
      <c r="AC10" s="428">
        <v>3345.7</v>
      </c>
      <c r="AD10" s="428">
        <v>1725.9</v>
      </c>
      <c r="AE10" s="428">
        <v>1619.8</v>
      </c>
      <c r="AF10" s="428">
        <v>4974.6000000000004</v>
      </c>
      <c r="AG10" s="199"/>
      <c r="AH10" s="211" t="s">
        <v>68</v>
      </c>
    </row>
    <row r="11" spans="1:34" s="202" customFormat="1" ht="18" customHeight="1">
      <c r="A11" s="200" t="s">
        <v>374</v>
      </c>
      <c r="B11" s="429">
        <v>101.2</v>
      </c>
      <c r="C11" s="429">
        <v>93.6</v>
      </c>
      <c r="D11" s="429">
        <v>100.8</v>
      </c>
      <c r="E11" s="429">
        <v>101.6</v>
      </c>
      <c r="F11" s="429">
        <v>104.1</v>
      </c>
      <c r="G11" s="429">
        <v>93</v>
      </c>
      <c r="H11" s="429">
        <v>109</v>
      </c>
      <c r="I11" s="429">
        <v>81.400000000000006</v>
      </c>
      <c r="J11" s="429">
        <v>100.4</v>
      </c>
      <c r="K11" s="429">
        <v>93.7</v>
      </c>
      <c r="L11" s="429">
        <v>99.2</v>
      </c>
      <c r="M11" s="429">
        <v>122.4</v>
      </c>
      <c r="N11" s="429">
        <v>120.2</v>
      </c>
      <c r="O11" s="429">
        <v>111.5</v>
      </c>
      <c r="P11" s="428"/>
      <c r="Q11" s="428"/>
      <c r="R11" s="428"/>
      <c r="S11" s="428"/>
      <c r="T11" s="429">
        <v>102.3</v>
      </c>
      <c r="U11" s="429">
        <v>101.9</v>
      </c>
      <c r="V11" s="429">
        <v>161.30000000000001</v>
      </c>
      <c r="W11" s="429">
        <v>102.8</v>
      </c>
      <c r="X11" s="428">
        <v>101.9</v>
      </c>
      <c r="Y11" s="429">
        <v>106.1</v>
      </c>
      <c r="Z11" s="428">
        <v>107.4</v>
      </c>
      <c r="AA11" s="428">
        <v>106.6</v>
      </c>
      <c r="AB11" s="428">
        <v>109.5</v>
      </c>
      <c r="AC11" s="428">
        <v>105.4</v>
      </c>
      <c r="AD11" s="428">
        <v>103.9</v>
      </c>
      <c r="AE11" s="428">
        <v>107</v>
      </c>
      <c r="AF11" s="428">
        <v>96.4</v>
      </c>
      <c r="AG11" s="201"/>
      <c r="AH11" s="213" t="s">
        <v>374</v>
      </c>
    </row>
    <row r="12" spans="1:34" s="202" customFormat="1" ht="14.25" customHeight="1">
      <c r="A12" s="200" t="s">
        <v>375</v>
      </c>
      <c r="B12" s="429">
        <v>99.2</v>
      </c>
      <c r="C12" s="429">
        <v>93.2</v>
      </c>
      <c r="D12" s="429">
        <v>97.8</v>
      </c>
      <c r="E12" s="429">
        <v>92.3</v>
      </c>
      <c r="F12" s="429">
        <v>96.6</v>
      </c>
      <c r="G12" s="429">
        <v>93.3</v>
      </c>
      <c r="H12" s="429">
        <v>96.6</v>
      </c>
      <c r="I12" s="429">
        <v>84.8</v>
      </c>
      <c r="J12" s="429">
        <v>105.8</v>
      </c>
      <c r="K12" s="429">
        <v>94.7</v>
      </c>
      <c r="L12" s="429">
        <v>100.7</v>
      </c>
      <c r="M12" s="429">
        <v>123.6</v>
      </c>
      <c r="N12" s="429">
        <v>125.4</v>
      </c>
      <c r="O12" s="429">
        <v>111.6</v>
      </c>
      <c r="P12" s="428"/>
      <c r="Q12" s="428"/>
      <c r="R12" s="428"/>
      <c r="S12" s="428"/>
      <c r="T12" s="429">
        <v>95.6</v>
      </c>
      <c r="U12" s="429">
        <v>93.7</v>
      </c>
      <c r="V12" s="429">
        <v>173.8</v>
      </c>
      <c r="W12" s="429">
        <v>100.3</v>
      </c>
      <c r="X12" s="428">
        <v>100.7</v>
      </c>
      <c r="Y12" s="429">
        <v>105.4</v>
      </c>
      <c r="Z12" s="428">
        <v>102.6</v>
      </c>
      <c r="AA12" s="428">
        <v>99.9</v>
      </c>
      <c r="AB12" s="428">
        <v>109.6</v>
      </c>
      <c r="AC12" s="428">
        <v>106.7</v>
      </c>
      <c r="AD12" s="428">
        <v>98.9</v>
      </c>
      <c r="AE12" s="428">
        <v>115.1</v>
      </c>
      <c r="AF12" s="428">
        <v>93</v>
      </c>
      <c r="AG12" s="201"/>
      <c r="AH12" s="213" t="s">
        <v>375</v>
      </c>
    </row>
    <row r="13" spans="1:34" s="202" customFormat="1" ht="14.25" customHeight="1">
      <c r="A13" s="200" t="s">
        <v>376</v>
      </c>
      <c r="B13" s="429">
        <v>100.3</v>
      </c>
      <c r="C13" s="429">
        <v>96.5</v>
      </c>
      <c r="D13" s="429">
        <v>100.6</v>
      </c>
      <c r="E13" s="429">
        <v>91.6</v>
      </c>
      <c r="F13" s="429">
        <v>107.6</v>
      </c>
      <c r="G13" s="429">
        <v>89.3</v>
      </c>
      <c r="H13" s="429">
        <v>99.4</v>
      </c>
      <c r="I13" s="429">
        <v>77.900000000000006</v>
      </c>
      <c r="J13" s="429">
        <v>106.5</v>
      </c>
      <c r="K13" s="429">
        <v>97.1</v>
      </c>
      <c r="L13" s="429">
        <v>100.9</v>
      </c>
      <c r="M13" s="429">
        <v>116.3</v>
      </c>
      <c r="N13" s="429">
        <v>120.8</v>
      </c>
      <c r="O13" s="429">
        <v>111.1</v>
      </c>
      <c r="P13" s="428"/>
      <c r="Q13" s="428"/>
      <c r="R13" s="428"/>
      <c r="S13" s="428"/>
      <c r="T13" s="429">
        <v>99.1</v>
      </c>
      <c r="U13" s="429">
        <v>105.1</v>
      </c>
      <c r="V13" s="429">
        <v>172.6</v>
      </c>
      <c r="W13" s="429">
        <v>102.4</v>
      </c>
      <c r="X13" s="428">
        <v>101.4</v>
      </c>
      <c r="Y13" s="429">
        <v>107.5</v>
      </c>
      <c r="Z13" s="428">
        <v>113.4</v>
      </c>
      <c r="AA13" s="428">
        <v>115.4</v>
      </c>
      <c r="AB13" s="428">
        <v>108.5</v>
      </c>
      <c r="AC13" s="428">
        <v>104.6</v>
      </c>
      <c r="AD13" s="428">
        <v>96.5</v>
      </c>
      <c r="AE13" s="428">
        <v>113.2</v>
      </c>
      <c r="AF13" s="428">
        <v>93</v>
      </c>
      <c r="AG13" s="201"/>
      <c r="AH13" s="213" t="s">
        <v>376</v>
      </c>
    </row>
    <row r="14" spans="1:34" s="202" customFormat="1" ht="14.25" customHeight="1">
      <c r="A14" s="200" t="s">
        <v>389</v>
      </c>
      <c r="B14" s="429">
        <v>104.9</v>
      </c>
      <c r="C14" s="429">
        <v>103.2</v>
      </c>
      <c r="D14" s="429">
        <v>111.6</v>
      </c>
      <c r="E14" s="429">
        <v>90</v>
      </c>
      <c r="F14" s="429">
        <v>110.3</v>
      </c>
      <c r="G14" s="429">
        <v>93.3</v>
      </c>
      <c r="H14" s="429">
        <v>108</v>
      </c>
      <c r="I14" s="429">
        <v>76.900000000000006</v>
      </c>
      <c r="J14" s="429">
        <v>120.2</v>
      </c>
      <c r="K14" s="429">
        <v>100.3</v>
      </c>
      <c r="L14" s="429">
        <v>105.5</v>
      </c>
      <c r="M14" s="429">
        <v>112.9</v>
      </c>
      <c r="N14" s="429">
        <v>116.6</v>
      </c>
      <c r="O14" s="429">
        <v>108.3</v>
      </c>
      <c r="P14" s="428"/>
      <c r="Q14" s="428"/>
      <c r="R14" s="428"/>
      <c r="S14" s="428"/>
      <c r="T14" s="429">
        <v>104.2</v>
      </c>
      <c r="U14" s="429">
        <v>107.3</v>
      </c>
      <c r="V14" s="429">
        <v>190.3</v>
      </c>
      <c r="W14" s="429">
        <v>107.1</v>
      </c>
      <c r="X14" s="428">
        <v>105.9</v>
      </c>
      <c r="Y14" s="429">
        <v>114.8</v>
      </c>
      <c r="Z14" s="428">
        <v>114.9</v>
      </c>
      <c r="AA14" s="428">
        <v>115.7</v>
      </c>
      <c r="AB14" s="428">
        <v>113</v>
      </c>
      <c r="AC14" s="428">
        <v>114.8</v>
      </c>
      <c r="AD14" s="428">
        <v>107.8</v>
      </c>
      <c r="AE14" s="428">
        <v>122.2</v>
      </c>
      <c r="AF14" s="428">
        <v>94.8</v>
      </c>
      <c r="AG14" s="201"/>
      <c r="AH14" s="213" t="s">
        <v>389</v>
      </c>
    </row>
    <row r="15" spans="1:34" s="203" customFormat="1" ht="20.100000000000001" customHeight="1">
      <c r="A15" s="367" t="s">
        <v>506</v>
      </c>
      <c r="B15" s="529">
        <v>107.4</v>
      </c>
      <c r="C15" s="529">
        <v>107.2</v>
      </c>
      <c r="D15" s="529">
        <v>107.3</v>
      </c>
      <c r="E15" s="529">
        <v>89</v>
      </c>
      <c r="F15" s="529">
        <v>126</v>
      </c>
      <c r="G15" s="529">
        <v>89.7</v>
      </c>
      <c r="H15" s="529">
        <v>104.8</v>
      </c>
      <c r="I15" s="529">
        <v>75.3</v>
      </c>
      <c r="J15" s="529">
        <v>128.1</v>
      </c>
      <c r="K15" s="529">
        <v>97.9</v>
      </c>
      <c r="L15" s="529">
        <v>105.2</v>
      </c>
      <c r="M15" s="529">
        <v>109.8</v>
      </c>
      <c r="N15" s="529">
        <v>119.5</v>
      </c>
      <c r="O15" s="529">
        <v>110</v>
      </c>
      <c r="P15" s="430"/>
      <c r="Q15" s="430"/>
      <c r="R15" s="430"/>
      <c r="S15" s="430"/>
      <c r="T15" s="529">
        <v>107.6</v>
      </c>
      <c r="U15" s="529">
        <v>123.8</v>
      </c>
      <c r="V15" s="529">
        <v>184.6</v>
      </c>
      <c r="W15" s="529">
        <v>110.8</v>
      </c>
      <c r="X15" s="529">
        <v>106.2</v>
      </c>
      <c r="Y15" s="529">
        <v>121.2</v>
      </c>
      <c r="Z15" s="529">
        <v>127.4</v>
      </c>
      <c r="AA15" s="529">
        <v>134.30000000000001</v>
      </c>
      <c r="AB15" s="529">
        <v>109.9</v>
      </c>
      <c r="AC15" s="529">
        <v>118.1</v>
      </c>
      <c r="AD15" s="529">
        <v>107.2</v>
      </c>
      <c r="AE15" s="529">
        <v>129.69999999999999</v>
      </c>
      <c r="AF15" s="529">
        <v>93.5</v>
      </c>
      <c r="AG15" s="204"/>
      <c r="AH15" s="670" t="s">
        <v>506</v>
      </c>
    </row>
    <row r="16" spans="1:34" s="174" customFormat="1" ht="20.100000000000001" customHeight="1">
      <c r="A16" s="187" t="s">
        <v>390</v>
      </c>
      <c r="B16" s="429">
        <v>100.7</v>
      </c>
      <c r="C16" s="429">
        <v>99.8</v>
      </c>
      <c r="D16" s="429">
        <v>106.7</v>
      </c>
      <c r="E16" s="429">
        <v>88.3</v>
      </c>
      <c r="F16" s="429">
        <v>112.8</v>
      </c>
      <c r="G16" s="429">
        <v>84</v>
      </c>
      <c r="H16" s="429">
        <v>100.2</v>
      </c>
      <c r="I16" s="429">
        <v>74.3</v>
      </c>
      <c r="J16" s="429">
        <v>107.5</v>
      </c>
      <c r="K16" s="429">
        <v>99</v>
      </c>
      <c r="L16" s="429">
        <v>103.3</v>
      </c>
      <c r="M16" s="429">
        <v>110.5</v>
      </c>
      <c r="N16" s="429">
        <v>117.5</v>
      </c>
      <c r="O16" s="428">
        <v>107.7</v>
      </c>
      <c r="P16" s="428"/>
      <c r="Q16" s="428"/>
      <c r="R16" s="428"/>
      <c r="S16" s="428"/>
      <c r="T16" s="428">
        <v>100.4</v>
      </c>
      <c r="U16" s="428">
        <v>110.4</v>
      </c>
      <c r="V16" s="429">
        <v>186.2</v>
      </c>
      <c r="W16" s="429">
        <v>103.4</v>
      </c>
      <c r="X16" s="429">
        <v>101.3</v>
      </c>
      <c r="Y16" s="429">
        <v>107.6</v>
      </c>
      <c r="Z16" s="428">
        <v>116.8</v>
      </c>
      <c r="AA16" s="428">
        <v>118.9</v>
      </c>
      <c r="AB16" s="428">
        <v>113.1</v>
      </c>
      <c r="AC16" s="428">
        <v>103.1</v>
      </c>
      <c r="AD16" s="428">
        <v>94</v>
      </c>
      <c r="AE16" s="428">
        <v>112.6</v>
      </c>
      <c r="AF16" s="428">
        <v>93.6</v>
      </c>
      <c r="AG16" s="199"/>
      <c r="AH16" s="191" t="s">
        <v>390</v>
      </c>
    </row>
    <row r="17" spans="1:34" s="174" customFormat="1" ht="14.25" customHeight="1">
      <c r="A17" s="205" t="s">
        <v>59</v>
      </c>
      <c r="B17" s="429">
        <v>105.2</v>
      </c>
      <c r="C17" s="429">
        <v>100</v>
      </c>
      <c r="D17" s="429">
        <v>112.3</v>
      </c>
      <c r="E17" s="429">
        <v>91.4</v>
      </c>
      <c r="F17" s="429">
        <v>113.4</v>
      </c>
      <c r="G17" s="429">
        <v>94.4</v>
      </c>
      <c r="H17" s="429">
        <v>115.5</v>
      </c>
      <c r="I17" s="429">
        <v>76.5</v>
      </c>
      <c r="J17" s="429">
        <v>113.2</v>
      </c>
      <c r="K17" s="429">
        <v>99.5</v>
      </c>
      <c r="L17" s="429">
        <v>107.8</v>
      </c>
      <c r="M17" s="429">
        <v>115.5</v>
      </c>
      <c r="N17" s="429">
        <v>115.4</v>
      </c>
      <c r="O17" s="428">
        <v>112.7</v>
      </c>
      <c r="P17" s="428"/>
      <c r="Q17" s="428"/>
      <c r="R17" s="428"/>
      <c r="S17" s="428"/>
      <c r="T17" s="428">
        <v>107.3</v>
      </c>
      <c r="U17" s="428">
        <v>110.3</v>
      </c>
      <c r="V17" s="429">
        <v>196.7</v>
      </c>
      <c r="W17" s="429">
        <v>107.3</v>
      </c>
      <c r="X17" s="429">
        <v>104.5</v>
      </c>
      <c r="Y17" s="429">
        <v>115.4</v>
      </c>
      <c r="Z17" s="428">
        <v>120</v>
      </c>
      <c r="AA17" s="428">
        <v>121.2</v>
      </c>
      <c r="AB17" s="428">
        <v>115.6</v>
      </c>
      <c r="AC17" s="428">
        <v>114.4</v>
      </c>
      <c r="AD17" s="428">
        <v>112.3</v>
      </c>
      <c r="AE17" s="428">
        <v>115</v>
      </c>
      <c r="AF17" s="428">
        <v>95.3</v>
      </c>
      <c r="AG17" s="199"/>
      <c r="AH17" s="212" t="s">
        <v>59</v>
      </c>
    </row>
    <row r="18" spans="1:34" s="174" customFormat="1" ht="14.25" customHeight="1">
      <c r="A18" s="205" t="s">
        <v>60</v>
      </c>
      <c r="B18" s="429">
        <v>105.4</v>
      </c>
      <c r="C18" s="429">
        <v>104.7</v>
      </c>
      <c r="D18" s="429">
        <v>113.1</v>
      </c>
      <c r="E18" s="429">
        <v>88.5</v>
      </c>
      <c r="F18" s="429">
        <v>106.6</v>
      </c>
      <c r="G18" s="429">
        <v>96.2</v>
      </c>
      <c r="H18" s="429">
        <v>107.4</v>
      </c>
      <c r="I18" s="429">
        <v>75.900000000000006</v>
      </c>
      <c r="J18" s="429">
        <v>123.5</v>
      </c>
      <c r="K18" s="429">
        <v>101.3</v>
      </c>
      <c r="L18" s="429">
        <v>106.6</v>
      </c>
      <c r="M18" s="429">
        <v>112.7</v>
      </c>
      <c r="N18" s="429">
        <v>116</v>
      </c>
      <c r="O18" s="428">
        <v>106.1</v>
      </c>
      <c r="P18" s="428"/>
      <c r="Q18" s="428"/>
      <c r="R18" s="428"/>
      <c r="S18" s="428"/>
      <c r="T18" s="428">
        <v>103.2</v>
      </c>
      <c r="U18" s="428">
        <v>103.3</v>
      </c>
      <c r="V18" s="429">
        <v>182.4</v>
      </c>
      <c r="W18" s="429">
        <v>107</v>
      </c>
      <c r="X18" s="429">
        <v>108</v>
      </c>
      <c r="Y18" s="429">
        <v>117</v>
      </c>
      <c r="Z18" s="428">
        <v>112.4</v>
      </c>
      <c r="AA18" s="428">
        <v>112.9</v>
      </c>
      <c r="AB18" s="428">
        <v>110.4</v>
      </c>
      <c r="AC18" s="428">
        <v>117.8</v>
      </c>
      <c r="AD18" s="428">
        <v>111.2</v>
      </c>
      <c r="AE18" s="428">
        <v>125.2</v>
      </c>
      <c r="AF18" s="428">
        <v>93.4</v>
      </c>
      <c r="AG18" s="199"/>
      <c r="AH18" s="212" t="s">
        <v>60</v>
      </c>
    </row>
    <row r="19" spans="1:34" s="174" customFormat="1" ht="14.25" customHeight="1">
      <c r="A19" s="187" t="s">
        <v>61</v>
      </c>
      <c r="B19" s="429">
        <v>108</v>
      </c>
      <c r="C19" s="429">
        <v>107.5</v>
      </c>
      <c r="D19" s="429">
        <v>113.7</v>
      </c>
      <c r="E19" s="429">
        <v>90.6</v>
      </c>
      <c r="F19" s="429">
        <v>110.5</v>
      </c>
      <c r="G19" s="429">
        <v>97.5</v>
      </c>
      <c r="H19" s="429">
        <v>107.4</v>
      </c>
      <c r="I19" s="429">
        <v>81</v>
      </c>
      <c r="J19" s="429">
        <v>137.19999999999999</v>
      </c>
      <c r="K19" s="429">
        <v>101.6</v>
      </c>
      <c r="L19" s="429">
        <v>103.4</v>
      </c>
      <c r="M19" s="429">
        <v>111.7</v>
      </c>
      <c r="N19" s="429">
        <v>116.2</v>
      </c>
      <c r="O19" s="428">
        <v>106.3</v>
      </c>
      <c r="P19" s="428"/>
      <c r="Q19" s="428"/>
      <c r="R19" s="428"/>
      <c r="S19" s="428"/>
      <c r="T19" s="428">
        <v>105.9</v>
      </c>
      <c r="U19" s="428">
        <v>106.7</v>
      </c>
      <c r="V19" s="429">
        <v>206</v>
      </c>
      <c r="W19" s="429">
        <v>110.4</v>
      </c>
      <c r="X19" s="429">
        <v>109.5</v>
      </c>
      <c r="Y19" s="429">
        <v>119.3</v>
      </c>
      <c r="Z19" s="428">
        <v>112.8</v>
      </c>
      <c r="AA19" s="428">
        <v>112.9</v>
      </c>
      <c r="AB19" s="428">
        <v>112.2</v>
      </c>
      <c r="AC19" s="428">
        <v>122.7</v>
      </c>
      <c r="AD19" s="428">
        <v>112.2</v>
      </c>
      <c r="AE19" s="428">
        <v>136.1</v>
      </c>
      <c r="AF19" s="428">
        <v>96.5</v>
      </c>
      <c r="AG19" s="199"/>
      <c r="AH19" s="191" t="s">
        <v>61</v>
      </c>
    </row>
    <row r="20" spans="1:34" s="174" customFormat="1" ht="20.100000000000001" customHeight="1">
      <c r="A20" s="187" t="s">
        <v>508</v>
      </c>
      <c r="B20" s="429">
        <v>106.8</v>
      </c>
      <c r="C20" s="429">
        <v>104.6</v>
      </c>
      <c r="D20" s="429">
        <v>103.2</v>
      </c>
      <c r="E20" s="429">
        <v>87.1</v>
      </c>
      <c r="F20" s="429">
        <v>123.1</v>
      </c>
      <c r="G20" s="429">
        <v>99.2</v>
      </c>
      <c r="H20" s="429">
        <v>99.7</v>
      </c>
      <c r="I20" s="429">
        <v>77.2</v>
      </c>
      <c r="J20" s="429">
        <v>116.8</v>
      </c>
      <c r="K20" s="429">
        <v>99.3</v>
      </c>
      <c r="L20" s="429">
        <v>104.9</v>
      </c>
      <c r="M20" s="429">
        <v>112.2</v>
      </c>
      <c r="N20" s="429">
        <v>121.6</v>
      </c>
      <c r="O20" s="428">
        <v>107.2</v>
      </c>
      <c r="P20" s="428"/>
      <c r="Q20" s="428"/>
      <c r="R20" s="428"/>
      <c r="S20" s="428"/>
      <c r="T20" s="428">
        <v>108.3</v>
      </c>
      <c r="U20" s="428">
        <v>121</v>
      </c>
      <c r="V20" s="429">
        <v>185.2</v>
      </c>
      <c r="W20" s="429">
        <v>108.1</v>
      </c>
      <c r="X20" s="429">
        <v>106.8</v>
      </c>
      <c r="Y20" s="429">
        <v>120.3</v>
      </c>
      <c r="Z20" s="428">
        <v>128.30000000000001</v>
      </c>
      <c r="AA20" s="428">
        <v>135.5</v>
      </c>
      <c r="AB20" s="428">
        <v>109.9</v>
      </c>
      <c r="AC20" s="428">
        <v>115.9</v>
      </c>
      <c r="AD20" s="428">
        <v>110.4</v>
      </c>
      <c r="AE20" s="428">
        <v>121.3</v>
      </c>
      <c r="AF20" s="428">
        <v>93</v>
      </c>
      <c r="AG20" s="199"/>
      <c r="AH20" s="191" t="s">
        <v>508</v>
      </c>
    </row>
    <row r="21" spans="1:34" s="174" customFormat="1" ht="14.25" customHeight="1">
      <c r="A21" s="205" t="s">
        <v>507</v>
      </c>
      <c r="B21" s="429">
        <v>105.5</v>
      </c>
      <c r="C21" s="429">
        <v>108.6</v>
      </c>
      <c r="D21" s="429">
        <v>109.2</v>
      </c>
      <c r="E21" s="429">
        <v>88.5</v>
      </c>
      <c r="F21" s="429">
        <v>116.9</v>
      </c>
      <c r="G21" s="429">
        <v>86</v>
      </c>
      <c r="H21" s="429">
        <v>107.9</v>
      </c>
      <c r="I21" s="429">
        <v>74.900000000000006</v>
      </c>
      <c r="J21" s="429">
        <v>133.6</v>
      </c>
      <c r="K21" s="429">
        <v>95.9</v>
      </c>
      <c r="L21" s="429">
        <v>105.6</v>
      </c>
      <c r="M21" s="429">
        <v>110</v>
      </c>
      <c r="N21" s="429">
        <v>123</v>
      </c>
      <c r="O21" s="428">
        <v>105.3</v>
      </c>
      <c r="P21" s="428"/>
      <c r="Q21" s="428"/>
      <c r="R21" s="428"/>
      <c r="S21" s="428"/>
      <c r="T21" s="428">
        <v>103.2</v>
      </c>
      <c r="U21" s="428">
        <v>114.5</v>
      </c>
      <c r="V21" s="429">
        <v>180.8</v>
      </c>
      <c r="W21" s="429">
        <v>109.4</v>
      </c>
      <c r="X21" s="429">
        <v>108.4</v>
      </c>
      <c r="Y21" s="429">
        <v>116.8</v>
      </c>
      <c r="Z21" s="428">
        <v>116.9</v>
      </c>
      <c r="AA21" s="428">
        <v>120.5</v>
      </c>
      <c r="AB21" s="428">
        <v>107.7</v>
      </c>
      <c r="AC21" s="428">
        <v>118.1</v>
      </c>
      <c r="AD21" s="428">
        <v>102.5</v>
      </c>
      <c r="AE21" s="428">
        <v>134.19999999999999</v>
      </c>
      <c r="AF21" s="428">
        <v>94.5</v>
      </c>
      <c r="AG21" s="199"/>
      <c r="AH21" s="212" t="s">
        <v>59</v>
      </c>
    </row>
    <row r="22" spans="1:34" s="174" customFormat="1" ht="14.25" customHeight="1">
      <c r="A22" s="205" t="s">
        <v>60</v>
      </c>
      <c r="B22" s="429">
        <v>107.2</v>
      </c>
      <c r="C22" s="429">
        <v>105.8</v>
      </c>
      <c r="D22" s="429">
        <v>107.4</v>
      </c>
      <c r="E22" s="429">
        <v>86.8</v>
      </c>
      <c r="F22" s="429">
        <v>136.1</v>
      </c>
      <c r="G22" s="429">
        <v>84.5</v>
      </c>
      <c r="H22" s="429">
        <v>104.2</v>
      </c>
      <c r="I22" s="429">
        <v>73.599999999999994</v>
      </c>
      <c r="J22" s="429">
        <v>121.2</v>
      </c>
      <c r="K22" s="429">
        <v>95.7</v>
      </c>
      <c r="L22" s="429">
        <v>105.9</v>
      </c>
      <c r="M22" s="429">
        <v>108</v>
      </c>
      <c r="N22" s="429">
        <v>116.5</v>
      </c>
      <c r="O22" s="428">
        <v>110.6</v>
      </c>
      <c r="P22" s="428"/>
      <c r="Q22" s="428"/>
      <c r="R22" s="428"/>
      <c r="S22" s="428"/>
      <c r="T22" s="428">
        <v>109.2</v>
      </c>
      <c r="U22" s="428">
        <v>133.69999999999999</v>
      </c>
      <c r="V22" s="429">
        <v>191.8</v>
      </c>
      <c r="W22" s="429">
        <v>111.4</v>
      </c>
      <c r="X22" s="429">
        <v>103.1</v>
      </c>
      <c r="Y22" s="429">
        <v>122.6</v>
      </c>
      <c r="Z22" s="428">
        <v>135.4</v>
      </c>
      <c r="AA22" s="428">
        <v>145.30000000000001</v>
      </c>
      <c r="AB22" s="428">
        <v>108</v>
      </c>
      <c r="AC22" s="428">
        <v>113.6</v>
      </c>
      <c r="AD22" s="428">
        <v>104.3</v>
      </c>
      <c r="AE22" s="428">
        <v>124.6</v>
      </c>
      <c r="AF22" s="428">
        <v>91.4</v>
      </c>
      <c r="AG22" s="199"/>
      <c r="AH22" s="212" t="s">
        <v>60</v>
      </c>
    </row>
    <row r="23" spans="1:34" s="174" customFormat="1" ht="14.25" customHeight="1">
      <c r="A23" s="187" t="s">
        <v>61</v>
      </c>
      <c r="B23" s="429">
        <v>109.5</v>
      </c>
      <c r="C23" s="429">
        <v>108.7</v>
      </c>
      <c r="D23" s="429">
        <v>108.5</v>
      </c>
      <c r="E23" s="429">
        <v>92.4</v>
      </c>
      <c r="F23" s="429">
        <v>126.5</v>
      </c>
      <c r="G23" s="429">
        <v>90.1</v>
      </c>
      <c r="H23" s="429">
        <v>106.1</v>
      </c>
      <c r="I23" s="429">
        <v>75.7</v>
      </c>
      <c r="J23" s="429">
        <v>140.5</v>
      </c>
      <c r="K23" s="429">
        <v>100.7</v>
      </c>
      <c r="L23" s="429">
        <v>103.6</v>
      </c>
      <c r="M23" s="429">
        <v>108.2</v>
      </c>
      <c r="N23" s="429">
        <v>115.2</v>
      </c>
      <c r="O23" s="428">
        <v>115.9</v>
      </c>
      <c r="P23" s="428"/>
      <c r="Q23" s="428"/>
      <c r="R23" s="428"/>
      <c r="S23" s="428"/>
      <c r="T23" s="428">
        <v>109</v>
      </c>
      <c r="U23" s="428">
        <v>123.8</v>
      </c>
      <c r="V23" s="429">
        <v>189</v>
      </c>
      <c r="W23" s="429">
        <v>113.5</v>
      </c>
      <c r="X23" s="429">
        <v>106.5</v>
      </c>
      <c r="Y23" s="429">
        <v>124.1</v>
      </c>
      <c r="Z23" s="428">
        <v>125.9</v>
      </c>
      <c r="AA23" s="428">
        <v>130.9</v>
      </c>
      <c r="AB23" s="428">
        <v>113.1</v>
      </c>
      <c r="AC23" s="428">
        <v>123.4</v>
      </c>
      <c r="AD23" s="428">
        <v>112.8</v>
      </c>
      <c r="AE23" s="428">
        <v>137.4</v>
      </c>
      <c r="AF23" s="428">
        <v>94.8</v>
      </c>
      <c r="AG23" s="199"/>
      <c r="AH23" s="191" t="s">
        <v>61</v>
      </c>
    </row>
    <row r="24" spans="1:34" s="174" customFormat="1" ht="20.100000000000001" customHeight="1">
      <c r="A24" s="205" t="s">
        <v>391</v>
      </c>
      <c r="B24" s="428">
        <v>101.2</v>
      </c>
      <c r="C24" s="428">
        <v>97.1</v>
      </c>
      <c r="D24" s="428">
        <v>104.3</v>
      </c>
      <c r="E24" s="428">
        <v>86.3</v>
      </c>
      <c r="F24" s="428">
        <v>119.5</v>
      </c>
      <c r="G24" s="428">
        <v>85.7</v>
      </c>
      <c r="H24" s="428">
        <v>96</v>
      </c>
      <c r="I24" s="428">
        <v>72</v>
      </c>
      <c r="J24" s="428">
        <v>102.9</v>
      </c>
      <c r="K24" s="428">
        <v>98.4</v>
      </c>
      <c r="L24" s="428">
        <v>104.2</v>
      </c>
      <c r="M24" s="428">
        <v>107.1</v>
      </c>
      <c r="N24" s="428">
        <v>122</v>
      </c>
      <c r="O24" s="428">
        <v>106.8</v>
      </c>
      <c r="P24" s="428"/>
      <c r="Q24" s="428"/>
      <c r="R24" s="428"/>
      <c r="S24" s="428"/>
      <c r="T24" s="428">
        <v>102.1</v>
      </c>
      <c r="U24" s="428">
        <v>117.5</v>
      </c>
      <c r="V24" s="428">
        <v>178.8</v>
      </c>
      <c r="W24" s="428">
        <v>103.9</v>
      </c>
      <c r="X24" s="428">
        <v>101.5</v>
      </c>
      <c r="Y24" s="428">
        <v>109.2</v>
      </c>
      <c r="Z24" s="428">
        <v>123</v>
      </c>
      <c r="AA24" s="428">
        <v>127.5</v>
      </c>
      <c r="AB24" s="428">
        <v>110.4</v>
      </c>
      <c r="AC24" s="428">
        <v>102.2</v>
      </c>
      <c r="AD24" s="428">
        <v>95.8</v>
      </c>
      <c r="AE24" s="428">
        <v>109.8</v>
      </c>
      <c r="AF24" s="428">
        <v>92.5</v>
      </c>
      <c r="AG24" s="199"/>
      <c r="AH24" s="212" t="s">
        <v>391</v>
      </c>
    </row>
    <row r="25" spans="1:34" s="174" customFormat="1" ht="14.25" customHeight="1">
      <c r="A25" s="205" t="s">
        <v>62</v>
      </c>
      <c r="B25" s="428">
        <v>98.7</v>
      </c>
      <c r="C25" s="428">
        <v>97.9</v>
      </c>
      <c r="D25" s="428">
        <v>105.5</v>
      </c>
      <c r="E25" s="428">
        <v>86.8</v>
      </c>
      <c r="F25" s="428">
        <v>111.6</v>
      </c>
      <c r="G25" s="428">
        <v>81.8</v>
      </c>
      <c r="H25" s="428">
        <v>97.1</v>
      </c>
      <c r="I25" s="428">
        <v>76.599999999999994</v>
      </c>
      <c r="J25" s="428">
        <v>109.2</v>
      </c>
      <c r="K25" s="428">
        <v>98.3</v>
      </c>
      <c r="L25" s="428">
        <v>101.6</v>
      </c>
      <c r="M25" s="428">
        <v>111.8</v>
      </c>
      <c r="N25" s="428">
        <v>113.8</v>
      </c>
      <c r="O25" s="428">
        <v>105.4</v>
      </c>
      <c r="P25" s="428"/>
      <c r="Q25" s="428"/>
      <c r="R25" s="428"/>
      <c r="S25" s="428"/>
      <c r="T25" s="428">
        <v>96.9</v>
      </c>
      <c r="U25" s="428">
        <v>108.3</v>
      </c>
      <c r="V25" s="428">
        <v>193.2</v>
      </c>
      <c r="W25" s="428">
        <v>101.6</v>
      </c>
      <c r="X25" s="428">
        <v>100.6</v>
      </c>
      <c r="Y25" s="428">
        <v>104.9</v>
      </c>
      <c r="Z25" s="428">
        <v>116.4</v>
      </c>
      <c r="AA25" s="428">
        <v>117.7</v>
      </c>
      <c r="AB25" s="428">
        <v>113</v>
      </c>
      <c r="AC25" s="428">
        <v>101.3</v>
      </c>
      <c r="AD25" s="428">
        <v>88.1</v>
      </c>
      <c r="AE25" s="428">
        <v>113.6</v>
      </c>
      <c r="AF25" s="428">
        <v>93.2</v>
      </c>
      <c r="AG25" s="199"/>
      <c r="AH25" s="212" t="s">
        <v>62</v>
      </c>
    </row>
    <row r="26" spans="1:34" s="174" customFormat="1" ht="14.25" customHeight="1">
      <c r="A26" s="205" t="s">
        <v>51</v>
      </c>
      <c r="B26" s="428">
        <v>102.1</v>
      </c>
      <c r="C26" s="428">
        <v>104.5</v>
      </c>
      <c r="D26" s="428">
        <v>110.4</v>
      </c>
      <c r="E26" s="428">
        <v>91.7</v>
      </c>
      <c r="F26" s="428">
        <v>107.4</v>
      </c>
      <c r="G26" s="428">
        <v>84.6</v>
      </c>
      <c r="H26" s="428">
        <v>107.5</v>
      </c>
      <c r="I26" s="428">
        <v>74.400000000000006</v>
      </c>
      <c r="J26" s="428">
        <v>110.4</v>
      </c>
      <c r="K26" s="428">
        <v>100.2</v>
      </c>
      <c r="L26" s="428">
        <v>104.2</v>
      </c>
      <c r="M26" s="428">
        <v>112.5</v>
      </c>
      <c r="N26" s="428">
        <v>116.7</v>
      </c>
      <c r="O26" s="428">
        <v>111</v>
      </c>
      <c r="P26" s="428"/>
      <c r="Q26" s="428"/>
      <c r="R26" s="428"/>
      <c r="S26" s="428"/>
      <c r="T26" s="428">
        <v>102.1</v>
      </c>
      <c r="U26" s="428">
        <v>105.3</v>
      </c>
      <c r="V26" s="428">
        <v>186.7</v>
      </c>
      <c r="W26" s="428">
        <v>104.8</v>
      </c>
      <c r="X26" s="428">
        <v>101.9</v>
      </c>
      <c r="Y26" s="428">
        <v>108.8</v>
      </c>
      <c r="Z26" s="428">
        <v>110.9</v>
      </c>
      <c r="AA26" s="428">
        <v>111.6</v>
      </c>
      <c r="AB26" s="428">
        <v>115.8</v>
      </c>
      <c r="AC26" s="428">
        <v>105.7</v>
      </c>
      <c r="AD26" s="428">
        <v>98</v>
      </c>
      <c r="AE26" s="428">
        <v>114.3</v>
      </c>
      <c r="AF26" s="428">
        <v>95.2</v>
      </c>
      <c r="AG26" s="199"/>
      <c r="AH26" s="212" t="s">
        <v>51</v>
      </c>
    </row>
    <row r="27" spans="1:34" s="174" customFormat="1" ht="14.25" customHeight="1">
      <c r="A27" s="205" t="s">
        <v>52</v>
      </c>
      <c r="B27" s="428">
        <v>105.1</v>
      </c>
      <c r="C27" s="428">
        <v>101</v>
      </c>
      <c r="D27" s="428">
        <v>115.6</v>
      </c>
      <c r="E27" s="428">
        <v>92.1</v>
      </c>
      <c r="F27" s="428">
        <v>108.3</v>
      </c>
      <c r="G27" s="428">
        <v>94</v>
      </c>
      <c r="H27" s="428">
        <v>122.5</v>
      </c>
      <c r="I27" s="428">
        <v>80</v>
      </c>
      <c r="J27" s="428">
        <v>110.9</v>
      </c>
      <c r="K27" s="428">
        <v>98.9</v>
      </c>
      <c r="L27" s="428">
        <v>106.7</v>
      </c>
      <c r="M27" s="428">
        <v>114.9</v>
      </c>
      <c r="N27" s="428">
        <v>119.9</v>
      </c>
      <c r="O27" s="428">
        <v>108.3</v>
      </c>
      <c r="P27" s="428"/>
      <c r="Q27" s="428"/>
      <c r="R27" s="428"/>
      <c r="S27" s="428"/>
      <c r="T27" s="428">
        <v>107.5</v>
      </c>
      <c r="U27" s="428">
        <v>106</v>
      </c>
      <c r="V27" s="428">
        <v>178.2</v>
      </c>
      <c r="W27" s="428">
        <v>107.2</v>
      </c>
      <c r="X27" s="428">
        <v>104.7</v>
      </c>
      <c r="Y27" s="428">
        <v>114.7</v>
      </c>
      <c r="Z27" s="428">
        <v>115.2</v>
      </c>
      <c r="AA27" s="428">
        <v>113.2</v>
      </c>
      <c r="AB27" s="428">
        <v>116.3</v>
      </c>
      <c r="AC27" s="428">
        <v>117.4</v>
      </c>
      <c r="AD27" s="428">
        <v>116.7</v>
      </c>
      <c r="AE27" s="428">
        <v>115.3</v>
      </c>
      <c r="AF27" s="428">
        <v>96.1</v>
      </c>
      <c r="AG27" s="199"/>
      <c r="AH27" s="212" t="s">
        <v>52</v>
      </c>
    </row>
    <row r="28" spans="1:34" s="174" customFormat="1" ht="14.25" customHeight="1">
      <c r="A28" s="205" t="s">
        <v>53</v>
      </c>
      <c r="B28" s="428">
        <v>105.7</v>
      </c>
      <c r="C28" s="428">
        <v>98.3</v>
      </c>
      <c r="D28" s="428">
        <v>107.8</v>
      </c>
      <c r="E28" s="428">
        <v>93.5</v>
      </c>
      <c r="F28" s="428">
        <v>116.2</v>
      </c>
      <c r="G28" s="428">
        <v>94.3</v>
      </c>
      <c r="H28" s="428">
        <v>112</v>
      </c>
      <c r="I28" s="428">
        <v>73.5</v>
      </c>
      <c r="J28" s="428">
        <v>116.5</v>
      </c>
      <c r="K28" s="428">
        <v>100.2</v>
      </c>
      <c r="L28" s="428">
        <v>108.4</v>
      </c>
      <c r="M28" s="428">
        <v>112.6</v>
      </c>
      <c r="N28" s="428">
        <v>111.6</v>
      </c>
      <c r="O28" s="428">
        <v>119.9</v>
      </c>
      <c r="P28" s="428"/>
      <c r="Q28" s="428"/>
      <c r="R28" s="428"/>
      <c r="S28" s="428"/>
      <c r="T28" s="428">
        <v>107.4</v>
      </c>
      <c r="U28" s="428">
        <v>112.2</v>
      </c>
      <c r="V28" s="428">
        <v>224.2</v>
      </c>
      <c r="W28" s="428">
        <v>107.8</v>
      </c>
      <c r="X28" s="428">
        <v>101.7</v>
      </c>
      <c r="Y28" s="428">
        <v>117.3</v>
      </c>
      <c r="Z28" s="428">
        <v>123.1</v>
      </c>
      <c r="AA28" s="428">
        <v>125.4</v>
      </c>
      <c r="AB28" s="428">
        <v>117.8</v>
      </c>
      <c r="AC28" s="428">
        <v>114.5</v>
      </c>
      <c r="AD28" s="428">
        <v>110.9</v>
      </c>
      <c r="AE28" s="428">
        <v>118.8</v>
      </c>
      <c r="AF28" s="428">
        <v>94.2</v>
      </c>
      <c r="AG28" s="199"/>
      <c r="AH28" s="212" t="s">
        <v>53</v>
      </c>
    </row>
    <row r="29" spans="1:34" s="174" customFormat="1" ht="14.25" customHeight="1">
      <c r="A29" s="205" t="s">
        <v>54</v>
      </c>
      <c r="B29" s="428">
        <v>104.9</v>
      </c>
      <c r="C29" s="428">
        <v>100.7</v>
      </c>
      <c r="D29" s="428">
        <v>113.4</v>
      </c>
      <c r="E29" s="428">
        <v>88.7</v>
      </c>
      <c r="F29" s="428">
        <v>115.7</v>
      </c>
      <c r="G29" s="428">
        <v>94.8</v>
      </c>
      <c r="H29" s="428">
        <v>112.1</v>
      </c>
      <c r="I29" s="428">
        <v>75.900000000000006</v>
      </c>
      <c r="J29" s="428">
        <v>112.3</v>
      </c>
      <c r="K29" s="428">
        <v>99.3</v>
      </c>
      <c r="L29" s="428">
        <v>108.4</v>
      </c>
      <c r="M29" s="428">
        <v>118.9</v>
      </c>
      <c r="N29" s="428">
        <v>114.8</v>
      </c>
      <c r="O29" s="428">
        <v>109.9</v>
      </c>
      <c r="P29" s="428"/>
      <c r="Q29" s="428"/>
      <c r="R29" s="428"/>
      <c r="S29" s="428"/>
      <c r="T29" s="428">
        <v>107.1</v>
      </c>
      <c r="U29" s="428">
        <v>112.6</v>
      </c>
      <c r="V29" s="428">
        <v>187.8</v>
      </c>
      <c r="W29" s="428">
        <v>106.8</v>
      </c>
      <c r="X29" s="428">
        <v>107</v>
      </c>
      <c r="Y29" s="428">
        <v>114.2</v>
      </c>
      <c r="Z29" s="428">
        <v>121.6</v>
      </c>
      <c r="AA29" s="428">
        <v>125.1</v>
      </c>
      <c r="AB29" s="428">
        <v>112.8</v>
      </c>
      <c r="AC29" s="428">
        <v>111.4</v>
      </c>
      <c r="AD29" s="428">
        <v>109.4</v>
      </c>
      <c r="AE29" s="428">
        <v>110.8</v>
      </c>
      <c r="AF29" s="428">
        <v>95.6</v>
      </c>
      <c r="AG29" s="199"/>
      <c r="AH29" s="212" t="s">
        <v>54</v>
      </c>
    </row>
    <row r="30" spans="1:34" s="174" customFormat="1" ht="20.100000000000001" customHeight="1">
      <c r="A30" s="205" t="s">
        <v>55</v>
      </c>
      <c r="B30" s="428">
        <v>104.8</v>
      </c>
      <c r="C30" s="428">
        <v>103.1</v>
      </c>
      <c r="D30" s="428">
        <v>112.8</v>
      </c>
      <c r="E30" s="428">
        <v>90.3</v>
      </c>
      <c r="F30" s="428">
        <v>104</v>
      </c>
      <c r="G30" s="428">
        <v>96.3</v>
      </c>
      <c r="H30" s="428">
        <v>106.8</v>
      </c>
      <c r="I30" s="428">
        <v>73.900000000000006</v>
      </c>
      <c r="J30" s="428">
        <v>122.9</v>
      </c>
      <c r="K30" s="428">
        <v>100</v>
      </c>
      <c r="L30" s="428">
        <v>106.4</v>
      </c>
      <c r="M30" s="428">
        <v>113.6</v>
      </c>
      <c r="N30" s="428">
        <v>118.1</v>
      </c>
      <c r="O30" s="428">
        <v>106.1</v>
      </c>
      <c r="P30" s="428"/>
      <c r="Q30" s="428"/>
      <c r="R30" s="428"/>
      <c r="S30" s="428"/>
      <c r="T30" s="428">
        <v>102.6</v>
      </c>
      <c r="U30" s="428">
        <v>101</v>
      </c>
      <c r="V30" s="428">
        <v>173.3</v>
      </c>
      <c r="W30" s="428">
        <v>106.2</v>
      </c>
      <c r="X30" s="428">
        <v>105.9</v>
      </c>
      <c r="Y30" s="428">
        <v>117.1</v>
      </c>
      <c r="Z30" s="428">
        <v>110.8</v>
      </c>
      <c r="AA30" s="428">
        <v>111.3</v>
      </c>
      <c r="AB30" s="428">
        <v>108.4</v>
      </c>
      <c r="AC30" s="428">
        <v>118.2</v>
      </c>
      <c r="AD30" s="428">
        <v>110.3</v>
      </c>
      <c r="AE30" s="428">
        <v>125.6</v>
      </c>
      <c r="AF30" s="428">
        <v>91.7</v>
      </c>
      <c r="AG30" s="199"/>
      <c r="AH30" s="212" t="s">
        <v>55</v>
      </c>
    </row>
    <row r="31" spans="1:34" s="174" customFormat="1" ht="14.25" customHeight="1">
      <c r="A31" s="205" t="s">
        <v>56</v>
      </c>
      <c r="B31" s="428">
        <v>106</v>
      </c>
      <c r="C31" s="428">
        <v>103.7</v>
      </c>
      <c r="D31" s="428">
        <v>114.3</v>
      </c>
      <c r="E31" s="428">
        <v>89.7</v>
      </c>
      <c r="F31" s="428">
        <v>112</v>
      </c>
      <c r="G31" s="428">
        <v>95.7</v>
      </c>
      <c r="H31" s="428">
        <v>108.1</v>
      </c>
      <c r="I31" s="428">
        <v>77.3</v>
      </c>
      <c r="J31" s="428">
        <v>117.6</v>
      </c>
      <c r="K31" s="428">
        <v>101.4</v>
      </c>
      <c r="L31" s="428">
        <v>107.3</v>
      </c>
      <c r="M31" s="428">
        <v>111.8</v>
      </c>
      <c r="N31" s="428">
        <v>116.5</v>
      </c>
      <c r="O31" s="428">
        <v>107.1</v>
      </c>
      <c r="P31" s="428"/>
      <c r="Q31" s="428"/>
      <c r="R31" s="428"/>
      <c r="S31" s="428"/>
      <c r="T31" s="428">
        <v>104.8</v>
      </c>
      <c r="U31" s="428">
        <v>108.2</v>
      </c>
      <c r="V31" s="428">
        <v>201.9</v>
      </c>
      <c r="W31" s="428">
        <v>107.8</v>
      </c>
      <c r="X31" s="428">
        <v>109.6</v>
      </c>
      <c r="Y31" s="428">
        <v>118.1</v>
      </c>
      <c r="Z31" s="428">
        <v>118.5</v>
      </c>
      <c r="AA31" s="428">
        <v>121.2</v>
      </c>
      <c r="AB31" s="428">
        <v>111.1</v>
      </c>
      <c r="AC31" s="428">
        <v>115.7</v>
      </c>
      <c r="AD31" s="428">
        <v>111.9</v>
      </c>
      <c r="AE31" s="428">
        <v>120.3</v>
      </c>
      <c r="AF31" s="428">
        <v>94.1</v>
      </c>
      <c r="AG31" s="199"/>
      <c r="AH31" s="212" t="s">
        <v>56</v>
      </c>
    </row>
    <row r="32" spans="1:34" s="174" customFormat="1" ht="14.25" customHeight="1">
      <c r="A32" s="205" t="s">
        <v>57</v>
      </c>
      <c r="B32" s="428">
        <v>105.3</v>
      </c>
      <c r="C32" s="428">
        <v>107.3</v>
      </c>
      <c r="D32" s="428">
        <v>112.1</v>
      </c>
      <c r="E32" s="428">
        <v>85.4</v>
      </c>
      <c r="F32" s="428">
        <v>103.8</v>
      </c>
      <c r="G32" s="428">
        <v>96.7</v>
      </c>
      <c r="H32" s="428">
        <v>107.2</v>
      </c>
      <c r="I32" s="428">
        <v>76.599999999999994</v>
      </c>
      <c r="J32" s="428">
        <v>130</v>
      </c>
      <c r="K32" s="428">
        <v>102.4</v>
      </c>
      <c r="L32" s="428">
        <v>106</v>
      </c>
      <c r="M32" s="428">
        <v>112.6</v>
      </c>
      <c r="N32" s="428">
        <v>113.5</v>
      </c>
      <c r="O32" s="428">
        <v>105.1</v>
      </c>
      <c r="P32" s="428"/>
      <c r="Q32" s="428"/>
      <c r="R32" s="428"/>
      <c r="S32" s="428"/>
      <c r="T32" s="428">
        <v>102.3</v>
      </c>
      <c r="U32" s="428">
        <v>100.7</v>
      </c>
      <c r="V32" s="428">
        <v>172</v>
      </c>
      <c r="W32" s="428">
        <v>107</v>
      </c>
      <c r="X32" s="428">
        <v>108.4</v>
      </c>
      <c r="Y32" s="428">
        <v>115.7</v>
      </c>
      <c r="Z32" s="428">
        <v>107.8</v>
      </c>
      <c r="AA32" s="428">
        <v>106.1</v>
      </c>
      <c r="AB32" s="428">
        <v>111.7</v>
      </c>
      <c r="AC32" s="428">
        <v>119.6</v>
      </c>
      <c r="AD32" s="428">
        <v>111.4</v>
      </c>
      <c r="AE32" s="428">
        <v>129.69999999999999</v>
      </c>
      <c r="AF32" s="428">
        <v>94.4</v>
      </c>
      <c r="AG32" s="199"/>
      <c r="AH32" s="212" t="s">
        <v>57</v>
      </c>
    </row>
    <row r="33" spans="1:34" s="174" customFormat="1" ht="14.25" customHeight="1">
      <c r="A33" s="205" t="s">
        <v>63</v>
      </c>
      <c r="B33" s="428">
        <v>108.9</v>
      </c>
      <c r="C33" s="428">
        <v>106.2</v>
      </c>
      <c r="D33" s="428">
        <v>111.7</v>
      </c>
      <c r="E33" s="428">
        <v>89.7</v>
      </c>
      <c r="F33" s="428">
        <v>113.8</v>
      </c>
      <c r="G33" s="428">
        <v>104.3</v>
      </c>
      <c r="H33" s="428">
        <v>110.9</v>
      </c>
      <c r="I33" s="428">
        <v>78.5</v>
      </c>
      <c r="J33" s="428">
        <v>131.1</v>
      </c>
      <c r="K33" s="428">
        <v>100.5</v>
      </c>
      <c r="L33" s="428">
        <v>103</v>
      </c>
      <c r="M33" s="428">
        <v>110.3</v>
      </c>
      <c r="N33" s="428">
        <v>114.2</v>
      </c>
      <c r="O33" s="428">
        <v>106.2</v>
      </c>
      <c r="P33" s="428"/>
      <c r="Q33" s="428"/>
      <c r="R33" s="428"/>
      <c r="S33" s="428"/>
      <c r="T33" s="428">
        <v>110.8</v>
      </c>
      <c r="U33" s="428">
        <v>109.9</v>
      </c>
      <c r="V33" s="428">
        <v>204.8</v>
      </c>
      <c r="W33" s="428">
        <v>110.2</v>
      </c>
      <c r="X33" s="428">
        <v>108.2</v>
      </c>
      <c r="Y33" s="428">
        <v>121.2</v>
      </c>
      <c r="Z33" s="428">
        <v>117.4</v>
      </c>
      <c r="AA33" s="428">
        <v>119.9</v>
      </c>
      <c r="AB33" s="428">
        <v>111.3</v>
      </c>
      <c r="AC33" s="428">
        <v>122.7</v>
      </c>
      <c r="AD33" s="428">
        <v>120.3</v>
      </c>
      <c r="AE33" s="428">
        <v>130.69999999999999</v>
      </c>
      <c r="AF33" s="428">
        <v>95.9</v>
      </c>
      <c r="AG33" s="199"/>
      <c r="AH33" s="212" t="s">
        <v>63</v>
      </c>
    </row>
    <row r="34" spans="1:34" s="174" customFormat="1" ht="14.25" customHeight="1">
      <c r="A34" s="205" t="s">
        <v>64</v>
      </c>
      <c r="B34" s="428">
        <v>107.7</v>
      </c>
      <c r="C34" s="428">
        <v>106.5</v>
      </c>
      <c r="D34" s="428">
        <v>113.1</v>
      </c>
      <c r="E34" s="428">
        <v>91.8</v>
      </c>
      <c r="F34" s="428">
        <v>111.1</v>
      </c>
      <c r="G34" s="428">
        <v>95.4</v>
      </c>
      <c r="H34" s="428">
        <v>108.2</v>
      </c>
      <c r="I34" s="428">
        <v>83.7</v>
      </c>
      <c r="J34" s="428">
        <v>133.19999999999999</v>
      </c>
      <c r="K34" s="428">
        <v>101.4</v>
      </c>
      <c r="L34" s="428">
        <v>104</v>
      </c>
      <c r="M34" s="428">
        <v>112.8</v>
      </c>
      <c r="N34" s="428">
        <v>116.7</v>
      </c>
      <c r="O34" s="428">
        <v>104.7</v>
      </c>
      <c r="P34" s="428"/>
      <c r="Q34" s="428"/>
      <c r="R34" s="428"/>
      <c r="S34" s="428"/>
      <c r="T34" s="428">
        <v>104.9</v>
      </c>
      <c r="U34" s="428">
        <v>107.4</v>
      </c>
      <c r="V34" s="428">
        <v>207.7</v>
      </c>
      <c r="W34" s="428">
        <v>110.1</v>
      </c>
      <c r="X34" s="428">
        <v>109.2</v>
      </c>
      <c r="Y34" s="428">
        <v>119.2</v>
      </c>
      <c r="Z34" s="428">
        <v>113.8</v>
      </c>
      <c r="AA34" s="428">
        <v>114.7</v>
      </c>
      <c r="AB34" s="428">
        <v>113.3</v>
      </c>
      <c r="AC34" s="428">
        <v>122.2</v>
      </c>
      <c r="AD34" s="428">
        <v>112.1</v>
      </c>
      <c r="AE34" s="428">
        <v>133.5</v>
      </c>
      <c r="AF34" s="428">
        <v>96.3</v>
      </c>
      <c r="AG34" s="199"/>
      <c r="AH34" s="212" t="s">
        <v>64</v>
      </c>
    </row>
    <row r="35" spans="1:34" s="174" customFormat="1" ht="14.25" customHeight="1">
      <c r="A35" s="205" t="s">
        <v>65</v>
      </c>
      <c r="B35" s="428">
        <v>107.4</v>
      </c>
      <c r="C35" s="428">
        <v>109.7</v>
      </c>
      <c r="D35" s="428">
        <v>116.2</v>
      </c>
      <c r="E35" s="428">
        <v>90.3</v>
      </c>
      <c r="F35" s="428">
        <v>106.5</v>
      </c>
      <c r="G35" s="428">
        <v>92.8</v>
      </c>
      <c r="H35" s="428">
        <v>103</v>
      </c>
      <c r="I35" s="428">
        <v>80.7</v>
      </c>
      <c r="J35" s="428">
        <v>147.4</v>
      </c>
      <c r="K35" s="428">
        <v>102.8</v>
      </c>
      <c r="L35" s="428">
        <v>103.3</v>
      </c>
      <c r="M35" s="428">
        <v>112</v>
      </c>
      <c r="N35" s="428">
        <v>117.8</v>
      </c>
      <c r="O35" s="428">
        <v>108.1</v>
      </c>
      <c r="P35" s="428"/>
      <c r="Q35" s="428"/>
      <c r="R35" s="428"/>
      <c r="S35" s="428"/>
      <c r="T35" s="428">
        <v>102</v>
      </c>
      <c r="U35" s="428">
        <v>102.7</v>
      </c>
      <c r="V35" s="428">
        <v>205.5</v>
      </c>
      <c r="W35" s="428">
        <v>110.8</v>
      </c>
      <c r="X35" s="428">
        <v>111</v>
      </c>
      <c r="Y35" s="428">
        <v>117.4</v>
      </c>
      <c r="Z35" s="428">
        <v>107.2</v>
      </c>
      <c r="AA35" s="428">
        <v>104</v>
      </c>
      <c r="AB35" s="428">
        <v>112</v>
      </c>
      <c r="AC35" s="428">
        <v>123.1</v>
      </c>
      <c r="AD35" s="428">
        <v>104.3</v>
      </c>
      <c r="AE35" s="428">
        <v>144</v>
      </c>
      <c r="AF35" s="428">
        <v>97.3</v>
      </c>
      <c r="AG35" s="199"/>
      <c r="AH35" s="212" t="s">
        <v>65</v>
      </c>
    </row>
    <row r="36" spans="1:34" s="174" customFormat="1" ht="20.100000000000001" customHeight="1">
      <c r="A36" s="205" t="s">
        <v>509</v>
      </c>
      <c r="B36" s="428">
        <v>103.7</v>
      </c>
      <c r="C36" s="428">
        <v>101.7</v>
      </c>
      <c r="D36" s="428">
        <v>98.6</v>
      </c>
      <c r="E36" s="428">
        <v>85.3</v>
      </c>
      <c r="F36" s="428">
        <v>123.3</v>
      </c>
      <c r="G36" s="428">
        <v>90</v>
      </c>
      <c r="H36" s="428">
        <v>96.2</v>
      </c>
      <c r="I36" s="428">
        <v>77</v>
      </c>
      <c r="J36" s="428">
        <v>108.8</v>
      </c>
      <c r="K36" s="428">
        <v>100</v>
      </c>
      <c r="L36" s="428">
        <v>100.7</v>
      </c>
      <c r="M36" s="428">
        <v>110.2</v>
      </c>
      <c r="N36" s="428">
        <v>118.4</v>
      </c>
      <c r="O36" s="428">
        <v>103.8</v>
      </c>
      <c r="P36" s="428"/>
      <c r="Q36" s="428"/>
      <c r="R36" s="428"/>
      <c r="S36" s="428"/>
      <c r="T36" s="428">
        <v>104.7</v>
      </c>
      <c r="U36" s="428">
        <v>120.4</v>
      </c>
      <c r="V36" s="428">
        <v>204.9</v>
      </c>
      <c r="W36" s="428">
        <v>106.1</v>
      </c>
      <c r="X36" s="428">
        <v>102.2</v>
      </c>
      <c r="Y36" s="428">
        <v>115.7</v>
      </c>
      <c r="Z36" s="428">
        <v>128</v>
      </c>
      <c r="AA36" s="428">
        <v>135.5</v>
      </c>
      <c r="AB36" s="428">
        <v>108.5</v>
      </c>
      <c r="AC36" s="428">
        <v>109.5</v>
      </c>
      <c r="AD36" s="428">
        <v>105.4</v>
      </c>
      <c r="AE36" s="428">
        <v>114.9</v>
      </c>
      <c r="AF36" s="428">
        <v>91.2</v>
      </c>
      <c r="AG36" s="199"/>
      <c r="AH36" s="212" t="s">
        <v>510</v>
      </c>
    </row>
    <row r="37" spans="1:34" s="174" customFormat="1" ht="14.25" customHeight="1">
      <c r="A37" s="205" t="s">
        <v>62</v>
      </c>
      <c r="B37" s="428">
        <v>103.6</v>
      </c>
      <c r="C37" s="428">
        <v>101.8</v>
      </c>
      <c r="D37" s="428">
        <v>107.1</v>
      </c>
      <c r="E37" s="428">
        <v>83.3</v>
      </c>
      <c r="F37" s="428">
        <v>115.2</v>
      </c>
      <c r="G37" s="428">
        <v>93</v>
      </c>
      <c r="H37" s="428">
        <v>97.8</v>
      </c>
      <c r="I37" s="428">
        <v>76.7</v>
      </c>
      <c r="J37" s="428">
        <v>122.3</v>
      </c>
      <c r="K37" s="428">
        <v>100.2</v>
      </c>
      <c r="L37" s="428">
        <v>106.3</v>
      </c>
      <c r="M37" s="428">
        <v>113</v>
      </c>
      <c r="N37" s="428">
        <v>117.8</v>
      </c>
      <c r="O37" s="428">
        <v>109.1</v>
      </c>
      <c r="P37" s="428"/>
      <c r="Q37" s="428"/>
      <c r="R37" s="428"/>
      <c r="S37" s="428"/>
      <c r="T37" s="428">
        <v>101.3</v>
      </c>
      <c r="U37" s="428">
        <v>111.9</v>
      </c>
      <c r="V37" s="428">
        <v>194.3</v>
      </c>
      <c r="W37" s="428">
        <v>105.4</v>
      </c>
      <c r="X37" s="428">
        <v>108.2</v>
      </c>
      <c r="Y37" s="428">
        <v>115.8</v>
      </c>
      <c r="Z37" s="428">
        <v>120.9</v>
      </c>
      <c r="AA37" s="428">
        <v>125.7</v>
      </c>
      <c r="AB37" s="428">
        <v>110.5</v>
      </c>
      <c r="AC37" s="428">
        <v>115.5</v>
      </c>
      <c r="AD37" s="428">
        <v>103.6</v>
      </c>
      <c r="AE37" s="428">
        <v>125.7</v>
      </c>
      <c r="AF37" s="428">
        <v>92.3</v>
      </c>
      <c r="AG37" s="199"/>
      <c r="AH37" s="212" t="s">
        <v>62</v>
      </c>
    </row>
    <row r="38" spans="1:34" s="174" customFormat="1" ht="14.25" customHeight="1">
      <c r="A38" s="205" t="s">
        <v>51</v>
      </c>
      <c r="B38" s="428">
        <v>113.1</v>
      </c>
      <c r="C38" s="428">
        <v>110.2</v>
      </c>
      <c r="D38" s="428">
        <v>103.9</v>
      </c>
      <c r="E38" s="428">
        <v>92.8</v>
      </c>
      <c r="F38" s="428">
        <v>130.80000000000001</v>
      </c>
      <c r="G38" s="428">
        <v>114.6</v>
      </c>
      <c r="H38" s="428">
        <v>105.2</v>
      </c>
      <c r="I38" s="428">
        <v>77.8</v>
      </c>
      <c r="J38" s="428">
        <v>119.2</v>
      </c>
      <c r="K38" s="428">
        <v>97.8</v>
      </c>
      <c r="L38" s="428">
        <v>107.8</v>
      </c>
      <c r="M38" s="428">
        <v>113.5</v>
      </c>
      <c r="N38" s="428">
        <v>128.5</v>
      </c>
      <c r="O38" s="428">
        <v>108.7</v>
      </c>
      <c r="P38" s="428"/>
      <c r="Q38" s="428"/>
      <c r="R38" s="428"/>
      <c r="S38" s="428"/>
      <c r="T38" s="428">
        <v>119</v>
      </c>
      <c r="U38" s="428">
        <v>130.69999999999999</v>
      </c>
      <c r="V38" s="428">
        <v>156.30000000000001</v>
      </c>
      <c r="W38" s="428">
        <v>112.8</v>
      </c>
      <c r="X38" s="428">
        <v>109.9</v>
      </c>
      <c r="Y38" s="428">
        <v>129.5</v>
      </c>
      <c r="Z38" s="428">
        <v>136.1</v>
      </c>
      <c r="AA38" s="428">
        <v>145.30000000000001</v>
      </c>
      <c r="AB38" s="428">
        <v>110.6</v>
      </c>
      <c r="AC38" s="428">
        <v>122.6</v>
      </c>
      <c r="AD38" s="428">
        <v>122.2</v>
      </c>
      <c r="AE38" s="428">
        <v>123.2</v>
      </c>
      <c r="AF38" s="428">
        <v>95.4</v>
      </c>
      <c r="AG38" s="199"/>
      <c r="AH38" s="212" t="s">
        <v>51</v>
      </c>
    </row>
    <row r="39" spans="1:34" s="174" customFormat="1" ht="14.25" customHeight="1">
      <c r="A39" s="205" t="s">
        <v>52</v>
      </c>
      <c r="B39" s="428">
        <v>105.5</v>
      </c>
      <c r="C39" s="428">
        <v>110.5</v>
      </c>
      <c r="D39" s="428">
        <v>109.9</v>
      </c>
      <c r="E39" s="428">
        <v>90.6</v>
      </c>
      <c r="F39" s="428">
        <v>117</v>
      </c>
      <c r="G39" s="428">
        <v>87.1</v>
      </c>
      <c r="H39" s="428">
        <v>115</v>
      </c>
      <c r="I39" s="428">
        <v>76.2</v>
      </c>
      <c r="J39" s="428">
        <v>127</v>
      </c>
      <c r="K39" s="428">
        <v>95.5</v>
      </c>
      <c r="L39" s="428">
        <v>104</v>
      </c>
      <c r="M39" s="428">
        <v>108.3</v>
      </c>
      <c r="N39" s="428">
        <v>120.1</v>
      </c>
      <c r="O39" s="428">
        <v>104.8</v>
      </c>
      <c r="P39" s="428"/>
      <c r="Q39" s="428"/>
      <c r="R39" s="428"/>
      <c r="S39" s="428"/>
      <c r="T39" s="428">
        <v>105.7</v>
      </c>
      <c r="U39" s="428">
        <v>115.2</v>
      </c>
      <c r="V39" s="428">
        <v>180.5</v>
      </c>
      <c r="W39" s="428">
        <v>108.8</v>
      </c>
      <c r="X39" s="428">
        <v>109.3</v>
      </c>
      <c r="Y39" s="428">
        <v>116.5</v>
      </c>
      <c r="Z39" s="428">
        <v>117.8</v>
      </c>
      <c r="AA39" s="428">
        <v>122</v>
      </c>
      <c r="AB39" s="428">
        <v>106.9</v>
      </c>
      <c r="AC39" s="428">
        <v>119.3</v>
      </c>
      <c r="AD39" s="428">
        <v>106.2</v>
      </c>
      <c r="AE39" s="428">
        <v>128.5</v>
      </c>
      <c r="AF39" s="428">
        <v>95.5</v>
      </c>
      <c r="AG39" s="199"/>
      <c r="AH39" s="212" t="s">
        <v>52</v>
      </c>
    </row>
    <row r="40" spans="1:34" s="174" customFormat="1" ht="14.25" customHeight="1">
      <c r="A40" s="205" t="s">
        <v>53</v>
      </c>
      <c r="B40" s="428">
        <v>104.2</v>
      </c>
      <c r="C40" s="428">
        <v>106</v>
      </c>
      <c r="D40" s="428">
        <v>107.9</v>
      </c>
      <c r="E40" s="428">
        <v>88.4</v>
      </c>
      <c r="F40" s="428">
        <v>113.2</v>
      </c>
      <c r="G40" s="428">
        <v>82.9</v>
      </c>
      <c r="H40" s="428">
        <v>102.5</v>
      </c>
      <c r="I40" s="428">
        <v>74.5</v>
      </c>
      <c r="J40" s="428">
        <v>134.9</v>
      </c>
      <c r="K40" s="428">
        <v>93.8</v>
      </c>
      <c r="L40" s="428">
        <v>107.2</v>
      </c>
      <c r="M40" s="428">
        <v>110.7</v>
      </c>
      <c r="N40" s="428">
        <v>124.3</v>
      </c>
      <c r="O40" s="428">
        <v>103.8</v>
      </c>
      <c r="P40" s="428"/>
      <c r="Q40" s="428"/>
      <c r="R40" s="428"/>
      <c r="S40" s="428"/>
      <c r="T40" s="428">
        <v>99.6</v>
      </c>
      <c r="U40" s="428">
        <v>110.3</v>
      </c>
      <c r="V40" s="428">
        <v>183.1</v>
      </c>
      <c r="W40" s="428">
        <v>108.3</v>
      </c>
      <c r="X40" s="428">
        <v>107.8</v>
      </c>
      <c r="Y40" s="428">
        <v>114.7</v>
      </c>
      <c r="Z40" s="428">
        <v>110.9</v>
      </c>
      <c r="AA40" s="428">
        <v>112</v>
      </c>
      <c r="AB40" s="428">
        <v>107.9</v>
      </c>
      <c r="AC40" s="428">
        <v>116.6</v>
      </c>
      <c r="AD40" s="428">
        <v>98.7</v>
      </c>
      <c r="AE40" s="428">
        <v>136.80000000000001</v>
      </c>
      <c r="AF40" s="428">
        <v>93.6</v>
      </c>
      <c r="AG40" s="199"/>
      <c r="AH40" s="212" t="s">
        <v>53</v>
      </c>
    </row>
    <row r="41" spans="1:34" s="174" customFormat="1" ht="14.25" customHeight="1">
      <c r="A41" s="205" t="s">
        <v>54</v>
      </c>
      <c r="B41" s="428">
        <v>106.9</v>
      </c>
      <c r="C41" s="428">
        <v>109.3</v>
      </c>
      <c r="D41" s="428">
        <v>109.8</v>
      </c>
      <c r="E41" s="428">
        <v>86.6</v>
      </c>
      <c r="F41" s="428">
        <v>120.5</v>
      </c>
      <c r="G41" s="428">
        <v>87.9</v>
      </c>
      <c r="H41" s="428">
        <v>106.1</v>
      </c>
      <c r="I41" s="428">
        <v>74</v>
      </c>
      <c r="J41" s="428">
        <v>138.9</v>
      </c>
      <c r="K41" s="428">
        <v>98.4</v>
      </c>
      <c r="L41" s="428">
        <v>105.5</v>
      </c>
      <c r="M41" s="428">
        <v>111</v>
      </c>
      <c r="N41" s="428">
        <v>124.6</v>
      </c>
      <c r="O41" s="428">
        <v>107.2</v>
      </c>
      <c r="P41" s="428"/>
      <c r="Q41" s="428"/>
      <c r="R41" s="428"/>
      <c r="S41" s="428"/>
      <c r="T41" s="428">
        <v>104.2</v>
      </c>
      <c r="U41" s="428">
        <v>118</v>
      </c>
      <c r="V41" s="428">
        <v>178.7</v>
      </c>
      <c r="W41" s="428">
        <v>111.1</v>
      </c>
      <c r="X41" s="428">
        <v>108.1</v>
      </c>
      <c r="Y41" s="428">
        <v>119.2</v>
      </c>
      <c r="Z41" s="428">
        <v>121.9</v>
      </c>
      <c r="AA41" s="428">
        <v>127.4</v>
      </c>
      <c r="AB41" s="428">
        <v>108.2</v>
      </c>
      <c r="AC41" s="428">
        <v>118.3</v>
      </c>
      <c r="AD41" s="428">
        <v>102.6</v>
      </c>
      <c r="AE41" s="428">
        <v>137.19999999999999</v>
      </c>
      <c r="AF41" s="428">
        <v>94.5</v>
      </c>
      <c r="AG41" s="199"/>
      <c r="AH41" s="212" t="s">
        <v>54</v>
      </c>
    </row>
    <row r="42" spans="1:34" s="174" customFormat="1" ht="20.100000000000001" customHeight="1">
      <c r="A42" s="205" t="s">
        <v>55</v>
      </c>
      <c r="B42" s="428">
        <v>104.2</v>
      </c>
      <c r="C42" s="428">
        <v>109.1</v>
      </c>
      <c r="D42" s="428">
        <v>106.7</v>
      </c>
      <c r="E42" s="428">
        <v>85.5</v>
      </c>
      <c r="F42" s="428">
        <v>110.7</v>
      </c>
      <c r="G42" s="428">
        <v>90.4</v>
      </c>
      <c r="H42" s="428">
        <v>100.6</v>
      </c>
      <c r="I42" s="428">
        <v>70.3</v>
      </c>
      <c r="J42" s="428">
        <v>128.80000000000001</v>
      </c>
      <c r="K42" s="428">
        <v>97.8</v>
      </c>
      <c r="L42" s="428">
        <v>105.4</v>
      </c>
      <c r="M42" s="428">
        <v>105.1</v>
      </c>
      <c r="N42" s="428">
        <v>126</v>
      </c>
      <c r="O42" s="428">
        <v>107.3</v>
      </c>
      <c r="P42" s="428"/>
      <c r="Q42" s="428"/>
      <c r="R42" s="428"/>
      <c r="S42" s="428"/>
      <c r="T42" s="428">
        <v>100</v>
      </c>
      <c r="U42" s="428">
        <v>106.9</v>
      </c>
      <c r="V42" s="428">
        <v>198.1</v>
      </c>
      <c r="W42" s="428">
        <v>107</v>
      </c>
      <c r="X42" s="428">
        <v>101.8</v>
      </c>
      <c r="Y42" s="428">
        <v>116.5</v>
      </c>
      <c r="Z42" s="428">
        <v>112.4</v>
      </c>
      <c r="AA42" s="428">
        <v>112.6</v>
      </c>
      <c r="AB42" s="428">
        <v>111.2</v>
      </c>
      <c r="AC42" s="428">
        <v>116.6</v>
      </c>
      <c r="AD42" s="428">
        <v>101.2</v>
      </c>
      <c r="AE42" s="428">
        <v>134.80000000000001</v>
      </c>
      <c r="AF42" s="428">
        <v>91</v>
      </c>
      <c r="AG42" s="199"/>
      <c r="AH42" s="212" t="s">
        <v>55</v>
      </c>
    </row>
    <row r="43" spans="1:34" s="174" customFormat="1" ht="14.25" customHeight="1">
      <c r="A43" s="205" t="s">
        <v>56</v>
      </c>
      <c r="B43" s="428">
        <v>108.8</v>
      </c>
      <c r="C43" s="428">
        <v>101</v>
      </c>
      <c r="D43" s="428">
        <v>108.4</v>
      </c>
      <c r="E43" s="428">
        <v>88.9</v>
      </c>
      <c r="F43" s="428">
        <v>138.6</v>
      </c>
      <c r="G43" s="428">
        <v>85</v>
      </c>
      <c r="H43" s="428">
        <v>105.7</v>
      </c>
      <c r="I43" s="428">
        <v>73.400000000000006</v>
      </c>
      <c r="J43" s="428">
        <v>126.8</v>
      </c>
      <c r="K43" s="428">
        <v>96.7</v>
      </c>
      <c r="L43" s="428">
        <v>106.8</v>
      </c>
      <c r="M43" s="428">
        <v>108.6</v>
      </c>
      <c r="N43" s="428">
        <v>115.9</v>
      </c>
      <c r="O43" s="428">
        <v>112.9</v>
      </c>
      <c r="P43" s="428"/>
      <c r="Q43" s="428"/>
      <c r="R43" s="428"/>
      <c r="S43" s="428"/>
      <c r="T43" s="428">
        <v>109.7</v>
      </c>
      <c r="U43" s="428">
        <v>136</v>
      </c>
      <c r="V43" s="428">
        <v>198.1</v>
      </c>
      <c r="W43" s="428">
        <v>113.2</v>
      </c>
      <c r="X43" s="428">
        <v>104.1</v>
      </c>
      <c r="Y43" s="428">
        <v>124.8</v>
      </c>
      <c r="Z43" s="428">
        <v>137.4</v>
      </c>
      <c r="AA43" s="428">
        <v>148.6</v>
      </c>
      <c r="AB43" s="428">
        <v>108.7</v>
      </c>
      <c r="AC43" s="428">
        <v>116.4</v>
      </c>
      <c r="AD43" s="428">
        <v>105.9</v>
      </c>
      <c r="AE43" s="428">
        <v>127.5</v>
      </c>
      <c r="AF43" s="428">
        <v>92.9</v>
      </c>
      <c r="AG43" s="199"/>
      <c r="AH43" s="212" t="s">
        <v>56</v>
      </c>
    </row>
    <row r="44" spans="1:34" s="174" customFormat="1" ht="14.25" customHeight="1">
      <c r="A44" s="205" t="s">
        <v>57</v>
      </c>
      <c r="B44" s="428">
        <v>108.6</v>
      </c>
      <c r="C44" s="428">
        <v>107.3</v>
      </c>
      <c r="D44" s="428">
        <v>107.1</v>
      </c>
      <c r="E44" s="428">
        <v>86.1</v>
      </c>
      <c r="F44" s="428">
        <v>158.9</v>
      </c>
      <c r="G44" s="428">
        <v>78.099999999999994</v>
      </c>
      <c r="H44" s="428">
        <v>106.4</v>
      </c>
      <c r="I44" s="428">
        <v>77</v>
      </c>
      <c r="J44" s="428">
        <v>107.9</v>
      </c>
      <c r="K44" s="428">
        <v>92.7</v>
      </c>
      <c r="L44" s="428">
        <v>105.6</v>
      </c>
      <c r="M44" s="428">
        <v>110.2</v>
      </c>
      <c r="N44" s="428">
        <v>107.7</v>
      </c>
      <c r="O44" s="428">
        <v>111.6</v>
      </c>
      <c r="P44" s="428"/>
      <c r="Q44" s="428"/>
      <c r="R44" s="428"/>
      <c r="S44" s="428"/>
      <c r="T44" s="428">
        <v>117.9</v>
      </c>
      <c r="U44" s="428">
        <v>158.1</v>
      </c>
      <c r="V44" s="428">
        <v>179.2</v>
      </c>
      <c r="W44" s="428">
        <v>113.9</v>
      </c>
      <c r="X44" s="428">
        <v>103.3</v>
      </c>
      <c r="Y44" s="428">
        <v>126.4</v>
      </c>
      <c r="Z44" s="428">
        <v>156.30000000000001</v>
      </c>
      <c r="AA44" s="428">
        <v>174.6</v>
      </c>
      <c r="AB44" s="428">
        <v>104.2</v>
      </c>
      <c r="AC44" s="428">
        <v>107.7</v>
      </c>
      <c r="AD44" s="428">
        <v>105.9</v>
      </c>
      <c r="AE44" s="428">
        <v>111.6</v>
      </c>
      <c r="AF44" s="428">
        <v>90.3</v>
      </c>
      <c r="AG44" s="199"/>
      <c r="AH44" s="212" t="s">
        <v>57</v>
      </c>
    </row>
    <row r="45" spans="1:34" s="174" customFormat="1" ht="14.25" customHeight="1">
      <c r="A45" s="205" t="s">
        <v>63</v>
      </c>
      <c r="B45" s="428">
        <v>115.6</v>
      </c>
      <c r="C45" s="428">
        <v>109.3</v>
      </c>
      <c r="D45" s="428">
        <v>109.1</v>
      </c>
      <c r="E45" s="428">
        <v>91.3</v>
      </c>
      <c r="F45" s="428">
        <v>135.69999999999999</v>
      </c>
      <c r="G45" s="428">
        <v>120.5</v>
      </c>
      <c r="H45" s="428">
        <v>107.9</v>
      </c>
      <c r="I45" s="428">
        <v>81.900000000000006</v>
      </c>
      <c r="J45" s="428">
        <v>129.1</v>
      </c>
      <c r="K45" s="428">
        <v>103.4</v>
      </c>
      <c r="L45" s="428">
        <v>109</v>
      </c>
      <c r="M45" s="428">
        <v>109.5</v>
      </c>
      <c r="N45" s="428">
        <v>121.7</v>
      </c>
      <c r="O45" s="428">
        <v>118.7</v>
      </c>
      <c r="P45" s="428"/>
      <c r="Q45" s="428"/>
      <c r="R45" s="428"/>
      <c r="S45" s="428"/>
      <c r="T45" s="428">
        <v>122.2</v>
      </c>
      <c r="U45" s="428">
        <v>132.80000000000001</v>
      </c>
      <c r="V45" s="428">
        <v>198.4</v>
      </c>
      <c r="W45" s="428">
        <v>115.4</v>
      </c>
      <c r="X45" s="428">
        <v>104.4</v>
      </c>
      <c r="Y45" s="428">
        <v>135.69999999999999</v>
      </c>
      <c r="Z45" s="428">
        <v>142.69999999999999</v>
      </c>
      <c r="AA45" s="428">
        <v>152.6</v>
      </c>
      <c r="AB45" s="428">
        <v>119.9</v>
      </c>
      <c r="AC45" s="428">
        <v>131.9</v>
      </c>
      <c r="AD45" s="428">
        <v>141.1</v>
      </c>
      <c r="AE45" s="428">
        <v>130.6</v>
      </c>
      <c r="AF45" s="428">
        <v>95.1</v>
      </c>
      <c r="AG45" s="199"/>
      <c r="AH45" s="212" t="s">
        <v>63</v>
      </c>
    </row>
    <row r="46" spans="1:34" s="174" customFormat="1" ht="14.25" customHeight="1">
      <c r="A46" s="205" t="s">
        <v>64</v>
      </c>
      <c r="B46" s="428">
        <v>107.6</v>
      </c>
      <c r="C46" s="428">
        <v>106.6</v>
      </c>
      <c r="D46" s="428">
        <v>107.4</v>
      </c>
      <c r="E46" s="428">
        <v>94.3</v>
      </c>
      <c r="F46" s="428">
        <v>122.5</v>
      </c>
      <c r="G46" s="428">
        <v>74.900000000000006</v>
      </c>
      <c r="H46" s="428">
        <v>108.3</v>
      </c>
      <c r="I46" s="428">
        <v>73.5</v>
      </c>
      <c r="J46" s="428">
        <v>147.6</v>
      </c>
      <c r="K46" s="428">
        <v>100.7</v>
      </c>
      <c r="L46" s="428">
        <v>101</v>
      </c>
      <c r="M46" s="428">
        <v>108.7</v>
      </c>
      <c r="N46" s="428">
        <v>107.2</v>
      </c>
      <c r="O46" s="428">
        <v>116</v>
      </c>
      <c r="P46" s="428"/>
      <c r="Q46" s="428"/>
      <c r="R46" s="428"/>
      <c r="S46" s="428"/>
      <c r="T46" s="428">
        <v>103.2</v>
      </c>
      <c r="U46" s="428">
        <v>120.2</v>
      </c>
      <c r="V46" s="428">
        <v>180.4</v>
      </c>
      <c r="W46" s="428">
        <v>113.3</v>
      </c>
      <c r="X46" s="428">
        <v>107</v>
      </c>
      <c r="Y46" s="428">
        <v>120.8</v>
      </c>
      <c r="Z46" s="428">
        <v>119.2</v>
      </c>
      <c r="AA46" s="428">
        <v>122.2</v>
      </c>
      <c r="AB46" s="428">
        <v>113.3</v>
      </c>
      <c r="AC46" s="428">
        <v>121.8</v>
      </c>
      <c r="AD46" s="428">
        <v>101.9</v>
      </c>
      <c r="AE46" s="428">
        <v>142.4</v>
      </c>
      <c r="AF46" s="428">
        <v>94.2</v>
      </c>
      <c r="AG46" s="199"/>
      <c r="AH46" s="212" t="s">
        <v>64</v>
      </c>
    </row>
    <row r="47" spans="1:34" s="174" customFormat="1" ht="14.25" customHeight="1">
      <c r="A47" s="205" t="s">
        <v>65</v>
      </c>
      <c r="B47" s="428">
        <v>105.4</v>
      </c>
      <c r="C47" s="428">
        <v>110.1</v>
      </c>
      <c r="D47" s="428">
        <v>109.1</v>
      </c>
      <c r="E47" s="428">
        <v>91.5</v>
      </c>
      <c r="F47" s="428">
        <v>121.2</v>
      </c>
      <c r="G47" s="428">
        <v>74.900000000000006</v>
      </c>
      <c r="H47" s="428">
        <v>102.1</v>
      </c>
      <c r="I47" s="428">
        <v>71.599999999999994</v>
      </c>
      <c r="J47" s="428">
        <v>144.80000000000001</v>
      </c>
      <c r="K47" s="428">
        <v>98.1</v>
      </c>
      <c r="L47" s="428">
        <v>100.8</v>
      </c>
      <c r="M47" s="428">
        <v>106.3</v>
      </c>
      <c r="N47" s="428">
        <v>116.6</v>
      </c>
      <c r="O47" s="428">
        <v>113.1</v>
      </c>
      <c r="P47" s="428"/>
      <c r="Q47" s="428"/>
      <c r="R47" s="428"/>
      <c r="S47" s="428"/>
      <c r="T47" s="428">
        <v>101.7</v>
      </c>
      <c r="U47" s="428">
        <v>118.5</v>
      </c>
      <c r="V47" s="428">
        <v>188.3</v>
      </c>
      <c r="W47" s="428">
        <v>111.7</v>
      </c>
      <c r="X47" s="428">
        <v>108.2</v>
      </c>
      <c r="Y47" s="428">
        <v>115.8</v>
      </c>
      <c r="Z47" s="428">
        <v>115.9</v>
      </c>
      <c r="AA47" s="428">
        <v>118</v>
      </c>
      <c r="AB47" s="428">
        <v>106.1</v>
      </c>
      <c r="AC47" s="428">
        <v>116.4</v>
      </c>
      <c r="AD47" s="428">
        <v>95.4</v>
      </c>
      <c r="AE47" s="428">
        <v>139.1</v>
      </c>
      <c r="AF47" s="428">
        <v>95</v>
      </c>
      <c r="AG47" s="199"/>
      <c r="AH47" s="212" t="s">
        <v>65</v>
      </c>
    </row>
    <row r="48" spans="1:34" s="174" customFormat="1" ht="3.95" customHeight="1">
      <c r="A48" s="195"/>
      <c r="B48" s="176"/>
      <c r="C48" s="176"/>
      <c r="D48" s="176"/>
      <c r="E48" s="176"/>
      <c r="F48" s="176"/>
      <c r="G48" s="176"/>
      <c r="H48" s="176"/>
      <c r="I48" s="176"/>
      <c r="J48" s="176"/>
      <c r="K48" s="176"/>
      <c r="L48" s="176"/>
      <c r="M48" s="176"/>
      <c r="N48" s="176"/>
      <c r="O48" s="176"/>
      <c r="P48" s="196"/>
      <c r="Q48" s="175"/>
      <c r="R48" s="175"/>
      <c r="S48" s="175"/>
      <c r="T48" s="176"/>
      <c r="U48" s="176"/>
      <c r="V48" s="176"/>
      <c r="W48" s="176"/>
      <c r="X48" s="176"/>
      <c r="Y48" s="176"/>
      <c r="Z48" s="176"/>
      <c r="AA48" s="176"/>
      <c r="AB48" s="176"/>
      <c r="AC48" s="176"/>
      <c r="AD48" s="176"/>
      <c r="AE48" s="176"/>
      <c r="AF48" s="176"/>
      <c r="AG48" s="176"/>
      <c r="AH48" s="197"/>
    </row>
    <row r="49" spans="1:34" s="174" customFormat="1" ht="15.95" customHeight="1">
      <c r="A49" s="208" t="s">
        <v>505</v>
      </c>
      <c r="P49" s="175"/>
      <c r="Q49" s="175"/>
      <c r="R49" s="175"/>
      <c r="S49" s="175"/>
      <c r="AH49" s="194"/>
    </row>
    <row r="50" spans="1:34" s="174" customFormat="1" ht="12" customHeight="1">
      <c r="A50" s="208" t="s">
        <v>515</v>
      </c>
      <c r="P50" s="175"/>
      <c r="Q50" s="175"/>
      <c r="R50" s="175"/>
      <c r="S50" s="175"/>
      <c r="AH50" s="194"/>
    </row>
    <row r="51" spans="1:34" s="174" customFormat="1" ht="12" customHeight="1">
      <c r="A51" s="360" t="s">
        <v>248</v>
      </c>
      <c r="B51" s="177"/>
      <c r="C51" s="177"/>
      <c r="D51" s="177"/>
      <c r="E51" s="177"/>
      <c r="F51" s="177"/>
      <c r="G51" s="177"/>
      <c r="H51" s="177"/>
      <c r="I51" s="177"/>
      <c r="J51" s="177"/>
      <c r="K51" s="177"/>
      <c r="L51" s="177"/>
      <c r="M51" s="177"/>
      <c r="N51" s="177"/>
      <c r="O51" s="177"/>
      <c r="P51" s="175"/>
      <c r="Q51" s="175"/>
      <c r="R51" s="175"/>
      <c r="S51" s="175"/>
      <c r="T51" s="177"/>
      <c r="U51" s="177"/>
      <c r="V51" s="177"/>
      <c r="W51" s="177"/>
      <c r="AH51" s="194"/>
    </row>
    <row r="52" spans="1:34" ht="12" customHeight="1">
      <c r="X52" s="209"/>
    </row>
    <row r="53" spans="1:34" ht="12" customHeight="1">
      <c r="X53" s="209"/>
    </row>
    <row r="54" spans="1:34" ht="12" customHeight="1">
      <c r="X54" s="209"/>
    </row>
    <row r="55" spans="1:34" ht="12" customHeight="1">
      <c r="X55" s="209"/>
    </row>
    <row r="56" spans="1:34" ht="12" customHeight="1">
      <c r="X56" s="209"/>
    </row>
    <row r="57" spans="1:34" ht="12" customHeight="1">
      <c r="X57" s="209"/>
    </row>
    <row r="58" spans="1:34" ht="12" customHeight="1">
      <c r="X58" s="209"/>
    </row>
    <row r="59" spans="1:34" ht="12" customHeight="1">
      <c r="X59" s="209"/>
    </row>
    <row r="60" spans="1:34" ht="12" customHeight="1">
      <c r="X60" s="209"/>
    </row>
    <row r="61" spans="1:34" ht="12" customHeight="1">
      <c r="X61" s="209"/>
    </row>
    <row r="62" spans="1:34" ht="12" customHeight="1">
      <c r="X62" s="209"/>
    </row>
    <row r="63" spans="1:34" ht="12" customHeight="1">
      <c r="X63" s="209"/>
    </row>
    <row r="64" spans="1:34" ht="12" customHeight="1">
      <c r="X64" s="209"/>
    </row>
    <row r="65" spans="24:24" ht="12" customHeight="1">
      <c r="X65" s="209"/>
    </row>
    <row r="66" spans="24:24" ht="12" customHeight="1">
      <c r="X66" s="209"/>
    </row>
    <row r="67" spans="24:24" ht="12" customHeight="1">
      <c r="X67" s="209"/>
    </row>
  </sheetData>
  <mergeCells count="28">
    <mergeCell ref="B4:O4"/>
    <mergeCell ref="AF5:AF9"/>
    <mergeCell ref="C6:C9"/>
    <mergeCell ref="D6:D9"/>
    <mergeCell ref="E6:E9"/>
    <mergeCell ref="F6:F9"/>
    <mergeCell ref="G6:G9"/>
    <mergeCell ref="H6:H9"/>
    <mergeCell ref="I6:I9"/>
    <mergeCell ref="AD7:AD9"/>
    <mergeCell ref="AE7:AE9"/>
    <mergeCell ref="N6:N9"/>
    <mergeCell ref="O6:O9"/>
    <mergeCell ref="U6:U9"/>
    <mergeCell ref="V6:V9"/>
    <mergeCell ref="W5:W9"/>
    <mergeCell ref="J6:J9"/>
    <mergeCell ref="Z6:Z9"/>
    <mergeCell ref="AC6:AC9"/>
    <mergeCell ref="AA7:AA9"/>
    <mergeCell ref="AB7:AB9"/>
    <mergeCell ref="X5:X9"/>
    <mergeCell ref="Y5:Y9"/>
    <mergeCell ref="T5:T9"/>
    <mergeCell ref="U5:V5"/>
    <mergeCell ref="K6:K9"/>
    <mergeCell ref="L6:L9"/>
    <mergeCell ref="M6:M9"/>
  </mergeCells>
  <phoneticPr fontId="5"/>
  <pageMargins left="0.59055118110236227" right="0.59055118110236227" top="0.78740157480314965" bottom="0.78740157480314965" header="0.31496062992125984" footer="0.31496062992125984"/>
  <pageSetup paperSize="9" scale="91" fitToHeight="0" orientation="portrait" r:id="rId1"/>
  <headerFooter alignWithMargins="0">
    <oddHeader>&amp;R&amp;"ＭＳ 明朝,標準"&amp;10&amp;A</oddHeader>
    <oddFooter>&amp;C&amp;"ＭＳ 明朝,標準"&amp;10&amp;P/&amp;N</oddFooter>
  </headerFooter>
  <colBreaks count="1" manualBreakCount="1">
    <brk id="17"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view="pageBreakPreview" topLeftCell="A22" zoomScale="85" zoomScaleNormal="115" zoomScaleSheetLayoutView="85" workbookViewId="0">
      <selection activeCell="T61" sqref="T61"/>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1" width="7.1640625" style="207" customWidth="1"/>
    <col min="22" max="22" width="7" style="207" customWidth="1"/>
    <col min="23" max="24" width="7.83203125" style="207" customWidth="1"/>
    <col min="25" max="26" width="7.1640625" style="209" customWidth="1"/>
    <col min="27" max="28" width="7" style="209" customWidth="1"/>
    <col min="29" max="32" width="7.1640625" style="209" customWidth="1"/>
    <col min="33" max="33" width="0.5" style="209" customWidth="1"/>
    <col min="34" max="34" width="13.5" style="210" customWidth="1"/>
    <col min="35" max="16384" width="9.5" style="209"/>
  </cols>
  <sheetData>
    <row r="1" spans="1:34" s="156" customFormat="1" ht="24" customHeight="1">
      <c r="A1" s="155"/>
      <c r="E1" s="157" t="s">
        <v>222</v>
      </c>
      <c r="H1" s="158" t="s">
        <v>223</v>
      </c>
      <c r="I1" s="159" t="s">
        <v>224</v>
      </c>
      <c r="K1" s="160"/>
      <c r="L1" s="160"/>
      <c r="M1" s="160"/>
      <c r="N1" s="160"/>
      <c r="O1" s="160"/>
      <c r="P1" s="161"/>
      <c r="Q1" s="161"/>
      <c r="R1" s="161"/>
      <c r="S1" s="161"/>
      <c r="T1" s="160"/>
      <c r="U1" s="160"/>
      <c r="V1" s="162"/>
      <c r="Z1" s="162"/>
      <c r="AA1" s="162"/>
      <c r="AB1" s="163"/>
      <c r="AC1" s="162"/>
      <c r="AF1" s="164"/>
      <c r="AG1" s="164"/>
      <c r="AH1" s="155"/>
    </row>
    <row r="2" spans="1:34" s="166" customFormat="1" ht="8.1" customHeight="1">
      <c r="A2" s="165"/>
      <c r="D2" s="167"/>
      <c r="E2" s="167"/>
      <c r="G2" s="168"/>
      <c r="I2" s="159"/>
      <c r="K2" s="169"/>
      <c r="L2" s="169"/>
      <c r="M2" s="169"/>
      <c r="N2" s="169"/>
      <c r="O2" s="169"/>
      <c r="P2" s="168"/>
      <c r="Q2" s="168"/>
      <c r="R2" s="168"/>
      <c r="S2" s="168"/>
      <c r="T2" s="169"/>
      <c r="U2" s="169"/>
      <c r="V2" s="170"/>
      <c r="Z2" s="170"/>
      <c r="AA2" s="170"/>
      <c r="AB2" s="171"/>
      <c r="AC2" s="170"/>
      <c r="AF2" s="172"/>
      <c r="AG2" s="172"/>
      <c r="AH2" s="165"/>
    </row>
    <row r="3" spans="1:34" s="174" customFormat="1" ht="12" customHeight="1" thickBot="1">
      <c r="A3" s="173" t="s">
        <v>66</v>
      </c>
      <c r="P3" s="175"/>
      <c r="Q3" s="175"/>
      <c r="R3" s="175"/>
      <c r="S3" s="175"/>
      <c r="T3" s="176"/>
      <c r="U3" s="176"/>
      <c r="V3" s="176"/>
      <c r="W3" s="176"/>
      <c r="X3" s="177"/>
      <c r="AE3" s="178"/>
      <c r="AH3" s="179" t="s">
        <v>293</v>
      </c>
    </row>
    <row r="4" spans="1:34" s="186" customFormat="1" ht="12" customHeight="1">
      <c r="A4" s="180"/>
      <c r="B4" s="711" t="s">
        <v>221</v>
      </c>
      <c r="C4" s="712"/>
      <c r="D4" s="712"/>
      <c r="E4" s="712"/>
      <c r="F4" s="712"/>
      <c r="G4" s="712"/>
      <c r="H4" s="712"/>
      <c r="I4" s="712"/>
      <c r="J4" s="712"/>
      <c r="K4" s="712"/>
      <c r="L4" s="712"/>
      <c r="M4" s="712"/>
      <c r="N4" s="712"/>
      <c r="O4" s="713"/>
      <c r="P4" s="423"/>
      <c r="Q4" s="181"/>
      <c r="R4" s="181"/>
      <c r="S4" s="181"/>
      <c r="T4" s="182" t="s">
        <v>291</v>
      </c>
      <c r="U4" s="182"/>
      <c r="V4" s="182"/>
      <c r="W4" s="182"/>
      <c r="X4" s="182"/>
      <c r="Y4" s="183" t="s">
        <v>34</v>
      </c>
      <c r="Z4" s="184"/>
      <c r="AA4" s="184"/>
      <c r="AB4" s="184"/>
      <c r="AC4" s="184"/>
      <c r="AD4" s="184"/>
      <c r="AE4" s="184"/>
      <c r="AF4" s="184"/>
      <c r="AG4" s="184"/>
      <c r="AH4" s="185"/>
    </row>
    <row r="5" spans="1:34" s="174" customFormat="1" ht="12" customHeight="1">
      <c r="A5" s="187"/>
      <c r="B5" s="188"/>
      <c r="C5" s="189"/>
      <c r="D5" s="189"/>
      <c r="E5" s="189"/>
      <c r="F5" s="189"/>
      <c r="G5" s="189"/>
      <c r="H5" s="189"/>
      <c r="I5" s="189"/>
      <c r="J5" s="189"/>
      <c r="K5" s="189"/>
      <c r="L5" s="189"/>
      <c r="M5" s="189"/>
      <c r="N5" s="189"/>
      <c r="O5" s="424"/>
      <c r="P5" s="425"/>
      <c r="Q5" s="175"/>
      <c r="R5" s="175"/>
      <c r="S5" s="175"/>
      <c r="T5" s="725" t="s">
        <v>39</v>
      </c>
      <c r="U5" s="730" t="s">
        <v>200</v>
      </c>
      <c r="V5" s="731"/>
      <c r="W5" s="725" t="s">
        <v>292</v>
      </c>
      <c r="X5" s="720" t="s">
        <v>201</v>
      </c>
      <c r="Y5" s="732" t="s">
        <v>176</v>
      </c>
      <c r="AF5" s="735" t="s">
        <v>47</v>
      </c>
      <c r="AG5" s="190"/>
      <c r="AH5" s="191"/>
    </row>
    <row r="6" spans="1:34" s="174" customFormat="1" ht="12" customHeight="1">
      <c r="A6" s="187"/>
      <c r="B6" s="191" t="s">
        <v>35</v>
      </c>
      <c r="C6" s="740" t="s">
        <v>36</v>
      </c>
      <c r="D6" s="720" t="s">
        <v>37</v>
      </c>
      <c r="E6" s="714" t="s">
        <v>38</v>
      </c>
      <c r="F6" s="720" t="s">
        <v>202</v>
      </c>
      <c r="G6" s="720" t="s">
        <v>42</v>
      </c>
      <c r="H6" s="720" t="s">
        <v>43</v>
      </c>
      <c r="I6" s="725" t="s">
        <v>225</v>
      </c>
      <c r="J6" s="720" t="s">
        <v>226</v>
      </c>
      <c r="K6" s="720" t="s">
        <v>227</v>
      </c>
      <c r="L6" s="720" t="s">
        <v>228</v>
      </c>
      <c r="M6" s="720" t="s">
        <v>229</v>
      </c>
      <c r="N6" s="714" t="s">
        <v>230</v>
      </c>
      <c r="O6" s="717" t="s">
        <v>175</v>
      </c>
      <c r="P6" s="425"/>
      <c r="Q6" s="175"/>
      <c r="R6" s="175"/>
      <c r="S6" s="175"/>
      <c r="T6" s="728"/>
      <c r="U6" s="720" t="s">
        <v>209</v>
      </c>
      <c r="V6" s="720" t="s">
        <v>210</v>
      </c>
      <c r="W6" s="738"/>
      <c r="X6" s="723"/>
      <c r="Y6" s="733"/>
      <c r="Z6" s="748" t="s">
        <v>40</v>
      </c>
      <c r="AA6" s="190"/>
      <c r="AB6" s="190"/>
      <c r="AC6" s="748" t="s">
        <v>41</v>
      </c>
      <c r="AD6" s="192"/>
      <c r="AE6" s="192"/>
      <c r="AF6" s="736"/>
      <c r="AH6" s="191"/>
    </row>
    <row r="7" spans="1:34" s="174" customFormat="1" ht="12" customHeight="1">
      <c r="A7" s="187"/>
      <c r="B7" s="193"/>
      <c r="C7" s="741"/>
      <c r="D7" s="723"/>
      <c r="E7" s="715"/>
      <c r="F7" s="743"/>
      <c r="G7" s="721"/>
      <c r="H7" s="721"/>
      <c r="I7" s="726"/>
      <c r="J7" s="723"/>
      <c r="K7" s="723"/>
      <c r="L7" s="723"/>
      <c r="M7" s="723"/>
      <c r="N7" s="715"/>
      <c r="O7" s="718"/>
      <c r="P7" s="425"/>
      <c r="Q7" s="175"/>
      <c r="R7" s="175"/>
      <c r="S7" s="175"/>
      <c r="T7" s="728"/>
      <c r="U7" s="721"/>
      <c r="V7" s="721"/>
      <c r="W7" s="738"/>
      <c r="X7" s="723"/>
      <c r="Y7" s="733"/>
      <c r="Z7" s="749"/>
      <c r="AA7" s="740" t="s">
        <v>49</v>
      </c>
      <c r="AB7" s="740" t="s">
        <v>50</v>
      </c>
      <c r="AC7" s="749"/>
      <c r="AD7" s="745" t="s">
        <v>45</v>
      </c>
      <c r="AE7" s="745" t="s">
        <v>46</v>
      </c>
      <c r="AF7" s="736"/>
      <c r="AG7" s="194"/>
      <c r="AH7" s="191"/>
    </row>
    <row r="8" spans="1:34" s="174" customFormat="1" ht="12" customHeight="1">
      <c r="A8" s="187"/>
      <c r="B8" s="191" t="s">
        <v>48</v>
      </c>
      <c r="C8" s="741"/>
      <c r="D8" s="723"/>
      <c r="E8" s="715"/>
      <c r="F8" s="743"/>
      <c r="G8" s="721"/>
      <c r="H8" s="721"/>
      <c r="I8" s="726"/>
      <c r="J8" s="723"/>
      <c r="K8" s="723"/>
      <c r="L8" s="723"/>
      <c r="M8" s="723"/>
      <c r="N8" s="715"/>
      <c r="O8" s="718"/>
      <c r="P8" s="425"/>
      <c r="Q8" s="175"/>
      <c r="R8" s="175"/>
      <c r="S8" s="175"/>
      <c r="T8" s="728"/>
      <c r="U8" s="721"/>
      <c r="V8" s="721"/>
      <c r="W8" s="738"/>
      <c r="X8" s="723"/>
      <c r="Y8" s="733"/>
      <c r="Z8" s="749"/>
      <c r="AA8" s="741"/>
      <c r="AB8" s="741"/>
      <c r="AC8" s="749"/>
      <c r="AD8" s="746"/>
      <c r="AE8" s="746"/>
      <c r="AF8" s="736"/>
      <c r="AH8" s="191"/>
    </row>
    <row r="9" spans="1:34" s="174" customFormat="1" ht="12" customHeight="1">
      <c r="A9" s="195"/>
      <c r="B9" s="188"/>
      <c r="C9" s="742"/>
      <c r="D9" s="724"/>
      <c r="E9" s="716"/>
      <c r="F9" s="744"/>
      <c r="G9" s="722"/>
      <c r="H9" s="722"/>
      <c r="I9" s="727"/>
      <c r="J9" s="724"/>
      <c r="K9" s="724"/>
      <c r="L9" s="724"/>
      <c r="M9" s="724"/>
      <c r="N9" s="716"/>
      <c r="O9" s="719"/>
      <c r="P9" s="425"/>
      <c r="Q9" s="175"/>
      <c r="R9" s="175"/>
      <c r="S9" s="175"/>
      <c r="T9" s="729"/>
      <c r="U9" s="722"/>
      <c r="V9" s="722"/>
      <c r="W9" s="739"/>
      <c r="X9" s="724"/>
      <c r="Y9" s="734"/>
      <c r="Z9" s="750"/>
      <c r="AA9" s="742"/>
      <c r="AB9" s="742"/>
      <c r="AC9" s="750"/>
      <c r="AD9" s="747"/>
      <c r="AE9" s="747"/>
      <c r="AF9" s="737"/>
      <c r="AG9" s="176"/>
      <c r="AH9" s="197"/>
    </row>
    <row r="10" spans="1:34" s="174" customFormat="1" ht="18" customHeight="1">
      <c r="A10" s="198" t="s">
        <v>231</v>
      </c>
      <c r="B10" s="426">
        <v>10000</v>
      </c>
      <c r="C10" s="426">
        <v>18.8</v>
      </c>
      <c r="D10" s="426">
        <v>342.2</v>
      </c>
      <c r="E10" s="426">
        <v>303.7</v>
      </c>
      <c r="F10" s="426">
        <v>866.8</v>
      </c>
      <c r="G10" s="426">
        <v>1796.7</v>
      </c>
      <c r="H10" s="426">
        <v>155.30000000000001</v>
      </c>
      <c r="I10" s="426">
        <v>1563.2</v>
      </c>
      <c r="J10" s="426">
        <v>648.20000000000005</v>
      </c>
      <c r="K10" s="426">
        <v>2396.1999999999998</v>
      </c>
      <c r="L10" s="426">
        <v>68.400000000000006</v>
      </c>
      <c r="M10" s="426">
        <v>634.5</v>
      </c>
      <c r="N10" s="426">
        <v>1027.0999999999999</v>
      </c>
      <c r="O10" s="427">
        <v>178.9</v>
      </c>
      <c r="P10" s="428"/>
      <c r="Q10" s="428"/>
      <c r="R10" s="428"/>
      <c r="S10" s="428"/>
      <c r="T10" s="428">
        <v>2818.8</v>
      </c>
      <c r="U10" s="427">
        <v>731</v>
      </c>
      <c r="V10" s="426">
        <v>135.80000000000001</v>
      </c>
      <c r="W10" s="426">
        <v>8203.2999999999993</v>
      </c>
      <c r="X10" s="426">
        <v>648.20000000000005</v>
      </c>
      <c r="Y10" s="428">
        <v>4680.8999999999996</v>
      </c>
      <c r="Z10" s="429">
        <v>1695.3</v>
      </c>
      <c r="AA10" s="428">
        <v>406.4</v>
      </c>
      <c r="AB10" s="428">
        <v>1288.9000000000001</v>
      </c>
      <c r="AC10" s="428">
        <v>2985.6</v>
      </c>
      <c r="AD10" s="428">
        <v>1836.2</v>
      </c>
      <c r="AE10" s="428">
        <v>1149.4000000000001</v>
      </c>
      <c r="AF10" s="428">
        <v>5319.1</v>
      </c>
      <c r="AG10" s="199"/>
      <c r="AH10" s="211" t="s">
        <v>68</v>
      </c>
    </row>
    <row r="11" spans="1:34" s="202" customFormat="1" ht="18" customHeight="1">
      <c r="A11" s="200" t="s">
        <v>374</v>
      </c>
      <c r="B11" s="429">
        <v>111.3</v>
      </c>
      <c r="C11" s="429">
        <v>108.1</v>
      </c>
      <c r="D11" s="429">
        <v>105.8</v>
      </c>
      <c r="E11" s="429">
        <v>107.7</v>
      </c>
      <c r="F11" s="429">
        <v>145</v>
      </c>
      <c r="G11" s="429">
        <v>111.1</v>
      </c>
      <c r="H11" s="429">
        <v>33.799999999999997</v>
      </c>
      <c r="I11" s="429">
        <v>123.2</v>
      </c>
      <c r="J11" s="429">
        <v>115.6</v>
      </c>
      <c r="K11" s="429">
        <v>103.5</v>
      </c>
      <c r="L11" s="429">
        <v>71.400000000000006</v>
      </c>
      <c r="M11" s="429">
        <v>105.7</v>
      </c>
      <c r="N11" s="429">
        <v>100.1</v>
      </c>
      <c r="O11" s="429">
        <v>121.4</v>
      </c>
      <c r="P11" s="428"/>
      <c r="Q11" s="428"/>
      <c r="R11" s="428"/>
      <c r="S11" s="428"/>
      <c r="T11" s="429">
        <v>117.2</v>
      </c>
      <c r="U11" s="429">
        <v>132.30000000000001</v>
      </c>
      <c r="V11" s="429">
        <v>213.1</v>
      </c>
      <c r="W11" s="429">
        <v>111.4</v>
      </c>
      <c r="X11" s="428">
        <v>115.6</v>
      </c>
      <c r="Y11" s="429">
        <v>115.7</v>
      </c>
      <c r="Z11" s="428">
        <v>141</v>
      </c>
      <c r="AA11" s="428">
        <v>209.9</v>
      </c>
      <c r="AB11" s="428">
        <v>119.3</v>
      </c>
      <c r="AC11" s="428">
        <v>101.4</v>
      </c>
      <c r="AD11" s="428">
        <v>107.2</v>
      </c>
      <c r="AE11" s="428">
        <v>92.1</v>
      </c>
      <c r="AF11" s="428">
        <v>107.5</v>
      </c>
      <c r="AG11" s="201"/>
      <c r="AH11" s="213" t="s">
        <v>374</v>
      </c>
    </row>
    <row r="12" spans="1:34" s="202" customFormat="1" ht="14.25" customHeight="1">
      <c r="A12" s="200" t="s">
        <v>375</v>
      </c>
      <c r="B12" s="429">
        <v>114.4</v>
      </c>
      <c r="C12" s="429">
        <v>100.6</v>
      </c>
      <c r="D12" s="429">
        <v>104.5</v>
      </c>
      <c r="E12" s="429">
        <v>109</v>
      </c>
      <c r="F12" s="429">
        <v>104.2</v>
      </c>
      <c r="G12" s="429">
        <v>93.3</v>
      </c>
      <c r="H12" s="429">
        <v>360.4</v>
      </c>
      <c r="I12" s="429">
        <v>133.30000000000001</v>
      </c>
      <c r="J12" s="429">
        <v>123.7</v>
      </c>
      <c r="K12" s="429">
        <v>114.2</v>
      </c>
      <c r="L12" s="429">
        <v>138.80000000000001</v>
      </c>
      <c r="M12" s="429">
        <v>105.5</v>
      </c>
      <c r="N12" s="429">
        <v>94.9</v>
      </c>
      <c r="O12" s="429">
        <v>127.4</v>
      </c>
      <c r="P12" s="428"/>
      <c r="Q12" s="428"/>
      <c r="R12" s="428"/>
      <c r="S12" s="428"/>
      <c r="T12" s="429">
        <v>111.4</v>
      </c>
      <c r="U12" s="429">
        <v>98.1</v>
      </c>
      <c r="V12" s="429">
        <v>136.9</v>
      </c>
      <c r="W12" s="429">
        <v>119</v>
      </c>
      <c r="X12" s="428">
        <v>123.7</v>
      </c>
      <c r="Y12" s="429">
        <v>113.6</v>
      </c>
      <c r="Z12" s="428">
        <v>129.4</v>
      </c>
      <c r="AA12" s="428">
        <v>114.6</v>
      </c>
      <c r="AB12" s="428">
        <v>134.1</v>
      </c>
      <c r="AC12" s="428">
        <v>104.6</v>
      </c>
      <c r="AD12" s="428">
        <v>115.4</v>
      </c>
      <c r="AE12" s="428">
        <v>87.4</v>
      </c>
      <c r="AF12" s="428">
        <v>115</v>
      </c>
      <c r="AG12" s="201"/>
      <c r="AH12" s="213" t="s">
        <v>375</v>
      </c>
    </row>
    <row r="13" spans="1:34" s="202" customFormat="1" ht="14.25" customHeight="1">
      <c r="A13" s="200" t="s">
        <v>376</v>
      </c>
      <c r="B13" s="429">
        <v>108</v>
      </c>
      <c r="C13" s="429">
        <v>101</v>
      </c>
      <c r="D13" s="429">
        <v>90.3</v>
      </c>
      <c r="E13" s="429">
        <v>110.2</v>
      </c>
      <c r="F13" s="429">
        <v>113.2</v>
      </c>
      <c r="G13" s="429">
        <v>93.1</v>
      </c>
      <c r="H13" s="429">
        <v>41.1</v>
      </c>
      <c r="I13" s="429">
        <v>133.5</v>
      </c>
      <c r="J13" s="429">
        <v>123.4</v>
      </c>
      <c r="K13" s="429">
        <v>106.9</v>
      </c>
      <c r="L13" s="429">
        <v>110.4</v>
      </c>
      <c r="M13" s="429">
        <v>92.6</v>
      </c>
      <c r="N13" s="429">
        <v>103.5</v>
      </c>
      <c r="O13" s="429">
        <v>136.6</v>
      </c>
      <c r="P13" s="428"/>
      <c r="Q13" s="428"/>
      <c r="R13" s="428"/>
      <c r="S13" s="428"/>
      <c r="T13" s="429">
        <v>96.4</v>
      </c>
      <c r="U13" s="429">
        <v>114.3</v>
      </c>
      <c r="V13" s="429">
        <v>107.4</v>
      </c>
      <c r="W13" s="429">
        <v>111.2</v>
      </c>
      <c r="X13" s="428">
        <v>123.4</v>
      </c>
      <c r="Y13" s="429">
        <v>103</v>
      </c>
      <c r="Z13" s="428">
        <v>129.6</v>
      </c>
      <c r="AA13" s="428">
        <v>95</v>
      </c>
      <c r="AB13" s="428">
        <v>140.5</v>
      </c>
      <c r="AC13" s="428">
        <v>87.9</v>
      </c>
      <c r="AD13" s="428">
        <v>84</v>
      </c>
      <c r="AE13" s="428">
        <v>94.3</v>
      </c>
      <c r="AF13" s="428">
        <v>112.4</v>
      </c>
      <c r="AG13" s="201"/>
      <c r="AH13" s="213" t="s">
        <v>376</v>
      </c>
    </row>
    <row r="14" spans="1:34" s="202" customFormat="1" ht="14.25" customHeight="1">
      <c r="A14" s="200" t="s">
        <v>389</v>
      </c>
      <c r="B14" s="429">
        <v>140.30000000000001</v>
      </c>
      <c r="C14" s="429">
        <v>94.4</v>
      </c>
      <c r="D14" s="429">
        <v>99.4</v>
      </c>
      <c r="E14" s="429">
        <v>125.3</v>
      </c>
      <c r="F14" s="429">
        <v>136.80000000000001</v>
      </c>
      <c r="G14" s="429">
        <v>267.2</v>
      </c>
      <c r="H14" s="429">
        <v>87.5</v>
      </c>
      <c r="I14" s="429">
        <v>107</v>
      </c>
      <c r="J14" s="429">
        <v>132.9</v>
      </c>
      <c r="K14" s="429">
        <v>117.8</v>
      </c>
      <c r="L14" s="429">
        <v>55.1</v>
      </c>
      <c r="M14" s="429">
        <v>97</v>
      </c>
      <c r="N14" s="429">
        <v>91</v>
      </c>
      <c r="O14" s="429">
        <v>124.8</v>
      </c>
      <c r="P14" s="428"/>
      <c r="Q14" s="428"/>
      <c r="R14" s="428"/>
      <c r="S14" s="428"/>
      <c r="T14" s="429">
        <v>217.2</v>
      </c>
      <c r="U14" s="429">
        <v>145.5</v>
      </c>
      <c r="V14" s="429">
        <v>90</v>
      </c>
      <c r="W14" s="429">
        <v>112.5</v>
      </c>
      <c r="X14" s="428">
        <v>132.9</v>
      </c>
      <c r="Y14" s="528">
        <v>168.2</v>
      </c>
      <c r="Z14" s="528">
        <v>156.4</v>
      </c>
      <c r="AA14" s="528">
        <v>257.39999999999998</v>
      </c>
      <c r="AB14" s="528">
        <v>124.6</v>
      </c>
      <c r="AC14" s="528">
        <v>174.9</v>
      </c>
      <c r="AD14" s="528">
        <v>232.5</v>
      </c>
      <c r="AE14" s="528">
        <v>82.8</v>
      </c>
      <c r="AF14" s="528">
        <v>115.7</v>
      </c>
      <c r="AG14" s="201"/>
      <c r="AH14" s="213" t="s">
        <v>389</v>
      </c>
    </row>
    <row r="15" spans="1:34" s="203" customFormat="1" ht="20.100000000000001" customHeight="1">
      <c r="A15" s="367" t="s">
        <v>511</v>
      </c>
      <c r="B15" s="529">
        <v>128.9</v>
      </c>
      <c r="C15" s="529">
        <v>109.1</v>
      </c>
      <c r="D15" s="529">
        <v>105</v>
      </c>
      <c r="E15" s="529">
        <v>113.3</v>
      </c>
      <c r="F15" s="529">
        <v>135.5</v>
      </c>
      <c r="G15" s="529">
        <v>172.2</v>
      </c>
      <c r="H15" s="529">
        <v>67.400000000000006</v>
      </c>
      <c r="I15" s="529">
        <v>118.4</v>
      </c>
      <c r="J15" s="529">
        <v>133.6</v>
      </c>
      <c r="K15" s="529">
        <v>126.2</v>
      </c>
      <c r="L15" s="529">
        <v>54.6</v>
      </c>
      <c r="M15" s="529">
        <v>111.6</v>
      </c>
      <c r="N15" s="529">
        <v>102.3</v>
      </c>
      <c r="O15" s="529">
        <v>143.6</v>
      </c>
      <c r="P15" s="529"/>
      <c r="Q15" s="529"/>
      <c r="R15" s="529"/>
      <c r="S15" s="529"/>
      <c r="T15" s="529">
        <v>155.1</v>
      </c>
      <c r="U15" s="529">
        <v>146.80000000000001</v>
      </c>
      <c r="V15" s="529">
        <v>74.599999999999994</v>
      </c>
      <c r="W15" s="529">
        <v>119.4</v>
      </c>
      <c r="X15" s="529">
        <v>133.6</v>
      </c>
      <c r="Y15" s="529">
        <v>139.4</v>
      </c>
      <c r="Z15" s="529">
        <v>154.19999999999999</v>
      </c>
      <c r="AA15" s="529">
        <v>176.3</v>
      </c>
      <c r="AB15" s="529">
        <v>147.19999999999999</v>
      </c>
      <c r="AC15" s="529">
        <v>131</v>
      </c>
      <c r="AD15" s="529">
        <v>156</v>
      </c>
      <c r="AE15" s="529">
        <v>91.1</v>
      </c>
      <c r="AF15" s="529">
        <v>119.7</v>
      </c>
      <c r="AH15" s="444" t="s">
        <v>511</v>
      </c>
    </row>
    <row r="16" spans="1:34" s="174" customFormat="1" ht="20.100000000000001" customHeight="1">
      <c r="A16" s="187" t="s">
        <v>390</v>
      </c>
      <c r="B16" s="429">
        <v>119.4</v>
      </c>
      <c r="C16" s="429">
        <v>106.7</v>
      </c>
      <c r="D16" s="429">
        <v>96.3</v>
      </c>
      <c r="E16" s="429">
        <v>123.8</v>
      </c>
      <c r="F16" s="429">
        <v>112.4</v>
      </c>
      <c r="G16" s="429">
        <v>123.2</v>
      </c>
      <c r="H16" s="429">
        <v>89.3</v>
      </c>
      <c r="I16" s="429">
        <v>123.9</v>
      </c>
      <c r="J16" s="429">
        <v>130.19999999999999</v>
      </c>
      <c r="K16" s="429">
        <v>117.9</v>
      </c>
      <c r="L16" s="429">
        <v>115.8</v>
      </c>
      <c r="M16" s="429">
        <v>98.1</v>
      </c>
      <c r="N16" s="429">
        <v>118</v>
      </c>
      <c r="O16" s="428">
        <v>134.5</v>
      </c>
      <c r="P16" s="428"/>
      <c r="Q16" s="428"/>
      <c r="R16" s="428"/>
      <c r="S16" s="428"/>
      <c r="T16" s="428">
        <v>121.5</v>
      </c>
      <c r="U16" s="428">
        <v>106.6</v>
      </c>
      <c r="V16" s="429">
        <v>147.5</v>
      </c>
      <c r="W16" s="429">
        <v>117</v>
      </c>
      <c r="X16" s="429">
        <v>130.19999999999999</v>
      </c>
      <c r="Y16" s="530">
        <v>122.4</v>
      </c>
      <c r="Z16" s="530">
        <v>132.1</v>
      </c>
      <c r="AA16" s="530">
        <v>108.4</v>
      </c>
      <c r="AB16" s="530">
        <v>135.9</v>
      </c>
      <c r="AC16" s="530">
        <v>117.4</v>
      </c>
      <c r="AD16" s="530">
        <v>125.1</v>
      </c>
      <c r="AE16" s="530">
        <v>108.1</v>
      </c>
      <c r="AF16" s="530">
        <v>115.9</v>
      </c>
      <c r="AG16" s="199"/>
      <c r="AH16" s="191" t="s">
        <v>390</v>
      </c>
    </row>
    <row r="17" spans="1:34" s="174" customFormat="1" ht="14.25" customHeight="1">
      <c r="A17" s="205" t="s">
        <v>59</v>
      </c>
      <c r="B17" s="429">
        <v>134.19999999999999</v>
      </c>
      <c r="C17" s="429">
        <v>97.1</v>
      </c>
      <c r="D17" s="429">
        <v>95.1</v>
      </c>
      <c r="E17" s="429">
        <v>120.5</v>
      </c>
      <c r="F17" s="429">
        <v>120.5</v>
      </c>
      <c r="G17" s="429">
        <v>202.3</v>
      </c>
      <c r="H17" s="429">
        <v>67</v>
      </c>
      <c r="I17" s="429">
        <v>109.8</v>
      </c>
      <c r="J17" s="429">
        <v>137.30000000000001</v>
      </c>
      <c r="K17" s="429">
        <v>114.4</v>
      </c>
      <c r="L17" s="429">
        <v>80.3</v>
      </c>
      <c r="M17" s="429">
        <v>97.3</v>
      </c>
      <c r="N17" s="429">
        <v>127.3</v>
      </c>
      <c r="O17" s="428">
        <v>118.6</v>
      </c>
      <c r="P17" s="428"/>
      <c r="Q17" s="428"/>
      <c r="R17" s="428"/>
      <c r="S17" s="428"/>
      <c r="T17" s="428">
        <v>175.9</v>
      </c>
      <c r="U17" s="428">
        <v>119.8</v>
      </c>
      <c r="V17" s="429">
        <v>125.9</v>
      </c>
      <c r="W17" s="429">
        <v>115.2</v>
      </c>
      <c r="X17" s="429">
        <v>137.30000000000001</v>
      </c>
      <c r="Y17" s="530">
        <v>155</v>
      </c>
      <c r="Z17" s="530">
        <v>147.80000000000001</v>
      </c>
      <c r="AA17" s="530">
        <v>218.5</v>
      </c>
      <c r="AB17" s="530">
        <v>125</v>
      </c>
      <c r="AC17" s="530">
        <v>156</v>
      </c>
      <c r="AD17" s="530">
        <v>179.4</v>
      </c>
      <c r="AE17" s="530">
        <v>116.7</v>
      </c>
      <c r="AF17" s="530">
        <v>113.7</v>
      </c>
      <c r="AG17" s="199"/>
      <c r="AH17" s="212" t="s">
        <v>59</v>
      </c>
    </row>
    <row r="18" spans="1:34" s="174" customFormat="1" ht="14.25" customHeight="1">
      <c r="A18" s="205" t="s">
        <v>60</v>
      </c>
      <c r="B18" s="429">
        <v>142.5</v>
      </c>
      <c r="C18" s="429">
        <v>94.8</v>
      </c>
      <c r="D18" s="429">
        <v>97.9</v>
      </c>
      <c r="E18" s="429">
        <v>125.8</v>
      </c>
      <c r="F18" s="429">
        <v>129.30000000000001</v>
      </c>
      <c r="G18" s="429">
        <v>274.10000000000002</v>
      </c>
      <c r="H18" s="429">
        <v>60.4</v>
      </c>
      <c r="I18" s="429">
        <v>111</v>
      </c>
      <c r="J18" s="429">
        <v>136.5</v>
      </c>
      <c r="K18" s="429">
        <v>114.2</v>
      </c>
      <c r="L18" s="429">
        <v>56.2</v>
      </c>
      <c r="M18" s="429">
        <v>98.5</v>
      </c>
      <c r="N18" s="429">
        <v>122.3</v>
      </c>
      <c r="O18" s="428">
        <v>112.4</v>
      </c>
      <c r="P18" s="428"/>
      <c r="Q18" s="428"/>
      <c r="R18" s="428"/>
      <c r="S18" s="428"/>
      <c r="T18" s="428">
        <v>218.1</v>
      </c>
      <c r="U18" s="428">
        <v>128.9</v>
      </c>
      <c r="V18" s="429">
        <v>135</v>
      </c>
      <c r="W18" s="429">
        <v>115.1</v>
      </c>
      <c r="X18" s="429">
        <v>136.5</v>
      </c>
      <c r="Y18" s="530">
        <v>175.9</v>
      </c>
      <c r="Z18" s="530">
        <v>154.5</v>
      </c>
      <c r="AA18" s="530">
        <v>253.1</v>
      </c>
      <c r="AB18" s="530">
        <v>125.7</v>
      </c>
      <c r="AC18" s="530">
        <v>189.8</v>
      </c>
      <c r="AD18" s="530">
        <v>239.2</v>
      </c>
      <c r="AE18" s="530">
        <v>111.1</v>
      </c>
      <c r="AF18" s="530">
        <v>114.3</v>
      </c>
      <c r="AG18" s="199"/>
      <c r="AH18" s="212" t="s">
        <v>60</v>
      </c>
    </row>
    <row r="19" spans="1:34" s="174" customFormat="1" ht="14.25" customHeight="1">
      <c r="A19" s="187" t="s">
        <v>61</v>
      </c>
      <c r="B19" s="429">
        <v>147.80000000000001</v>
      </c>
      <c r="C19" s="429">
        <v>92.5</v>
      </c>
      <c r="D19" s="429">
        <v>102.3</v>
      </c>
      <c r="E19" s="429">
        <v>136.5</v>
      </c>
      <c r="F19" s="429">
        <v>132.80000000000001</v>
      </c>
      <c r="G19" s="429">
        <v>322.89999999999998</v>
      </c>
      <c r="H19" s="429">
        <v>62.5</v>
      </c>
      <c r="I19" s="429">
        <v>102.9</v>
      </c>
      <c r="J19" s="429">
        <v>132.19999999999999</v>
      </c>
      <c r="K19" s="429">
        <v>122.1</v>
      </c>
      <c r="L19" s="429">
        <v>56.5</v>
      </c>
      <c r="M19" s="429">
        <v>100.1</v>
      </c>
      <c r="N19" s="429">
        <v>119.8</v>
      </c>
      <c r="O19" s="428">
        <v>129.6</v>
      </c>
      <c r="P19" s="428"/>
      <c r="Q19" s="428"/>
      <c r="R19" s="428"/>
      <c r="S19" s="428"/>
      <c r="T19" s="428">
        <v>234.8</v>
      </c>
      <c r="U19" s="428">
        <v>137.69999999999999</v>
      </c>
      <c r="V19" s="429">
        <v>93.2</v>
      </c>
      <c r="W19" s="429">
        <v>115.8</v>
      </c>
      <c r="X19" s="429">
        <v>132.19999999999999</v>
      </c>
      <c r="Y19" s="530">
        <v>186.8</v>
      </c>
      <c r="Z19" s="530">
        <v>160.30000000000001</v>
      </c>
      <c r="AA19" s="530">
        <v>273.2</v>
      </c>
      <c r="AB19" s="530">
        <v>126.4</v>
      </c>
      <c r="AC19" s="530">
        <v>204.2</v>
      </c>
      <c r="AD19" s="530">
        <v>263</v>
      </c>
      <c r="AE19" s="530">
        <v>107.6</v>
      </c>
      <c r="AF19" s="530">
        <v>116.5</v>
      </c>
      <c r="AG19" s="199"/>
      <c r="AH19" s="191" t="s">
        <v>61</v>
      </c>
    </row>
    <row r="20" spans="1:34" s="174" customFormat="1" ht="20.100000000000001" customHeight="1">
      <c r="A20" s="187" t="s">
        <v>512</v>
      </c>
      <c r="B20" s="429">
        <v>147.5</v>
      </c>
      <c r="C20" s="429">
        <v>101.6</v>
      </c>
      <c r="D20" s="429">
        <v>103.1</v>
      </c>
      <c r="E20" s="429">
        <v>132.5</v>
      </c>
      <c r="F20" s="429">
        <v>139.69999999999999</v>
      </c>
      <c r="G20" s="429">
        <v>293.3</v>
      </c>
      <c r="H20" s="429">
        <v>92.6</v>
      </c>
      <c r="I20" s="429">
        <v>109.5</v>
      </c>
      <c r="J20" s="429">
        <v>133.4</v>
      </c>
      <c r="K20" s="429">
        <v>132.6</v>
      </c>
      <c r="L20" s="429">
        <v>87.7</v>
      </c>
      <c r="M20" s="429">
        <v>103.6</v>
      </c>
      <c r="N20" s="429">
        <v>125.6</v>
      </c>
      <c r="O20" s="428">
        <v>138</v>
      </c>
      <c r="P20" s="428"/>
      <c r="Q20" s="428"/>
      <c r="R20" s="428"/>
      <c r="S20" s="428"/>
      <c r="T20" s="428">
        <v>232.2</v>
      </c>
      <c r="U20" s="428">
        <v>140.80000000000001</v>
      </c>
      <c r="V20" s="429">
        <v>135.6</v>
      </c>
      <c r="W20" s="429">
        <v>123.5</v>
      </c>
      <c r="X20" s="429">
        <v>133.4</v>
      </c>
      <c r="Y20" s="530">
        <v>178.9</v>
      </c>
      <c r="Z20" s="530">
        <v>162.69999999999999</v>
      </c>
      <c r="AA20" s="530">
        <v>236.1</v>
      </c>
      <c r="AB20" s="530">
        <v>137.69999999999999</v>
      </c>
      <c r="AC20" s="530">
        <v>193.3</v>
      </c>
      <c r="AD20" s="530">
        <v>273.7</v>
      </c>
      <c r="AE20" s="530">
        <v>113.2</v>
      </c>
      <c r="AF20" s="530">
        <v>122</v>
      </c>
      <c r="AG20" s="199"/>
      <c r="AH20" s="191" t="s">
        <v>512</v>
      </c>
    </row>
    <row r="21" spans="1:34" s="174" customFormat="1" ht="14.25" customHeight="1">
      <c r="A21" s="205" t="s">
        <v>59</v>
      </c>
      <c r="B21" s="429">
        <v>138.5</v>
      </c>
      <c r="C21" s="429">
        <v>96.3</v>
      </c>
      <c r="D21" s="429">
        <v>98.2</v>
      </c>
      <c r="E21" s="429">
        <v>131.9</v>
      </c>
      <c r="F21" s="429">
        <v>131.80000000000001</v>
      </c>
      <c r="G21" s="429">
        <v>192.2</v>
      </c>
      <c r="H21" s="429">
        <v>42.7</v>
      </c>
      <c r="I21" s="429">
        <v>111.5</v>
      </c>
      <c r="J21" s="429">
        <v>133</v>
      </c>
      <c r="K21" s="429">
        <v>136.5</v>
      </c>
      <c r="L21" s="429">
        <v>80</v>
      </c>
      <c r="M21" s="429">
        <v>109.3</v>
      </c>
      <c r="N21" s="429">
        <v>121.1</v>
      </c>
      <c r="O21" s="428">
        <v>148.19999999999999</v>
      </c>
      <c r="P21" s="428"/>
      <c r="Q21" s="428"/>
      <c r="R21" s="428"/>
      <c r="S21" s="428"/>
      <c r="T21" s="428">
        <v>170.6</v>
      </c>
      <c r="U21" s="428">
        <v>139.80000000000001</v>
      </c>
      <c r="V21" s="429">
        <v>91.6</v>
      </c>
      <c r="W21" s="429">
        <v>123.7</v>
      </c>
      <c r="X21" s="429">
        <v>133</v>
      </c>
      <c r="Y21" s="530">
        <v>155.9</v>
      </c>
      <c r="Z21" s="530">
        <v>166.3</v>
      </c>
      <c r="AA21" s="530">
        <v>208.5</v>
      </c>
      <c r="AB21" s="530">
        <v>152</v>
      </c>
      <c r="AC21" s="530">
        <v>148.9</v>
      </c>
      <c r="AD21" s="530">
        <v>172.4</v>
      </c>
      <c r="AE21" s="530">
        <v>109.4</v>
      </c>
      <c r="AF21" s="530">
        <v>121.6</v>
      </c>
      <c r="AG21" s="199"/>
      <c r="AH21" s="212" t="s">
        <v>59</v>
      </c>
    </row>
    <row r="22" spans="1:34" s="174" customFormat="1" ht="14.25" customHeight="1">
      <c r="A22" s="205" t="s">
        <v>60</v>
      </c>
      <c r="B22" s="429">
        <v>130.69999999999999</v>
      </c>
      <c r="C22" s="429">
        <v>105.6</v>
      </c>
      <c r="D22" s="429">
        <v>105.9</v>
      </c>
      <c r="E22" s="429">
        <v>130.5</v>
      </c>
      <c r="F22" s="429">
        <v>133.1</v>
      </c>
      <c r="G22" s="429">
        <v>158.4</v>
      </c>
      <c r="H22" s="429">
        <v>58.1</v>
      </c>
      <c r="I22" s="429">
        <v>112.7</v>
      </c>
      <c r="J22" s="429">
        <v>130.1</v>
      </c>
      <c r="K22" s="429">
        <v>135.19999999999999</v>
      </c>
      <c r="L22" s="429">
        <v>68.900000000000006</v>
      </c>
      <c r="M22" s="429">
        <v>116.1</v>
      </c>
      <c r="N22" s="429">
        <v>122.6</v>
      </c>
      <c r="O22" s="428">
        <v>158.5</v>
      </c>
      <c r="P22" s="428"/>
      <c r="Q22" s="428"/>
      <c r="R22" s="428"/>
      <c r="S22" s="428"/>
      <c r="T22" s="428">
        <v>146</v>
      </c>
      <c r="U22" s="428">
        <v>143.1</v>
      </c>
      <c r="V22" s="429">
        <v>87</v>
      </c>
      <c r="W22" s="429">
        <v>124.6</v>
      </c>
      <c r="X22" s="429">
        <v>130.1</v>
      </c>
      <c r="Y22" s="530">
        <v>141.9</v>
      </c>
      <c r="Z22" s="530">
        <v>158.9</v>
      </c>
      <c r="AA22" s="530">
        <v>170</v>
      </c>
      <c r="AB22" s="530">
        <v>158.6</v>
      </c>
      <c r="AC22" s="530">
        <v>131.9</v>
      </c>
      <c r="AD22" s="530">
        <v>145</v>
      </c>
      <c r="AE22" s="530">
        <v>108.9</v>
      </c>
      <c r="AF22" s="530">
        <v>120.8</v>
      </c>
      <c r="AG22" s="199"/>
      <c r="AH22" s="212" t="s">
        <v>60</v>
      </c>
    </row>
    <row r="23" spans="1:34" s="174" customFormat="1" ht="14.25" customHeight="1">
      <c r="A23" s="187" t="s">
        <v>61</v>
      </c>
      <c r="B23" s="429">
        <v>135.80000000000001</v>
      </c>
      <c r="C23" s="429">
        <v>106.9</v>
      </c>
      <c r="D23" s="429">
        <v>108</v>
      </c>
      <c r="E23" s="429">
        <v>123.4</v>
      </c>
      <c r="F23" s="429">
        <v>131.5</v>
      </c>
      <c r="G23" s="429">
        <v>208.1</v>
      </c>
      <c r="H23" s="429">
        <v>48.1</v>
      </c>
      <c r="I23" s="429">
        <v>113.8</v>
      </c>
      <c r="J23" s="429">
        <v>132.9</v>
      </c>
      <c r="K23" s="429">
        <v>130.80000000000001</v>
      </c>
      <c r="L23" s="429">
        <v>56</v>
      </c>
      <c r="M23" s="429">
        <v>115.2</v>
      </c>
      <c r="N23" s="429">
        <v>134.69999999999999</v>
      </c>
      <c r="O23" s="428">
        <v>149.1</v>
      </c>
      <c r="P23" s="428"/>
      <c r="Q23" s="428"/>
      <c r="R23" s="428"/>
      <c r="S23" s="428"/>
      <c r="T23" s="428">
        <v>167.7</v>
      </c>
      <c r="U23" s="428">
        <v>139</v>
      </c>
      <c r="V23" s="429">
        <v>77.3</v>
      </c>
      <c r="W23" s="429">
        <v>122.9</v>
      </c>
      <c r="X23" s="429">
        <v>132.9</v>
      </c>
      <c r="Y23" s="530">
        <v>154.80000000000001</v>
      </c>
      <c r="Z23" s="530">
        <v>158</v>
      </c>
      <c r="AA23" s="530">
        <v>187.1</v>
      </c>
      <c r="AB23" s="530">
        <v>149.4</v>
      </c>
      <c r="AC23" s="530">
        <v>152.9</v>
      </c>
      <c r="AD23" s="530">
        <v>176.5</v>
      </c>
      <c r="AE23" s="530">
        <v>118.4</v>
      </c>
      <c r="AF23" s="530">
        <v>120.6</v>
      </c>
      <c r="AG23" s="199"/>
      <c r="AH23" s="191" t="s">
        <v>61</v>
      </c>
    </row>
    <row r="24" spans="1:34" s="174" customFormat="1" ht="20.100000000000001" customHeight="1">
      <c r="A24" s="205" t="s">
        <v>391</v>
      </c>
      <c r="B24" s="428">
        <v>114</v>
      </c>
      <c r="C24" s="428">
        <v>103.2</v>
      </c>
      <c r="D24" s="428">
        <v>93.7</v>
      </c>
      <c r="E24" s="428">
        <v>123.5</v>
      </c>
      <c r="F24" s="428">
        <v>107.8</v>
      </c>
      <c r="G24" s="428">
        <v>115.1</v>
      </c>
      <c r="H24" s="428">
        <v>37.5</v>
      </c>
      <c r="I24" s="428">
        <v>129.30000000000001</v>
      </c>
      <c r="J24" s="428">
        <v>122.7</v>
      </c>
      <c r="K24" s="428">
        <v>111.8</v>
      </c>
      <c r="L24" s="428">
        <v>112.4</v>
      </c>
      <c r="M24" s="428">
        <v>100.7</v>
      </c>
      <c r="N24" s="428">
        <v>117</v>
      </c>
      <c r="O24" s="428">
        <v>139.80000000000001</v>
      </c>
      <c r="P24" s="428"/>
      <c r="Q24" s="428"/>
      <c r="R24" s="428"/>
      <c r="S24" s="428"/>
      <c r="T24" s="428">
        <v>107</v>
      </c>
      <c r="U24" s="428">
        <v>102.9</v>
      </c>
      <c r="V24" s="428">
        <v>132.5</v>
      </c>
      <c r="W24" s="428">
        <v>113.5</v>
      </c>
      <c r="X24" s="428">
        <v>122.7</v>
      </c>
      <c r="Y24" s="530">
        <v>113.9</v>
      </c>
      <c r="Z24" s="530">
        <v>130.9</v>
      </c>
      <c r="AA24" s="530">
        <v>103.3</v>
      </c>
      <c r="AB24" s="530">
        <v>140.69999999999999</v>
      </c>
      <c r="AC24" s="530">
        <v>103.2</v>
      </c>
      <c r="AD24" s="530">
        <v>100.8</v>
      </c>
      <c r="AE24" s="530">
        <v>106.4</v>
      </c>
      <c r="AF24" s="530">
        <v>114.3</v>
      </c>
      <c r="AG24" s="199"/>
      <c r="AH24" s="212" t="s">
        <v>391</v>
      </c>
    </row>
    <row r="25" spans="1:34" s="174" customFormat="1" ht="14.25" customHeight="1">
      <c r="A25" s="205" t="s">
        <v>62</v>
      </c>
      <c r="B25" s="428">
        <v>113.9</v>
      </c>
      <c r="C25" s="428">
        <v>105.1</v>
      </c>
      <c r="D25" s="428">
        <v>96.9</v>
      </c>
      <c r="E25" s="428">
        <v>126.1</v>
      </c>
      <c r="F25" s="428">
        <v>104.8</v>
      </c>
      <c r="G25" s="428">
        <v>111.7</v>
      </c>
      <c r="H25" s="428">
        <v>50.7</v>
      </c>
      <c r="I25" s="428">
        <v>126.8</v>
      </c>
      <c r="J25" s="428">
        <v>126.9</v>
      </c>
      <c r="K25" s="428">
        <v>113.5</v>
      </c>
      <c r="L25" s="428">
        <v>115.2</v>
      </c>
      <c r="M25" s="428">
        <v>98.1</v>
      </c>
      <c r="N25" s="428">
        <v>106.4</v>
      </c>
      <c r="O25" s="428">
        <v>140.69999999999999</v>
      </c>
      <c r="P25" s="428"/>
      <c r="Q25" s="428"/>
      <c r="R25" s="428"/>
      <c r="S25" s="428"/>
      <c r="T25" s="428">
        <v>106.9</v>
      </c>
      <c r="U25" s="428">
        <v>101</v>
      </c>
      <c r="V25" s="428">
        <v>126.9</v>
      </c>
      <c r="W25" s="428">
        <v>113.7</v>
      </c>
      <c r="X25" s="428">
        <v>126.9</v>
      </c>
      <c r="Y25" s="530">
        <v>111.5</v>
      </c>
      <c r="Z25" s="530">
        <v>124.7</v>
      </c>
      <c r="AA25" s="530">
        <v>97.8</v>
      </c>
      <c r="AB25" s="530">
        <v>136.5</v>
      </c>
      <c r="AC25" s="530">
        <v>102.5</v>
      </c>
      <c r="AD25" s="530">
        <v>105.4</v>
      </c>
      <c r="AE25" s="530">
        <v>97.2</v>
      </c>
      <c r="AF25" s="530">
        <v>115.9</v>
      </c>
      <c r="AG25" s="199"/>
      <c r="AH25" s="212" t="s">
        <v>62</v>
      </c>
    </row>
    <row r="26" spans="1:34" s="174" customFormat="1" ht="14.25" customHeight="1">
      <c r="A26" s="205" t="s">
        <v>51</v>
      </c>
      <c r="B26" s="428">
        <v>119.4</v>
      </c>
      <c r="C26" s="428">
        <v>106.7</v>
      </c>
      <c r="D26" s="428">
        <v>96.3</v>
      </c>
      <c r="E26" s="428">
        <v>123.8</v>
      </c>
      <c r="F26" s="428">
        <v>112.4</v>
      </c>
      <c r="G26" s="428">
        <v>123.2</v>
      </c>
      <c r="H26" s="428">
        <v>89.3</v>
      </c>
      <c r="I26" s="428">
        <v>123.9</v>
      </c>
      <c r="J26" s="428">
        <v>130.19999999999999</v>
      </c>
      <c r="K26" s="428">
        <v>117.9</v>
      </c>
      <c r="L26" s="428">
        <v>115.8</v>
      </c>
      <c r="M26" s="428">
        <v>98.1</v>
      </c>
      <c r="N26" s="428">
        <v>118</v>
      </c>
      <c r="O26" s="428">
        <v>134.5</v>
      </c>
      <c r="P26" s="428"/>
      <c r="Q26" s="428"/>
      <c r="R26" s="428"/>
      <c r="S26" s="428"/>
      <c r="T26" s="428">
        <v>121.5</v>
      </c>
      <c r="U26" s="428">
        <v>106.6</v>
      </c>
      <c r="V26" s="428">
        <v>147.5</v>
      </c>
      <c r="W26" s="428">
        <v>117</v>
      </c>
      <c r="X26" s="428">
        <v>130.19999999999999</v>
      </c>
      <c r="Y26" s="530">
        <v>122.4</v>
      </c>
      <c r="Z26" s="530">
        <v>132.1</v>
      </c>
      <c r="AA26" s="530">
        <v>108.4</v>
      </c>
      <c r="AB26" s="530">
        <v>135.9</v>
      </c>
      <c r="AC26" s="530">
        <v>117.4</v>
      </c>
      <c r="AD26" s="530">
        <v>125.1</v>
      </c>
      <c r="AE26" s="530">
        <v>108.1</v>
      </c>
      <c r="AF26" s="530">
        <v>115.9</v>
      </c>
      <c r="AG26" s="199"/>
      <c r="AH26" s="212" t="s">
        <v>51</v>
      </c>
    </row>
    <row r="27" spans="1:34" s="174" customFormat="1" ht="14.25" customHeight="1">
      <c r="A27" s="205" t="s">
        <v>52</v>
      </c>
      <c r="B27" s="428">
        <v>132.5</v>
      </c>
      <c r="C27" s="428">
        <v>107.1</v>
      </c>
      <c r="D27" s="428">
        <v>95.1</v>
      </c>
      <c r="E27" s="428">
        <v>118.2</v>
      </c>
      <c r="F27" s="428">
        <v>113.3</v>
      </c>
      <c r="G27" s="428">
        <v>209.2</v>
      </c>
      <c r="H27" s="428">
        <v>70.8</v>
      </c>
      <c r="I27" s="428">
        <v>116.9</v>
      </c>
      <c r="J27" s="428">
        <v>130.6</v>
      </c>
      <c r="K27" s="428">
        <v>116.1</v>
      </c>
      <c r="L27" s="428">
        <v>103.2</v>
      </c>
      <c r="M27" s="428">
        <v>94</v>
      </c>
      <c r="N27" s="428">
        <v>117.4</v>
      </c>
      <c r="O27" s="428">
        <v>130.4</v>
      </c>
      <c r="P27" s="428"/>
      <c r="Q27" s="428"/>
      <c r="R27" s="428"/>
      <c r="S27" s="428"/>
      <c r="T27" s="428">
        <v>173.7</v>
      </c>
      <c r="U27" s="428">
        <v>108.7</v>
      </c>
      <c r="V27" s="428">
        <v>138.19999999999999</v>
      </c>
      <c r="W27" s="428">
        <v>113.9</v>
      </c>
      <c r="X27" s="428">
        <v>130.6</v>
      </c>
      <c r="Y27" s="530">
        <v>152.19999999999999</v>
      </c>
      <c r="Z27" s="530">
        <v>146</v>
      </c>
      <c r="AA27" s="530">
        <v>193</v>
      </c>
      <c r="AB27" s="530">
        <v>131.30000000000001</v>
      </c>
      <c r="AC27" s="530">
        <v>156.1</v>
      </c>
      <c r="AD27" s="530">
        <v>182.5</v>
      </c>
      <c r="AE27" s="530">
        <v>107.7</v>
      </c>
      <c r="AF27" s="530">
        <v>113.9</v>
      </c>
      <c r="AG27" s="199"/>
      <c r="AH27" s="212" t="s">
        <v>52</v>
      </c>
    </row>
    <row r="28" spans="1:34" s="174" customFormat="1" ht="14.25" customHeight="1">
      <c r="A28" s="205" t="s">
        <v>53</v>
      </c>
      <c r="B28" s="428">
        <v>131.5</v>
      </c>
      <c r="C28" s="428">
        <v>105.6</v>
      </c>
      <c r="D28" s="428">
        <v>94</v>
      </c>
      <c r="E28" s="428">
        <v>114.5</v>
      </c>
      <c r="F28" s="428">
        <v>115.5</v>
      </c>
      <c r="G28" s="428">
        <v>198</v>
      </c>
      <c r="H28" s="428">
        <v>77.7</v>
      </c>
      <c r="I28" s="428">
        <v>115.4</v>
      </c>
      <c r="J28" s="428">
        <v>128.19999999999999</v>
      </c>
      <c r="K28" s="428">
        <v>112.5</v>
      </c>
      <c r="L28" s="428">
        <v>89.2</v>
      </c>
      <c r="M28" s="428">
        <v>96.7</v>
      </c>
      <c r="N28" s="428">
        <v>113.8</v>
      </c>
      <c r="O28" s="428">
        <v>124.8</v>
      </c>
      <c r="P28" s="428"/>
      <c r="Q28" s="428"/>
      <c r="R28" s="428"/>
      <c r="S28" s="428"/>
      <c r="T28" s="428">
        <v>172.2</v>
      </c>
      <c r="U28" s="428">
        <v>112</v>
      </c>
      <c r="V28" s="428">
        <v>135</v>
      </c>
      <c r="W28" s="428">
        <v>112.7</v>
      </c>
      <c r="X28" s="428">
        <v>128.19999999999999</v>
      </c>
      <c r="Y28" s="530">
        <v>149.9</v>
      </c>
      <c r="Z28" s="530">
        <v>143.69999999999999</v>
      </c>
      <c r="AA28" s="530">
        <v>205.9</v>
      </c>
      <c r="AB28" s="530">
        <v>123</v>
      </c>
      <c r="AC28" s="530">
        <v>150.4</v>
      </c>
      <c r="AD28" s="530">
        <v>179.1</v>
      </c>
      <c r="AE28" s="530">
        <v>104.8</v>
      </c>
      <c r="AF28" s="530">
        <v>113.4</v>
      </c>
      <c r="AG28" s="199"/>
      <c r="AH28" s="212" t="s">
        <v>53</v>
      </c>
    </row>
    <row r="29" spans="1:34" s="174" customFormat="1" ht="14.25" customHeight="1">
      <c r="A29" s="205" t="s">
        <v>54</v>
      </c>
      <c r="B29" s="428">
        <v>134.19999999999999</v>
      </c>
      <c r="C29" s="428">
        <v>97.1</v>
      </c>
      <c r="D29" s="428">
        <v>95.1</v>
      </c>
      <c r="E29" s="428">
        <v>120.5</v>
      </c>
      <c r="F29" s="428">
        <v>120.5</v>
      </c>
      <c r="G29" s="428">
        <v>202.3</v>
      </c>
      <c r="H29" s="428">
        <v>67</v>
      </c>
      <c r="I29" s="428">
        <v>109.8</v>
      </c>
      <c r="J29" s="428">
        <v>137.30000000000001</v>
      </c>
      <c r="K29" s="428">
        <v>114.4</v>
      </c>
      <c r="L29" s="428">
        <v>80.3</v>
      </c>
      <c r="M29" s="428">
        <v>97.3</v>
      </c>
      <c r="N29" s="428">
        <v>127.3</v>
      </c>
      <c r="O29" s="428">
        <v>118.6</v>
      </c>
      <c r="P29" s="428"/>
      <c r="Q29" s="428"/>
      <c r="R29" s="428"/>
      <c r="S29" s="428"/>
      <c r="T29" s="428">
        <v>175.9</v>
      </c>
      <c r="U29" s="428">
        <v>119.8</v>
      </c>
      <c r="V29" s="428">
        <v>125.9</v>
      </c>
      <c r="W29" s="428">
        <v>115.2</v>
      </c>
      <c r="X29" s="428">
        <v>137.30000000000001</v>
      </c>
      <c r="Y29" s="530">
        <v>155</v>
      </c>
      <c r="Z29" s="530">
        <v>147.80000000000001</v>
      </c>
      <c r="AA29" s="530">
        <v>218.5</v>
      </c>
      <c r="AB29" s="530">
        <v>125</v>
      </c>
      <c r="AC29" s="530">
        <v>156</v>
      </c>
      <c r="AD29" s="530">
        <v>179.4</v>
      </c>
      <c r="AE29" s="530">
        <v>116.7</v>
      </c>
      <c r="AF29" s="530">
        <v>113.7</v>
      </c>
      <c r="AG29" s="199"/>
      <c r="AH29" s="212" t="s">
        <v>54</v>
      </c>
    </row>
    <row r="30" spans="1:34" s="174" customFormat="1" ht="20.100000000000001" customHeight="1">
      <c r="A30" s="205" t="s">
        <v>55</v>
      </c>
      <c r="B30" s="428">
        <v>136</v>
      </c>
      <c r="C30" s="428">
        <v>101</v>
      </c>
      <c r="D30" s="428">
        <v>96.6</v>
      </c>
      <c r="E30" s="428">
        <v>122.5</v>
      </c>
      <c r="F30" s="428">
        <v>124.5</v>
      </c>
      <c r="G30" s="428">
        <v>220.6</v>
      </c>
      <c r="H30" s="428">
        <v>57.2</v>
      </c>
      <c r="I30" s="428">
        <v>114</v>
      </c>
      <c r="J30" s="428">
        <v>137.5</v>
      </c>
      <c r="K30" s="428">
        <v>117.2</v>
      </c>
      <c r="L30" s="428">
        <v>77.8</v>
      </c>
      <c r="M30" s="428">
        <v>97</v>
      </c>
      <c r="N30" s="428">
        <v>120.9</v>
      </c>
      <c r="O30" s="428">
        <v>119.6</v>
      </c>
      <c r="P30" s="428"/>
      <c r="Q30" s="428"/>
      <c r="R30" s="428"/>
      <c r="S30" s="428"/>
      <c r="T30" s="428">
        <v>185.2</v>
      </c>
      <c r="U30" s="428">
        <v>125.7</v>
      </c>
      <c r="V30" s="428">
        <v>123.1</v>
      </c>
      <c r="W30" s="428">
        <v>115.8</v>
      </c>
      <c r="X30" s="428">
        <v>137.5</v>
      </c>
      <c r="Y30" s="530">
        <v>158.4</v>
      </c>
      <c r="Z30" s="530">
        <v>153.69999999999999</v>
      </c>
      <c r="AA30" s="530">
        <v>236.5</v>
      </c>
      <c r="AB30" s="530">
        <v>128.6</v>
      </c>
      <c r="AC30" s="530">
        <v>159.9</v>
      </c>
      <c r="AD30" s="530">
        <v>190.7</v>
      </c>
      <c r="AE30" s="530">
        <v>110.3</v>
      </c>
      <c r="AF30" s="530">
        <v>115.4</v>
      </c>
      <c r="AG30" s="199"/>
      <c r="AH30" s="212" t="s">
        <v>55</v>
      </c>
    </row>
    <row r="31" spans="1:34" s="174" customFormat="1" ht="14.25" customHeight="1">
      <c r="A31" s="205" t="s">
        <v>56</v>
      </c>
      <c r="B31" s="428">
        <v>138.9</v>
      </c>
      <c r="C31" s="428">
        <v>97.9</v>
      </c>
      <c r="D31" s="428">
        <v>98.9</v>
      </c>
      <c r="E31" s="428">
        <v>127</v>
      </c>
      <c r="F31" s="428">
        <v>127.3</v>
      </c>
      <c r="G31" s="428">
        <v>246.5</v>
      </c>
      <c r="H31" s="428">
        <v>63.3</v>
      </c>
      <c r="I31" s="428">
        <v>111.7</v>
      </c>
      <c r="J31" s="428">
        <v>137.30000000000001</v>
      </c>
      <c r="K31" s="428">
        <v>115.8</v>
      </c>
      <c r="L31" s="428">
        <v>60.8</v>
      </c>
      <c r="M31" s="428">
        <v>98.1</v>
      </c>
      <c r="N31" s="428">
        <v>124.7</v>
      </c>
      <c r="O31" s="428">
        <v>107</v>
      </c>
      <c r="P31" s="428"/>
      <c r="Q31" s="428"/>
      <c r="R31" s="428"/>
      <c r="S31" s="428"/>
      <c r="T31" s="428">
        <v>200.4</v>
      </c>
      <c r="U31" s="428">
        <v>128.69999999999999</v>
      </c>
      <c r="V31" s="428">
        <v>123.2</v>
      </c>
      <c r="W31" s="428">
        <v>115.6</v>
      </c>
      <c r="X31" s="428">
        <v>137.30000000000001</v>
      </c>
      <c r="Y31" s="530">
        <v>165.4</v>
      </c>
      <c r="Z31" s="530">
        <v>151.5</v>
      </c>
      <c r="AA31" s="530">
        <v>238.2</v>
      </c>
      <c r="AB31" s="530">
        <v>123.8</v>
      </c>
      <c r="AC31" s="530">
        <v>175.4</v>
      </c>
      <c r="AD31" s="530">
        <v>215.4</v>
      </c>
      <c r="AE31" s="530">
        <v>113</v>
      </c>
      <c r="AF31" s="530">
        <v>115.4</v>
      </c>
      <c r="AG31" s="199"/>
      <c r="AH31" s="212" t="s">
        <v>56</v>
      </c>
    </row>
    <row r="32" spans="1:34" s="174" customFormat="1" ht="14.25" customHeight="1">
      <c r="A32" s="205" t="s">
        <v>57</v>
      </c>
      <c r="B32" s="428">
        <v>142.5</v>
      </c>
      <c r="C32" s="428">
        <v>94.8</v>
      </c>
      <c r="D32" s="428">
        <v>97.9</v>
      </c>
      <c r="E32" s="428">
        <v>125.8</v>
      </c>
      <c r="F32" s="428">
        <v>129.30000000000001</v>
      </c>
      <c r="G32" s="428">
        <v>274.10000000000002</v>
      </c>
      <c r="H32" s="428">
        <v>60.4</v>
      </c>
      <c r="I32" s="428">
        <v>111</v>
      </c>
      <c r="J32" s="428">
        <v>136.5</v>
      </c>
      <c r="K32" s="428">
        <v>114.2</v>
      </c>
      <c r="L32" s="428">
        <v>56.2</v>
      </c>
      <c r="M32" s="428">
        <v>98.5</v>
      </c>
      <c r="N32" s="428">
        <v>122.3</v>
      </c>
      <c r="O32" s="428">
        <v>112.4</v>
      </c>
      <c r="P32" s="428"/>
      <c r="Q32" s="428"/>
      <c r="R32" s="428"/>
      <c r="S32" s="428"/>
      <c r="T32" s="428">
        <v>218.1</v>
      </c>
      <c r="U32" s="428">
        <v>128.9</v>
      </c>
      <c r="V32" s="428">
        <v>135</v>
      </c>
      <c r="W32" s="428">
        <v>115.1</v>
      </c>
      <c r="X32" s="428">
        <v>136.5</v>
      </c>
      <c r="Y32" s="530">
        <v>175.9</v>
      </c>
      <c r="Z32" s="530">
        <v>154.5</v>
      </c>
      <c r="AA32" s="530">
        <v>253.1</v>
      </c>
      <c r="AB32" s="530">
        <v>125.7</v>
      </c>
      <c r="AC32" s="530">
        <v>189.8</v>
      </c>
      <c r="AD32" s="530">
        <v>239.2</v>
      </c>
      <c r="AE32" s="530">
        <v>111.1</v>
      </c>
      <c r="AF32" s="530">
        <v>114.3</v>
      </c>
      <c r="AG32" s="199"/>
      <c r="AH32" s="212" t="s">
        <v>57</v>
      </c>
    </row>
    <row r="33" spans="1:34" s="174" customFormat="1" ht="14.25" customHeight="1">
      <c r="A33" s="205" t="s">
        <v>63</v>
      </c>
      <c r="B33" s="428">
        <v>144.9</v>
      </c>
      <c r="C33" s="428">
        <v>91.2</v>
      </c>
      <c r="D33" s="428">
        <v>101.5</v>
      </c>
      <c r="E33" s="428">
        <v>131.19999999999999</v>
      </c>
      <c r="F33" s="428">
        <v>130.19999999999999</v>
      </c>
      <c r="G33" s="428">
        <v>277.5</v>
      </c>
      <c r="H33" s="428">
        <v>44.3</v>
      </c>
      <c r="I33" s="428">
        <v>111.1</v>
      </c>
      <c r="J33" s="428">
        <v>137.80000000000001</v>
      </c>
      <c r="K33" s="428">
        <v>117.4</v>
      </c>
      <c r="L33" s="428">
        <v>55.8</v>
      </c>
      <c r="M33" s="428">
        <v>102.1</v>
      </c>
      <c r="N33" s="428">
        <v>131.5</v>
      </c>
      <c r="O33" s="428">
        <v>118.3</v>
      </c>
      <c r="P33" s="428"/>
      <c r="Q33" s="428"/>
      <c r="R33" s="428"/>
      <c r="S33" s="428"/>
      <c r="T33" s="428">
        <v>216</v>
      </c>
      <c r="U33" s="428">
        <v>131.1</v>
      </c>
      <c r="V33" s="428">
        <v>125.9</v>
      </c>
      <c r="W33" s="428">
        <v>116.9</v>
      </c>
      <c r="X33" s="428">
        <v>137.80000000000001</v>
      </c>
      <c r="Y33" s="530">
        <v>179</v>
      </c>
      <c r="Z33" s="530">
        <v>158</v>
      </c>
      <c r="AA33" s="530">
        <v>254.7</v>
      </c>
      <c r="AB33" s="530">
        <v>127.1</v>
      </c>
      <c r="AC33" s="530">
        <v>192.1</v>
      </c>
      <c r="AD33" s="530">
        <v>236.6</v>
      </c>
      <c r="AE33" s="530">
        <v>116.9</v>
      </c>
      <c r="AF33" s="530">
        <v>115.8</v>
      </c>
      <c r="AG33" s="199"/>
      <c r="AH33" s="212" t="s">
        <v>63</v>
      </c>
    </row>
    <row r="34" spans="1:34" s="174" customFormat="1" ht="14.25" customHeight="1">
      <c r="A34" s="205" t="s">
        <v>64</v>
      </c>
      <c r="B34" s="428">
        <v>145</v>
      </c>
      <c r="C34" s="428">
        <v>96.3</v>
      </c>
      <c r="D34" s="428">
        <v>102.4</v>
      </c>
      <c r="E34" s="428">
        <v>134.6</v>
      </c>
      <c r="F34" s="428">
        <v>132.1</v>
      </c>
      <c r="G34" s="428">
        <v>290.3</v>
      </c>
      <c r="H34" s="428">
        <v>40</v>
      </c>
      <c r="I34" s="428">
        <v>106</v>
      </c>
      <c r="J34" s="428">
        <v>133.69999999999999</v>
      </c>
      <c r="K34" s="428">
        <v>118.5</v>
      </c>
      <c r="L34" s="428">
        <v>50.5</v>
      </c>
      <c r="M34" s="428">
        <v>100.3</v>
      </c>
      <c r="N34" s="428">
        <v>123.6</v>
      </c>
      <c r="O34" s="428">
        <v>126.3</v>
      </c>
      <c r="P34" s="428"/>
      <c r="Q34" s="428"/>
      <c r="R34" s="428"/>
      <c r="S34" s="428"/>
      <c r="T34" s="428">
        <v>219.3</v>
      </c>
      <c r="U34" s="428">
        <v>134.4</v>
      </c>
      <c r="V34" s="428">
        <v>117.9</v>
      </c>
      <c r="W34" s="428">
        <v>115.4</v>
      </c>
      <c r="X34" s="428">
        <v>133.69999999999999</v>
      </c>
      <c r="Y34" s="530">
        <v>179.8</v>
      </c>
      <c r="Z34" s="530">
        <v>158.9</v>
      </c>
      <c r="AA34" s="530">
        <v>263.5</v>
      </c>
      <c r="AB34" s="530">
        <v>126.3</v>
      </c>
      <c r="AC34" s="530">
        <v>192.9</v>
      </c>
      <c r="AD34" s="530">
        <v>239.4</v>
      </c>
      <c r="AE34" s="530">
        <v>111.1</v>
      </c>
      <c r="AF34" s="530">
        <v>115.4</v>
      </c>
      <c r="AG34" s="199"/>
      <c r="AH34" s="212" t="s">
        <v>64</v>
      </c>
    </row>
    <row r="35" spans="1:34" s="174" customFormat="1" ht="14.25" customHeight="1">
      <c r="A35" s="205" t="s">
        <v>65</v>
      </c>
      <c r="B35" s="428">
        <v>147.80000000000001</v>
      </c>
      <c r="C35" s="428">
        <v>92.5</v>
      </c>
      <c r="D35" s="428">
        <v>102.3</v>
      </c>
      <c r="E35" s="428">
        <v>136.5</v>
      </c>
      <c r="F35" s="428">
        <v>132.80000000000001</v>
      </c>
      <c r="G35" s="428">
        <v>322.89999999999998</v>
      </c>
      <c r="H35" s="428">
        <v>62.5</v>
      </c>
      <c r="I35" s="428">
        <v>102.9</v>
      </c>
      <c r="J35" s="428">
        <v>132.19999999999999</v>
      </c>
      <c r="K35" s="428">
        <v>122.1</v>
      </c>
      <c r="L35" s="428">
        <v>56.5</v>
      </c>
      <c r="M35" s="428">
        <v>100.1</v>
      </c>
      <c r="N35" s="428">
        <v>119.8</v>
      </c>
      <c r="O35" s="428">
        <v>129.6</v>
      </c>
      <c r="P35" s="428"/>
      <c r="Q35" s="428"/>
      <c r="R35" s="428"/>
      <c r="S35" s="428"/>
      <c r="T35" s="428">
        <v>234.8</v>
      </c>
      <c r="U35" s="428">
        <v>137.69999999999999</v>
      </c>
      <c r="V35" s="428">
        <v>93.2</v>
      </c>
      <c r="W35" s="428">
        <v>115.8</v>
      </c>
      <c r="X35" s="428">
        <v>132.19999999999999</v>
      </c>
      <c r="Y35" s="530">
        <v>186.8</v>
      </c>
      <c r="Z35" s="530">
        <v>160.30000000000001</v>
      </c>
      <c r="AA35" s="530">
        <v>273.2</v>
      </c>
      <c r="AB35" s="530">
        <v>126.4</v>
      </c>
      <c r="AC35" s="530">
        <v>204.2</v>
      </c>
      <c r="AD35" s="530">
        <v>263</v>
      </c>
      <c r="AE35" s="530">
        <v>107.6</v>
      </c>
      <c r="AF35" s="530">
        <v>116.5</v>
      </c>
      <c r="AG35" s="199"/>
      <c r="AH35" s="212" t="s">
        <v>65</v>
      </c>
    </row>
    <row r="36" spans="1:34" s="174" customFormat="1" ht="20.100000000000001" customHeight="1">
      <c r="A36" s="205" t="s">
        <v>513</v>
      </c>
      <c r="B36" s="428">
        <v>147.1</v>
      </c>
      <c r="C36" s="428">
        <v>98.6</v>
      </c>
      <c r="D36" s="428">
        <v>103.1</v>
      </c>
      <c r="E36" s="428">
        <v>125.8</v>
      </c>
      <c r="F36" s="428">
        <v>124.3</v>
      </c>
      <c r="G36" s="428">
        <v>316.60000000000002</v>
      </c>
      <c r="H36" s="428">
        <v>45.8</v>
      </c>
      <c r="I36" s="428">
        <v>104.5</v>
      </c>
      <c r="J36" s="428">
        <v>132.6</v>
      </c>
      <c r="K36" s="428">
        <v>125.6</v>
      </c>
      <c r="L36" s="428">
        <v>85.3</v>
      </c>
      <c r="M36" s="428">
        <v>103.1</v>
      </c>
      <c r="N36" s="428">
        <v>113.1</v>
      </c>
      <c r="O36" s="428">
        <v>135.5</v>
      </c>
      <c r="P36" s="428"/>
      <c r="Q36" s="428"/>
      <c r="R36" s="428"/>
      <c r="S36" s="428"/>
      <c r="T36" s="428">
        <v>229.8</v>
      </c>
      <c r="U36" s="428">
        <v>127.1</v>
      </c>
      <c r="V36" s="428">
        <v>103.1</v>
      </c>
      <c r="W36" s="428">
        <v>115.4</v>
      </c>
      <c r="X36" s="428">
        <v>132.6</v>
      </c>
      <c r="Y36" s="530">
        <v>183.1</v>
      </c>
      <c r="Z36" s="530">
        <v>160.4</v>
      </c>
      <c r="AA36" s="530">
        <v>255.9</v>
      </c>
      <c r="AB36" s="530">
        <v>129.69999999999999</v>
      </c>
      <c r="AC36" s="530">
        <v>198.3</v>
      </c>
      <c r="AD36" s="530">
        <v>259</v>
      </c>
      <c r="AE36" s="530">
        <v>101.4</v>
      </c>
      <c r="AF36" s="530">
        <v>117.3</v>
      </c>
      <c r="AG36" s="199"/>
      <c r="AH36" s="212" t="s">
        <v>514</v>
      </c>
    </row>
    <row r="37" spans="1:34" s="174" customFormat="1" ht="14.25" customHeight="1">
      <c r="A37" s="205" t="s">
        <v>62</v>
      </c>
      <c r="B37" s="428">
        <v>149.80000000000001</v>
      </c>
      <c r="C37" s="428">
        <v>98.2</v>
      </c>
      <c r="D37" s="428">
        <v>103.2</v>
      </c>
      <c r="E37" s="428">
        <v>120.8</v>
      </c>
      <c r="F37" s="428">
        <v>125.6</v>
      </c>
      <c r="G37" s="428">
        <v>318.3</v>
      </c>
      <c r="H37" s="428">
        <v>47.5</v>
      </c>
      <c r="I37" s="428">
        <v>105</v>
      </c>
      <c r="J37" s="428">
        <v>129.30000000000001</v>
      </c>
      <c r="K37" s="428">
        <v>128.80000000000001</v>
      </c>
      <c r="L37" s="428">
        <v>82.7</v>
      </c>
      <c r="M37" s="428">
        <v>102.6</v>
      </c>
      <c r="N37" s="428">
        <v>120</v>
      </c>
      <c r="O37" s="428">
        <v>134.30000000000001</v>
      </c>
      <c r="P37" s="428"/>
      <c r="Q37" s="428"/>
      <c r="R37" s="428"/>
      <c r="S37" s="428"/>
      <c r="T37" s="428">
        <v>236.4</v>
      </c>
      <c r="U37" s="428">
        <v>128.6</v>
      </c>
      <c r="V37" s="428">
        <v>108</v>
      </c>
      <c r="W37" s="428">
        <v>117.9</v>
      </c>
      <c r="X37" s="428">
        <v>129.30000000000001</v>
      </c>
      <c r="Y37" s="530">
        <v>187.7</v>
      </c>
      <c r="Z37" s="530">
        <v>157.19999999999999</v>
      </c>
      <c r="AA37" s="530">
        <v>234.7</v>
      </c>
      <c r="AB37" s="530">
        <v>132.9</v>
      </c>
      <c r="AC37" s="530">
        <v>209.7</v>
      </c>
      <c r="AD37" s="530">
        <v>276.2</v>
      </c>
      <c r="AE37" s="530">
        <v>107.6</v>
      </c>
      <c r="AF37" s="530">
        <v>118.8</v>
      </c>
      <c r="AG37" s="199"/>
      <c r="AH37" s="212" t="s">
        <v>62</v>
      </c>
    </row>
    <row r="38" spans="1:34" s="174" customFormat="1" ht="14.25" customHeight="1">
      <c r="A38" s="205" t="s">
        <v>51</v>
      </c>
      <c r="B38" s="428">
        <v>147.5</v>
      </c>
      <c r="C38" s="428">
        <v>101.6</v>
      </c>
      <c r="D38" s="428">
        <v>103.1</v>
      </c>
      <c r="E38" s="428">
        <v>132.5</v>
      </c>
      <c r="F38" s="428">
        <v>139.69999999999999</v>
      </c>
      <c r="G38" s="428">
        <v>293.3</v>
      </c>
      <c r="H38" s="428">
        <v>92.6</v>
      </c>
      <c r="I38" s="428">
        <v>109.5</v>
      </c>
      <c r="J38" s="428">
        <v>133.4</v>
      </c>
      <c r="K38" s="428">
        <v>132.6</v>
      </c>
      <c r="L38" s="428">
        <v>87.7</v>
      </c>
      <c r="M38" s="428">
        <v>103.6</v>
      </c>
      <c r="N38" s="428">
        <v>125.6</v>
      </c>
      <c r="O38" s="428">
        <v>138</v>
      </c>
      <c r="P38" s="428"/>
      <c r="Q38" s="428"/>
      <c r="R38" s="428"/>
      <c r="S38" s="428"/>
      <c r="T38" s="428">
        <v>232.2</v>
      </c>
      <c r="U38" s="428">
        <v>140.80000000000001</v>
      </c>
      <c r="V38" s="428">
        <v>135.6</v>
      </c>
      <c r="W38" s="428">
        <v>123.5</v>
      </c>
      <c r="X38" s="428">
        <v>133.4</v>
      </c>
      <c r="Y38" s="530">
        <v>178.9</v>
      </c>
      <c r="Z38" s="530">
        <v>162.69999999999999</v>
      </c>
      <c r="AA38" s="530">
        <v>236.1</v>
      </c>
      <c r="AB38" s="530">
        <v>137.69999999999999</v>
      </c>
      <c r="AC38" s="530">
        <v>193.3</v>
      </c>
      <c r="AD38" s="530">
        <v>273.7</v>
      </c>
      <c r="AE38" s="530">
        <v>113.2</v>
      </c>
      <c r="AF38" s="530">
        <v>122</v>
      </c>
      <c r="AG38" s="199"/>
      <c r="AH38" s="212" t="s">
        <v>51</v>
      </c>
    </row>
    <row r="39" spans="1:34" s="174" customFormat="1" ht="14.25" customHeight="1">
      <c r="A39" s="205" t="s">
        <v>52</v>
      </c>
      <c r="B39" s="428">
        <v>143.30000000000001</v>
      </c>
      <c r="C39" s="428">
        <v>105.2</v>
      </c>
      <c r="D39" s="428">
        <v>102.2</v>
      </c>
      <c r="E39" s="428">
        <v>133.5</v>
      </c>
      <c r="F39" s="428">
        <v>131.30000000000001</v>
      </c>
      <c r="G39" s="428">
        <v>219.8</v>
      </c>
      <c r="H39" s="428">
        <v>69.900000000000006</v>
      </c>
      <c r="I39" s="428">
        <v>116.4</v>
      </c>
      <c r="J39" s="428">
        <v>135.4</v>
      </c>
      <c r="K39" s="428">
        <v>134.80000000000001</v>
      </c>
      <c r="L39" s="428">
        <v>86.6</v>
      </c>
      <c r="M39" s="428">
        <v>108.2</v>
      </c>
      <c r="N39" s="428">
        <v>125.3</v>
      </c>
      <c r="O39" s="428">
        <v>143.9</v>
      </c>
      <c r="P39" s="428"/>
      <c r="Q39" s="428"/>
      <c r="R39" s="428"/>
      <c r="S39" s="428"/>
      <c r="T39" s="428">
        <v>185.9</v>
      </c>
      <c r="U39" s="428">
        <v>138.1</v>
      </c>
      <c r="V39" s="428">
        <v>90.1</v>
      </c>
      <c r="W39" s="428">
        <v>124.7</v>
      </c>
      <c r="X39" s="428">
        <v>135.4</v>
      </c>
      <c r="Y39" s="530">
        <v>163.6</v>
      </c>
      <c r="Z39" s="530">
        <v>160.1</v>
      </c>
      <c r="AA39" s="530">
        <v>203.8</v>
      </c>
      <c r="AB39" s="530">
        <v>146.4</v>
      </c>
      <c r="AC39" s="530">
        <v>166.2</v>
      </c>
      <c r="AD39" s="530">
        <v>195</v>
      </c>
      <c r="AE39" s="530">
        <v>113.7</v>
      </c>
      <c r="AF39" s="530">
        <v>124</v>
      </c>
      <c r="AG39" s="199"/>
      <c r="AH39" s="212" t="s">
        <v>52</v>
      </c>
    </row>
    <row r="40" spans="1:34" s="174" customFormat="1" ht="14.25" customHeight="1">
      <c r="A40" s="205" t="s">
        <v>53</v>
      </c>
      <c r="B40" s="428">
        <v>141.6</v>
      </c>
      <c r="C40" s="428">
        <v>105</v>
      </c>
      <c r="D40" s="428">
        <v>94.1</v>
      </c>
      <c r="E40" s="428">
        <v>128.80000000000001</v>
      </c>
      <c r="F40" s="428">
        <v>132.1</v>
      </c>
      <c r="G40" s="428">
        <v>193.7</v>
      </c>
      <c r="H40" s="428">
        <v>49.1</v>
      </c>
      <c r="I40" s="428">
        <v>115.6</v>
      </c>
      <c r="J40" s="428">
        <v>139.1</v>
      </c>
      <c r="K40" s="428">
        <v>139</v>
      </c>
      <c r="L40" s="428">
        <v>77.7</v>
      </c>
      <c r="M40" s="428">
        <v>109.4</v>
      </c>
      <c r="N40" s="428">
        <v>135</v>
      </c>
      <c r="O40" s="428">
        <v>149</v>
      </c>
      <c r="P40" s="428"/>
      <c r="Q40" s="428"/>
      <c r="R40" s="428"/>
      <c r="S40" s="428"/>
      <c r="T40" s="428">
        <v>172</v>
      </c>
      <c r="U40" s="428">
        <v>141.80000000000001</v>
      </c>
      <c r="V40" s="428">
        <v>83.5</v>
      </c>
      <c r="W40" s="428">
        <v>127.5</v>
      </c>
      <c r="X40" s="428">
        <v>139.1</v>
      </c>
      <c r="Y40" s="530">
        <v>160.1</v>
      </c>
      <c r="Z40" s="530">
        <v>167.4</v>
      </c>
      <c r="AA40" s="530">
        <v>210.2</v>
      </c>
      <c r="AB40" s="530">
        <v>152.6</v>
      </c>
      <c r="AC40" s="530">
        <v>154.80000000000001</v>
      </c>
      <c r="AD40" s="530">
        <v>176.6</v>
      </c>
      <c r="AE40" s="530">
        <v>123.1</v>
      </c>
      <c r="AF40" s="530">
        <v>123.6</v>
      </c>
      <c r="AG40" s="199"/>
      <c r="AH40" s="212" t="s">
        <v>53</v>
      </c>
    </row>
    <row r="41" spans="1:34" s="174" customFormat="1" ht="14.25" customHeight="1">
      <c r="A41" s="205" t="s">
        <v>54</v>
      </c>
      <c r="B41" s="428">
        <v>138.5</v>
      </c>
      <c r="C41" s="428">
        <v>96.3</v>
      </c>
      <c r="D41" s="428">
        <v>98.2</v>
      </c>
      <c r="E41" s="428">
        <v>131.9</v>
      </c>
      <c r="F41" s="428">
        <v>131.80000000000001</v>
      </c>
      <c r="G41" s="428">
        <v>192.2</v>
      </c>
      <c r="H41" s="428">
        <v>42.7</v>
      </c>
      <c r="I41" s="428">
        <v>111.5</v>
      </c>
      <c r="J41" s="428">
        <v>133</v>
      </c>
      <c r="K41" s="428">
        <v>136.5</v>
      </c>
      <c r="L41" s="428">
        <v>80</v>
      </c>
      <c r="M41" s="428">
        <v>109.3</v>
      </c>
      <c r="N41" s="428">
        <v>121.1</v>
      </c>
      <c r="O41" s="428">
        <v>148.19999999999999</v>
      </c>
      <c r="P41" s="428"/>
      <c r="Q41" s="428"/>
      <c r="R41" s="428"/>
      <c r="S41" s="428"/>
      <c r="T41" s="428">
        <v>170.6</v>
      </c>
      <c r="U41" s="428">
        <v>139.80000000000001</v>
      </c>
      <c r="V41" s="428">
        <v>91.6</v>
      </c>
      <c r="W41" s="428">
        <v>123.7</v>
      </c>
      <c r="X41" s="428">
        <v>133</v>
      </c>
      <c r="Y41" s="530">
        <v>155.9</v>
      </c>
      <c r="Z41" s="530">
        <v>166.3</v>
      </c>
      <c r="AA41" s="530">
        <v>208.5</v>
      </c>
      <c r="AB41" s="530">
        <v>152</v>
      </c>
      <c r="AC41" s="530">
        <v>148.9</v>
      </c>
      <c r="AD41" s="530">
        <v>172.4</v>
      </c>
      <c r="AE41" s="530">
        <v>109.4</v>
      </c>
      <c r="AF41" s="530">
        <v>121.6</v>
      </c>
      <c r="AG41" s="199"/>
      <c r="AH41" s="212" t="s">
        <v>54</v>
      </c>
    </row>
    <row r="42" spans="1:34" s="174" customFormat="1" ht="20.100000000000001" customHeight="1">
      <c r="A42" s="205" t="s">
        <v>55</v>
      </c>
      <c r="B42" s="428">
        <v>131.9</v>
      </c>
      <c r="C42" s="428">
        <v>101.7</v>
      </c>
      <c r="D42" s="428">
        <v>100.2</v>
      </c>
      <c r="E42" s="428">
        <v>137.9</v>
      </c>
      <c r="F42" s="428">
        <v>139.1</v>
      </c>
      <c r="G42" s="428">
        <v>176.2</v>
      </c>
      <c r="H42" s="428">
        <v>36</v>
      </c>
      <c r="I42" s="428">
        <v>112.8</v>
      </c>
      <c r="J42" s="428">
        <v>134.19999999999999</v>
      </c>
      <c r="K42" s="428">
        <v>135</v>
      </c>
      <c r="L42" s="428">
        <v>78.5</v>
      </c>
      <c r="M42" s="428">
        <v>115.2</v>
      </c>
      <c r="N42" s="428">
        <v>98.3</v>
      </c>
      <c r="O42" s="428">
        <v>154.9</v>
      </c>
      <c r="P42" s="428"/>
      <c r="Q42" s="428"/>
      <c r="R42" s="428"/>
      <c r="S42" s="428"/>
      <c r="T42" s="428">
        <v>158.30000000000001</v>
      </c>
      <c r="U42" s="428">
        <v>149.5</v>
      </c>
      <c r="V42" s="428">
        <v>91.6</v>
      </c>
      <c r="W42" s="428">
        <v>121.2</v>
      </c>
      <c r="X42" s="428">
        <v>134.19999999999999</v>
      </c>
      <c r="Y42" s="530">
        <v>142.19999999999999</v>
      </c>
      <c r="Z42" s="530">
        <v>163.1</v>
      </c>
      <c r="AA42" s="530">
        <v>193.2</v>
      </c>
      <c r="AB42" s="530">
        <v>153.69999999999999</v>
      </c>
      <c r="AC42" s="530">
        <v>130.6</v>
      </c>
      <c r="AD42" s="530">
        <v>156.6</v>
      </c>
      <c r="AE42" s="530">
        <v>88.8</v>
      </c>
      <c r="AF42" s="530">
        <v>122.7</v>
      </c>
      <c r="AG42" s="199"/>
      <c r="AH42" s="212" t="s">
        <v>55</v>
      </c>
    </row>
    <row r="43" spans="1:34" s="174" customFormat="1" ht="14.25" customHeight="1">
      <c r="A43" s="205" t="s">
        <v>56</v>
      </c>
      <c r="B43" s="428">
        <v>127.5</v>
      </c>
      <c r="C43" s="428">
        <v>107.8</v>
      </c>
      <c r="D43" s="428">
        <v>102.7</v>
      </c>
      <c r="E43" s="428">
        <v>135</v>
      </c>
      <c r="F43" s="428">
        <v>133.6</v>
      </c>
      <c r="G43" s="428">
        <v>158.69999999999999</v>
      </c>
      <c r="H43" s="428">
        <v>35.9</v>
      </c>
      <c r="I43" s="428">
        <v>111.8</v>
      </c>
      <c r="J43" s="428">
        <v>133</v>
      </c>
      <c r="K43" s="428">
        <v>133.19999999999999</v>
      </c>
      <c r="L43" s="428">
        <v>67.3</v>
      </c>
      <c r="M43" s="428">
        <v>112</v>
      </c>
      <c r="N43" s="428">
        <v>107.9</v>
      </c>
      <c r="O43" s="428">
        <v>145.4</v>
      </c>
      <c r="P43" s="428"/>
      <c r="Q43" s="428"/>
      <c r="R43" s="428"/>
      <c r="S43" s="428"/>
      <c r="T43" s="428">
        <v>144.19999999999999</v>
      </c>
      <c r="U43" s="428">
        <v>142.9</v>
      </c>
      <c r="V43" s="428">
        <v>89.9</v>
      </c>
      <c r="W43" s="428">
        <v>121</v>
      </c>
      <c r="X43" s="428">
        <v>133</v>
      </c>
      <c r="Y43" s="530">
        <v>135.4</v>
      </c>
      <c r="Z43" s="530">
        <v>156.5</v>
      </c>
      <c r="AA43" s="530">
        <v>175.3</v>
      </c>
      <c r="AB43" s="530">
        <v>150.4</v>
      </c>
      <c r="AC43" s="530">
        <v>125.1</v>
      </c>
      <c r="AD43" s="530">
        <v>143.4</v>
      </c>
      <c r="AE43" s="530">
        <v>96.5</v>
      </c>
      <c r="AF43" s="530">
        <v>120.1</v>
      </c>
      <c r="AG43" s="199"/>
      <c r="AH43" s="212" t="s">
        <v>56</v>
      </c>
    </row>
    <row r="44" spans="1:34" s="174" customFormat="1" ht="14.25" customHeight="1">
      <c r="A44" s="205" t="s">
        <v>57</v>
      </c>
      <c r="B44" s="428">
        <v>130.69999999999999</v>
      </c>
      <c r="C44" s="428">
        <v>105.6</v>
      </c>
      <c r="D44" s="428">
        <v>105.9</v>
      </c>
      <c r="E44" s="428">
        <v>130.5</v>
      </c>
      <c r="F44" s="428">
        <v>133.1</v>
      </c>
      <c r="G44" s="428">
        <v>158.4</v>
      </c>
      <c r="H44" s="428">
        <v>58.1</v>
      </c>
      <c r="I44" s="428">
        <v>112.7</v>
      </c>
      <c r="J44" s="428">
        <v>130.1</v>
      </c>
      <c r="K44" s="428">
        <v>135.19999999999999</v>
      </c>
      <c r="L44" s="428">
        <v>68.900000000000006</v>
      </c>
      <c r="M44" s="428">
        <v>116.1</v>
      </c>
      <c r="N44" s="428">
        <v>122.6</v>
      </c>
      <c r="O44" s="428">
        <v>158.5</v>
      </c>
      <c r="P44" s="428"/>
      <c r="Q44" s="428"/>
      <c r="R44" s="428"/>
      <c r="S44" s="428"/>
      <c r="T44" s="428">
        <v>146</v>
      </c>
      <c r="U44" s="428">
        <v>143.1</v>
      </c>
      <c r="V44" s="428">
        <v>87</v>
      </c>
      <c r="W44" s="428">
        <v>124.6</v>
      </c>
      <c r="X44" s="428">
        <v>130.1</v>
      </c>
      <c r="Y44" s="530">
        <v>141.9</v>
      </c>
      <c r="Z44" s="530">
        <v>158.9</v>
      </c>
      <c r="AA44" s="530">
        <v>170</v>
      </c>
      <c r="AB44" s="530">
        <v>158.6</v>
      </c>
      <c r="AC44" s="530">
        <v>131.9</v>
      </c>
      <c r="AD44" s="530">
        <v>145</v>
      </c>
      <c r="AE44" s="530">
        <v>108.9</v>
      </c>
      <c r="AF44" s="530">
        <v>120.8</v>
      </c>
      <c r="AG44" s="199"/>
      <c r="AH44" s="212" t="s">
        <v>57</v>
      </c>
    </row>
    <row r="45" spans="1:34" s="174" customFormat="1" ht="14.25" customHeight="1">
      <c r="A45" s="205" t="s">
        <v>63</v>
      </c>
      <c r="B45" s="428">
        <v>130.6</v>
      </c>
      <c r="C45" s="428">
        <v>98.4</v>
      </c>
      <c r="D45" s="428">
        <v>108.2</v>
      </c>
      <c r="E45" s="428">
        <v>137.5</v>
      </c>
      <c r="F45" s="428">
        <v>134.5</v>
      </c>
      <c r="G45" s="428">
        <v>173.1</v>
      </c>
      <c r="H45" s="428">
        <v>41.9</v>
      </c>
      <c r="I45" s="428">
        <v>109.6</v>
      </c>
      <c r="J45" s="428">
        <v>136.1</v>
      </c>
      <c r="K45" s="428">
        <v>130.4</v>
      </c>
      <c r="L45" s="428">
        <v>50.4</v>
      </c>
      <c r="M45" s="428">
        <v>121.4</v>
      </c>
      <c r="N45" s="428">
        <v>116.9</v>
      </c>
      <c r="O45" s="428">
        <v>150.9</v>
      </c>
      <c r="P45" s="428"/>
      <c r="Q45" s="428"/>
      <c r="R45" s="428"/>
      <c r="S45" s="428"/>
      <c r="T45" s="428">
        <v>152.19999999999999</v>
      </c>
      <c r="U45" s="428">
        <v>145.1</v>
      </c>
      <c r="V45" s="428">
        <v>82.9</v>
      </c>
      <c r="W45" s="428">
        <v>121.7</v>
      </c>
      <c r="X45" s="428">
        <v>136.1</v>
      </c>
      <c r="Y45" s="530">
        <v>141.6</v>
      </c>
      <c r="Z45" s="530">
        <v>152.1</v>
      </c>
      <c r="AA45" s="530">
        <v>172.8</v>
      </c>
      <c r="AB45" s="530">
        <v>145.5</v>
      </c>
      <c r="AC45" s="530">
        <v>135.6</v>
      </c>
      <c r="AD45" s="530">
        <v>155</v>
      </c>
      <c r="AE45" s="530">
        <v>102.2</v>
      </c>
      <c r="AF45" s="530">
        <v>121.2</v>
      </c>
      <c r="AG45" s="199"/>
      <c r="AH45" s="212" t="s">
        <v>63</v>
      </c>
    </row>
    <row r="46" spans="1:34" s="174" customFormat="1" ht="14.25" customHeight="1">
      <c r="A46" s="205" t="s">
        <v>64</v>
      </c>
      <c r="B46" s="428">
        <v>129.5</v>
      </c>
      <c r="C46" s="428">
        <v>101.9</v>
      </c>
      <c r="D46" s="428">
        <v>108</v>
      </c>
      <c r="E46" s="428">
        <v>129.69999999999999</v>
      </c>
      <c r="F46" s="428">
        <v>131.69999999999999</v>
      </c>
      <c r="G46" s="428">
        <v>180.7</v>
      </c>
      <c r="H46" s="428">
        <v>27.9</v>
      </c>
      <c r="I46" s="428">
        <v>112.5</v>
      </c>
      <c r="J46" s="428">
        <v>134.6</v>
      </c>
      <c r="K46" s="428">
        <v>126.4</v>
      </c>
      <c r="L46" s="428">
        <v>49.5</v>
      </c>
      <c r="M46" s="428">
        <v>119.2</v>
      </c>
      <c r="N46" s="428">
        <v>111.2</v>
      </c>
      <c r="O46" s="428">
        <v>145.9</v>
      </c>
      <c r="P46" s="428"/>
      <c r="Q46" s="428"/>
      <c r="R46" s="428"/>
      <c r="S46" s="428"/>
      <c r="T46" s="428">
        <v>152.30000000000001</v>
      </c>
      <c r="U46" s="428">
        <v>140.9</v>
      </c>
      <c r="V46" s="428">
        <v>81.2</v>
      </c>
      <c r="W46" s="428">
        <v>119.2</v>
      </c>
      <c r="X46" s="428">
        <v>134.6</v>
      </c>
      <c r="Y46" s="530">
        <v>139.4</v>
      </c>
      <c r="Z46" s="530">
        <v>148.6</v>
      </c>
      <c r="AA46" s="530">
        <v>173.8</v>
      </c>
      <c r="AB46" s="530">
        <v>140.69999999999999</v>
      </c>
      <c r="AC46" s="530">
        <v>134.6</v>
      </c>
      <c r="AD46" s="530">
        <v>155</v>
      </c>
      <c r="AE46" s="530">
        <v>98.2</v>
      </c>
      <c r="AF46" s="530">
        <v>121</v>
      </c>
      <c r="AG46" s="199"/>
      <c r="AH46" s="212" t="s">
        <v>64</v>
      </c>
    </row>
    <row r="47" spans="1:34" s="174" customFormat="1" ht="14.25" customHeight="1">
      <c r="A47" s="205" t="s">
        <v>65</v>
      </c>
      <c r="B47" s="428">
        <v>135.80000000000001</v>
      </c>
      <c r="C47" s="428">
        <v>106.9</v>
      </c>
      <c r="D47" s="428">
        <v>108</v>
      </c>
      <c r="E47" s="428">
        <v>123.4</v>
      </c>
      <c r="F47" s="428">
        <v>131.5</v>
      </c>
      <c r="G47" s="428">
        <v>208.1</v>
      </c>
      <c r="H47" s="428">
        <v>48.1</v>
      </c>
      <c r="I47" s="428">
        <v>113.8</v>
      </c>
      <c r="J47" s="428">
        <v>132.9</v>
      </c>
      <c r="K47" s="428">
        <v>130.80000000000001</v>
      </c>
      <c r="L47" s="428">
        <v>56</v>
      </c>
      <c r="M47" s="428">
        <v>115.2</v>
      </c>
      <c r="N47" s="428">
        <v>134.69999999999999</v>
      </c>
      <c r="O47" s="428">
        <v>149.1</v>
      </c>
      <c r="P47" s="428"/>
      <c r="Q47" s="428"/>
      <c r="R47" s="428"/>
      <c r="S47" s="428"/>
      <c r="T47" s="428">
        <v>167.7</v>
      </c>
      <c r="U47" s="428">
        <v>139</v>
      </c>
      <c r="V47" s="428">
        <v>77.3</v>
      </c>
      <c r="W47" s="428">
        <v>122.9</v>
      </c>
      <c r="X47" s="428">
        <v>132.9</v>
      </c>
      <c r="Y47" s="530">
        <v>154.80000000000001</v>
      </c>
      <c r="Z47" s="530">
        <v>158</v>
      </c>
      <c r="AA47" s="530">
        <v>187.1</v>
      </c>
      <c r="AB47" s="530">
        <v>149.4</v>
      </c>
      <c r="AC47" s="530">
        <v>152.9</v>
      </c>
      <c r="AD47" s="530">
        <v>176.5</v>
      </c>
      <c r="AE47" s="530">
        <v>118.4</v>
      </c>
      <c r="AF47" s="530">
        <v>120.6</v>
      </c>
      <c r="AG47" s="199"/>
      <c r="AH47" s="212" t="s">
        <v>65</v>
      </c>
    </row>
    <row r="48" spans="1:34" s="174" customFormat="1" ht="3.95" customHeight="1">
      <c r="A48" s="195"/>
      <c r="B48" s="176"/>
      <c r="C48" s="176"/>
      <c r="D48" s="176"/>
      <c r="E48" s="176"/>
      <c r="F48" s="176"/>
      <c r="G48" s="176"/>
      <c r="H48" s="176"/>
      <c r="I48" s="176"/>
      <c r="J48" s="176"/>
      <c r="K48" s="176"/>
      <c r="L48" s="176"/>
      <c r="M48" s="176"/>
      <c r="N48" s="176"/>
      <c r="O48" s="176"/>
      <c r="P48" s="196"/>
      <c r="Q48" s="175"/>
      <c r="R48" s="175"/>
      <c r="S48" s="175"/>
      <c r="T48" s="176"/>
      <c r="U48" s="176"/>
      <c r="V48" s="176"/>
      <c r="W48" s="176"/>
      <c r="X48" s="176"/>
      <c r="Y48" s="176"/>
      <c r="Z48" s="176"/>
      <c r="AA48" s="176"/>
      <c r="AB48" s="176"/>
      <c r="AC48" s="176"/>
      <c r="AD48" s="176"/>
      <c r="AE48" s="176"/>
      <c r="AF48" s="176"/>
      <c r="AG48" s="176"/>
      <c r="AH48" s="197"/>
    </row>
    <row r="49" spans="1:34" s="174" customFormat="1" ht="15.95" customHeight="1">
      <c r="A49" s="208" t="s">
        <v>505</v>
      </c>
      <c r="P49" s="175"/>
      <c r="Q49" s="175"/>
      <c r="R49" s="175"/>
      <c r="S49" s="175"/>
      <c r="AH49" s="194"/>
    </row>
    <row r="50" spans="1:34" s="174" customFormat="1" ht="12" customHeight="1">
      <c r="A50" s="208" t="s">
        <v>515</v>
      </c>
      <c r="P50" s="175"/>
      <c r="Q50" s="175"/>
      <c r="R50" s="175"/>
      <c r="S50" s="175"/>
      <c r="AH50" s="194"/>
    </row>
    <row r="51" spans="1:34" s="174" customFormat="1" ht="12" customHeight="1">
      <c r="A51" s="360" t="s">
        <v>248</v>
      </c>
      <c r="B51" s="177"/>
      <c r="C51" s="177"/>
      <c r="D51" s="177"/>
      <c r="E51" s="177"/>
      <c r="F51" s="177"/>
      <c r="G51" s="177"/>
      <c r="H51" s="177"/>
      <c r="I51" s="177"/>
      <c r="J51" s="177"/>
      <c r="K51" s="177"/>
      <c r="L51" s="177"/>
      <c r="M51" s="177"/>
      <c r="N51" s="177"/>
      <c r="O51" s="177"/>
      <c r="P51" s="175"/>
      <c r="Q51" s="175"/>
      <c r="R51" s="175"/>
      <c r="S51" s="175"/>
      <c r="T51" s="177"/>
      <c r="U51" s="177"/>
      <c r="V51" s="177"/>
      <c r="W51" s="177"/>
      <c r="AH51" s="194"/>
    </row>
    <row r="52" spans="1:34" ht="12" customHeight="1">
      <c r="X52" s="209"/>
    </row>
    <row r="53" spans="1:34" ht="12" customHeight="1">
      <c r="X53" s="209"/>
    </row>
    <row r="54" spans="1:34" ht="12" customHeight="1">
      <c r="X54" s="209"/>
    </row>
    <row r="55" spans="1:34" ht="12" customHeight="1">
      <c r="X55" s="209"/>
    </row>
    <row r="56" spans="1:34" ht="12" customHeight="1">
      <c r="X56" s="209"/>
    </row>
    <row r="57" spans="1:34" ht="12" customHeight="1">
      <c r="X57" s="209"/>
    </row>
    <row r="58" spans="1:34" ht="12" customHeight="1">
      <c r="X58" s="209"/>
    </row>
    <row r="59" spans="1:34" ht="12" customHeight="1">
      <c r="X59" s="209"/>
    </row>
    <row r="60" spans="1:34" ht="12" customHeight="1">
      <c r="X60" s="209"/>
    </row>
    <row r="61" spans="1:34" ht="12" customHeight="1">
      <c r="X61" s="209"/>
    </row>
    <row r="62" spans="1:34" ht="12" customHeight="1">
      <c r="X62" s="209"/>
    </row>
    <row r="63" spans="1:34" ht="12" customHeight="1">
      <c r="X63" s="209"/>
    </row>
    <row r="64" spans="1:34" ht="12" customHeight="1">
      <c r="X64" s="209"/>
    </row>
    <row r="65" spans="24:24" ht="12" customHeight="1">
      <c r="X65" s="209"/>
    </row>
    <row r="66" spans="24:24" ht="12" customHeight="1">
      <c r="X66" s="209"/>
    </row>
    <row r="67" spans="24:24" ht="12" customHeight="1">
      <c r="X67" s="209"/>
    </row>
  </sheetData>
  <mergeCells count="28">
    <mergeCell ref="AC6:AC9"/>
    <mergeCell ref="AA7:AA9"/>
    <mergeCell ref="AB7:AB9"/>
    <mergeCell ref="X5:X9"/>
    <mergeCell ref="Y5:Y9"/>
    <mergeCell ref="AF5:AF9"/>
    <mergeCell ref="C6:C9"/>
    <mergeCell ref="D6:D9"/>
    <mergeCell ref="E6:E9"/>
    <mergeCell ref="F6:F9"/>
    <mergeCell ref="G6:G9"/>
    <mergeCell ref="H6:H9"/>
    <mergeCell ref="I6:I9"/>
    <mergeCell ref="W5:W9"/>
    <mergeCell ref="AD7:AD9"/>
    <mergeCell ref="AE7:AE9"/>
    <mergeCell ref="N6:N9"/>
    <mergeCell ref="O6:O9"/>
    <mergeCell ref="U6:U9"/>
    <mergeCell ref="V6:V9"/>
    <mergeCell ref="Z6:Z9"/>
    <mergeCell ref="B4:O4"/>
    <mergeCell ref="T5:T9"/>
    <mergeCell ref="U5:V5"/>
    <mergeCell ref="J6:J9"/>
    <mergeCell ref="K6:K9"/>
    <mergeCell ref="L6:L9"/>
    <mergeCell ref="M6:M9"/>
  </mergeCells>
  <phoneticPr fontId="5"/>
  <pageMargins left="0.59055118110236227" right="0.59055118110236227" top="0.78740157480314965" bottom="0.78740157480314965" header="0.31496062992125984" footer="0.31496062992125984"/>
  <pageSetup paperSize="9" scale="91" fitToHeight="0" orientation="portrait" r:id="rId1"/>
  <headerFooter alignWithMargins="0">
    <oddHeader>&amp;R&amp;"ＭＳ 明朝,標準"&amp;10&amp;A</oddHeader>
    <oddFooter>&amp;C&amp;"ＭＳ 明朝,標準"&amp;10&amp;P/&amp;N</oddFooter>
  </headerFooter>
  <colBreaks count="1" manualBreakCount="1">
    <brk id="17"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topLeftCell="H1" zoomScaleNormal="120" zoomScaleSheetLayoutView="100" workbookViewId="0">
      <selection activeCell="AI13" sqref="AI13"/>
    </sheetView>
  </sheetViews>
  <sheetFormatPr defaultRowHeight="12" customHeight="1"/>
  <cols>
    <col min="1" max="1" width="0.5" style="56" customWidth="1"/>
    <col min="2" max="2" width="2.83203125" style="56" customWidth="1"/>
    <col min="3" max="3" width="12.83203125" style="56" customWidth="1"/>
    <col min="4" max="4" width="0.5" style="56" customWidth="1"/>
    <col min="5" max="5" width="9.1640625" style="56" customWidth="1"/>
    <col min="6" max="21" width="6.1640625" style="56" customWidth="1"/>
    <col min="22" max="22" width="6" style="56" customWidth="1"/>
    <col min="23" max="24" width="0.5" style="56" customWidth="1"/>
    <col min="25" max="31" width="6" style="56" customWidth="1"/>
    <col min="32" max="32" width="9.1640625" style="56" customWidth="1"/>
    <col min="33" max="33" width="12.6640625" style="56" customWidth="1"/>
    <col min="34" max="36" width="13.83203125" style="56" customWidth="1"/>
    <col min="37" max="37" width="0.5" style="56" customWidth="1"/>
    <col min="38" max="38" width="2.83203125" style="56" customWidth="1"/>
    <col min="39" max="39" width="12.83203125" style="56" customWidth="1"/>
    <col min="40" max="40" width="0.5" style="56" customWidth="1"/>
    <col min="41" max="16384" width="9.33203125" style="56"/>
  </cols>
  <sheetData>
    <row r="1" spans="1:40" s="48" customFormat="1" ht="21.75" customHeight="1">
      <c r="G1" s="214" t="s">
        <v>337</v>
      </c>
      <c r="H1" s="215" t="s">
        <v>441</v>
      </c>
      <c r="I1" s="216"/>
      <c r="J1" s="216"/>
      <c r="O1" s="216"/>
      <c r="P1" s="216"/>
      <c r="Q1" s="216"/>
      <c r="R1" s="216"/>
      <c r="S1" s="216"/>
      <c r="T1" s="216"/>
      <c r="U1" s="216"/>
      <c r="Z1" s="215" t="s">
        <v>440</v>
      </c>
      <c r="AB1" s="217"/>
      <c r="AC1" s="471"/>
      <c r="AD1" s="472"/>
    </row>
    <row r="2" spans="1:40" ht="3" customHeight="1">
      <c r="E2" s="218"/>
      <c r="F2" s="219"/>
      <c r="G2" s="219"/>
      <c r="H2" s="219"/>
      <c r="I2" s="219"/>
      <c r="J2" s="219"/>
      <c r="K2" s="219"/>
      <c r="L2" s="219"/>
      <c r="M2" s="219"/>
      <c r="N2" s="219"/>
      <c r="O2" s="219"/>
      <c r="P2" s="219"/>
      <c r="Q2" s="219"/>
      <c r="R2" s="219"/>
      <c r="S2" s="219"/>
      <c r="T2" s="219"/>
      <c r="U2" s="219"/>
      <c r="Z2" s="220"/>
      <c r="AA2" s="220"/>
      <c r="AB2" s="220"/>
      <c r="AC2" s="473"/>
      <c r="AD2" s="474"/>
    </row>
    <row r="3" spans="1:40" s="61" customFormat="1" ht="12" customHeight="1" thickBot="1">
      <c r="B3" s="393" t="s">
        <v>442</v>
      </c>
      <c r="AC3" s="475"/>
      <c r="AD3" s="475"/>
    </row>
    <row r="4" spans="1:40" s="407" customFormat="1" ht="12" customHeight="1">
      <c r="A4" s="404"/>
      <c r="B4" s="404"/>
      <c r="C4" s="404"/>
      <c r="D4" s="405"/>
      <c r="E4" s="762"/>
      <c r="F4" s="763"/>
      <c r="G4" s="763"/>
      <c r="H4" s="763"/>
      <c r="I4" s="763"/>
      <c r="J4" s="763"/>
      <c r="K4" s="763"/>
      <c r="L4" s="763"/>
      <c r="M4" s="763"/>
      <c r="N4" s="763"/>
      <c r="O4" s="763"/>
      <c r="P4" s="763"/>
      <c r="Q4" s="763"/>
      <c r="R4" s="763"/>
      <c r="S4" s="763"/>
      <c r="T4" s="763"/>
      <c r="U4" s="763"/>
      <c r="V4" s="763"/>
      <c r="W4" s="631"/>
      <c r="X4" s="631"/>
      <c r="Y4" s="629"/>
      <c r="Z4" s="629"/>
      <c r="AA4" s="629"/>
      <c r="AB4" s="629"/>
      <c r="AC4" s="629"/>
      <c r="AD4" s="629"/>
      <c r="AE4" s="630"/>
      <c r="AF4" s="765" t="s">
        <v>69</v>
      </c>
      <c r="AG4" s="765" t="s">
        <v>191</v>
      </c>
      <c r="AH4" s="765" t="s">
        <v>192</v>
      </c>
      <c r="AI4" s="765" t="s">
        <v>193</v>
      </c>
      <c r="AJ4" s="765" t="s">
        <v>465</v>
      </c>
      <c r="AK4" s="406"/>
      <c r="AL4" s="404"/>
      <c r="AM4" s="404"/>
      <c r="AN4" s="404"/>
    </row>
    <row r="5" spans="1:40" s="407" customFormat="1" ht="56.25" customHeight="1">
      <c r="A5" s="408"/>
      <c r="B5" s="408"/>
      <c r="C5" s="408"/>
      <c r="D5" s="409"/>
      <c r="E5" s="639" t="s">
        <v>471</v>
      </c>
      <c r="F5" s="757" t="s">
        <v>70</v>
      </c>
      <c r="G5" s="757" t="s">
        <v>71</v>
      </c>
      <c r="H5" s="757" t="s">
        <v>72</v>
      </c>
      <c r="I5" s="753" t="s">
        <v>73</v>
      </c>
      <c r="J5" s="753" t="s">
        <v>74</v>
      </c>
      <c r="K5" s="753" t="s">
        <v>75</v>
      </c>
      <c r="L5" s="753" t="s">
        <v>76</v>
      </c>
      <c r="M5" s="753" t="s">
        <v>77</v>
      </c>
      <c r="N5" s="753" t="s">
        <v>338</v>
      </c>
      <c r="O5" s="753" t="s">
        <v>339</v>
      </c>
      <c r="P5" s="753" t="s">
        <v>78</v>
      </c>
      <c r="Q5" s="753" t="s">
        <v>79</v>
      </c>
      <c r="R5" s="753" t="s">
        <v>372</v>
      </c>
      <c r="S5" s="753" t="s">
        <v>36</v>
      </c>
      <c r="T5" s="753" t="s">
        <v>80</v>
      </c>
      <c r="U5" s="757" t="s">
        <v>81</v>
      </c>
      <c r="V5" s="764" t="s">
        <v>82</v>
      </c>
      <c r="W5" s="632"/>
      <c r="X5" s="632"/>
      <c r="Y5" s="755" t="s">
        <v>83</v>
      </c>
      <c r="Z5" s="757" t="s">
        <v>84</v>
      </c>
      <c r="AA5" s="759" t="s">
        <v>373</v>
      </c>
      <c r="AB5" s="757" t="s">
        <v>85</v>
      </c>
      <c r="AC5" s="757" t="s">
        <v>86</v>
      </c>
      <c r="AD5" s="757" t="s">
        <v>87</v>
      </c>
      <c r="AE5" s="751" t="s">
        <v>88</v>
      </c>
      <c r="AF5" s="766"/>
      <c r="AG5" s="766"/>
      <c r="AH5" s="766"/>
      <c r="AI5" s="767"/>
      <c r="AJ5" s="766"/>
      <c r="AK5" s="410"/>
      <c r="AL5" s="408"/>
      <c r="AM5" s="408"/>
      <c r="AN5" s="408"/>
    </row>
    <row r="6" spans="1:40" s="407" customFormat="1" ht="12.95" customHeight="1">
      <c r="A6" s="411"/>
      <c r="B6" s="411"/>
      <c r="C6" s="411"/>
      <c r="D6" s="412"/>
      <c r="E6" s="650" t="s">
        <v>470</v>
      </c>
      <c r="F6" s="758"/>
      <c r="G6" s="758"/>
      <c r="H6" s="758"/>
      <c r="I6" s="754"/>
      <c r="J6" s="754"/>
      <c r="K6" s="754"/>
      <c r="L6" s="754"/>
      <c r="M6" s="754"/>
      <c r="N6" s="754"/>
      <c r="O6" s="754"/>
      <c r="P6" s="754"/>
      <c r="Q6" s="754"/>
      <c r="R6" s="754"/>
      <c r="S6" s="754"/>
      <c r="T6" s="754"/>
      <c r="U6" s="758"/>
      <c r="V6" s="764"/>
      <c r="W6" s="632"/>
      <c r="X6" s="632"/>
      <c r="Y6" s="756"/>
      <c r="Z6" s="758"/>
      <c r="AA6" s="760"/>
      <c r="AB6" s="761"/>
      <c r="AC6" s="758"/>
      <c r="AD6" s="758"/>
      <c r="AE6" s="752"/>
      <c r="AF6" s="414" t="s">
        <v>89</v>
      </c>
      <c r="AG6" s="414" t="s">
        <v>90</v>
      </c>
      <c r="AH6" s="414" t="s">
        <v>90</v>
      </c>
      <c r="AI6" s="414" t="s">
        <v>90</v>
      </c>
      <c r="AJ6" s="414" t="s">
        <v>90</v>
      </c>
      <c r="AK6" s="413"/>
      <c r="AL6" s="411"/>
      <c r="AM6" s="411"/>
      <c r="AN6" s="411"/>
    </row>
    <row r="7" spans="1:40" s="221" customFormat="1" ht="15.75" customHeight="1">
      <c r="B7" s="769" t="s">
        <v>344</v>
      </c>
      <c r="C7" s="769"/>
      <c r="D7" s="476"/>
      <c r="E7" s="440">
        <v>2691</v>
      </c>
      <c r="F7" s="440">
        <v>227</v>
      </c>
      <c r="G7" s="477">
        <v>52</v>
      </c>
      <c r="H7" s="477">
        <v>259</v>
      </c>
      <c r="I7" s="477">
        <v>54</v>
      </c>
      <c r="J7" s="477">
        <v>61</v>
      </c>
      <c r="K7" s="477">
        <v>91</v>
      </c>
      <c r="L7" s="477">
        <v>75</v>
      </c>
      <c r="M7" s="477">
        <v>104</v>
      </c>
      <c r="N7" s="477">
        <v>14</v>
      </c>
      <c r="O7" s="477">
        <v>253</v>
      </c>
      <c r="P7" s="477">
        <v>17</v>
      </c>
      <c r="Q7" s="477">
        <v>8</v>
      </c>
      <c r="R7" s="477">
        <v>225</v>
      </c>
      <c r="S7" s="477">
        <v>33</v>
      </c>
      <c r="T7" s="477">
        <v>42</v>
      </c>
      <c r="U7" s="477">
        <v>313</v>
      </c>
      <c r="V7" s="477">
        <v>146</v>
      </c>
      <c r="W7" s="633"/>
      <c r="X7" s="633"/>
      <c r="Y7" s="477">
        <v>229</v>
      </c>
      <c r="Z7" s="477">
        <v>41</v>
      </c>
      <c r="AA7" s="477">
        <v>86</v>
      </c>
      <c r="AB7" s="477">
        <v>162</v>
      </c>
      <c r="AC7" s="477">
        <v>7</v>
      </c>
      <c r="AD7" s="477">
        <v>98</v>
      </c>
      <c r="AE7" s="477">
        <v>94</v>
      </c>
      <c r="AF7" s="478">
        <v>158175</v>
      </c>
      <c r="AG7" s="478">
        <v>78982195</v>
      </c>
      <c r="AH7" s="478">
        <v>466049811</v>
      </c>
      <c r="AI7" s="478">
        <v>779359621</v>
      </c>
      <c r="AJ7" s="478">
        <v>283262191</v>
      </c>
      <c r="AK7" s="222"/>
      <c r="AL7" s="769" t="s">
        <v>344</v>
      </c>
      <c r="AM7" s="769"/>
    </row>
    <row r="8" spans="1:40" s="223" customFormat="1" ht="18" customHeight="1">
      <c r="A8" s="526"/>
      <c r="B8" s="768" t="s">
        <v>91</v>
      </c>
      <c r="C8" s="768"/>
      <c r="D8" s="476"/>
      <c r="E8" s="518">
        <v>2418</v>
      </c>
      <c r="F8" s="518">
        <v>202</v>
      </c>
      <c r="G8" s="518">
        <v>43</v>
      </c>
      <c r="H8" s="518">
        <v>236</v>
      </c>
      <c r="I8" s="518">
        <v>48</v>
      </c>
      <c r="J8" s="518">
        <v>46</v>
      </c>
      <c r="K8" s="518">
        <v>81</v>
      </c>
      <c r="L8" s="518">
        <v>69</v>
      </c>
      <c r="M8" s="518">
        <v>86</v>
      </c>
      <c r="N8" s="518">
        <v>12</v>
      </c>
      <c r="O8" s="518">
        <v>231</v>
      </c>
      <c r="P8" s="518">
        <v>16</v>
      </c>
      <c r="Q8" s="518">
        <v>6</v>
      </c>
      <c r="R8" s="518">
        <v>208</v>
      </c>
      <c r="S8" s="518">
        <v>27</v>
      </c>
      <c r="T8" s="518">
        <v>39</v>
      </c>
      <c r="U8" s="518">
        <v>273</v>
      </c>
      <c r="V8" s="518">
        <v>129</v>
      </c>
      <c r="W8" s="634"/>
      <c r="X8" s="634"/>
      <c r="Y8" s="518">
        <v>207</v>
      </c>
      <c r="Z8" s="518">
        <v>40</v>
      </c>
      <c r="AA8" s="518">
        <v>82</v>
      </c>
      <c r="AB8" s="518">
        <v>149</v>
      </c>
      <c r="AC8" s="518">
        <v>6</v>
      </c>
      <c r="AD8" s="518">
        <v>93</v>
      </c>
      <c r="AE8" s="518">
        <v>89</v>
      </c>
      <c r="AF8" s="518">
        <v>137182</v>
      </c>
      <c r="AG8" s="518">
        <v>68413435</v>
      </c>
      <c r="AH8" s="518">
        <v>373995258</v>
      </c>
      <c r="AI8" s="518">
        <v>637780232</v>
      </c>
      <c r="AJ8" s="518">
        <v>239625449</v>
      </c>
      <c r="AK8" s="479"/>
      <c r="AL8" s="768" t="s">
        <v>91</v>
      </c>
      <c r="AM8" s="768"/>
      <c r="AN8" s="526"/>
    </row>
    <row r="9" spans="1:40" s="224" customFormat="1" ht="14.25" customHeight="1">
      <c r="A9" s="480"/>
      <c r="B9" s="525"/>
      <c r="C9" s="525" t="s">
        <v>92</v>
      </c>
      <c r="D9" s="527"/>
      <c r="E9" s="481">
        <v>213</v>
      </c>
      <c r="F9" s="481">
        <v>37</v>
      </c>
      <c r="G9" s="482">
        <v>6</v>
      </c>
      <c r="H9" s="482">
        <v>7</v>
      </c>
      <c r="I9" s="482">
        <v>3</v>
      </c>
      <c r="J9" s="482">
        <v>8</v>
      </c>
      <c r="K9" s="482">
        <v>10</v>
      </c>
      <c r="L9" s="482">
        <v>10</v>
      </c>
      <c r="M9" s="482">
        <v>2</v>
      </c>
      <c r="N9" s="482">
        <v>1</v>
      </c>
      <c r="O9" s="482">
        <v>18</v>
      </c>
      <c r="P9" s="482">
        <v>1</v>
      </c>
      <c r="Q9" s="482">
        <v>1</v>
      </c>
      <c r="R9" s="482">
        <v>16</v>
      </c>
      <c r="S9" s="482">
        <v>1</v>
      </c>
      <c r="T9" s="482">
        <v>3</v>
      </c>
      <c r="U9" s="482">
        <v>13</v>
      </c>
      <c r="V9" s="482">
        <v>7</v>
      </c>
      <c r="W9" s="486"/>
      <c r="X9" s="486"/>
      <c r="Y9" s="482">
        <v>21</v>
      </c>
      <c r="Z9" s="482">
        <v>8</v>
      </c>
      <c r="AA9" s="482">
        <v>14</v>
      </c>
      <c r="AB9" s="482">
        <v>11</v>
      </c>
      <c r="AC9" s="482" t="s">
        <v>67</v>
      </c>
      <c r="AD9" s="482">
        <v>5</v>
      </c>
      <c r="AE9" s="482">
        <v>10</v>
      </c>
      <c r="AF9" s="483">
        <v>10507</v>
      </c>
      <c r="AG9" s="484">
        <v>5328762</v>
      </c>
      <c r="AH9" s="484">
        <v>21902598</v>
      </c>
      <c r="AI9" s="484">
        <v>39052805</v>
      </c>
      <c r="AJ9" s="484">
        <v>16360066</v>
      </c>
      <c r="AK9" s="485"/>
      <c r="AL9" s="525"/>
      <c r="AM9" s="525" t="s">
        <v>92</v>
      </c>
      <c r="AN9" s="480"/>
    </row>
    <row r="10" spans="1:40" s="224" customFormat="1" ht="12" customHeight="1">
      <c r="A10" s="480"/>
      <c r="B10" s="525"/>
      <c r="C10" s="525" t="s">
        <v>93</v>
      </c>
      <c r="D10" s="527"/>
      <c r="E10" s="483">
        <v>179</v>
      </c>
      <c r="F10" s="486">
        <v>13</v>
      </c>
      <c r="G10" s="486" t="s">
        <v>67</v>
      </c>
      <c r="H10" s="486">
        <v>16</v>
      </c>
      <c r="I10" s="486" t="s">
        <v>67</v>
      </c>
      <c r="J10" s="486">
        <v>4</v>
      </c>
      <c r="K10" s="486">
        <v>2</v>
      </c>
      <c r="L10" s="486">
        <v>6</v>
      </c>
      <c r="M10" s="486">
        <v>2</v>
      </c>
      <c r="N10" s="486">
        <v>2</v>
      </c>
      <c r="O10" s="486">
        <v>16</v>
      </c>
      <c r="P10" s="486">
        <v>2</v>
      </c>
      <c r="Q10" s="486">
        <v>1</v>
      </c>
      <c r="R10" s="486">
        <v>4</v>
      </c>
      <c r="S10" s="486">
        <v>2</v>
      </c>
      <c r="T10" s="486">
        <v>4</v>
      </c>
      <c r="U10" s="486">
        <v>15</v>
      </c>
      <c r="V10" s="486">
        <v>39</v>
      </c>
      <c r="W10" s="486"/>
      <c r="X10" s="486"/>
      <c r="Y10" s="486">
        <v>18</v>
      </c>
      <c r="Z10" s="482">
        <v>1</v>
      </c>
      <c r="AA10" s="486">
        <v>1</v>
      </c>
      <c r="AB10" s="486">
        <v>11</v>
      </c>
      <c r="AC10" s="486" t="s">
        <v>67</v>
      </c>
      <c r="AD10" s="486">
        <v>1</v>
      </c>
      <c r="AE10" s="486">
        <v>19</v>
      </c>
      <c r="AF10" s="483">
        <v>10994</v>
      </c>
      <c r="AG10" s="484">
        <v>5997425</v>
      </c>
      <c r="AH10" s="484">
        <v>38528621</v>
      </c>
      <c r="AI10" s="484">
        <v>67184623</v>
      </c>
      <c r="AJ10" s="484">
        <v>27010546</v>
      </c>
      <c r="AK10" s="485"/>
      <c r="AL10" s="525"/>
      <c r="AM10" s="525" t="s">
        <v>93</v>
      </c>
      <c r="AN10" s="480"/>
    </row>
    <row r="11" spans="1:40" s="224" customFormat="1" ht="12" customHeight="1">
      <c r="A11" s="480"/>
      <c r="B11" s="525"/>
      <c r="C11" s="525" t="s">
        <v>94</v>
      </c>
      <c r="D11" s="527"/>
      <c r="E11" s="483">
        <v>273</v>
      </c>
      <c r="F11" s="486">
        <v>26</v>
      </c>
      <c r="G11" s="486">
        <v>1</v>
      </c>
      <c r="H11" s="486">
        <v>32</v>
      </c>
      <c r="I11" s="486">
        <v>9</v>
      </c>
      <c r="J11" s="486">
        <v>3</v>
      </c>
      <c r="K11" s="486">
        <v>4</v>
      </c>
      <c r="L11" s="486">
        <v>16</v>
      </c>
      <c r="M11" s="486">
        <v>6</v>
      </c>
      <c r="N11" s="486">
        <v>2</v>
      </c>
      <c r="O11" s="486">
        <v>26</v>
      </c>
      <c r="P11" s="486">
        <v>5</v>
      </c>
      <c r="Q11" s="486">
        <v>1</v>
      </c>
      <c r="R11" s="486">
        <v>18</v>
      </c>
      <c r="S11" s="486">
        <v>3</v>
      </c>
      <c r="T11" s="486">
        <v>2</v>
      </c>
      <c r="U11" s="486">
        <v>39</v>
      </c>
      <c r="V11" s="486">
        <v>22</v>
      </c>
      <c r="W11" s="486"/>
      <c r="X11" s="486"/>
      <c r="Y11" s="486">
        <v>21</v>
      </c>
      <c r="Z11" s="486">
        <v>3</v>
      </c>
      <c r="AA11" s="486">
        <v>12</v>
      </c>
      <c r="AB11" s="486">
        <v>4</v>
      </c>
      <c r="AC11" s="486">
        <v>1</v>
      </c>
      <c r="AD11" s="486">
        <v>6</v>
      </c>
      <c r="AE11" s="486">
        <v>11</v>
      </c>
      <c r="AF11" s="483">
        <v>14320</v>
      </c>
      <c r="AG11" s="484">
        <v>7335108</v>
      </c>
      <c r="AH11" s="484">
        <v>39013190</v>
      </c>
      <c r="AI11" s="484">
        <v>59564637</v>
      </c>
      <c r="AJ11" s="484">
        <v>18432183</v>
      </c>
      <c r="AK11" s="485"/>
      <c r="AL11" s="525"/>
      <c r="AM11" s="525" t="s">
        <v>94</v>
      </c>
      <c r="AN11" s="480"/>
    </row>
    <row r="12" spans="1:40" s="224" customFormat="1" ht="12" customHeight="1">
      <c r="A12" s="480"/>
      <c r="B12" s="525"/>
      <c r="C12" s="525" t="s">
        <v>95</v>
      </c>
      <c r="D12" s="527"/>
      <c r="E12" s="483">
        <v>93</v>
      </c>
      <c r="F12" s="486">
        <v>18</v>
      </c>
      <c r="G12" s="486" t="s">
        <v>67</v>
      </c>
      <c r="H12" s="486">
        <v>9</v>
      </c>
      <c r="I12" s="486">
        <v>4</v>
      </c>
      <c r="J12" s="486">
        <v>4</v>
      </c>
      <c r="K12" s="486">
        <v>3</v>
      </c>
      <c r="L12" s="486">
        <v>2</v>
      </c>
      <c r="M12" s="486">
        <v>4</v>
      </c>
      <c r="N12" s="486" t="s">
        <v>67</v>
      </c>
      <c r="O12" s="486">
        <v>5</v>
      </c>
      <c r="P12" s="486" t="s">
        <v>67</v>
      </c>
      <c r="Q12" s="486" t="s">
        <v>67</v>
      </c>
      <c r="R12" s="486">
        <v>5</v>
      </c>
      <c r="S12" s="486" t="s">
        <v>67</v>
      </c>
      <c r="T12" s="486">
        <v>1</v>
      </c>
      <c r="U12" s="486">
        <v>6</v>
      </c>
      <c r="V12" s="486">
        <v>6</v>
      </c>
      <c r="W12" s="486"/>
      <c r="X12" s="486"/>
      <c r="Y12" s="486">
        <v>4</v>
      </c>
      <c r="Z12" s="486" t="s">
        <v>67</v>
      </c>
      <c r="AA12" s="486">
        <v>5</v>
      </c>
      <c r="AB12" s="486">
        <v>9</v>
      </c>
      <c r="AC12" s="486" t="s">
        <v>67</v>
      </c>
      <c r="AD12" s="486">
        <v>6</v>
      </c>
      <c r="AE12" s="486">
        <v>2</v>
      </c>
      <c r="AF12" s="483">
        <v>5762</v>
      </c>
      <c r="AG12" s="484">
        <v>2429862</v>
      </c>
      <c r="AH12" s="484">
        <v>11284144</v>
      </c>
      <c r="AI12" s="484">
        <v>17705774</v>
      </c>
      <c r="AJ12" s="484">
        <v>5528173</v>
      </c>
      <c r="AK12" s="485"/>
      <c r="AL12" s="525"/>
      <c r="AM12" s="525" t="s">
        <v>95</v>
      </c>
      <c r="AN12" s="480"/>
    </row>
    <row r="13" spans="1:40" s="224" customFormat="1" ht="12" customHeight="1">
      <c r="A13" s="480"/>
      <c r="B13" s="525"/>
      <c r="C13" s="525" t="s">
        <v>96</v>
      </c>
      <c r="D13" s="527"/>
      <c r="E13" s="483">
        <v>217</v>
      </c>
      <c r="F13" s="486">
        <v>10</v>
      </c>
      <c r="G13" s="486">
        <v>2</v>
      </c>
      <c r="H13" s="486">
        <v>10</v>
      </c>
      <c r="I13" s="486">
        <v>2</v>
      </c>
      <c r="J13" s="486" t="s">
        <v>67</v>
      </c>
      <c r="K13" s="486">
        <v>7</v>
      </c>
      <c r="L13" s="486">
        <v>6</v>
      </c>
      <c r="M13" s="486">
        <v>12</v>
      </c>
      <c r="N13" s="486" t="s">
        <v>67</v>
      </c>
      <c r="O13" s="486">
        <v>9</v>
      </c>
      <c r="P13" s="486">
        <v>1</v>
      </c>
      <c r="Q13" s="486" t="s">
        <v>67</v>
      </c>
      <c r="R13" s="486">
        <v>15</v>
      </c>
      <c r="S13" s="486" t="s">
        <v>67</v>
      </c>
      <c r="T13" s="486">
        <v>5</v>
      </c>
      <c r="U13" s="486">
        <v>23</v>
      </c>
      <c r="V13" s="486">
        <v>5</v>
      </c>
      <c r="W13" s="486"/>
      <c r="X13" s="486"/>
      <c r="Y13" s="486">
        <v>34</v>
      </c>
      <c r="Z13" s="486">
        <v>9</v>
      </c>
      <c r="AA13" s="486">
        <v>9</v>
      </c>
      <c r="AB13" s="486">
        <v>42</v>
      </c>
      <c r="AC13" s="486">
        <v>1</v>
      </c>
      <c r="AD13" s="486">
        <v>10</v>
      </c>
      <c r="AE13" s="486">
        <v>5</v>
      </c>
      <c r="AF13" s="483">
        <v>15988</v>
      </c>
      <c r="AG13" s="484">
        <v>8922185</v>
      </c>
      <c r="AH13" s="484">
        <v>38113629</v>
      </c>
      <c r="AI13" s="484">
        <v>64331418</v>
      </c>
      <c r="AJ13" s="484">
        <v>23875387</v>
      </c>
      <c r="AK13" s="485"/>
      <c r="AL13" s="525"/>
      <c r="AM13" s="525" t="s">
        <v>96</v>
      </c>
      <c r="AN13" s="480"/>
    </row>
    <row r="14" spans="1:40" s="224" customFormat="1" ht="18" customHeight="1">
      <c r="A14" s="480"/>
      <c r="B14" s="525"/>
      <c r="C14" s="525" t="s">
        <v>97</v>
      </c>
      <c r="D14" s="527"/>
      <c r="E14" s="483">
        <v>105</v>
      </c>
      <c r="F14" s="486">
        <v>8</v>
      </c>
      <c r="G14" s="486">
        <v>1</v>
      </c>
      <c r="H14" s="486">
        <v>14</v>
      </c>
      <c r="I14" s="486" t="s">
        <v>67</v>
      </c>
      <c r="J14" s="486" t="s">
        <v>67</v>
      </c>
      <c r="K14" s="486">
        <v>6</v>
      </c>
      <c r="L14" s="486">
        <v>3</v>
      </c>
      <c r="M14" s="486">
        <v>4</v>
      </c>
      <c r="N14" s="486">
        <v>1</v>
      </c>
      <c r="O14" s="486">
        <v>14</v>
      </c>
      <c r="P14" s="486" t="s">
        <v>67</v>
      </c>
      <c r="Q14" s="486" t="s">
        <v>67</v>
      </c>
      <c r="R14" s="486">
        <v>5</v>
      </c>
      <c r="S14" s="486" t="s">
        <v>67</v>
      </c>
      <c r="T14" s="486">
        <v>1</v>
      </c>
      <c r="U14" s="486">
        <v>7</v>
      </c>
      <c r="V14" s="486">
        <v>6</v>
      </c>
      <c r="W14" s="486"/>
      <c r="X14" s="486"/>
      <c r="Y14" s="486">
        <v>14</v>
      </c>
      <c r="Z14" s="486">
        <v>1</v>
      </c>
      <c r="AA14" s="486">
        <v>3</v>
      </c>
      <c r="AB14" s="486">
        <v>6</v>
      </c>
      <c r="AC14" s="486" t="s">
        <v>67</v>
      </c>
      <c r="AD14" s="486">
        <v>7</v>
      </c>
      <c r="AE14" s="486">
        <v>4</v>
      </c>
      <c r="AF14" s="483">
        <v>7164</v>
      </c>
      <c r="AG14" s="484">
        <v>3230979</v>
      </c>
      <c r="AH14" s="484">
        <v>16005268</v>
      </c>
      <c r="AI14" s="484">
        <v>27022634</v>
      </c>
      <c r="AJ14" s="484">
        <v>9689707</v>
      </c>
      <c r="AK14" s="485"/>
      <c r="AL14" s="525"/>
      <c r="AM14" s="525" t="s">
        <v>97</v>
      </c>
      <c r="AN14" s="480"/>
    </row>
    <row r="15" spans="1:40" s="224" customFormat="1" ht="12" customHeight="1">
      <c r="A15" s="480"/>
      <c r="B15" s="525"/>
      <c r="C15" s="525" t="s">
        <v>98</v>
      </c>
      <c r="D15" s="527"/>
      <c r="E15" s="483">
        <v>126</v>
      </c>
      <c r="F15" s="486">
        <v>7</v>
      </c>
      <c r="G15" s="486">
        <v>2</v>
      </c>
      <c r="H15" s="486">
        <v>8</v>
      </c>
      <c r="I15" s="486">
        <v>2</v>
      </c>
      <c r="J15" s="486">
        <v>2</v>
      </c>
      <c r="K15" s="486">
        <v>6</v>
      </c>
      <c r="L15" s="486">
        <v>1</v>
      </c>
      <c r="M15" s="486" t="s">
        <v>67</v>
      </c>
      <c r="N15" s="486" t="s">
        <v>67</v>
      </c>
      <c r="O15" s="486">
        <v>19</v>
      </c>
      <c r="P15" s="486" t="s">
        <v>67</v>
      </c>
      <c r="Q15" s="486" t="s">
        <v>67</v>
      </c>
      <c r="R15" s="486">
        <v>8</v>
      </c>
      <c r="S15" s="486">
        <v>5</v>
      </c>
      <c r="T15" s="486">
        <v>1</v>
      </c>
      <c r="U15" s="486">
        <v>19</v>
      </c>
      <c r="V15" s="486">
        <v>6</v>
      </c>
      <c r="W15" s="486"/>
      <c r="X15" s="486"/>
      <c r="Y15" s="486">
        <v>19</v>
      </c>
      <c r="Z15" s="486">
        <v>4</v>
      </c>
      <c r="AA15" s="486">
        <v>2</v>
      </c>
      <c r="AB15" s="486">
        <v>9</v>
      </c>
      <c r="AC15" s="486">
        <v>2</v>
      </c>
      <c r="AD15" s="486">
        <v>4</v>
      </c>
      <c r="AE15" s="486" t="s">
        <v>67</v>
      </c>
      <c r="AF15" s="483">
        <v>7272</v>
      </c>
      <c r="AG15" s="484">
        <v>3559396</v>
      </c>
      <c r="AH15" s="484">
        <v>20057389</v>
      </c>
      <c r="AI15" s="484">
        <v>38528163</v>
      </c>
      <c r="AJ15" s="484">
        <v>16377969</v>
      </c>
      <c r="AK15" s="485"/>
      <c r="AL15" s="525"/>
      <c r="AM15" s="525" t="s">
        <v>98</v>
      </c>
      <c r="AN15" s="480"/>
    </row>
    <row r="16" spans="1:40" s="224" customFormat="1" ht="12" customHeight="1">
      <c r="A16" s="480"/>
      <c r="B16" s="525"/>
      <c r="C16" s="525" t="s">
        <v>249</v>
      </c>
      <c r="D16" s="527"/>
      <c r="E16" s="483">
        <v>355</v>
      </c>
      <c r="F16" s="486">
        <v>19</v>
      </c>
      <c r="G16" s="486">
        <v>16</v>
      </c>
      <c r="H16" s="486">
        <v>12</v>
      </c>
      <c r="I16" s="486">
        <v>9</v>
      </c>
      <c r="J16" s="486">
        <v>9</v>
      </c>
      <c r="K16" s="486">
        <v>13</v>
      </c>
      <c r="L16" s="486">
        <v>8</v>
      </c>
      <c r="M16" s="486">
        <v>28</v>
      </c>
      <c r="N16" s="486">
        <v>1</v>
      </c>
      <c r="O16" s="486">
        <v>38</v>
      </c>
      <c r="P16" s="486">
        <v>2</v>
      </c>
      <c r="Q16" s="486" t="s">
        <v>67</v>
      </c>
      <c r="R16" s="486">
        <v>69</v>
      </c>
      <c r="S16" s="486">
        <v>7</v>
      </c>
      <c r="T16" s="486">
        <v>7</v>
      </c>
      <c r="U16" s="486">
        <v>39</v>
      </c>
      <c r="V16" s="486">
        <v>8</v>
      </c>
      <c r="W16" s="486"/>
      <c r="X16" s="486"/>
      <c r="Y16" s="486">
        <v>19</v>
      </c>
      <c r="Z16" s="486">
        <v>4</v>
      </c>
      <c r="AA16" s="486">
        <v>5</v>
      </c>
      <c r="AB16" s="486">
        <v>16</v>
      </c>
      <c r="AC16" s="486" t="s">
        <v>67</v>
      </c>
      <c r="AD16" s="486">
        <v>21</v>
      </c>
      <c r="AE16" s="486">
        <v>5</v>
      </c>
      <c r="AF16" s="483">
        <v>17131</v>
      </c>
      <c r="AG16" s="484">
        <v>8049460</v>
      </c>
      <c r="AH16" s="484">
        <v>62981096</v>
      </c>
      <c r="AI16" s="484">
        <v>102576430</v>
      </c>
      <c r="AJ16" s="484">
        <v>35368593</v>
      </c>
      <c r="AK16" s="485"/>
      <c r="AL16" s="525"/>
      <c r="AM16" s="525" t="s">
        <v>249</v>
      </c>
      <c r="AN16" s="480"/>
    </row>
    <row r="17" spans="1:40" s="224" customFormat="1" ht="12" customHeight="1">
      <c r="A17" s="480"/>
      <c r="B17" s="525"/>
      <c r="C17" s="525" t="s">
        <v>250</v>
      </c>
      <c r="D17" s="527"/>
      <c r="E17" s="483">
        <v>108</v>
      </c>
      <c r="F17" s="486">
        <v>11</v>
      </c>
      <c r="G17" s="486">
        <v>1</v>
      </c>
      <c r="H17" s="486">
        <v>8</v>
      </c>
      <c r="I17" s="486">
        <v>3</v>
      </c>
      <c r="J17" s="486" t="s">
        <v>67</v>
      </c>
      <c r="K17" s="486">
        <v>6</v>
      </c>
      <c r="L17" s="486">
        <v>1</v>
      </c>
      <c r="M17" s="486">
        <v>7</v>
      </c>
      <c r="N17" s="486">
        <v>1</v>
      </c>
      <c r="O17" s="486">
        <v>8</v>
      </c>
      <c r="P17" s="486">
        <v>1</v>
      </c>
      <c r="Q17" s="486">
        <v>1</v>
      </c>
      <c r="R17" s="486">
        <v>2</v>
      </c>
      <c r="S17" s="486" t="s">
        <v>67</v>
      </c>
      <c r="T17" s="486">
        <v>3</v>
      </c>
      <c r="U17" s="486">
        <v>10</v>
      </c>
      <c r="V17" s="486">
        <v>4</v>
      </c>
      <c r="W17" s="486"/>
      <c r="X17" s="486"/>
      <c r="Y17" s="486">
        <v>16</v>
      </c>
      <c r="Z17" s="486">
        <v>5</v>
      </c>
      <c r="AA17" s="486">
        <v>10</v>
      </c>
      <c r="AB17" s="486">
        <v>2</v>
      </c>
      <c r="AC17" s="486" t="s">
        <v>67</v>
      </c>
      <c r="AD17" s="486">
        <v>5</v>
      </c>
      <c r="AE17" s="486">
        <v>3</v>
      </c>
      <c r="AF17" s="483">
        <v>10612</v>
      </c>
      <c r="AG17" s="484">
        <v>5951551</v>
      </c>
      <c r="AH17" s="484">
        <v>28494362</v>
      </c>
      <c r="AI17" s="484">
        <v>38795173</v>
      </c>
      <c r="AJ17" s="484">
        <v>9216840</v>
      </c>
      <c r="AK17" s="485"/>
      <c r="AL17" s="525"/>
      <c r="AM17" s="525" t="s">
        <v>250</v>
      </c>
      <c r="AN17" s="480"/>
    </row>
    <row r="18" spans="1:40" s="224" customFormat="1" ht="12" customHeight="1">
      <c r="A18" s="480"/>
      <c r="B18" s="525"/>
      <c r="C18" s="525" t="s">
        <v>251</v>
      </c>
      <c r="D18" s="527"/>
      <c r="E18" s="483">
        <v>185</v>
      </c>
      <c r="F18" s="486">
        <v>6</v>
      </c>
      <c r="G18" s="486">
        <v>3</v>
      </c>
      <c r="H18" s="486">
        <v>4</v>
      </c>
      <c r="I18" s="486">
        <v>1</v>
      </c>
      <c r="J18" s="486">
        <v>2</v>
      </c>
      <c r="K18" s="486">
        <v>10</v>
      </c>
      <c r="L18" s="486">
        <v>2</v>
      </c>
      <c r="M18" s="486">
        <v>8</v>
      </c>
      <c r="N18" s="486">
        <v>2</v>
      </c>
      <c r="O18" s="486">
        <v>27</v>
      </c>
      <c r="P18" s="486">
        <v>2</v>
      </c>
      <c r="Q18" s="486" t="s">
        <v>67</v>
      </c>
      <c r="R18" s="486">
        <v>22</v>
      </c>
      <c r="S18" s="486">
        <v>5</v>
      </c>
      <c r="T18" s="486">
        <v>2</v>
      </c>
      <c r="U18" s="486">
        <v>39</v>
      </c>
      <c r="V18" s="486">
        <v>7</v>
      </c>
      <c r="W18" s="486"/>
      <c r="X18" s="486"/>
      <c r="Y18" s="486">
        <v>18</v>
      </c>
      <c r="Z18" s="486">
        <v>2</v>
      </c>
      <c r="AA18" s="486">
        <v>2</v>
      </c>
      <c r="AB18" s="486">
        <v>6</v>
      </c>
      <c r="AC18" s="486" t="s">
        <v>67</v>
      </c>
      <c r="AD18" s="486">
        <v>14</v>
      </c>
      <c r="AE18" s="486">
        <v>1</v>
      </c>
      <c r="AF18" s="483">
        <v>11423</v>
      </c>
      <c r="AG18" s="484">
        <v>5592750</v>
      </c>
      <c r="AH18" s="484">
        <v>35005036</v>
      </c>
      <c r="AI18" s="484">
        <v>52693674</v>
      </c>
      <c r="AJ18" s="484">
        <v>15831285</v>
      </c>
      <c r="AK18" s="485"/>
      <c r="AL18" s="525"/>
      <c r="AM18" s="525" t="s">
        <v>251</v>
      </c>
      <c r="AN18" s="480"/>
    </row>
    <row r="19" spans="1:40" s="224" customFormat="1" ht="18" customHeight="1">
      <c r="A19" s="480"/>
      <c r="B19" s="525"/>
      <c r="C19" s="525" t="s">
        <v>99</v>
      </c>
      <c r="D19" s="527"/>
      <c r="E19" s="483">
        <v>155</v>
      </c>
      <c r="F19" s="483">
        <v>17</v>
      </c>
      <c r="G19" s="483">
        <v>4</v>
      </c>
      <c r="H19" s="483">
        <v>55</v>
      </c>
      <c r="I19" s="483">
        <v>3</v>
      </c>
      <c r="J19" s="483">
        <v>5</v>
      </c>
      <c r="K19" s="483">
        <v>1</v>
      </c>
      <c r="L19" s="483">
        <v>1</v>
      </c>
      <c r="M19" s="483">
        <v>3</v>
      </c>
      <c r="N19" s="483" t="s">
        <v>67</v>
      </c>
      <c r="O19" s="483">
        <v>11</v>
      </c>
      <c r="P19" s="483" t="s">
        <v>67</v>
      </c>
      <c r="Q19" s="483">
        <v>1</v>
      </c>
      <c r="R19" s="483">
        <v>4</v>
      </c>
      <c r="S19" s="483" t="s">
        <v>67</v>
      </c>
      <c r="T19" s="483">
        <v>1</v>
      </c>
      <c r="U19" s="483">
        <v>6</v>
      </c>
      <c r="V19" s="483">
        <v>6</v>
      </c>
      <c r="W19" s="483"/>
      <c r="X19" s="483"/>
      <c r="Y19" s="483">
        <v>8</v>
      </c>
      <c r="Z19" s="483">
        <v>1</v>
      </c>
      <c r="AA19" s="483">
        <v>6</v>
      </c>
      <c r="AB19" s="483">
        <v>11</v>
      </c>
      <c r="AC19" s="483" t="s">
        <v>67</v>
      </c>
      <c r="AD19" s="483">
        <v>2</v>
      </c>
      <c r="AE19" s="483">
        <v>9</v>
      </c>
      <c r="AF19" s="483">
        <v>4168</v>
      </c>
      <c r="AG19" s="484">
        <v>1500914</v>
      </c>
      <c r="AH19" s="484">
        <v>6715187</v>
      </c>
      <c r="AI19" s="484">
        <v>11281468</v>
      </c>
      <c r="AJ19" s="484">
        <v>3921572</v>
      </c>
      <c r="AK19" s="485"/>
      <c r="AL19" s="525"/>
      <c r="AM19" s="525" t="s">
        <v>99</v>
      </c>
      <c r="AN19" s="480"/>
    </row>
    <row r="20" spans="1:40" s="224" customFormat="1" ht="12" customHeight="1">
      <c r="A20" s="480"/>
      <c r="B20" s="525"/>
      <c r="C20" s="525" t="s">
        <v>100</v>
      </c>
      <c r="D20" s="527"/>
      <c r="E20" s="483">
        <v>300</v>
      </c>
      <c r="F20" s="483">
        <v>26</v>
      </c>
      <c r="G20" s="483">
        <v>7</v>
      </c>
      <c r="H20" s="483">
        <v>37</v>
      </c>
      <c r="I20" s="483">
        <v>8</v>
      </c>
      <c r="J20" s="483">
        <v>8</v>
      </c>
      <c r="K20" s="483">
        <v>7</v>
      </c>
      <c r="L20" s="483">
        <v>2</v>
      </c>
      <c r="M20" s="483">
        <v>6</v>
      </c>
      <c r="N20" s="483">
        <v>2</v>
      </c>
      <c r="O20" s="483">
        <v>36</v>
      </c>
      <c r="P20" s="483">
        <v>1</v>
      </c>
      <c r="Q20" s="483">
        <v>1</v>
      </c>
      <c r="R20" s="483">
        <v>29</v>
      </c>
      <c r="S20" s="483">
        <v>3</v>
      </c>
      <c r="T20" s="483">
        <v>7</v>
      </c>
      <c r="U20" s="483">
        <v>41</v>
      </c>
      <c r="V20" s="483">
        <v>10</v>
      </c>
      <c r="W20" s="483"/>
      <c r="X20" s="483"/>
      <c r="Y20" s="483">
        <v>13</v>
      </c>
      <c r="Z20" s="483">
        <v>2</v>
      </c>
      <c r="AA20" s="483">
        <v>12</v>
      </c>
      <c r="AB20" s="483">
        <v>19</v>
      </c>
      <c r="AC20" s="483">
        <v>1</v>
      </c>
      <c r="AD20" s="483">
        <v>9</v>
      </c>
      <c r="AE20" s="483">
        <v>13</v>
      </c>
      <c r="AF20" s="483">
        <v>16751</v>
      </c>
      <c r="AG20" s="484">
        <v>8199069</v>
      </c>
      <c r="AH20" s="484">
        <v>40037270</v>
      </c>
      <c r="AI20" s="484">
        <v>71599518</v>
      </c>
      <c r="AJ20" s="484">
        <v>29246075</v>
      </c>
      <c r="AK20" s="485"/>
      <c r="AL20" s="525"/>
      <c r="AM20" s="525" t="s">
        <v>100</v>
      </c>
      <c r="AN20" s="480"/>
    </row>
    <row r="21" spans="1:40" s="224" customFormat="1" ht="12" customHeight="1">
      <c r="A21" s="480"/>
      <c r="B21" s="525"/>
      <c r="C21" s="525" t="s">
        <v>101</v>
      </c>
      <c r="D21" s="527"/>
      <c r="E21" s="483">
        <v>109</v>
      </c>
      <c r="F21" s="483">
        <v>4</v>
      </c>
      <c r="G21" s="483" t="s">
        <v>67</v>
      </c>
      <c r="H21" s="483">
        <v>24</v>
      </c>
      <c r="I21" s="483">
        <v>4</v>
      </c>
      <c r="J21" s="483">
        <v>1</v>
      </c>
      <c r="K21" s="483">
        <v>6</v>
      </c>
      <c r="L21" s="483">
        <v>11</v>
      </c>
      <c r="M21" s="483">
        <v>4</v>
      </c>
      <c r="N21" s="483" t="s">
        <v>67</v>
      </c>
      <c r="O21" s="483">
        <v>4</v>
      </c>
      <c r="P21" s="483">
        <v>1</v>
      </c>
      <c r="Q21" s="483" t="s">
        <v>67</v>
      </c>
      <c r="R21" s="483">
        <v>11</v>
      </c>
      <c r="S21" s="483">
        <v>1</v>
      </c>
      <c r="T21" s="483">
        <v>2</v>
      </c>
      <c r="U21" s="483">
        <v>16</v>
      </c>
      <c r="V21" s="483">
        <v>3</v>
      </c>
      <c r="W21" s="483"/>
      <c r="X21" s="483"/>
      <c r="Y21" s="483">
        <v>2</v>
      </c>
      <c r="Z21" s="483" t="s">
        <v>67</v>
      </c>
      <c r="AA21" s="483">
        <v>1</v>
      </c>
      <c r="AB21" s="483">
        <v>3</v>
      </c>
      <c r="AC21" s="483">
        <v>1</v>
      </c>
      <c r="AD21" s="483">
        <v>3</v>
      </c>
      <c r="AE21" s="483">
        <v>7</v>
      </c>
      <c r="AF21" s="483">
        <v>5090</v>
      </c>
      <c r="AG21" s="484">
        <v>2315974</v>
      </c>
      <c r="AH21" s="484">
        <v>15857468</v>
      </c>
      <c r="AI21" s="484">
        <v>47443915</v>
      </c>
      <c r="AJ21" s="484">
        <v>28767053</v>
      </c>
      <c r="AK21" s="485"/>
      <c r="AL21" s="525"/>
      <c r="AM21" s="525" t="s">
        <v>101</v>
      </c>
      <c r="AN21" s="480"/>
    </row>
    <row r="22" spans="1:40" s="223" customFormat="1" ht="18" customHeight="1">
      <c r="A22" s="526"/>
      <c r="B22" s="768" t="s">
        <v>252</v>
      </c>
      <c r="C22" s="768"/>
      <c r="D22" s="476"/>
      <c r="E22" s="440">
        <v>273</v>
      </c>
      <c r="F22" s="440">
        <v>25</v>
      </c>
      <c r="G22" s="440">
        <v>9</v>
      </c>
      <c r="H22" s="440">
        <v>23</v>
      </c>
      <c r="I22" s="440">
        <v>6</v>
      </c>
      <c r="J22" s="440">
        <v>15</v>
      </c>
      <c r="K22" s="440">
        <v>10</v>
      </c>
      <c r="L22" s="440">
        <v>6</v>
      </c>
      <c r="M22" s="440">
        <v>18</v>
      </c>
      <c r="N22" s="440">
        <v>2</v>
      </c>
      <c r="O22" s="440">
        <v>22</v>
      </c>
      <c r="P22" s="440">
        <v>1</v>
      </c>
      <c r="Q22" s="440">
        <v>2</v>
      </c>
      <c r="R22" s="440">
        <v>17</v>
      </c>
      <c r="S22" s="440">
        <v>6</v>
      </c>
      <c r="T22" s="440">
        <v>3</v>
      </c>
      <c r="U22" s="440">
        <v>40</v>
      </c>
      <c r="V22" s="440">
        <v>17</v>
      </c>
      <c r="W22" s="635"/>
      <c r="X22" s="635"/>
      <c r="Y22" s="440">
        <v>22</v>
      </c>
      <c r="Z22" s="440">
        <v>1</v>
      </c>
      <c r="AA22" s="440">
        <v>4</v>
      </c>
      <c r="AB22" s="440">
        <v>13</v>
      </c>
      <c r="AC22" s="440">
        <v>1</v>
      </c>
      <c r="AD22" s="440">
        <v>5</v>
      </c>
      <c r="AE22" s="440">
        <v>5</v>
      </c>
      <c r="AF22" s="440">
        <v>20993</v>
      </c>
      <c r="AG22" s="440">
        <v>10568760</v>
      </c>
      <c r="AH22" s="440">
        <v>92054553</v>
      </c>
      <c r="AI22" s="440">
        <v>141579389</v>
      </c>
      <c r="AJ22" s="440">
        <v>43636742</v>
      </c>
      <c r="AK22" s="479"/>
      <c r="AL22" s="768" t="s">
        <v>253</v>
      </c>
      <c r="AM22" s="768"/>
      <c r="AN22" s="526"/>
    </row>
    <row r="23" spans="1:40" s="224" customFormat="1" ht="18" customHeight="1">
      <c r="A23" s="480"/>
      <c r="B23" s="525"/>
      <c r="C23" s="525" t="s">
        <v>102</v>
      </c>
      <c r="D23" s="527"/>
      <c r="E23" s="483">
        <v>77</v>
      </c>
      <c r="F23" s="483">
        <v>5</v>
      </c>
      <c r="G23" s="483">
        <v>1</v>
      </c>
      <c r="H23" s="483">
        <v>1</v>
      </c>
      <c r="I23" s="483">
        <v>3</v>
      </c>
      <c r="J23" s="483">
        <v>4</v>
      </c>
      <c r="K23" s="483">
        <v>5</v>
      </c>
      <c r="L23" s="483">
        <v>1</v>
      </c>
      <c r="M23" s="483">
        <v>10</v>
      </c>
      <c r="N23" s="483">
        <v>2</v>
      </c>
      <c r="O23" s="483">
        <v>7</v>
      </c>
      <c r="P23" s="483">
        <v>1</v>
      </c>
      <c r="Q23" s="483">
        <v>2</v>
      </c>
      <c r="R23" s="483">
        <v>1</v>
      </c>
      <c r="S23" s="483" t="s">
        <v>67</v>
      </c>
      <c r="T23" s="483">
        <v>1</v>
      </c>
      <c r="U23" s="483">
        <v>16</v>
      </c>
      <c r="V23" s="483">
        <v>4</v>
      </c>
      <c r="W23" s="483"/>
      <c r="X23" s="483"/>
      <c r="Y23" s="483">
        <v>5</v>
      </c>
      <c r="Z23" s="483" t="s">
        <v>67</v>
      </c>
      <c r="AA23" s="483">
        <v>1</v>
      </c>
      <c r="AB23" s="483">
        <v>5</v>
      </c>
      <c r="AC23" s="483">
        <v>1</v>
      </c>
      <c r="AD23" s="483">
        <v>1</v>
      </c>
      <c r="AE23" s="539" t="s">
        <v>67</v>
      </c>
      <c r="AF23" s="483">
        <v>5251</v>
      </c>
      <c r="AG23" s="484">
        <v>2318142</v>
      </c>
      <c r="AH23" s="484">
        <v>21284002</v>
      </c>
      <c r="AI23" s="484">
        <v>31871145</v>
      </c>
      <c r="AJ23" s="484">
        <v>10265949</v>
      </c>
      <c r="AK23" s="485"/>
      <c r="AL23" s="525"/>
      <c r="AM23" s="525" t="s">
        <v>102</v>
      </c>
      <c r="AN23" s="480"/>
    </row>
    <row r="24" spans="1:40" s="224" customFormat="1" ht="12" customHeight="1">
      <c r="A24" s="480"/>
      <c r="B24" s="525"/>
      <c r="C24" s="525" t="s">
        <v>103</v>
      </c>
      <c r="D24" s="527"/>
      <c r="E24" s="483">
        <v>36</v>
      </c>
      <c r="F24" s="483">
        <v>4</v>
      </c>
      <c r="G24" s="483">
        <v>1</v>
      </c>
      <c r="H24" s="483" t="s">
        <v>67</v>
      </c>
      <c r="I24" s="483" t="s">
        <v>67</v>
      </c>
      <c r="J24" s="483">
        <v>1</v>
      </c>
      <c r="K24" s="483">
        <v>1</v>
      </c>
      <c r="L24" s="483">
        <v>2</v>
      </c>
      <c r="M24" s="483" t="s">
        <v>67</v>
      </c>
      <c r="N24" s="483" t="s">
        <v>67</v>
      </c>
      <c r="O24" s="483">
        <v>3</v>
      </c>
      <c r="P24" s="483" t="s">
        <v>67</v>
      </c>
      <c r="Q24" s="483" t="s">
        <v>67</v>
      </c>
      <c r="R24" s="483">
        <v>3</v>
      </c>
      <c r="S24" s="483">
        <v>1</v>
      </c>
      <c r="T24" s="483" t="s">
        <v>67</v>
      </c>
      <c r="U24" s="483">
        <v>7</v>
      </c>
      <c r="V24" s="483">
        <v>3</v>
      </c>
      <c r="W24" s="483"/>
      <c r="X24" s="483"/>
      <c r="Y24" s="483">
        <v>5</v>
      </c>
      <c r="Z24" s="483" t="s">
        <v>67</v>
      </c>
      <c r="AA24" s="483" t="s">
        <v>67</v>
      </c>
      <c r="AB24" s="483">
        <v>3</v>
      </c>
      <c r="AC24" s="483" t="s">
        <v>67</v>
      </c>
      <c r="AD24" s="483">
        <v>2</v>
      </c>
      <c r="AE24" s="539" t="s">
        <v>67</v>
      </c>
      <c r="AF24" s="483">
        <v>7068</v>
      </c>
      <c r="AG24" s="484">
        <v>4165546</v>
      </c>
      <c r="AH24" s="484">
        <v>46956936</v>
      </c>
      <c r="AI24" s="484">
        <v>66830362</v>
      </c>
      <c r="AJ24" s="484">
        <v>17686444</v>
      </c>
      <c r="AK24" s="485"/>
      <c r="AL24" s="525"/>
      <c r="AM24" s="525" t="s">
        <v>103</v>
      </c>
      <c r="AN24" s="480"/>
    </row>
    <row r="25" spans="1:40" s="224" customFormat="1" ht="12" customHeight="1">
      <c r="A25" s="480"/>
      <c r="B25" s="525"/>
      <c r="C25" s="525" t="s">
        <v>254</v>
      </c>
      <c r="D25" s="527"/>
      <c r="E25" s="483">
        <v>89</v>
      </c>
      <c r="F25" s="483">
        <v>7</v>
      </c>
      <c r="G25" s="483">
        <v>3</v>
      </c>
      <c r="H25" s="483">
        <v>17</v>
      </c>
      <c r="I25" s="483">
        <v>2</v>
      </c>
      <c r="J25" s="483">
        <v>9</v>
      </c>
      <c r="K25" s="483">
        <v>2</v>
      </c>
      <c r="L25" s="483">
        <v>2</v>
      </c>
      <c r="M25" s="483">
        <v>2</v>
      </c>
      <c r="N25" s="483" t="s">
        <v>67</v>
      </c>
      <c r="O25" s="483">
        <v>5</v>
      </c>
      <c r="P25" s="483" t="s">
        <v>67</v>
      </c>
      <c r="Q25" s="483" t="s">
        <v>67</v>
      </c>
      <c r="R25" s="483">
        <v>8</v>
      </c>
      <c r="S25" s="483">
        <v>3</v>
      </c>
      <c r="T25" s="483">
        <v>1</v>
      </c>
      <c r="U25" s="483">
        <v>10</v>
      </c>
      <c r="V25" s="483">
        <v>5</v>
      </c>
      <c r="W25" s="483"/>
      <c r="X25" s="483"/>
      <c r="Y25" s="483">
        <v>3</v>
      </c>
      <c r="Z25" s="483">
        <v>1</v>
      </c>
      <c r="AA25" s="483">
        <v>2</v>
      </c>
      <c r="AB25" s="483">
        <v>3</v>
      </c>
      <c r="AC25" s="483" t="s">
        <v>67</v>
      </c>
      <c r="AD25" s="483">
        <v>1</v>
      </c>
      <c r="AE25" s="540">
        <v>3</v>
      </c>
      <c r="AF25" s="483">
        <v>4111</v>
      </c>
      <c r="AG25" s="484">
        <v>1850414</v>
      </c>
      <c r="AH25" s="484">
        <v>10891975</v>
      </c>
      <c r="AI25" s="484">
        <v>15945846</v>
      </c>
      <c r="AJ25" s="484">
        <v>4396473</v>
      </c>
      <c r="AK25" s="485"/>
      <c r="AL25" s="525"/>
      <c r="AM25" s="525" t="s">
        <v>254</v>
      </c>
      <c r="AN25" s="480"/>
    </row>
    <row r="26" spans="1:40" s="224" customFormat="1" ht="12" customHeight="1">
      <c r="A26" s="480"/>
      <c r="B26" s="525"/>
      <c r="C26" s="525" t="s">
        <v>104</v>
      </c>
      <c r="D26" s="527"/>
      <c r="E26" s="483">
        <v>14</v>
      </c>
      <c r="F26" s="483">
        <v>1</v>
      </c>
      <c r="G26" s="483">
        <v>1</v>
      </c>
      <c r="H26" s="483">
        <v>1</v>
      </c>
      <c r="I26" s="483">
        <v>1</v>
      </c>
      <c r="J26" s="483" t="s">
        <v>67</v>
      </c>
      <c r="K26" s="483" t="s">
        <v>67</v>
      </c>
      <c r="L26" s="483" t="s">
        <v>67</v>
      </c>
      <c r="M26" s="483">
        <v>1</v>
      </c>
      <c r="N26" s="483" t="s">
        <v>67</v>
      </c>
      <c r="O26" s="483">
        <v>2</v>
      </c>
      <c r="P26" s="483" t="s">
        <v>67</v>
      </c>
      <c r="Q26" s="483" t="s">
        <v>67</v>
      </c>
      <c r="R26" s="483" t="s">
        <v>67</v>
      </c>
      <c r="S26" s="483" t="s">
        <v>67</v>
      </c>
      <c r="T26" s="483">
        <v>1</v>
      </c>
      <c r="U26" s="483">
        <v>2</v>
      </c>
      <c r="V26" s="483">
        <v>1</v>
      </c>
      <c r="W26" s="483"/>
      <c r="X26" s="483"/>
      <c r="Y26" s="483">
        <v>2</v>
      </c>
      <c r="Z26" s="483" t="s">
        <v>67</v>
      </c>
      <c r="AA26" s="483" t="s">
        <v>67</v>
      </c>
      <c r="AB26" s="483">
        <v>1</v>
      </c>
      <c r="AC26" s="483" t="s">
        <v>67</v>
      </c>
      <c r="AD26" s="483" t="s">
        <v>67</v>
      </c>
      <c r="AE26" s="539" t="s">
        <v>67</v>
      </c>
      <c r="AF26" s="483">
        <v>409</v>
      </c>
      <c r="AG26" s="484">
        <v>175915</v>
      </c>
      <c r="AH26" s="484">
        <v>1076522</v>
      </c>
      <c r="AI26" s="484">
        <v>1565008</v>
      </c>
      <c r="AJ26" s="484">
        <v>420237</v>
      </c>
      <c r="AK26" s="485"/>
      <c r="AL26" s="525"/>
      <c r="AM26" s="525" t="s">
        <v>104</v>
      </c>
      <c r="AN26" s="480"/>
    </row>
    <row r="27" spans="1:40" s="224" customFormat="1" ht="12" customHeight="1">
      <c r="A27" s="480"/>
      <c r="B27" s="525"/>
      <c r="C27" s="525" t="s">
        <v>105</v>
      </c>
      <c r="D27" s="527"/>
      <c r="E27" s="483">
        <v>23</v>
      </c>
      <c r="F27" s="483" t="s">
        <v>67</v>
      </c>
      <c r="G27" s="483" t="s">
        <v>67</v>
      </c>
      <c r="H27" s="483">
        <v>2</v>
      </c>
      <c r="I27" s="483" t="s">
        <v>67</v>
      </c>
      <c r="J27" s="483">
        <v>1</v>
      </c>
      <c r="K27" s="483">
        <v>1</v>
      </c>
      <c r="L27" s="483" t="s">
        <v>67</v>
      </c>
      <c r="M27" s="483">
        <v>2</v>
      </c>
      <c r="N27" s="483" t="s">
        <v>67</v>
      </c>
      <c r="O27" s="483">
        <v>2</v>
      </c>
      <c r="P27" s="483" t="s">
        <v>67</v>
      </c>
      <c r="Q27" s="483" t="s">
        <v>67</v>
      </c>
      <c r="R27" s="483">
        <v>5</v>
      </c>
      <c r="S27" s="483">
        <v>1</v>
      </c>
      <c r="T27" s="483" t="s">
        <v>67</v>
      </c>
      <c r="U27" s="483">
        <v>3</v>
      </c>
      <c r="V27" s="483">
        <v>2</v>
      </c>
      <c r="W27" s="483"/>
      <c r="X27" s="483"/>
      <c r="Y27" s="483">
        <v>1</v>
      </c>
      <c r="Z27" s="483" t="s">
        <v>67</v>
      </c>
      <c r="AA27" s="483">
        <v>1</v>
      </c>
      <c r="AB27" s="483">
        <v>1</v>
      </c>
      <c r="AC27" s="483" t="s">
        <v>67</v>
      </c>
      <c r="AD27" s="483" t="s">
        <v>67</v>
      </c>
      <c r="AE27" s="540">
        <v>1</v>
      </c>
      <c r="AF27" s="483">
        <v>1401</v>
      </c>
      <c r="AG27" s="484">
        <v>838303</v>
      </c>
      <c r="AH27" s="484">
        <v>3194956</v>
      </c>
      <c r="AI27" s="484">
        <v>4508319</v>
      </c>
      <c r="AJ27" s="484">
        <v>1136167</v>
      </c>
      <c r="AK27" s="485"/>
      <c r="AL27" s="525"/>
      <c r="AM27" s="525" t="s">
        <v>105</v>
      </c>
      <c r="AN27" s="480"/>
    </row>
    <row r="28" spans="1:40" s="224" customFormat="1" ht="12" customHeight="1">
      <c r="A28" s="480"/>
      <c r="B28" s="525"/>
      <c r="C28" s="525" t="s">
        <v>106</v>
      </c>
      <c r="D28" s="527"/>
      <c r="E28" s="483">
        <v>34</v>
      </c>
      <c r="F28" s="483">
        <v>8</v>
      </c>
      <c r="G28" s="483">
        <v>3</v>
      </c>
      <c r="H28" s="483">
        <v>2</v>
      </c>
      <c r="I28" s="483" t="s">
        <v>67</v>
      </c>
      <c r="J28" s="483" t="s">
        <v>67</v>
      </c>
      <c r="K28" s="483">
        <v>1</v>
      </c>
      <c r="L28" s="483">
        <v>1</v>
      </c>
      <c r="M28" s="483">
        <v>3</v>
      </c>
      <c r="N28" s="483" t="s">
        <v>67</v>
      </c>
      <c r="O28" s="483">
        <v>3</v>
      </c>
      <c r="P28" s="483" t="s">
        <v>67</v>
      </c>
      <c r="Q28" s="483" t="s">
        <v>67</v>
      </c>
      <c r="R28" s="483" t="s">
        <v>67</v>
      </c>
      <c r="S28" s="483">
        <v>1</v>
      </c>
      <c r="T28" s="483" t="s">
        <v>67</v>
      </c>
      <c r="U28" s="483">
        <v>2</v>
      </c>
      <c r="V28" s="483">
        <v>2</v>
      </c>
      <c r="W28" s="483"/>
      <c r="X28" s="483"/>
      <c r="Y28" s="483">
        <v>6</v>
      </c>
      <c r="Z28" s="483" t="s">
        <v>67</v>
      </c>
      <c r="AA28" s="483" t="s">
        <v>67</v>
      </c>
      <c r="AB28" s="483" t="s">
        <v>67</v>
      </c>
      <c r="AC28" s="483" t="s">
        <v>67</v>
      </c>
      <c r="AD28" s="483">
        <v>1</v>
      </c>
      <c r="AE28" s="540">
        <v>1</v>
      </c>
      <c r="AF28" s="483">
        <v>2753</v>
      </c>
      <c r="AG28" s="484">
        <v>1220440</v>
      </c>
      <c r="AH28" s="484">
        <v>8650162</v>
      </c>
      <c r="AI28" s="484">
        <v>20858709</v>
      </c>
      <c r="AJ28" s="484">
        <v>9731472</v>
      </c>
      <c r="AK28" s="485"/>
      <c r="AL28" s="525"/>
      <c r="AM28" s="525" t="s">
        <v>106</v>
      </c>
      <c r="AN28" s="480"/>
    </row>
    <row r="29" spans="1:40" s="224" customFormat="1" ht="3.95" customHeight="1">
      <c r="A29" s="225"/>
      <c r="B29" s="401"/>
      <c r="C29" s="401"/>
      <c r="D29" s="402"/>
      <c r="E29" s="487"/>
      <c r="F29" s="401"/>
      <c r="G29" s="401"/>
      <c r="H29" s="401"/>
      <c r="I29" s="401"/>
      <c r="J29" s="401"/>
      <c r="K29" s="401"/>
      <c r="L29" s="401"/>
      <c r="M29" s="401"/>
      <c r="N29" s="401"/>
      <c r="O29" s="401"/>
      <c r="P29" s="401"/>
      <c r="Q29" s="401"/>
      <c r="R29" s="401"/>
      <c r="S29" s="401"/>
      <c r="T29" s="401"/>
      <c r="U29" s="401"/>
      <c r="V29" s="401"/>
      <c r="W29" s="636"/>
      <c r="X29" s="636"/>
      <c r="Y29" s="401"/>
      <c r="Z29" s="401"/>
      <c r="AA29" s="401"/>
      <c r="AB29" s="401"/>
      <c r="AC29" s="401"/>
      <c r="AD29" s="401"/>
      <c r="AE29" s="401"/>
      <c r="AF29" s="401"/>
      <c r="AG29" s="401"/>
      <c r="AH29" s="401"/>
      <c r="AI29" s="401"/>
      <c r="AJ29" s="401"/>
      <c r="AK29" s="403"/>
      <c r="AL29" s="401"/>
      <c r="AM29" s="401"/>
      <c r="AN29" s="225"/>
    </row>
    <row r="30" spans="1:40" ht="15.95" customHeight="1">
      <c r="B30" s="56" t="s">
        <v>466</v>
      </c>
    </row>
    <row r="31" spans="1:40" ht="12" customHeight="1">
      <c r="B31" s="56" t="s">
        <v>407</v>
      </c>
    </row>
    <row r="32" spans="1:40" ht="12" customHeight="1">
      <c r="B32" s="56" t="s">
        <v>408</v>
      </c>
    </row>
    <row r="33" spans="2:2" ht="12" customHeight="1">
      <c r="B33" s="56" t="s">
        <v>468</v>
      </c>
    </row>
    <row r="34" spans="2:2" ht="12" customHeight="1">
      <c r="B34" s="56" t="s">
        <v>467</v>
      </c>
    </row>
    <row r="35" spans="2:2" ht="12" customHeight="1">
      <c r="B35" s="56" t="s">
        <v>167</v>
      </c>
    </row>
    <row r="36" spans="2:2" ht="12" customHeight="1">
      <c r="B36" s="56" t="s">
        <v>406</v>
      </c>
    </row>
    <row r="37" spans="2:2" ht="12" customHeight="1">
      <c r="B37" s="56" t="s">
        <v>473</v>
      </c>
    </row>
    <row r="38" spans="2:2" ht="12" customHeight="1">
      <c r="B38" s="56" t="s">
        <v>405</v>
      </c>
    </row>
    <row r="39" spans="2:2" ht="12" customHeight="1">
      <c r="B39" s="56" t="s">
        <v>469</v>
      </c>
    </row>
    <row r="40" spans="2:2" ht="12" customHeight="1">
      <c r="B40" s="56" t="s">
        <v>472</v>
      </c>
    </row>
    <row r="41" spans="2:2" ht="12" customHeight="1">
      <c r="B41" s="56" t="s">
        <v>279</v>
      </c>
    </row>
    <row r="42" spans="2:2" ht="12" customHeight="1">
      <c r="B42" s="224"/>
    </row>
    <row r="43" spans="2:2" ht="12" customHeight="1">
      <c r="B43" s="224"/>
    </row>
    <row r="44" spans="2:2" ht="12" customHeight="1">
      <c r="B44" s="224"/>
    </row>
  </sheetData>
  <mergeCells count="36">
    <mergeCell ref="AJ4:AJ5"/>
    <mergeCell ref="AI4:AI5"/>
    <mergeCell ref="B22:C22"/>
    <mergeCell ref="AL22:AM22"/>
    <mergeCell ref="B7:C7"/>
    <mergeCell ref="AL7:AM7"/>
    <mergeCell ref="B8:C8"/>
    <mergeCell ref="AL8:AM8"/>
    <mergeCell ref="AC5:AC6"/>
    <mergeCell ref="AD5:AD6"/>
    <mergeCell ref="AF4:AF5"/>
    <mergeCell ref="AG4:AG5"/>
    <mergeCell ref="AH4:AH5"/>
    <mergeCell ref="T5:T6"/>
    <mergeCell ref="I5:I6"/>
    <mergeCell ref="J5:J6"/>
    <mergeCell ref="E4:V4"/>
    <mergeCell ref="F5:F6"/>
    <mergeCell ref="G5:G6"/>
    <mergeCell ref="H5:H6"/>
    <mergeCell ref="L5:L6"/>
    <mergeCell ref="M5:M6"/>
    <mergeCell ref="U5:U6"/>
    <mergeCell ref="V5:V6"/>
    <mergeCell ref="O5:O6"/>
    <mergeCell ref="P5:P6"/>
    <mergeCell ref="Q5:Q6"/>
    <mergeCell ref="R5:R6"/>
    <mergeCell ref="S5:S6"/>
    <mergeCell ref="K5:K6"/>
    <mergeCell ref="AE5:AE6"/>
    <mergeCell ref="N5:N6"/>
    <mergeCell ref="Y5:Y6"/>
    <mergeCell ref="Z5:Z6"/>
    <mergeCell ref="AA5:AA6"/>
    <mergeCell ref="AB5:AB6"/>
  </mergeCells>
  <phoneticPr fontId="16"/>
  <pageMargins left="0.59055118110236227" right="0.39370078740157483"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colBreaks count="1" manualBreakCount="1">
    <brk id="23"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topLeftCell="A22" zoomScaleNormal="100" zoomScaleSheetLayoutView="90" workbookViewId="0">
      <selection activeCell="AF4" sqref="AF4:AF9"/>
    </sheetView>
  </sheetViews>
  <sheetFormatPr defaultRowHeight="12" customHeight="1"/>
  <cols>
    <col min="1" max="1" width="4.5" style="232" customWidth="1"/>
    <col min="2" max="2" width="17.83203125" style="232" customWidth="1"/>
    <col min="3" max="3" width="0.5" style="232" customWidth="1"/>
    <col min="4" max="4" width="9.33203125" style="232" customWidth="1"/>
    <col min="5" max="7" width="6.83203125" style="232" customWidth="1"/>
    <col min="8" max="9" width="8.33203125" style="232" customWidth="1"/>
    <col min="10" max="19" width="7.6640625" style="232" customWidth="1"/>
    <col min="20" max="21" width="0.83203125" style="232" customWidth="1"/>
    <col min="22" max="25" width="7.6640625" style="232" customWidth="1"/>
    <col min="26" max="32" width="13.33203125" style="232" customWidth="1"/>
    <col min="33" max="33" width="4.5" style="232" customWidth="1"/>
    <col min="34" max="34" width="0.5" style="232" customWidth="1"/>
    <col min="35" max="16384" width="9.33203125" style="232"/>
  </cols>
  <sheetData>
    <row r="1" spans="1:34" s="226" customFormat="1" ht="24" customHeight="1">
      <c r="D1" s="536" t="s">
        <v>427</v>
      </c>
      <c r="E1" s="227"/>
      <c r="F1" s="228"/>
      <c r="G1" s="228"/>
      <c r="H1" s="228"/>
      <c r="I1" s="228"/>
      <c r="J1" s="228"/>
      <c r="K1" s="228"/>
      <c r="L1" s="228"/>
      <c r="M1" s="228"/>
      <c r="N1" s="228"/>
      <c r="O1" s="228"/>
      <c r="P1" s="228"/>
      <c r="Q1" s="228"/>
      <c r="R1" s="228"/>
      <c r="S1" s="228"/>
      <c r="T1" s="228"/>
      <c r="U1" s="228"/>
      <c r="V1" s="228"/>
      <c r="W1" s="229"/>
      <c r="X1" s="228"/>
      <c r="Y1" s="228"/>
      <c r="Z1" s="228"/>
      <c r="AA1" s="228"/>
      <c r="AB1" s="230"/>
      <c r="AC1" s="231"/>
      <c r="AD1" s="472"/>
      <c r="AE1" s="472"/>
      <c r="AF1" s="472"/>
      <c r="AG1" s="232"/>
    </row>
    <row r="2" spans="1:34" ht="8.1" customHeight="1">
      <c r="D2" s="233"/>
      <c r="E2" s="234"/>
      <c r="F2" s="234"/>
      <c r="G2" s="234"/>
      <c r="H2" s="234"/>
      <c r="I2" s="234"/>
      <c r="J2" s="234"/>
      <c r="K2" s="234"/>
      <c r="L2" s="234"/>
      <c r="M2" s="234"/>
      <c r="N2" s="234"/>
      <c r="O2" s="234"/>
      <c r="P2" s="234"/>
      <c r="Q2" s="234"/>
      <c r="R2" s="234"/>
      <c r="S2" s="234"/>
      <c r="T2" s="234"/>
      <c r="U2" s="234"/>
      <c r="V2" s="234"/>
      <c r="W2" s="234"/>
      <c r="X2" s="234"/>
      <c r="Y2" s="234"/>
      <c r="Z2" s="234"/>
      <c r="AA2" s="234"/>
      <c r="AB2" s="235"/>
      <c r="AC2" s="236"/>
      <c r="AD2" s="474"/>
      <c r="AE2" s="474"/>
      <c r="AF2" s="474"/>
    </row>
    <row r="3" spans="1:34" s="237" customFormat="1" ht="12" customHeight="1" thickBot="1">
      <c r="A3" s="393" t="s">
        <v>442</v>
      </c>
      <c r="D3" s="238"/>
      <c r="H3" s="238"/>
      <c r="I3" s="238"/>
      <c r="J3" s="238"/>
      <c r="K3" s="238"/>
      <c r="L3" s="238"/>
      <c r="M3" s="238"/>
      <c r="N3" s="238"/>
      <c r="O3" s="238"/>
      <c r="U3" s="538"/>
      <c r="AC3" s="238"/>
      <c r="AG3" s="393"/>
    </row>
    <row r="4" spans="1:34" s="393" customFormat="1" ht="12" customHeight="1">
      <c r="A4" s="394"/>
      <c r="B4" s="394"/>
      <c r="C4" s="395"/>
      <c r="D4" s="617"/>
      <c r="E4" s="618"/>
      <c r="F4" s="618"/>
      <c r="G4" s="653"/>
      <c r="H4" s="617"/>
      <c r="I4" s="618"/>
      <c r="J4" s="787"/>
      <c r="K4" s="787"/>
      <c r="L4" s="787"/>
      <c r="M4" s="787"/>
      <c r="N4" s="787"/>
      <c r="O4" s="787"/>
      <c r="P4" s="787"/>
      <c r="Q4" s="787"/>
      <c r="R4" s="787"/>
      <c r="S4" s="787"/>
      <c r="T4" s="598"/>
      <c r="U4" s="594"/>
      <c r="V4" s="788"/>
      <c r="W4" s="788"/>
      <c r="X4" s="788"/>
      <c r="Y4" s="789"/>
      <c r="Z4" s="558"/>
      <c r="AA4" s="551"/>
      <c r="AB4" s="617"/>
      <c r="AC4" s="788"/>
      <c r="AD4" s="788"/>
      <c r="AE4" s="789"/>
      <c r="AF4" s="770" t="s">
        <v>481</v>
      </c>
      <c r="AG4" s="394"/>
      <c r="AH4" s="394"/>
    </row>
    <row r="5" spans="1:34" s="393" customFormat="1" ht="12" customHeight="1">
      <c r="A5" s="396"/>
      <c r="B5" s="396"/>
      <c r="C5" s="397"/>
      <c r="D5" s="654"/>
      <c r="E5" s="657"/>
      <c r="F5" s="658"/>
      <c r="G5" s="657"/>
      <c r="H5" s="774" t="s">
        <v>457</v>
      </c>
      <c r="I5" s="775"/>
      <c r="J5" s="785" t="s">
        <v>480</v>
      </c>
      <c r="K5" s="773"/>
      <c r="L5" s="772" t="s">
        <v>446</v>
      </c>
      <c r="M5" s="773"/>
      <c r="N5" s="790" t="s">
        <v>447</v>
      </c>
      <c r="O5" s="791"/>
      <c r="P5" s="791"/>
      <c r="Q5" s="792"/>
      <c r="R5" s="780" t="s">
        <v>455</v>
      </c>
      <c r="S5" s="781"/>
      <c r="T5" s="592"/>
      <c r="U5" s="592"/>
      <c r="V5" s="785" t="s">
        <v>448</v>
      </c>
      <c r="W5" s="773"/>
      <c r="X5" s="785" t="s">
        <v>456</v>
      </c>
      <c r="Y5" s="773"/>
      <c r="Z5" s="549"/>
      <c r="AA5" s="549"/>
      <c r="AB5" s="655"/>
      <c r="AC5" s="771" t="s">
        <v>443</v>
      </c>
      <c r="AD5" s="771" t="s">
        <v>444</v>
      </c>
      <c r="AE5" s="771" t="s">
        <v>445</v>
      </c>
      <c r="AF5" s="771"/>
      <c r="AG5" s="396"/>
      <c r="AH5" s="396"/>
    </row>
    <row r="6" spans="1:34" s="393" customFormat="1" ht="12" customHeight="1">
      <c r="A6" s="396"/>
      <c r="B6" s="396"/>
      <c r="C6" s="397"/>
      <c r="D6" s="655"/>
      <c r="E6" s="651"/>
      <c r="F6" s="659"/>
      <c r="G6" s="651"/>
      <c r="H6" s="774"/>
      <c r="I6" s="775"/>
      <c r="J6" s="780"/>
      <c r="K6" s="775"/>
      <c r="L6" s="774"/>
      <c r="M6" s="775"/>
      <c r="N6" s="772" t="s">
        <v>403</v>
      </c>
      <c r="O6" s="773"/>
      <c r="P6" s="785" t="s">
        <v>409</v>
      </c>
      <c r="Q6" s="773"/>
      <c r="R6" s="782"/>
      <c r="S6" s="781"/>
      <c r="T6" s="605"/>
      <c r="U6" s="605"/>
      <c r="V6" s="780"/>
      <c r="W6" s="775"/>
      <c r="X6" s="780"/>
      <c r="Y6" s="775"/>
      <c r="Z6" s="549" t="s">
        <v>340</v>
      </c>
      <c r="AA6" s="549" t="s">
        <v>341</v>
      </c>
      <c r="AB6" s="647" t="s">
        <v>479</v>
      </c>
      <c r="AC6" s="771"/>
      <c r="AD6" s="771"/>
      <c r="AE6" s="771"/>
      <c r="AF6" s="771"/>
      <c r="AG6" s="396"/>
      <c r="AH6" s="396"/>
    </row>
    <row r="7" spans="1:34" s="393" customFormat="1" ht="12" customHeight="1">
      <c r="A7" s="396"/>
      <c r="B7" s="396"/>
      <c r="C7" s="397"/>
      <c r="D7" s="647" t="s">
        <v>475</v>
      </c>
      <c r="E7" s="641" t="s">
        <v>107</v>
      </c>
      <c r="F7" s="640" t="s">
        <v>380</v>
      </c>
      <c r="G7" s="641" t="s">
        <v>108</v>
      </c>
      <c r="H7" s="774"/>
      <c r="I7" s="775"/>
      <c r="J7" s="780"/>
      <c r="K7" s="775"/>
      <c r="L7" s="774"/>
      <c r="M7" s="775"/>
      <c r="N7" s="774"/>
      <c r="O7" s="775"/>
      <c r="P7" s="780"/>
      <c r="Q7" s="775"/>
      <c r="R7" s="782"/>
      <c r="S7" s="781"/>
      <c r="T7" s="594"/>
      <c r="U7" s="594"/>
      <c r="V7" s="780"/>
      <c r="W7" s="775"/>
      <c r="X7" s="780"/>
      <c r="Y7" s="775"/>
      <c r="Z7" s="604"/>
      <c r="AA7" s="604"/>
      <c r="AB7" s="647"/>
      <c r="AC7" s="771"/>
      <c r="AD7" s="771"/>
      <c r="AE7" s="771"/>
      <c r="AF7" s="771"/>
      <c r="AG7" s="396"/>
      <c r="AH7" s="396"/>
    </row>
    <row r="8" spans="1:34" s="393" customFormat="1" ht="12" customHeight="1">
      <c r="A8" s="396"/>
      <c r="B8" s="396"/>
      <c r="C8" s="397"/>
      <c r="D8" s="655"/>
      <c r="E8" s="651"/>
      <c r="F8" s="659"/>
      <c r="G8" s="651"/>
      <c r="H8" s="776" t="s">
        <v>477</v>
      </c>
      <c r="I8" s="777"/>
      <c r="J8" s="786"/>
      <c r="K8" s="777"/>
      <c r="L8" s="776"/>
      <c r="M8" s="777"/>
      <c r="N8" s="776"/>
      <c r="O8" s="777"/>
      <c r="P8" s="786"/>
      <c r="Q8" s="777"/>
      <c r="R8" s="783"/>
      <c r="S8" s="784"/>
      <c r="T8" s="594"/>
      <c r="U8" s="594"/>
      <c r="V8" s="786"/>
      <c r="W8" s="777"/>
      <c r="X8" s="786"/>
      <c r="Y8" s="777"/>
      <c r="Z8" s="549" t="s">
        <v>342</v>
      </c>
      <c r="AA8" s="549" t="s">
        <v>343</v>
      </c>
      <c r="AB8" s="647" t="s">
        <v>478</v>
      </c>
      <c r="AC8" s="771"/>
      <c r="AD8" s="771"/>
      <c r="AE8" s="771"/>
      <c r="AF8" s="771"/>
      <c r="AG8" s="396"/>
      <c r="AH8" s="396"/>
    </row>
    <row r="9" spans="1:34" s="393" customFormat="1" ht="12" customHeight="1">
      <c r="A9" s="396"/>
      <c r="B9" s="396"/>
      <c r="C9" s="397"/>
      <c r="D9" s="655"/>
      <c r="E9" s="651"/>
      <c r="F9" s="659"/>
      <c r="G9" s="651"/>
      <c r="H9" s="778" t="s">
        <v>381</v>
      </c>
      <c r="I9" s="778" t="s">
        <v>382</v>
      </c>
      <c r="J9" s="778" t="s">
        <v>381</v>
      </c>
      <c r="K9" s="778" t="s">
        <v>382</v>
      </c>
      <c r="L9" s="774" t="s">
        <v>381</v>
      </c>
      <c r="M9" s="778" t="s">
        <v>382</v>
      </c>
      <c r="N9" s="778" t="s">
        <v>381</v>
      </c>
      <c r="O9" s="778" t="s">
        <v>382</v>
      </c>
      <c r="P9" s="778" t="s">
        <v>381</v>
      </c>
      <c r="Q9" s="778" t="s">
        <v>382</v>
      </c>
      <c r="R9" s="773" t="s">
        <v>381</v>
      </c>
      <c r="S9" s="778" t="s">
        <v>382</v>
      </c>
      <c r="T9" s="593"/>
      <c r="U9" s="594"/>
      <c r="V9" s="773" t="s">
        <v>381</v>
      </c>
      <c r="W9" s="778" t="s">
        <v>382</v>
      </c>
      <c r="X9" s="773" t="s">
        <v>381</v>
      </c>
      <c r="Y9" s="778" t="s">
        <v>382</v>
      </c>
      <c r="Z9" s="549"/>
      <c r="AA9" s="549"/>
      <c r="AB9" s="655"/>
      <c r="AC9" s="771"/>
      <c r="AD9" s="771"/>
      <c r="AE9" s="771"/>
      <c r="AF9" s="771"/>
      <c r="AG9" s="396"/>
      <c r="AH9" s="396"/>
    </row>
    <row r="10" spans="1:34" s="393" customFormat="1" ht="12" customHeight="1">
      <c r="A10" s="398"/>
      <c r="B10" s="398"/>
      <c r="C10" s="399"/>
      <c r="D10" s="656" t="s">
        <v>474</v>
      </c>
      <c r="E10" s="652"/>
      <c r="F10" s="660"/>
      <c r="G10" s="652"/>
      <c r="H10" s="779"/>
      <c r="I10" s="779"/>
      <c r="J10" s="779"/>
      <c r="K10" s="779"/>
      <c r="L10" s="776"/>
      <c r="M10" s="779"/>
      <c r="N10" s="779"/>
      <c r="O10" s="779"/>
      <c r="P10" s="779"/>
      <c r="Q10" s="779"/>
      <c r="R10" s="777"/>
      <c r="S10" s="779"/>
      <c r="T10" s="593"/>
      <c r="U10" s="594"/>
      <c r="V10" s="777"/>
      <c r="W10" s="779"/>
      <c r="X10" s="777"/>
      <c r="Y10" s="779"/>
      <c r="Z10" s="550" t="s">
        <v>109</v>
      </c>
      <c r="AA10" s="550" t="s">
        <v>109</v>
      </c>
      <c r="AB10" s="646" t="s">
        <v>109</v>
      </c>
      <c r="AC10" s="779"/>
      <c r="AD10" s="779"/>
      <c r="AE10" s="779"/>
      <c r="AF10" s="550" t="s">
        <v>90</v>
      </c>
      <c r="AG10" s="398"/>
      <c r="AH10" s="398"/>
    </row>
    <row r="11" spans="1:34" s="244" customFormat="1" ht="15.95" customHeight="1">
      <c r="A11" s="385"/>
      <c r="B11" s="385" t="s">
        <v>344</v>
      </c>
      <c r="C11" s="240"/>
      <c r="D11" s="241">
        <v>2691</v>
      </c>
      <c r="E11" s="242">
        <v>2475</v>
      </c>
      <c r="F11" s="242">
        <v>19</v>
      </c>
      <c r="G11" s="242">
        <v>197</v>
      </c>
      <c r="H11" s="242">
        <v>116000</v>
      </c>
      <c r="I11" s="242">
        <v>42175</v>
      </c>
      <c r="J11" s="242">
        <v>193</v>
      </c>
      <c r="K11" s="242">
        <v>86</v>
      </c>
      <c r="L11" s="242">
        <v>2920</v>
      </c>
      <c r="M11" s="242">
        <v>963</v>
      </c>
      <c r="N11" s="242">
        <v>92726</v>
      </c>
      <c r="O11" s="242">
        <v>18971</v>
      </c>
      <c r="P11" s="242">
        <v>10689</v>
      </c>
      <c r="Q11" s="242">
        <v>17221</v>
      </c>
      <c r="R11" s="242">
        <v>1093</v>
      </c>
      <c r="S11" s="535">
        <v>859</v>
      </c>
      <c r="T11" s="535"/>
      <c r="U11" s="535"/>
      <c r="V11" s="535">
        <v>1786</v>
      </c>
      <c r="W11" s="535">
        <v>174</v>
      </c>
      <c r="X11" s="242">
        <v>11258</v>
      </c>
      <c r="Y11" s="242">
        <v>5108</v>
      </c>
      <c r="Z11" s="242">
        <v>78982195</v>
      </c>
      <c r="AA11" s="242">
        <v>466049811</v>
      </c>
      <c r="AB11" s="242">
        <v>779359621</v>
      </c>
      <c r="AC11" s="242">
        <v>705494205</v>
      </c>
      <c r="AD11" s="242">
        <v>18157279</v>
      </c>
      <c r="AE11" s="242">
        <v>55708137</v>
      </c>
      <c r="AF11" s="243">
        <v>283262191</v>
      </c>
      <c r="AG11" s="400"/>
      <c r="AH11" s="239"/>
    </row>
    <row r="12" spans="1:34" s="250" customFormat="1" ht="13.5" customHeight="1">
      <c r="A12" s="387" t="s">
        <v>142</v>
      </c>
      <c r="B12" s="386" t="s">
        <v>44</v>
      </c>
      <c r="C12" s="246"/>
      <c r="D12" s="247">
        <v>227</v>
      </c>
      <c r="E12" s="248">
        <v>183</v>
      </c>
      <c r="F12" s="248">
        <v>8</v>
      </c>
      <c r="G12" s="248">
        <v>36</v>
      </c>
      <c r="H12" s="248">
        <v>5111</v>
      </c>
      <c r="I12" s="248">
        <v>6490</v>
      </c>
      <c r="J12" s="248">
        <v>34</v>
      </c>
      <c r="K12" s="248">
        <v>23</v>
      </c>
      <c r="L12" s="248">
        <v>173</v>
      </c>
      <c r="M12" s="248">
        <v>91</v>
      </c>
      <c r="N12" s="248">
        <v>2721</v>
      </c>
      <c r="O12" s="248">
        <v>1380</v>
      </c>
      <c r="P12" s="248">
        <v>1350</v>
      </c>
      <c r="Q12" s="248">
        <v>4029</v>
      </c>
      <c r="R12" s="248">
        <v>222</v>
      </c>
      <c r="S12" s="248">
        <v>423</v>
      </c>
      <c r="T12" s="248"/>
      <c r="U12" s="248"/>
      <c r="V12" s="248">
        <v>6</v>
      </c>
      <c r="W12" s="248">
        <v>4</v>
      </c>
      <c r="X12" s="248">
        <v>839</v>
      </c>
      <c r="Y12" s="248">
        <v>971</v>
      </c>
      <c r="Z12" s="248">
        <v>3371927</v>
      </c>
      <c r="AA12" s="248">
        <v>20190670</v>
      </c>
      <c r="AB12" s="248">
        <v>36492953</v>
      </c>
      <c r="AC12" s="248">
        <v>34827976</v>
      </c>
      <c r="AD12" s="248">
        <v>59945</v>
      </c>
      <c r="AE12" s="248">
        <v>1605032</v>
      </c>
      <c r="AF12" s="249">
        <v>14356372</v>
      </c>
      <c r="AG12" s="519">
        <v>9</v>
      </c>
      <c r="AH12" s="245"/>
    </row>
    <row r="13" spans="1:34" s="250" customFormat="1" ht="11.25" customHeight="1">
      <c r="A13" s="387" t="s">
        <v>110</v>
      </c>
      <c r="B13" s="386" t="s">
        <v>255</v>
      </c>
      <c r="C13" s="246"/>
      <c r="D13" s="247">
        <v>52</v>
      </c>
      <c r="E13" s="248">
        <v>49</v>
      </c>
      <c r="F13" s="248">
        <v>1</v>
      </c>
      <c r="G13" s="248">
        <v>2</v>
      </c>
      <c r="H13" s="248">
        <v>915</v>
      </c>
      <c r="I13" s="248">
        <v>463</v>
      </c>
      <c r="J13" s="248">
        <v>3</v>
      </c>
      <c r="K13" s="248">
        <v>2</v>
      </c>
      <c r="L13" s="248">
        <v>72</v>
      </c>
      <c r="M13" s="248">
        <v>32</v>
      </c>
      <c r="N13" s="248">
        <v>709</v>
      </c>
      <c r="O13" s="248">
        <v>178</v>
      </c>
      <c r="P13" s="248">
        <v>129</v>
      </c>
      <c r="Q13" s="248">
        <v>240</v>
      </c>
      <c r="R13" s="248">
        <v>9</v>
      </c>
      <c r="S13" s="248">
        <v>10</v>
      </c>
      <c r="T13" s="248"/>
      <c r="U13" s="248"/>
      <c r="V13" s="248">
        <v>43</v>
      </c>
      <c r="W13" s="248">
        <v>3</v>
      </c>
      <c r="X13" s="248">
        <v>45</v>
      </c>
      <c r="Y13" s="248">
        <v>14</v>
      </c>
      <c r="Z13" s="248">
        <v>610204</v>
      </c>
      <c r="AA13" s="248">
        <v>5268194</v>
      </c>
      <c r="AB13" s="248">
        <v>13384074</v>
      </c>
      <c r="AC13" s="248">
        <v>13258318</v>
      </c>
      <c r="AD13" s="248">
        <v>51261</v>
      </c>
      <c r="AE13" s="248">
        <v>74495</v>
      </c>
      <c r="AF13" s="249">
        <v>5662268</v>
      </c>
      <c r="AG13" s="519">
        <v>10</v>
      </c>
      <c r="AH13" s="245"/>
    </row>
    <row r="14" spans="1:34" s="250" customFormat="1" ht="11.25" customHeight="1">
      <c r="A14" s="387" t="s">
        <v>111</v>
      </c>
      <c r="B14" s="386" t="s">
        <v>112</v>
      </c>
      <c r="C14" s="246"/>
      <c r="D14" s="247">
        <v>259</v>
      </c>
      <c r="E14" s="248">
        <v>219</v>
      </c>
      <c r="F14" s="248">
        <v>3</v>
      </c>
      <c r="G14" s="248">
        <v>37</v>
      </c>
      <c r="H14" s="248">
        <v>4027</v>
      </c>
      <c r="I14" s="248">
        <v>3127</v>
      </c>
      <c r="J14" s="248">
        <v>37</v>
      </c>
      <c r="K14" s="248">
        <v>21</v>
      </c>
      <c r="L14" s="248">
        <v>263</v>
      </c>
      <c r="M14" s="248">
        <v>87</v>
      </c>
      <c r="N14" s="248">
        <v>3143</v>
      </c>
      <c r="O14" s="248">
        <v>1712</v>
      </c>
      <c r="P14" s="248">
        <v>491</v>
      </c>
      <c r="Q14" s="248">
        <v>1247</v>
      </c>
      <c r="R14" s="248">
        <v>11</v>
      </c>
      <c r="S14" s="248">
        <v>9</v>
      </c>
      <c r="T14" s="248"/>
      <c r="U14" s="248"/>
      <c r="V14" s="248">
        <v>75</v>
      </c>
      <c r="W14" s="248">
        <v>7</v>
      </c>
      <c r="X14" s="248">
        <v>168</v>
      </c>
      <c r="Y14" s="248">
        <v>67</v>
      </c>
      <c r="Z14" s="248">
        <v>2579235</v>
      </c>
      <c r="AA14" s="248">
        <v>13579960</v>
      </c>
      <c r="AB14" s="248">
        <v>21970083</v>
      </c>
      <c r="AC14" s="248">
        <v>16864055</v>
      </c>
      <c r="AD14" s="248">
        <v>2060371</v>
      </c>
      <c r="AE14" s="248">
        <v>3045657</v>
      </c>
      <c r="AF14" s="249">
        <v>7426782</v>
      </c>
      <c r="AG14" s="519">
        <v>11</v>
      </c>
      <c r="AH14" s="245"/>
    </row>
    <row r="15" spans="1:34" s="250" customFormat="1" ht="11.25" customHeight="1">
      <c r="A15" s="387" t="s">
        <v>113</v>
      </c>
      <c r="B15" s="386" t="s">
        <v>114</v>
      </c>
      <c r="C15" s="246"/>
      <c r="D15" s="247">
        <v>54</v>
      </c>
      <c r="E15" s="248">
        <v>44</v>
      </c>
      <c r="F15" s="248" t="s">
        <v>67</v>
      </c>
      <c r="G15" s="248">
        <v>10</v>
      </c>
      <c r="H15" s="248">
        <v>771</v>
      </c>
      <c r="I15" s="248">
        <v>264</v>
      </c>
      <c r="J15" s="248">
        <v>11</v>
      </c>
      <c r="K15" s="248">
        <v>4</v>
      </c>
      <c r="L15" s="248">
        <v>44</v>
      </c>
      <c r="M15" s="248">
        <v>16</v>
      </c>
      <c r="N15" s="248">
        <v>500</v>
      </c>
      <c r="O15" s="248">
        <v>110</v>
      </c>
      <c r="P15" s="248">
        <v>151</v>
      </c>
      <c r="Q15" s="248">
        <v>97</v>
      </c>
      <c r="R15" s="248">
        <v>14</v>
      </c>
      <c r="S15" s="248" t="s">
        <v>67</v>
      </c>
      <c r="T15" s="248"/>
      <c r="U15" s="248"/>
      <c r="V15" s="248" t="s">
        <v>67</v>
      </c>
      <c r="W15" s="248" t="s">
        <v>67</v>
      </c>
      <c r="X15" s="248">
        <v>65</v>
      </c>
      <c r="Y15" s="248">
        <v>37</v>
      </c>
      <c r="Z15" s="248">
        <v>366157</v>
      </c>
      <c r="AA15" s="248">
        <v>2069264</v>
      </c>
      <c r="AB15" s="248">
        <v>3072954</v>
      </c>
      <c r="AC15" s="248">
        <v>2846470</v>
      </c>
      <c r="AD15" s="248">
        <v>91091</v>
      </c>
      <c r="AE15" s="248">
        <v>135393</v>
      </c>
      <c r="AF15" s="249">
        <v>903692</v>
      </c>
      <c r="AG15" s="519">
        <v>12</v>
      </c>
      <c r="AH15" s="245"/>
    </row>
    <row r="16" spans="1:34" s="250" customFormat="1" ht="11.25" customHeight="1">
      <c r="A16" s="387" t="s">
        <v>115</v>
      </c>
      <c r="B16" s="386" t="s">
        <v>116</v>
      </c>
      <c r="C16" s="246"/>
      <c r="D16" s="247">
        <v>61</v>
      </c>
      <c r="E16" s="248">
        <v>55</v>
      </c>
      <c r="F16" s="251" t="s">
        <v>67</v>
      </c>
      <c r="G16" s="248">
        <v>6</v>
      </c>
      <c r="H16" s="248">
        <v>1268</v>
      </c>
      <c r="I16" s="248">
        <v>630</v>
      </c>
      <c r="J16" s="248">
        <v>7</v>
      </c>
      <c r="K16" s="248">
        <v>3</v>
      </c>
      <c r="L16" s="248">
        <v>63</v>
      </c>
      <c r="M16" s="248">
        <v>29</v>
      </c>
      <c r="N16" s="248">
        <v>925</v>
      </c>
      <c r="O16" s="248">
        <v>231</v>
      </c>
      <c r="P16" s="248">
        <v>143</v>
      </c>
      <c r="Q16" s="248">
        <v>309</v>
      </c>
      <c r="R16" s="248">
        <v>1</v>
      </c>
      <c r="S16" s="248">
        <v>3</v>
      </c>
      <c r="T16" s="248"/>
      <c r="U16" s="248"/>
      <c r="V16" s="248">
        <v>1</v>
      </c>
      <c r="W16" s="248" t="s">
        <v>67</v>
      </c>
      <c r="X16" s="248">
        <v>131</v>
      </c>
      <c r="Y16" s="248">
        <v>58</v>
      </c>
      <c r="Z16" s="248">
        <v>699359</v>
      </c>
      <c r="AA16" s="248">
        <v>3641271</v>
      </c>
      <c r="AB16" s="248">
        <v>5575282</v>
      </c>
      <c r="AC16" s="248">
        <v>4331756</v>
      </c>
      <c r="AD16" s="248">
        <v>118273</v>
      </c>
      <c r="AE16" s="248">
        <v>1125253</v>
      </c>
      <c r="AF16" s="249">
        <v>1671240</v>
      </c>
      <c r="AG16" s="519">
        <v>13</v>
      </c>
      <c r="AH16" s="245"/>
    </row>
    <row r="17" spans="1:34" s="250" customFormat="1" ht="17.25" customHeight="1">
      <c r="A17" s="387" t="s">
        <v>117</v>
      </c>
      <c r="B17" s="386" t="s">
        <v>118</v>
      </c>
      <c r="C17" s="246"/>
      <c r="D17" s="247">
        <v>91</v>
      </c>
      <c r="E17" s="248">
        <v>86</v>
      </c>
      <c r="F17" s="251" t="s">
        <v>67</v>
      </c>
      <c r="G17" s="248">
        <v>5</v>
      </c>
      <c r="H17" s="248">
        <v>2758</v>
      </c>
      <c r="I17" s="248">
        <v>1034</v>
      </c>
      <c r="J17" s="248">
        <v>5</v>
      </c>
      <c r="K17" s="248" t="s">
        <v>67</v>
      </c>
      <c r="L17" s="248">
        <v>84</v>
      </c>
      <c r="M17" s="248">
        <v>25</v>
      </c>
      <c r="N17" s="248">
        <v>2124</v>
      </c>
      <c r="O17" s="248">
        <v>455</v>
      </c>
      <c r="P17" s="248">
        <v>345</v>
      </c>
      <c r="Q17" s="248">
        <v>479</v>
      </c>
      <c r="R17" s="248">
        <v>6</v>
      </c>
      <c r="S17" s="248">
        <v>8</v>
      </c>
      <c r="T17" s="248"/>
      <c r="U17" s="248"/>
      <c r="V17" s="248">
        <v>31</v>
      </c>
      <c r="W17" s="248">
        <v>10</v>
      </c>
      <c r="X17" s="248">
        <v>231</v>
      </c>
      <c r="Y17" s="248">
        <v>85</v>
      </c>
      <c r="Z17" s="248">
        <v>1638688</v>
      </c>
      <c r="AA17" s="248">
        <v>7972798</v>
      </c>
      <c r="AB17" s="248">
        <v>12731415</v>
      </c>
      <c r="AC17" s="248">
        <v>11461118</v>
      </c>
      <c r="AD17" s="248">
        <v>178582</v>
      </c>
      <c r="AE17" s="248">
        <v>1091715</v>
      </c>
      <c r="AF17" s="249">
        <v>4133190</v>
      </c>
      <c r="AG17" s="519">
        <v>14</v>
      </c>
      <c r="AH17" s="245"/>
    </row>
    <row r="18" spans="1:34" s="250" customFormat="1" ht="11.25" customHeight="1">
      <c r="A18" s="387" t="s">
        <v>119</v>
      </c>
      <c r="B18" s="386" t="s">
        <v>120</v>
      </c>
      <c r="C18" s="246"/>
      <c r="D18" s="247">
        <v>75</v>
      </c>
      <c r="E18" s="248">
        <v>67</v>
      </c>
      <c r="F18" s="251">
        <v>2</v>
      </c>
      <c r="G18" s="248">
        <v>6</v>
      </c>
      <c r="H18" s="248">
        <v>2811</v>
      </c>
      <c r="I18" s="248">
        <v>1264</v>
      </c>
      <c r="J18" s="248">
        <v>5</v>
      </c>
      <c r="K18" s="248">
        <v>3</v>
      </c>
      <c r="L18" s="248">
        <v>82</v>
      </c>
      <c r="M18" s="248">
        <v>30</v>
      </c>
      <c r="N18" s="248">
        <v>2279</v>
      </c>
      <c r="O18" s="248">
        <v>819</v>
      </c>
      <c r="P18" s="248">
        <v>156</v>
      </c>
      <c r="Q18" s="248">
        <v>334</v>
      </c>
      <c r="R18" s="248">
        <v>1</v>
      </c>
      <c r="S18" s="248">
        <v>6</v>
      </c>
      <c r="T18" s="248"/>
      <c r="U18" s="248"/>
      <c r="V18" s="248">
        <v>1</v>
      </c>
      <c r="W18" s="248">
        <v>2</v>
      </c>
      <c r="X18" s="248">
        <v>290</v>
      </c>
      <c r="Y18" s="248">
        <v>80</v>
      </c>
      <c r="Z18" s="248">
        <v>1831576</v>
      </c>
      <c r="AA18" s="248">
        <v>7961920</v>
      </c>
      <c r="AB18" s="248">
        <v>14141004</v>
      </c>
      <c r="AC18" s="248">
        <v>13940764</v>
      </c>
      <c r="AD18" s="248">
        <v>172262</v>
      </c>
      <c r="AE18" s="248">
        <v>27978</v>
      </c>
      <c r="AF18" s="249">
        <v>5315876</v>
      </c>
      <c r="AG18" s="519">
        <v>15</v>
      </c>
      <c r="AH18" s="245"/>
    </row>
    <row r="19" spans="1:34" s="250" customFormat="1" ht="11.25" customHeight="1">
      <c r="A19" s="387" t="s">
        <v>121</v>
      </c>
      <c r="B19" s="386" t="s">
        <v>122</v>
      </c>
      <c r="C19" s="246"/>
      <c r="D19" s="247">
        <v>104</v>
      </c>
      <c r="E19" s="248">
        <v>104</v>
      </c>
      <c r="F19" s="251" t="s">
        <v>67</v>
      </c>
      <c r="G19" s="248" t="s">
        <v>67</v>
      </c>
      <c r="H19" s="248">
        <v>4742</v>
      </c>
      <c r="I19" s="248">
        <v>2767</v>
      </c>
      <c r="J19" s="248" t="s">
        <v>67</v>
      </c>
      <c r="K19" s="248" t="s">
        <v>67</v>
      </c>
      <c r="L19" s="248">
        <v>116</v>
      </c>
      <c r="M19" s="248">
        <v>25</v>
      </c>
      <c r="N19" s="248">
        <v>4080</v>
      </c>
      <c r="O19" s="248">
        <v>1391</v>
      </c>
      <c r="P19" s="248">
        <v>320</v>
      </c>
      <c r="Q19" s="248">
        <v>1076</v>
      </c>
      <c r="R19" s="248">
        <v>7</v>
      </c>
      <c r="S19" s="248">
        <v>1</v>
      </c>
      <c r="T19" s="248"/>
      <c r="U19" s="248"/>
      <c r="V19" s="248">
        <v>17</v>
      </c>
      <c r="W19" s="248">
        <v>7</v>
      </c>
      <c r="X19" s="248">
        <v>243</v>
      </c>
      <c r="Y19" s="248">
        <v>282</v>
      </c>
      <c r="Z19" s="248">
        <v>3986954</v>
      </c>
      <c r="AA19" s="248">
        <v>43922858</v>
      </c>
      <c r="AB19" s="248">
        <v>106227818</v>
      </c>
      <c r="AC19" s="248">
        <v>99420718</v>
      </c>
      <c r="AD19" s="248">
        <v>1864636</v>
      </c>
      <c r="AE19" s="248">
        <v>4942464</v>
      </c>
      <c r="AF19" s="249">
        <v>57070273</v>
      </c>
      <c r="AG19" s="519">
        <v>16</v>
      </c>
      <c r="AH19" s="245"/>
    </row>
    <row r="20" spans="1:34" s="250" customFormat="1" ht="11.25" customHeight="1">
      <c r="A20" s="387" t="s">
        <v>123</v>
      </c>
      <c r="B20" s="386" t="s">
        <v>124</v>
      </c>
      <c r="C20" s="246"/>
      <c r="D20" s="247">
        <v>14</v>
      </c>
      <c r="E20" s="248">
        <v>13</v>
      </c>
      <c r="F20" s="251">
        <v>1</v>
      </c>
      <c r="G20" s="251" t="s">
        <v>67</v>
      </c>
      <c r="H20" s="248">
        <v>119</v>
      </c>
      <c r="I20" s="248">
        <v>28</v>
      </c>
      <c r="J20" s="248" t="s">
        <v>67</v>
      </c>
      <c r="K20" s="248" t="s">
        <v>67</v>
      </c>
      <c r="L20" s="248">
        <v>6</v>
      </c>
      <c r="M20" s="248">
        <v>1</v>
      </c>
      <c r="N20" s="248">
        <v>102</v>
      </c>
      <c r="O20" s="248">
        <v>21</v>
      </c>
      <c r="P20" s="248">
        <v>10</v>
      </c>
      <c r="Q20" s="248">
        <v>6</v>
      </c>
      <c r="R20" s="248" t="s">
        <v>67</v>
      </c>
      <c r="S20" s="248" t="s">
        <v>67</v>
      </c>
      <c r="T20" s="248"/>
      <c r="U20" s="248"/>
      <c r="V20" s="248">
        <v>1</v>
      </c>
      <c r="W20" s="251" t="s">
        <v>67</v>
      </c>
      <c r="X20" s="248">
        <v>2</v>
      </c>
      <c r="Y20" s="248" t="s">
        <v>67</v>
      </c>
      <c r="Z20" s="248">
        <v>68718</v>
      </c>
      <c r="AA20" s="248">
        <v>374035</v>
      </c>
      <c r="AB20" s="248">
        <v>701646</v>
      </c>
      <c r="AC20" s="248">
        <v>651890</v>
      </c>
      <c r="AD20" s="248" t="s">
        <v>67</v>
      </c>
      <c r="AE20" s="248">
        <v>49756</v>
      </c>
      <c r="AF20" s="249">
        <v>301702</v>
      </c>
      <c r="AG20" s="519">
        <v>17</v>
      </c>
      <c r="AH20" s="245"/>
    </row>
    <row r="21" spans="1:34" s="250" customFormat="1" ht="11.25" customHeight="1">
      <c r="A21" s="387" t="s">
        <v>125</v>
      </c>
      <c r="B21" s="386" t="s">
        <v>126</v>
      </c>
      <c r="C21" s="246"/>
      <c r="D21" s="247">
        <v>253</v>
      </c>
      <c r="E21" s="248">
        <v>238</v>
      </c>
      <c r="F21" s="251" t="s">
        <v>67</v>
      </c>
      <c r="G21" s="248">
        <v>15</v>
      </c>
      <c r="H21" s="248">
        <v>11724</v>
      </c>
      <c r="I21" s="248">
        <v>3694</v>
      </c>
      <c r="J21" s="248">
        <v>14</v>
      </c>
      <c r="K21" s="248">
        <v>5</v>
      </c>
      <c r="L21" s="248">
        <v>183</v>
      </c>
      <c r="M21" s="248">
        <v>68</v>
      </c>
      <c r="N21" s="248">
        <v>9717</v>
      </c>
      <c r="O21" s="248">
        <v>1629</v>
      </c>
      <c r="P21" s="248">
        <v>1008</v>
      </c>
      <c r="Q21" s="248">
        <v>1454</v>
      </c>
      <c r="R21" s="248">
        <v>150</v>
      </c>
      <c r="S21" s="248">
        <v>42</v>
      </c>
      <c r="T21" s="248"/>
      <c r="U21" s="248"/>
      <c r="V21" s="248">
        <v>290</v>
      </c>
      <c r="W21" s="248">
        <v>60</v>
      </c>
      <c r="X21" s="248">
        <v>1092</v>
      </c>
      <c r="Y21" s="248">
        <v>598</v>
      </c>
      <c r="Z21" s="248">
        <v>7727425</v>
      </c>
      <c r="AA21" s="248">
        <v>36833523</v>
      </c>
      <c r="AB21" s="248">
        <v>66448845</v>
      </c>
      <c r="AC21" s="248">
        <v>60725084</v>
      </c>
      <c r="AD21" s="248">
        <v>2311194</v>
      </c>
      <c r="AE21" s="248">
        <v>3412567</v>
      </c>
      <c r="AF21" s="249">
        <v>25643678</v>
      </c>
      <c r="AG21" s="519">
        <v>18</v>
      </c>
      <c r="AH21" s="245"/>
    </row>
    <row r="22" spans="1:34" s="250" customFormat="1" ht="17.25" customHeight="1">
      <c r="A22" s="387" t="s">
        <v>127</v>
      </c>
      <c r="B22" s="386" t="s">
        <v>78</v>
      </c>
      <c r="C22" s="246"/>
      <c r="D22" s="247">
        <v>17</v>
      </c>
      <c r="E22" s="248">
        <v>17</v>
      </c>
      <c r="F22" s="251" t="s">
        <v>67</v>
      </c>
      <c r="G22" s="251" t="s">
        <v>67</v>
      </c>
      <c r="H22" s="248">
        <v>2078</v>
      </c>
      <c r="I22" s="248">
        <v>236</v>
      </c>
      <c r="J22" s="248" t="s">
        <v>67</v>
      </c>
      <c r="K22" s="248" t="s">
        <v>67</v>
      </c>
      <c r="L22" s="248">
        <v>10</v>
      </c>
      <c r="M22" s="248">
        <v>2</v>
      </c>
      <c r="N22" s="248">
        <v>1765</v>
      </c>
      <c r="O22" s="248">
        <v>103</v>
      </c>
      <c r="P22" s="248">
        <v>263</v>
      </c>
      <c r="Q22" s="248">
        <v>92</v>
      </c>
      <c r="R22" s="248" t="s">
        <v>67</v>
      </c>
      <c r="S22" s="248">
        <v>14</v>
      </c>
      <c r="T22" s="248"/>
      <c r="U22" s="248"/>
      <c r="V22" s="248">
        <v>6</v>
      </c>
      <c r="W22" s="251" t="s">
        <v>67</v>
      </c>
      <c r="X22" s="248">
        <v>46</v>
      </c>
      <c r="Y22" s="248">
        <v>39</v>
      </c>
      <c r="Z22" s="248">
        <v>1430250</v>
      </c>
      <c r="AA22" s="248">
        <v>4882587</v>
      </c>
      <c r="AB22" s="248">
        <v>10198838</v>
      </c>
      <c r="AC22" s="248">
        <v>9973454</v>
      </c>
      <c r="AD22" s="248" t="s">
        <v>148</v>
      </c>
      <c r="AE22" s="248" t="s">
        <v>148</v>
      </c>
      <c r="AF22" s="249">
        <v>4546705</v>
      </c>
      <c r="AG22" s="519">
        <v>19</v>
      </c>
      <c r="AH22" s="245"/>
    </row>
    <row r="23" spans="1:34" s="250" customFormat="1" ht="11.25" customHeight="1">
      <c r="A23" s="387" t="s">
        <v>128</v>
      </c>
      <c r="B23" s="386" t="s">
        <v>256</v>
      </c>
      <c r="C23" s="246"/>
      <c r="D23" s="247">
        <v>8</v>
      </c>
      <c r="E23" s="248">
        <v>5</v>
      </c>
      <c r="F23" s="248" t="s">
        <v>67</v>
      </c>
      <c r="G23" s="248">
        <v>3</v>
      </c>
      <c r="H23" s="248">
        <v>16</v>
      </c>
      <c r="I23" s="248">
        <v>66</v>
      </c>
      <c r="J23" s="248">
        <v>3</v>
      </c>
      <c r="K23" s="248">
        <v>2</v>
      </c>
      <c r="L23" s="248">
        <v>5</v>
      </c>
      <c r="M23" s="248">
        <v>5</v>
      </c>
      <c r="N23" s="248">
        <v>6</v>
      </c>
      <c r="O23" s="248">
        <v>21</v>
      </c>
      <c r="P23" s="248">
        <v>2</v>
      </c>
      <c r="Q23" s="248">
        <v>38</v>
      </c>
      <c r="R23" s="248" t="s">
        <v>67</v>
      </c>
      <c r="S23" s="251" t="s">
        <v>67</v>
      </c>
      <c r="T23" s="248"/>
      <c r="U23" s="248"/>
      <c r="V23" s="251" t="s">
        <v>67</v>
      </c>
      <c r="W23" s="248" t="s">
        <v>67</v>
      </c>
      <c r="X23" s="248" t="s">
        <v>67</v>
      </c>
      <c r="Y23" s="248" t="s">
        <v>67</v>
      </c>
      <c r="Z23" s="248">
        <v>13746</v>
      </c>
      <c r="AA23" s="248">
        <v>46346</v>
      </c>
      <c r="AB23" s="248">
        <v>73935</v>
      </c>
      <c r="AC23" s="248">
        <v>41343</v>
      </c>
      <c r="AD23" s="248">
        <v>32592</v>
      </c>
      <c r="AE23" s="251" t="s">
        <v>67</v>
      </c>
      <c r="AF23" s="249">
        <v>25544</v>
      </c>
      <c r="AG23" s="519">
        <v>20</v>
      </c>
      <c r="AH23" s="245"/>
    </row>
    <row r="24" spans="1:34" s="250" customFormat="1" ht="11.25" customHeight="1">
      <c r="A24" s="387" t="s">
        <v>129</v>
      </c>
      <c r="B24" s="386" t="s">
        <v>130</v>
      </c>
      <c r="C24" s="246"/>
      <c r="D24" s="247">
        <v>225</v>
      </c>
      <c r="E24" s="248">
        <v>209</v>
      </c>
      <c r="F24" s="248">
        <v>3</v>
      </c>
      <c r="G24" s="248">
        <v>13</v>
      </c>
      <c r="H24" s="248">
        <v>7761</v>
      </c>
      <c r="I24" s="248">
        <v>1984</v>
      </c>
      <c r="J24" s="248">
        <v>15</v>
      </c>
      <c r="K24" s="248">
        <v>5</v>
      </c>
      <c r="L24" s="248">
        <v>232</v>
      </c>
      <c r="M24" s="248">
        <v>79</v>
      </c>
      <c r="N24" s="248">
        <v>6746</v>
      </c>
      <c r="O24" s="248">
        <v>918</v>
      </c>
      <c r="P24" s="248">
        <v>569</v>
      </c>
      <c r="Q24" s="248">
        <v>904</v>
      </c>
      <c r="R24" s="248">
        <v>69</v>
      </c>
      <c r="S24" s="248">
        <v>16</v>
      </c>
      <c r="T24" s="248"/>
      <c r="U24" s="248"/>
      <c r="V24" s="248">
        <v>288</v>
      </c>
      <c r="W24" s="248">
        <v>21</v>
      </c>
      <c r="X24" s="248">
        <v>487</v>
      </c>
      <c r="Y24" s="248">
        <v>99</v>
      </c>
      <c r="Z24" s="248">
        <v>5540327</v>
      </c>
      <c r="AA24" s="248">
        <v>25625568</v>
      </c>
      <c r="AB24" s="248">
        <v>46245690</v>
      </c>
      <c r="AC24" s="248">
        <v>33846479</v>
      </c>
      <c r="AD24" s="248">
        <v>1637657</v>
      </c>
      <c r="AE24" s="248">
        <v>10761554</v>
      </c>
      <c r="AF24" s="249">
        <v>19567406</v>
      </c>
      <c r="AG24" s="519">
        <v>21</v>
      </c>
      <c r="AH24" s="245"/>
    </row>
    <row r="25" spans="1:34" s="250" customFormat="1" ht="11.25" customHeight="1">
      <c r="A25" s="387" t="s">
        <v>131</v>
      </c>
      <c r="B25" s="386" t="s">
        <v>36</v>
      </c>
      <c r="C25" s="246"/>
      <c r="D25" s="247">
        <v>33</v>
      </c>
      <c r="E25" s="248">
        <v>32</v>
      </c>
      <c r="F25" s="251" t="s">
        <v>67</v>
      </c>
      <c r="G25" s="248">
        <v>1</v>
      </c>
      <c r="H25" s="248">
        <v>1469</v>
      </c>
      <c r="I25" s="248">
        <v>207</v>
      </c>
      <c r="J25" s="248">
        <v>1</v>
      </c>
      <c r="K25" s="248" t="s">
        <v>67</v>
      </c>
      <c r="L25" s="248">
        <v>38</v>
      </c>
      <c r="M25" s="248">
        <v>11</v>
      </c>
      <c r="N25" s="248">
        <v>1205</v>
      </c>
      <c r="O25" s="248">
        <v>157</v>
      </c>
      <c r="P25" s="248">
        <v>119</v>
      </c>
      <c r="Q25" s="248">
        <v>30</v>
      </c>
      <c r="R25" s="248" t="s">
        <v>67</v>
      </c>
      <c r="S25" s="248" t="s">
        <v>67</v>
      </c>
      <c r="T25" s="248"/>
      <c r="U25" s="248"/>
      <c r="V25" s="248">
        <v>3</v>
      </c>
      <c r="W25" s="248" t="s">
        <v>67</v>
      </c>
      <c r="X25" s="248">
        <v>109</v>
      </c>
      <c r="Y25" s="248">
        <v>9</v>
      </c>
      <c r="Z25" s="248">
        <v>907223</v>
      </c>
      <c r="AA25" s="248">
        <v>7914455</v>
      </c>
      <c r="AB25" s="248">
        <v>11238314</v>
      </c>
      <c r="AC25" s="248">
        <v>10966108</v>
      </c>
      <c r="AD25" s="248">
        <v>213396</v>
      </c>
      <c r="AE25" s="248">
        <v>58810</v>
      </c>
      <c r="AF25" s="249">
        <v>2903908</v>
      </c>
      <c r="AG25" s="519">
        <v>22</v>
      </c>
      <c r="AH25" s="245"/>
    </row>
    <row r="26" spans="1:34" s="250" customFormat="1" ht="11.25" customHeight="1">
      <c r="A26" s="387" t="s">
        <v>132</v>
      </c>
      <c r="B26" s="386" t="s">
        <v>80</v>
      </c>
      <c r="C26" s="246"/>
      <c r="D26" s="247">
        <v>42</v>
      </c>
      <c r="E26" s="248">
        <v>41</v>
      </c>
      <c r="F26" s="251" t="s">
        <v>67</v>
      </c>
      <c r="G26" s="248">
        <v>1</v>
      </c>
      <c r="H26" s="248">
        <v>1863</v>
      </c>
      <c r="I26" s="248">
        <v>513</v>
      </c>
      <c r="J26" s="248">
        <v>1</v>
      </c>
      <c r="K26" s="248" t="s">
        <v>67</v>
      </c>
      <c r="L26" s="248">
        <v>33</v>
      </c>
      <c r="M26" s="248">
        <v>7</v>
      </c>
      <c r="N26" s="248">
        <v>1475</v>
      </c>
      <c r="O26" s="248">
        <v>176</v>
      </c>
      <c r="P26" s="248">
        <v>169</v>
      </c>
      <c r="Q26" s="248">
        <v>280</v>
      </c>
      <c r="R26" s="248">
        <v>1</v>
      </c>
      <c r="S26" s="248" t="s">
        <v>67</v>
      </c>
      <c r="T26" s="248"/>
      <c r="U26" s="248"/>
      <c r="V26" s="248">
        <v>21</v>
      </c>
      <c r="W26" s="248" t="s">
        <v>67</v>
      </c>
      <c r="X26" s="248">
        <v>206</v>
      </c>
      <c r="Y26" s="248">
        <v>50</v>
      </c>
      <c r="Z26" s="248">
        <v>1148289</v>
      </c>
      <c r="AA26" s="248">
        <v>13043914</v>
      </c>
      <c r="AB26" s="248">
        <v>17097443</v>
      </c>
      <c r="AC26" s="248">
        <v>16357122</v>
      </c>
      <c r="AD26" s="248">
        <v>128057</v>
      </c>
      <c r="AE26" s="248">
        <v>612264</v>
      </c>
      <c r="AF26" s="249">
        <v>3727145</v>
      </c>
      <c r="AG26" s="519">
        <v>23</v>
      </c>
      <c r="AH26" s="245"/>
    </row>
    <row r="27" spans="1:34" s="250" customFormat="1" ht="17.25" customHeight="1">
      <c r="A27" s="387" t="s">
        <v>133</v>
      </c>
      <c r="B27" s="386" t="s">
        <v>81</v>
      </c>
      <c r="C27" s="246"/>
      <c r="D27" s="247">
        <v>313</v>
      </c>
      <c r="E27" s="248">
        <v>296</v>
      </c>
      <c r="F27" s="248" t="s">
        <v>67</v>
      </c>
      <c r="G27" s="248">
        <v>17</v>
      </c>
      <c r="H27" s="248">
        <v>9184</v>
      </c>
      <c r="I27" s="248">
        <v>2290</v>
      </c>
      <c r="J27" s="248">
        <v>16</v>
      </c>
      <c r="K27" s="248">
        <v>2</v>
      </c>
      <c r="L27" s="248">
        <v>379</v>
      </c>
      <c r="M27" s="248">
        <v>134</v>
      </c>
      <c r="N27" s="248">
        <v>7087</v>
      </c>
      <c r="O27" s="248">
        <v>1089</v>
      </c>
      <c r="P27" s="248">
        <v>953</v>
      </c>
      <c r="Q27" s="248">
        <v>676</v>
      </c>
      <c r="R27" s="248">
        <v>23</v>
      </c>
      <c r="S27" s="248">
        <v>3</v>
      </c>
      <c r="T27" s="248"/>
      <c r="U27" s="248"/>
      <c r="V27" s="248">
        <v>82</v>
      </c>
      <c r="W27" s="248">
        <v>3</v>
      </c>
      <c r="X27" s="248">
        <v>831</v>
      </c>
      <c r="Y27" s="248">
        <v>392</v>
      </c>
      <c r="Z27" s="248">
        <v>5020725</v>
      </c>
      <c r="AA27" s="248">
        <v>23640269</v>
      </c>
      <c r="AB27" s="248">
        <v>40707363</v>
      </c>
      <c r="AC27" s="248">
        <v>36951754</v>
      </c>
      <c r="AD27" s="248">
        <v>2802089</v>
      </c>
      <c r="AE27" s="248">
        <v>953520</v>
      </c>
      <c r="AF27" s="249">
        <v>14888756</v>
      </c>
      <c r="AG27" s="519">
        <v>24</v>
      </c>
      <c r="AH27" s="245"/>
    </row>
    <row r="28" spans="1:34" s="250" customFormat="1" ht="11.25" customHeight="1">
      <c r="A28" s="387" t="s">
        <v>134</v>
      </c>
      <c r="B28" s="386" t="s">
        <v>257</v>
      </c>
      <c r="C28" s="246"/>
      <c r="D28" s="247">
        <v>146</v>
      </c>
      <c r="E28" s="248">
        <v>140</v>
      </c>
      <c r="F28" s="251" t="s">
        <v>67</v>
      </c>
      <c r="G28" s="248">
        <v>6</v>
      </c>
      <c r="H28" s="248">
        <v>10961</v>
      </c>
      <c r="I28" s="248">
        <v>2268</v>
      </c>
      <c r="J28" s="248">
        <v>6</v>
      </c>
      <c r="K28" s="248">
        <v>2</v>
      </c>
      <c r="L28" s="248">
        <v>206</v>
      </c>
      <c r="M28" s="248">
        <v>52</v>
      </c>
      <c r="N28" s="248">
        <v>8510</v>
      </c>
      <c r="O28" s="248">
        <v>1190</v>
      </c>
      <c r="P28" s="248">
        <v>931</v>
      </c>
      <c r="Q28" s="248">
        <v>575</v>
      </c>
      <c r="R28" s="248">
        <v>12</v>
      </c>
      <c r="S28" s="248">
        <v>9</v>
      </c>
      <c r="T28" s="248"/>
      <c r="U28" s="248"/>
      <c r="V28" s="248">
        <v>65</v>
      </c>
      <c r="W28" s="248">
        <v>10</v>
      </c>
      <c r="X28" s="248">
        <v>1373</v>
      </c>
      <c r="Y28" s="248">
        <v>459</v>
      </c>
      <c r="Z28" s="248">
        <v>7441059</v>
      </c>
      <c r="AA28" s="248">
        <v>46603017</v>
      </c>
      <c r="AB28" s="248">
        <v>71169457</v>
      </c>
      <c r="AC28" s="248">
        <v>68707590</v>
      </c>
      <c r="AD28" s="248">
        <v>1254364</v>
      </c>
      <c r="AE28" s="248">
        <v>1207503</v>
      </c>
      <c r="AF28" s="249">
        <v>23357298</v>
      </c>
      <c r="AG28" s="519">
        <v>25</v>
      </c>
      <c r="AH28" s="245"/>
    </row>
    <row r="29" spans="1:34" s="250" customFormat="1" ht="11.25" customHeight="1">
      <c r="A29" s="387" t="s">
        <v>135</v>
      </c>
      <c r="B29" s="386" t="s">
        <v>258</v>
      </c>
      <c r="C29" s="246"/>
      <c r="D29" s="247">
        <v>229</v>
      </c>
      <c r="E29" s="248">
        <v>221</v>
      </c>
      <c r="F29" s="251" t="s">
        <v>67</v>
      </c>
      <c r="G29" s="248">
        <v>8</v>
      </c>
      <c r="H29" s="248">
        <v>9386</v>
      </c>
      <c r="I29" s="248">
        <v>1971</v>
      </c>
      <c r="J29" s="248">
        <v>8</v>
      </c>
      <c r="K29" s="248">
        <v>3</v>
      </c>
      <c r="L29" s="248">
        <v>369</v>
      </c>
      <c r="M29" s="248">
        <v>103</v>
      </c>
      <c r="N29" s="248">
        <v>7861</v>
      </c>
      <c r="O29" s="248">
        <v>1035</v>
      </c>
      <c r="P29" s="248">
        <v>513</v>
      </c>
      <c r="Q29" s="248">
        <v>547</v>
      </c>
      <c r="R29" s="248">
        <v>138</v>
      </c>
      <c r="S29" s="248">
        <v>30</v>
      </c>
      <c r="T29" s="248"/>
      <c r="U29" s="248"/>
      <c r="V29" s="248">
        <v>197</v>
      </c>
      <c r="W29" s="248">
        <v>16</v>
      </c>
      <c r="X29" s="248">
        <v>832</v>
      </c>
      <c r="Y29" s="248">
        <v>299</v>
      </c>
      <c r="Z29" s="248">
        <v>6367618</v>
      </c>
      <c r="AA29" s="248">
        <v>35612865</v>
      </c>
      <c r="AB29" s="248">
        <v>53419624</v>
      </c>
      <c r="AC29" s="248">
        <v>50840744</v>
      </c>
      <c r="AD29" s="248">
        <v>1822080</v>
      </c>
      <c r="AE29" s="248">
        <v>756800</v>
      </c>
      <c r="AF29" s="249">
        <v>18425681</v>
      </c>
      <c r="AG29" s="519">
        <v>26</v>
      </c>
      <c r="AH29" s="245"/>
    </row>
    <row r="30" spans="1:34" s="250" customFormat="1" ht="11.25" customHeight="1">
      <c r="A30" s="387" t="s">
        <v>136</v>
      </c>
      <c r="B30" s="386" t="s">
        <v>259</v>
      </c>
      <c r="C30" s="246"/>
      <c r="D30" s="247">
        <v>41</v>
      </c>
      <c r="E30" s="248">
        <v>41</v>
      </c>
      <c r="F30" s="251" t="s">
        <v>67</v>
      </c>
      <c r="G30" s="248" t="s">
        <v>67</v>
      </c>
      <c r="H30" s="248">
        <v>2490</v>
      </c>
      <c r="I30" s="248">
        <v>1044</v>
      </c>
      <c r="J30" s="248" t="s">
        <v>67</v>
      </c>
      <c r="K30" s="248" t="s">
        <v>67</v>
      </c>
      <c r="L30" s="248">
        <v>66</v>
      </c>
      <c r="M30" s="248">
        <v>12</v>
      </c>
      <c r="N30" s="248">
        <v>2102</v>
      </c>
      <c r="O30" s="248">
        <v>453</v>
      </c>
      <c r="P30" s="248">
        <v>131</v>
      </c>
      <c r="Q30" s="248">
        <v>414</v>
      </c>
      <c r="R30" s="248" t="s">
        <v>67</v>
      </c>
      <c r="S30" s="248" t="s">
        <v>67</v>
      </c>
      <c r="T30" s="248"/>
      <c r="U30" s="248"/>
      <c r="V30" s="248">
        <v>19</v>
      </c>
      <c r="W30" s="248" t="s">
        <v>67</v>
      </c>
      <c r="X30" s="248">
        <v>210</v>
      </c>
      <c r="Y30" s="248">
        <v>165</v>
      </c>
      <c r="Z30" s="248">
        <v>1813828</v>
      </c>
      <c r="AA30" s="248">
        <v>8306076</v>
      </c>
      <c r="AB30" s="248">
        <v>16506221</v>
      </c>
      <c r="AC30" s="248">
        <v>15933242</v>
      </c>
      <c r="AD30" s="248">
        <v>108271</v>
      </c>
      <c r="AE30" s="248">
        <v>464708</v>
      </c>
      <c r="AF30" s="249">
        <v>7685251</v>
      </c>
      <c r="AG30" s="519">
        <v>27</v>
      </c>
      <c r="AH30" s="245"/>
    </row>
    <row r="31" spans="1:34" s="250" customFormat="1" ht="11.25" customHeight="1">
      <c r="A31" s="387" t="s">
        <v>137</v>
      </c>
      <c r="B31" s="386" t="s">
        <v>260</v>
      </c>
      <c r="C31" s="246"/>
      <c r="D31" s="247">
        <v>86</v>
      </c>
      <c r="E31" s="248">
        <v>81</v>
      </c>
      <c r="F31" s="251" t="s">
        <v>67</v>
      </c>
      <c r="G31" s="248">
        <v>5</v>
      </c>
      <c r="H31" s="248">
        <v>10424</v>
      </c>
      <c r="I31" s="248">
        <v>3802</v>
      </c>
      <c r="J31" s="248">
        <v>3</v>
      </c>
      <c r="K31" s="248">
        <v>4</v>
      </c>
      <c r="L31" s="248">
        <v>92</v>
      </c>
      <c r="M31" s="248">
        <v>33</v>
      </c>
      <c r="N31" s="248">
        <v>8736</v>
      </c>
      <c r="O31" s="248">
        <v>2205</v>
      </c>
      <c r="P31" s="248">
        <v>453</v>
      </c>
      <c r="Q31" s="248">
        <v>1261</v>
      </c>
      <c r="R31" s="248">
        <v>150</v>
      </c>
      <c r="S31" s="248">
        <v>138</v>
      </c>
      <c r="T31" s="248"/>
      <c r="U31" s="248"/>
      <c r="V31" s="248">
        <v>95</v>
      </c>
      <c r="W31" s="248">
        <v>1</v>
      </c>
      <c r="X31" s="248">
        <v>1235</v>
      </c>
      <c r="Y31" s="248">
        <v>300</v>
      </c>
      <c r="Z31" s="248">
        <v>8134184</v>
      </c>
      <c r="AA31" s="248">
        <v>33555190</v>
      </c>
      <c r="AB31" s="248">
        <v>48325893</v>
      </c>
      <c r="AC31" s="248">
        <v>38936004</v>
      </c>
      <c r="AD31" s="248">
        <v>1293867</v>
      </c>
      <c r="AE31" s="248">
        <v>8096022</v>
      </c>
      <c r="AF31" s="249">
        <v>13356224</v>
      </c>
      <c r="AG31" s="519">
        <v>28</v>
      </c>
      <c r="AH31" s="245"/>
    </row>
    <row r="32" spans="1:34" s="250" customFormat="1" ht="18" customHeight="1">
      <c r="A32" s="387" t="s">
        <v>138</v>
      </c>
      <c r="B32" s="386" t="s">
        <v>261</v>
      </c>
      <c r="C32" s="246"/>
      <c r="D32" s="247">
        <v>162</v>
      </c>
      <c r="E32" s="248">
        <v>152</v>
      </c>
      <c r="F32" s="251" t="s">
        <v>67</v>
      </c>
      <c r="G32" s="248">
        <v>10</v>
      </c>
      <c r="H32" s="248">
        <v>10665</v>
      </c>
      <c r="I32" s="248">
        <v>4861</v>
      </c>
      <c r="J32" s="248">
        <v>8</v>
      </c>
      <c r="K32" s="248">
        <v>2</v>
      </c>
      <c r="L32" s="248">
        <v>163</v>
      </c>
      <c r="M32" s="248">
        <v>45</v>
      </c>
      <c r="N32" s="248">
        <v>8374</v>
      </c>
      <c r="O32" s="248">
        <v>2083</v>
      </c>
      <c r="P32" s="248">
        <v>1228</v>
      </c>
      <c r="Q32" s="248">
        <v>2060</v>
      </c>
      <c r="R32" s="248">
        <v>42</v>
      </c>
      <c r="S32" s="248">
        <v>127</v>
      </c>
      <c r="T32" s="248"/>
      <c r="U32" s="248"/>
      <c r="V32" s="248">
        <v>338</v>
      </c>
      <c r="W32" s="248">
        <v>20</v>
      </c>
      <c r="X32" s="248">
        <v>1230</v>
      </c>
      <c r="Y32" s="248">
        <v>691</v>
      </c>
      <c r="Z32" s="248">
        <v>8690063</v>
      </c>
      <c r="AA32" s="248">
        <v>45998537</v>
      </c>
      <c r="AB32" s="248">
        <v>72861401</v>
      </c>
      <c r="AC32" s="248">
        <v>55486489</v>
      </c>
      <c r="AD32" s="248">
        <v>1278892</v>
      </c>
      <c r="AE32" s="248">
        <v>16096020</v>
      </c>
      <c r="AF32" s="249">
        <v>24439785</v>
      </c>
      <c r="AG32" s="519">
        <v>29</v>
      </c>
      <c r="AH32" s="245"/>
    </row>
    <row r="33" spans="1:34" s="250" customFormat="1" ht="11.25" customHeight="1">
      <c r="A33" s="387" t="s">
        <v>139</v>
      </c>
      <c r="B33" s="386" t="s">
        <v>262</v>
      </c>
      <c r="C33" s="246"/>
      <c r="D33" s="247">
        <v>7</v>
      </c>
      <c r="E33" s="248">
        <v>7</v>
      </c>
      <c r="F33" s="251" t="s">
        <v>67</v>
      </c>
      <c r="G33" s="251" t="s">
        <v>67</v>
      </c>
      <c r="H33" s="248">
        <v>1028</v>
      </c>
      <c r="I33" s="248">
        <v>413</v>
      </c>
      <c r="J33" s="248" t="s">
        <v>67</v>
      </c>
      <c r="K33" s="248" t="s">
        <v>67</v>
      </c>
      <c r="L33" s="248">
        <v>10</v>
      </c>
      <c r="M33" s="248">
        <v>3</v>
      </c>
      <c r="N33" s="248">
        <v>1100</v>
      </c>
      <c r="O33" s="248">
        <v>306</v>
      </c>
      <c r="P33" s="248">
        <v>26</v>
      </c>
      <c r="Q33" s="248">
        <v>83</v>
      </c>
      <c r="R33" s="248" t="s">
        <v>67</v>
      </c>
      <c r="S33" s="248" t="s">
        <v>67</v>
      </c>
      <c r="T33" s="248"/>
      <c r="U33" s="248"/>
      <c r="V33" s="248">
        <v>130</v>
      </c>
      <c r="W33" s="251">
        <v>10</v>
      </c>
      <c r="X33" s="248">
        <v>22</v>
      </c>
      <c r="Y33" s="248">
        <v>31</v>
      </c>
      <c r="Z33" s="248">
        <v>743502</v>
      </c>
      <c r="AA33" s="248">
        <v>3197596</v>
      </c>
      <c r="AB33" s="248">
        <v>4420715</v>
      </c>
      <c r="AC33" s="248">
        <v>4326886</v>
      </c>
      <c r="AD33" s="248" t="s">
        <v>148</v>
      </c>
      <c r="AE33" s="248" t="s">
        <v>148</v>
      </c>
      <c r="AF33" s="249">
        <v>876860</v>
      </c>
      <c r="AG33" s="519">
        <v>30</v>
      </c>
      <c r="AH33" s="245"/>
    </row>
    <row r="34" spans="1:34" s="250" customFormat="1" ht="11.25" customHeight="1">
      <c r="A34" s="387" t="s">
        <v>140</v>
      </c>
      <c r="B34" s="386" t="s">
        <v>263</v>
      </c>
      <c r="C34" s="246"/>
      <c r="D34" s="247">
        <v>98</v>
      </c>
      <c r="E34" s="248">
        <v>92</v>
      </c>
      <c r="F34" s="251" t="s">
        <v>67</v>
      </c>
      <c r="G34" s="248">
        <v>6</v>
      </c>
      <c r="H34" s="248">
        <v>12887</v>
      </c>
      <c r="I34" s="248">
        <v>1901</v>
      </c>
      <c r="J34" s="248">
        <v>6</v>
      </c>
      <c r="K34" s="248">
        <v>2</v>
      </c>
      <c r="L34" s="248">
        <v>123</v>
      </c>
      <c r="M34" s="248">
        <v>31</v>
      </c>
      <c r="N34" s="248">
        <v>10276</v>
      </c>
      <c r="O34" s="248">
        <v>913</v>
      </c>
      <c r="P34" s="248">
        <v>1013</v>
      </c>
      <c r="Q34" s="248">
        <v>574</v>
      </c>
      <c r="R34" s="248">
        <v>205</v>
      </c>
      <c r="S34" s="248">
        <v>20</v>
      </c>
      <c r="T34" s="248"/>
      <c r="U34" s="248"/>
      <c r="V34" s="248">
        <v>74</v>
      </c>
      <c r="W34" s="248" t="s">
        <v>67</v>
      </c>
      <c r="X34" s="248">
        <v>1543</v>
      </c>
      <c r="Y34" s="248">
        <v>381</v>
      </c>
      <c r="Z34" s="248">
        <v>7880866</v>
      </c>
      <c r="AA34" s="248">
        <v>67870735</v>
      </c>
      <c r="AB34" s="248">
        <v>94829165</v>
      </c>
      <c r="AC34" s="248">
        <v>93491942</v>
      </c>
      <c r="AD34" s="248">
        <v>459742</v>
      </c>
      <c r="AE34" s="248">
        <v>877481</v>
      </c>
      <c r="AF34" s="249">
        <v>23734310</v>
      </c>
      <c r="AG34" s="519">
        <v>31</v>
      </c>
      <c r="AH34" s="245"/>
    </row>
    <row r="35" spans="1:34" s="250" customFormat="1" ht="11.25" customHeight="1">
      <c r="A35" s="387" t="s">
        <v>141</v>
      </c>
      <c r="B35" s="386" t="s">
        <v>0</v>
      </c>
      <c r="C35" s="246"/>
      <c r="D35" s="247">
        <v>94</v>
      </c>
      <c r="E35" s="248">
        <v>83</v>
      </c>
      <c r="F35" s="248">
        <v>1</v>
      </c>
      <c r="G35" s="248">
        <v>10</v>
      </c>
      <c r="H35" s="248">
        <v>1542</v>
      </c>
      <c r="I35" s="248">
        <v>858</v>
      </c>
      <c r="J35" s="248">
        <v>10</v>
      </c>
      <c r="K35" s="248">
        <v>3</v>
      </c>
      <c r="L35" s="248">
        <v>108</v>
      </c>
      <c r="M35" s="248">
        <v>42</v>
      </c>
      <c r="N35" s="248">
        <v>1183</v>
      </c>
      <c r="O35" s="248">
        <v>396</v>
      </c>
      <c r="P35" s="248">
        <v>216</v>
      </c>
      <c r="Q35" s="248">
        <v>416</v>
      </c>
      <c r="R35" s="248">
        <v>32</v>
      </c>
      <c r="S35" s="248" t="s">
        <v>67</v>
      </c>
      <c r="T35" s="248"/>
      <c r="U35" s="248"/>
      <c r="V35" s="248">
        <v>3</v>
      </c>
      <c r="W35" s="248" t="s">
        <v>67</v>
      </c>
      <c r="X35" s="248">
        <v>28</v>
      </c>
      <c r="Y35" s="248">
        <v>1</v>
      </c>
      <c r="Z35" s="248">
        <v>970272</v>
      </c>
      <c r="AA35" s="248">
        <v>7938163</v>
      </c>
      <c r="AB35" s="248">
        <v>11519488</v>
      </c>
      <c r="AC35" s="248">
        <v>11306899</v>
      </c>
      <c r="AD35" s="248">
        <v>80557</v>
      </c>
      <c r="AE35" s="248">
        <v>132032</v>
      </c>
      <c r="AF35" s="249">
        <v>3242245</v>
      </c>
      <c r="AG35" s="519">
        <v>32</v>
      </c>
      <c r="AH35" s="245"/>
    </row>
    <row r="36" spans="1:34" s="250" customFormat="1" ht="3.95" customHeight="1">
      <c r="A36" s="390"/>
      <c r="B36" s="390"/>
      <c r="C36" s="253"/>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391"/>
      <c r="AH36" s="252"/>
    </row>
    <row r="37" spans="1:34" ht="15.75" customHeight="1">
      <c r="A37" s="92" t="s">
        <v>476</v>
      </c>
      <c r="AD37" s="248"/>
    </row>
    <row r="38" spans="1:34" ht="12" customHeight="1">
      <c r="A38" s="273" t="s">
        <v>402</v>
      </c>
    </row>
  </sheetData>
  <mergeCells count="33">
    <mergeCell ref="X9:X10"/>
    <mergeCell ref="W9:W10"/>
    <mergeCell ref="H5:I7"/>
    <mergeCell ref="H8:I8"/>
    <mergeCell ref="AE5:AE10"/>
    <mergeCell ref="H9:H10"/>
    <mergeCell ref="I9:I10"/>
    <mergeCell ref="J5:K8"/>
    <mergeCell ref="J9:J10"/>
    <mergeCell ref="Y9:Y10"/>
    <mergeCell ref="N9:N10"/>
    <mergeCell ref="K9:K10"/>
    <mergeCell ref="V4:Y4"/>
    <mergeCell ref="N6:O8"/>
    <mergeCell ref="P6:Q8"/>
    <mergeCell ref="N5:Q5"/>
    <mergeCell ref="X5:Y8"/>
    <mergeCell ref="AF4:AF9"/>
    <mergeCell ref="L5:M8"/>
    <mergeCell ref="V9:V10"/>
    <mergeCell ref="O9:O10"/>
    <mergeCell ref="P9:P10"/>
    <mergeCell ref="Q9:Q10"/>
    <mergeCell ref="L9:L10"/>
    <mergeCell ref="M9:M10"/>
    <mergeCell ref="R9:R10"/>
    <mergeCell ref="S9:S10"/>
    <mergeCell ref="R5:S8"/>
    <mergeCell ref="AC5:AC10"/>
    <mergeCell ref="V5:W8"/>
    <mergeCell ref="AD5:AD10"/>
    <mergeCell ref="J4:S4"/>
    <mergeCell ref="AC4:AE4"/>
  </mergeCells>
  <phoneticPr fontId="5"/>
  <pageMargins left="0.59055118110236227" right="0.59055118110236227" top="0.78740157480314965" bottom="0.78740157480314965" header="0.31496062992125984" footer="0.31496062992125984"/>
  <pageSetup paperSize="9" scale="74" orientation="portrait" r:id="rId1"/>
  <headerFooter alignWithMargins="0">
    <oddHeader>&amp;R&amp;"ＭＳ 明朝,標準"&amp;10&amp;A</oddHeader>
    <oddFooter>&amp;C&amp;"ＭＳ 明朝,標準"&amp;10&amp;P/&amp;N</oddFooter>
  </headerFooter>
  <colBreaks count="1" manualBreakCount="1">
    <brk id="20"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077-078</vt:lpstr>
      <vt:lpstr>079</vt:lpstr>
      <vt:lpstr>080</vt:lpstr>
      <vt:lpstr>081</vt:lpstr>
      <vt:lpstr>082-1</vt:lpstr>
      <vt:lpstr>082-2</vt:lpstr>
      <vt:lpstr>082-3</vt:lpstr>
      <vt:lpstr>083</vt:lpstr>
      <vt:lpstr>084</vt:lpstr>
      <vt:lpstr>085</vt:lpstr>
      <vt:lpstr>086</vt:lpstr>
      <vt:lpstr>087</vt:lpstr>
      <vt:lpstr>088 </vt:lpstr>
      <vt:lpstr>'079'!Print_Area</vt:lpstr>
      <vt:lpstr>'080'!Print_Area</vt:lpstr>
      <vt:lpstr>'081'!Print_Area</vt:lpstr>
      <vt:lpstr>'082-1'!Print_Area</vt:lpstr>
      <vt:lpstr>'082-2'!Print_Area</vt:lpstr>
      <vt:lpstr>'082-3'!Print_Area</vt:lpstr>
      <vt:lpstr>'083'!Print_Area</vt:lpstr>
      <vt:lpstr>'084'!Print_Area</vt:lpstr>
      <vt:lpstr>'085'!Print_Area</vt:lpstr>
      <vt:lpstr>'086'!Print_Area</vt:lpstr>
      <vt:lpstr>'087'!Print_Area</vt:lpstr>
      <vt:lpstr>'088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2023-02-02T06:08:46Z</cp:lastPrinted>
  <dcterms:created xsi:type="dcterms:W3CDTF">2009-11-26T00:45:38Z</dcterms:created>
  <dcterms:modified xsi:type="dcterms:W3CDTF">2023-02-02T06:08:47Z</dcterms:modified>
</cp:coreProperties>
</file>