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A31$\04生活衛生係\R01年度、R02年度事業年報作成依頼\【各自入力用】令和2年度分\"/>
    </mc:Choice>
  </mc:AlternateContent>
  <bookViews>
    <workbookView xWindow="120" yWindow="12" windowWidth="14952" windowHeight="9456"/>
  </bookViews>
  <sheets>
    <sheet name="食品監視" sheetId="1" r:id="rId1"/>
  </sheets>
  <calcPr calcId="152511"/>
</workbook>
</file>

<file path=xl/calcChain.xml><?xml version="1.0" encoding="utf-8"?>
<calcChain xmlns="http://schemas.openxmlformats.org/spreadsheetml/2006/main">
  <c r="K9" i="1" l="1"/>
  <c r="K43" i="1" s="1"/>
  <c r="H9" i="1"/>
  <c r="H43" i="1" s="1"/>
  <c r="D9" i="1"/>
  <c r="D43" i="1" s="1"/>
  <c r="E9" i="1"/>
  <c r="E43" i="1" s="1"/>
  <c r="F9" i="1"/>
  <c r="F43" i="1" s="1"/>
  <c r="G9" i="1"/>
  <c r="G43" i="1" s="1"/>
  <c r="I9" i="1"/>
  <c r="I43" i="1" s="1"/>
  <c r="J9" i="1"/>
  <c r="J43" i="1"/>
  <c r="C9" i="1"/>
  <c r="C43" i="1" s="1"/>
</calcChain>
</file>

<file path=xl/sharedStrings.xml><?xml version="1.0" encoding="utf-8"?>
<sst xmlns="http://schemas.openxmlformats.org/spreadsheetml/2006/main" count="117" uniqueCount="56">
  <si>
    <t>仕出し屋・弁当屋</t>
    <rPh sb="0" eb="2">
      <t>シダ</t>
    </rPh>
    <rPh sb="3" eb="4">
      <t>ヤ</t>
    </rPh>
    <rPh sb="5" eb="7">
      <t>ベントウ</t>
    </rPh>
    <rPh sb="7" eb="8">
      <t>ヤ</t>
    </rPh>
    <phoneticPr fontId="2"/>
  </si>
  <si>
    <t>旅館・ホテル等</t>
    <rPh sb="0" eb="2">
      <t>リョカン</t>
    </rPh>
    <rPh sb="6" eb="7">
      <t>トウ</t>
    </rPh>
    <phoneticPr fontId="2"/>
  </si>
  <si>
    <t>その他</t>
    <rPh sb="2" eb="3">
      <t>タ</t>
    </rPh>
    <phoneticPr fontId="2"/>
  </si>
  <si>
    <t>合　　　　計</t>
    <rPh sb="0" eb="1">
      <t>ゴウ</t>
    </rPh>
    <rPh sb="5" eb="6">
      <t>ケイ</t>
    </rPh>
    <phoneticPr fontId="2"/>
  </si>
  <si>
    <t>区　　　　　　　分</t>
    <rPh sb="0" eb="1">
      <t>ク</t>
    </rPh>
    <rPh sb="8" eb="9">
      <t>ブン</t>
    </rPh>
    <phoneticPr fontId="2"/>
  </si>
  <si>
    <t>一般食堂・レストラン等</t>
    <rPh sb="0" eb="2">
      <t>イッパン</t>
    </rPh>
    <rPh sb="2" eb="4">
      <t>ショクドウ</t>
    </rPh>
    <rPh sb="10" eb="11">
      <t>トウ</t>
    </rPh>
    <phoneticPr fontId="2"/>
  </si>
  <si>
    <t>処　　　分　　　件　　　数</t>
    <rPh sb="0" eb="1">
      <t>トコロ</t>
    </rPh>
    <rPh sb="4" eb="5">
      <t>ブン</t>
    </rPh>
    <rPh sb="8" eb="9">
      <t>ケン</t>
    </rPh>
    <rPh sb="12" eb="13">
      <t>スウ</t>
    </rPh>
    <phoneticPr fontId="2"/>
  </si>
  <si>
    <t>飲食店営業</t>
    <rPh sb="0" eb="2">
      <t>インショク</t>
    </rPh>
    <rPh sb="2" eb="3">
      <t>テン</t>
    </rPh>
    <rPh sb="3" eb="5">
      <t>エイギョウ</t>
    </rPh>
    <phoneticPr fontId="2"/>
  </si>
  <si>
    <t>告発件数</t>
    <rPh sb="0" eb="1">
      <t>コク</t>
    </rPh>
    <rPh sb="1" eb="2">
      <t>パツ</t>
    </rPh>
    <rPh sb="2" eb="3">
      <t>ケン</t>
    </rPh>
    <rPh sb="3" eb="4">
      <t>カズ</t>
    </rPh>
    <phoneticPr fontId="2"/>
  </si>
  <si>
    <t>2　許可を要する食品関係営業施設監視件数等　</t>
    <rPh sb="2" eb="4">
      <t>キョカ</t>
    </rPh>
    <rPh sb="5" eb="6">
      <t>ヨウ</t>
    </rPh>
    <rPh sb="8" eb="10">
      <t>ショクヒン</t>
    </rPh>
    <rPh sb="10" eb="12">
      <t>カンケイ</t>
    </rPh>
    <rPh sb="12" eb="14">
      <t>エイギョウ</t>
    </rPh>
    <rPh sb="14" eb="16">
      <t>シセツ</t>
    </rPh>
    <rPh sb="16" eb="18">
      <t>カンシ</t>
    </rPh>
    <rPh sb="18" eb="20">
      <t>ケンスウ</t>
    </rPh>
    <rPh sb="20" eb="21">
      <t>トウ</t>
    </rPh>
    <phoneticPr fontId="2"/>
  </si>
  <si>
    <t>調査・監視
指導施設
件数</t>
    <rPh sb="0" eb="2">
      <t>チョウサ</t>
    </rPh>
    <rPh sb="3" eb="5">
      <t>カンシ</t>
    </rPh>
    <rPh sb="6" eb="8">
      <t>シドウ</t>
    </rPh>
    <rPh sb="8" eb="10">
      <t>シセツ</t>
    </rPh>
    <rPh sb="11" eb="13">
      <t>ケンスウ</t>
    </rPh>
    <phoneticPr fontId="2"/>
  </si>
  <si>
    <t>無許可
営業</t>
    <rPh sb="0" eb="3">
      <t>ムキョカ</t>
    </rPh>
    <rPh sb="4" eb="6">
      <t>エイギョウ</t>
    </rPh>
    <phoneticPr fontId="2"/>
  </si>
  <si>
    <t>改善
命令</t>
    <rPh sb="0" eb="2">
      <t>カイゼン</t>
    </rPh>
    <rPh sb="3" eb="5">
      <t>メイレイ</t>
    </rPh>
    <phoneticPr fontId="2"/>
  </si>
  <si>
    <t>営業
許可
取消
命令</t>
    <rPh sb="0" eb="2">
      <t>エイギョウ</t>
    </rPh>
    <rPh sb="3" eb="5">
      <t>キョカ</t>
    </rPh>
    <rPh sb="6" eb="7">
      <t>ト</t>
    </rPh>
    <rPh sb="7" eb="8">
      <t>ケ</t>
    </rPh>
    <rPh sb="9" eb="11">
      <t>メイレイ</t>
    </rPh>
    <phoneticPr fontId="2"/>
  </si>
  <si>
    <t>営業
禁止
命令</t>
    <rPh sb="0" eb="2">
      <t>エイギョウ</t>
    </rPh>
    <rPh sb="3" eb="5">
      <t>キンシ</t>
    </rPh>
    <rPh sb="6" eb="8">
      <t>メイレイ</t>
    </rPh>
    <phoneticPr fontId="2"/>
  </si>
  <si>
    <t>営業
停止
命令</t>
    <rPh sb="0" eb="2">
      <t>エイギョウ</t>
    </rPh>
    <rPh sb="3" eb="5">
      <t>テイシ</t>
    </rPh>
    <rPh sb="6" eb="8">
      <t>メイレイ</t>
    </rPh>
    <phoneticPr fontId="2"/>
  </si>
  <si>
    <t>物品
廃棄
命令</t>
    <rPh sb="0" eb="2">
      <t>ブッピン</t>
    </rPh>
    <rPh sb="3" eb="5">
      <t>ハイキ</t>
    </rPh>
    <rPh sb="6" eb="8">
      <t>メイレイ</t>
    </rPh>
    <phoneticPr fontId="2"/>
  </si>
  <si>
    <t xml:space="preserve">
その他</t>
    <rPh sb="3" eb="4">
      <t>タ</t>
    </rPh>
    <phoneticPr fontId="2"/>
  </si>
  <si>
    <t>小      計</t>
    <rPh sb="0" eb="1">
      <t>ショウ</t>
    </rPh>
    <rPh sb="7" eb="8">
      <t>ケイ</t>
    </rPh>
    <phoneticPr fontId="2"/>
  </si>
  <si>
    <t>　菓子（パンを含む）製造業</t>
    <rPh sb="1" eb="3">
      <t>カシ</t>
    </rPh>
    <rPh sb="7" eb="8">
      <t>フク</t>
    </rPh>
    <rPh sb="10" eb="13">
      <t>セイゾウギョウ</t>
    </rPh>
    <phoneticPr fontId="2"/>
  </si>
  <si>
    <t>　乳処理業</t>
    <rPh sb="1" eb="2">
      <t>ニュウ</t>
    </rPh>
    <rPh sb="2" eb="4">
      <t>ショリ</t>
    </rPh>
    <rPh sb="4" eb="5">
      <t>ギョウ</t>
    </rPh>
    <phoneticPr fontId="2"/>
  </si>
  <si>
    <t>　特別牛乳さく取処理業</t>
    <rPh sb="1" eb="3">
      <t>トクベツ</t>
    </rPh>
    <rPh sb="3" eb="5">
      <t>ギュウニュウ</t>
    </rPh>
    <rPh sb="7" eb="8">
      <t>シュ</t>
    </rPh>
    <rPh sb="8" eb="10">
      <t>ショリ</t>
    </rPh>
    <rPh sb="10" eb="11">
      <t>ギョウ</t>
    </rPh>
    <phoneticPr fontId="2"/>
  </si>
  <si>
    <t>　乳製品製造業</t>
    <rPh sb="1" eb="2">
      <t>ニュウ</t>
    </rPh>
    <rPh sb="2" eb="4">
      <t>セイヒン</t>
    </rPh>
    <rPh sb="4" eb="6">
      <t>セイゾウ</t>
    </rPh>
    <rPh sb="6" eb="7">
      <t>ギョウ</t>
    </rPh>
    <phoneticPr fontId="2"/>
  </si>
  <si>
    <t>　集乳業</t>
    <rPh sb="1" eb="2">
      <t>シュウ</t>
    </rPh>
    <rPh sb="2" eb="3">
      <t>ニュウ</t>
    </rPh>
    <rPh sb="3" eb="4">
      <t>ギョウ</t>
    </rPh>
    <phoneticPr fontId="2"/>
  </si>
  <si>
    <t>　魚介類販売業</t>
    <rPh sb="1" eb="4">
      <t>ギョカイルイ</t>
    </rPh>
    <rPh sb="4" eb="7">
      <t>ハンバイギョウ</t>
    </rPh>
    <phoneticPr fontId="2"/>
  </si>
  <si>
    <t>　魚肉ねり製品製造業</t>
    <rPh sb="1" eb="2">
      <t>ギョ</t>
    </rPh>
    <rPh sb="2" eb="3">
      <t>ニク</t>
    </rPh>
    <rPh sb="5" eb="7">
      <t>セイヒン</t>
    </rPh>
    <rPh sb="7" eb="10">
      <t>セイゾウギョウ</t>
    </rPh>
    <phoneticPr fontId="2"/>
  </si>
  <si>
    <t>　食品の冷凍又は冷蔵業</t>
    <rPh sb="1" eb="3">
      <t>ショクヒン</t>
    </rPh>
    <rPh sb="4" eb="6">
      <t>レイトウ</t>
    </rPh>
    <rPh sb="6" eb="7">
      <t>マタ</t>
    </rPh>
    <rPh sb="8" eb="10">
      <t>レイゾウ</t>
    </rPh>
    <rPh sb="10" eb="11">
      <t>ギョウ</t>
    </rPh>
    <phoneticPr fontId="2"/>
  </si>
  <si>
    <t>　かん詰又はびん詰食品製造業</t>
    <rPh sb="3" eb="4">
      <t>ヅメ</t>
    </rPh>
    <rPh sb="4" eb="5">
      <t>マタ</t>
    </rPh>
    <rPh sb="8" eb="9">
      <t>ヅメ</t>
    </rPh>
    <rPh sb="9" eb="11">
      <t>ショクヒン</t>
    </rPh>
    <rPh sb="11" eb="14">
      <t>セイゾウギョウ</t>
    </rPh>
    <phoneticPr fontId="2"/>
  </si>
  <si>
    <t>　喫茶店営業</t>
    <rPh sb="1" eb="3">
      <t>キッサ</t>
    </rPh>
    <rPh sb="3" eb="4">
      <t>ミセ</t>
    </rPh>
    <rPh sb="4" eb="6">
      <t>エイギョウ</t>
    </rPh>
    <phoneticPr fontId="2"/>
  </si>
  <si>
    <t>　あん類製造業</t>
    <rPh sb="3" eb="4">
      <t>ルイ</t>
    </rPh>
    <rPh sb="4" eb="7">
      <t>セイゾウギョウ</t>
    </rPh>
    <phoneticPr fontId="2"/>
  </si>
  <si>
    <t>　アイスクリーム類製造業</t>
    <rPh sb="8" eb="9">
      <t>ルイ</t>
    </rPh>
    <rPh sb="9" eb="11">
      <t>セイゾウ</t>
    </rPh>
    <rPh sb="11" eb="12">
      <t>ギョウ</t>
    </rPh>
    <phoneticPr fontId="2"/>
  </si>
  <si>
    <t>　乳類販売業</t>
    <rPh sb="1" eb="2">
      <t>ニュウ</t>
    </rPh>
    <rPh sb="2" eb="3">
      <t>ルイ</t>
    </rPh>
    <rPh sb="3" eb="6">
      <t>ハンバイギョウ</t>
    </rPh>
    <phoneticPr fontId="2"/>
  </si>
  <si>
    <t>　食肉処理業</t>
    <rPh sb="1" eb="3">
      <t>ショクニク</t>
    </rPh>
    <rPh sb="3" eb="5">
      <t>ショリ</t>
    </rPh>
    <rPh sb="5" eb="6">
      <t>ギョウ</t>
    </rPh>
    <phoneticPr fontId="2"/>
  </si>
  <si>
    <t>　食肉販売業</t>
    <rPh sb="1" eb="3">
      <t>ショクニク</t>
    </rPh>
    <rPh sb="3" eb="6">
      <t>ハンバイギョウ</t>
    </rPh>
    <phoneticPr fontId="2"/>
  </si>
  <si>
    <t>　食肉製品製造業</t>
    <rPh sb="1" eb="3">
      <t>ショクニク</t>
    </rPh>
    <rPh sb="3" eb="5">
      <t>セイヒン</t>
    </rPh>
    <rPh sb="5" eb="8">
      <t>セイゾウギョウ</t>
    </rPh>
    <phoneticPr fontId="2"/>
  </si>
  <si>
    <t>　乳酸菌飲料製造業</t>
    <rPh sb="1" eb="3">
      <t>ニュウサン</t>
    </rPh>
    <rPh sb="3" eb="4">
      <t>キン</t>
    </rPh>
    <rPh sb="4" eb="6">
      <t>インリョウ</t>
    </rPh>
    <rPh sb="6" eb="9">
      <t>セイゾウギョウ</t>
    </rPh>
    <phoneticPr fontId="2"/>
  </si>
  <si>
    <t>　食用油脂製造業</t>
    <rPh sb="1" eb="3">
      <t>ショクヨウ</t>
    </rPh>
    <rPh sb="3" eb="5">
      <t>ユシ</t>
    </rPh>
    <rPh sb="5" eb="8">
      <t>セイゾウギョウ</t>
    </rPh>
    <phoneticPr fontId="2"/>
  </si>
  <si>
    <t>　ﾏｰｶﾞﾘﾝ又はｼｮｰﾄﾆﾝｸﾞ製造業</t>
    <rPh sb="7" eb="8">
      <t>マタ</t>
    </rPh>
    <rPh sb="17" eb="20">
      <t>セイゾウギョウ</t>
    </rPh>
    <phoneticPr fontId="2"/>
  </si>
  <si>
    <t>　みそ製造業</t>
    <rPh sb="3" eb="6">
      <t>セイゾウギョウ</t>
    </rPh>
    <phoneticPr fontId="2"/>
  </si>
  <si>
    <t>　醤油製造業</t>
    <rPh sb="1" eb="3">
      <t>ショウユ</t>
    </rPh>
    <rPh sb="3" eb="6">
      <t>セイゾウギョウ</t>
    </rPh>
    <phoneticPr fontId="2"/>
  </si>
  <si>
    <t>　ソース類製造業</t>
    <rPh sb="4" eb="5">
      <t>ルイ</t>
    </rPh>
    <rPh sb="5" eb="8">
      <t>セイゾウギョウ</t>
    </rPh>
    <phoneticPr fontId="2"/>
  </si>
  <si>
    <t>　酒類製造業</t>
    <rPh sb="1" eb="2">
      <t>サケ</t>
    </rPh>
    <rPh sb="2" eb="3">
      <t>ルイ</t>
    </rPh>
    <rPh sb="3" eb="6">
      <t>セイゾウギョウ</t>
    </rPh>
    <phoneticPr fontId="2"/>
  </si>
  <si>
    <t>　豆腐製造業</t>
    <rPh sb="1" eb="3">
      <t>トウフ</t>
    </rPh>
    <rPh sb="3" eb="6">
      <t>セイゾウギョウ</t>
    </rPh>
    <phoneticPr fontId="2"/>
  </si>
  <si>
    <t>　納豆製造業</t>
    <rPh sb="1" eb="3">
      <t>ナットウ</t>
    </rPh>
    <rPh sb="3" eb="6">
      <t>セイゾウギョウ</t>
    </rPh>
    <phoneticPr fontId="2"/>
  </si>
  <si>
    <t>　めん類製造業</t>
    <rPh sb="3" eb="4">
      <t>ルイ</t>
    </rPh>
    <rPh sb="4" eb="7">
      <t>セイゾウギョウ</t>
    </rPh>
    <phoneticPr fontId="2"/>
  </si>
  <si>
    <t>　そうざい製造業</t>
    <rPh sb="5" eb="8">
      <t>セイゾウギョウ</t>
    </rPh>
    <phoneticPr fontId="2"/>
  </si>
  <si>
    <t>　添加物製造業</t>
    <rPh sb="1" eb="4">
      <t>テンカブツ</t>
    </rPh>
    <rPh sb="4" eb="7">
      <t>セイゾウギョウ</t>
    </rPh>
    <phoneticPr fontId="2"/>
  </si>
  <si>
    <t>　食品の放射線照射業</t>
    <rPh sb="1" eb="3">
      <t>ショクヒン</t>
    </rPh>
    <rPh sb="4" eb="6">
      <t>ホウシャ</t>
    </rPh>
    <rPh sb="6" eb="7">
      <t>セン</t>
    </rPh>
    <rPh sb="7" eb="9">
      <t>ショウシャ</t>
    </rPh>
    <rPh sb="9" eb="10">
      <t>ギョウ</t>
    </rPh>
    <phoneticPr fontId="2"/>
  </si>
  <si>
    <t>　清涼飲料水製造業</t>
    <rPh sb="1" eb="3">
      <t>セイリョウ</t>
    </rPh>
    <rPh sb="3" eb="6">
      <t>インリョウスイ</t>
    </rPh>
    <rPh sb="6" eb="9">
      <t>セイゾウギョウ</t>
    </rPh>
    <phoneticPr fontId="2"/>
  </si>
  <si>
    <t>　氷雪製造業</t>
    <rPh sb="1" eb="3">
      <t>ヒョウセツ</t>
    </rPh>
    <rPh sb="3" eb="6">
      <t>セイゾウギョウ</t>
    </rPh>
    <phoneticPr fontId="2"/>
  </si>
  <si>
    <t>　氷雪販売業</t>
    <rPh sb="1" eb="3">
      <t>ヒョウセツ</t>
    </rPh>
    <rPh sb="3" eb="6">
      <t>ハンバイギョウ</t>
    </rPh>
    <phoneticPr fontId="2"/>
  </si>
  <si>
    <t>　魚介類せり売営業</t>
    <rPh sb="1" eb="3">
      <t>ギョカイ</t>
    </rPh>
    <rPh sb="3" eb="4">
      <t>ルイ</t>
    </rPh>
    <rPh sb="6" eb="7">
      <t>ウ</t>
    </rPh>
    <rPh sb="7" eb="9">
      <t>エイギョウ</t>
    </rPh>
    <phoneticPr fontId="2"/>
  </si>
  <si>
    <t>-</t>
    <phoneticPr fontId="2"/>
  </si>
  <si>
    <t>-</t>
    <phoneticPr fontId="2"/>
  </si>
  <si>
    <t>-</t>
    <phoneticPr fontId="2"/>
  </si>
  <si>
    <t xml:space="preserve">  （令和２年度）</t>
    <rPh sb="3" eb="5">
      <t>レイワ</t>
    </rPh>
    <rPh sb="6" eb="7">
      <t>ネン</t>
    </rPh>
    <rPh sb="7" eb="8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</si>
</sst>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b/>
      <sz val="12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38" fontId="3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176" fontId="0" fillId="0" borderId="1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Normal="100" workbookViewId="0">
      <selection activeCell="I4" sqref="I4"/>
    </sheetView>
  </sheetViews>
  <sheetFormatPr defaultColWidth="9" defaultRowHeight="13.2"/>
  <cols>
    <col min="1" max="1" width="3" style="1" customWidth="1"/>
    <col min="2" max="2" width="25.77734375" style="1" customWidth="1"/>
    <col min="3" max="10" width="7.33203125" style="1" customWidth="1"/>
    <col min="11" max="11" width="10.33203125" style="1" customWidth="1"/>
    <col min="12" max="12" width="3.33203125" style="1" customWidth="1"/>
    <col min="13" max="16384" width="9" style="1"/>
  </cols>
  <sheetData>
    <row r="1" spans="1:11" ht="14.4">
      <c r="A1" s="6" t="s">
        <v>9</v>
      </c>
      <c r="B1" s="7"/>
      <c r="C1" s="5"/>
      <c r="D1" s="5"/>
      <c r="E1" s="5"/>
      <c r="F1" s="5"/>
      <c r="G1" s="5"/>
    </row>
    <row r="2" spans="1:11" ht="16.2">
      <c r="A2" s="4"/>
      <c r="H2" s="2"/>
      <c r="J2" s="8"/>
      <c r="K2" s="12" t="s">
        <v>55</v>
      </c>
    </row>
    <row r="3" spans="1:11" ht="18" customHeight="1">
      <c r="A3" s="18" t="s">
        <v>4</v>
      </c>
      <c r="B3" s="18"/>
      <c r="C3" s="18" t="s">
        <v>6</v>
      </c>
      <c r="D3" s="18"/>
      <c r="E3" s="18"/>
      <c r="F3" s="18"/>
      <c r="G3" s="18"/>
      <c r="H3" s="18"/>
      <c r="I3" s="18" t="s">
        <v>8</v>
      </c>
      <c r="J3" s="18"/>
      <c r="K3" s="17" t="s">
        <v>10</v>
      </c>
    </row>
    <row r="4" spans="1:11" ht="52.8">
      <c r="A4" s="18"/>
      <c r="B4" s="18"/>
      <c r="C4" s="9" t="s">
        <v>13</v>
      </c>
      <c r="D4" s="9" t="s">
        <v>14</v>
      </c>
      <c r="E4" s="9" t="s">
        <v>15</v>
      </c>
      <c r="F4" s="9" t="s">
        <v>12</v>
      </c>
      <c r="G4" s="9" t="s">
        <v>16</v>
      </c>
      <c r="H4" s="9" t="s">
        <v>17</v>
      </c>
      <c r="I4" s="9" t="s">
        <v>11</v>
      </c>
      <c r="J4" s="9" t="s">
        <v>17</v>
      </c>
      <c r="K4" s="17"/>
    </row>
    <row r="5" spans="1:11" ht="18" customHeight="1">
      <c r="A5" s="17" t="s">
        <v>7</v>
      </c>
      <c r="B5" s="10" t="s">
        <v>5</v>
      </c>
      <c r="C5" s="13">
        <v>0</v>
      </c>
      <c r="D5" s="13">
        <v>0</v>
      </c>
      <c r="E5" s="13">
        <v>2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204</v>
      </c>
    </row>
    <row r="6" spans="1:11" ht="18" customHeight="1">
      <c r="A6" s="17"/>
      <c r="B6" s="10" t="s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39</v>
      </c>
    </row>
    <row r="7" spans="1:11" ht="18" customHeight="1">
      <c r="A7" s="17"/>
      <c r="B7" s="10" t="s">
        <v>1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8</v>
      </c>
    </row>
    <row r="8" spans="1:11" ht="18" customHeight="1">
      <c r="A8" s="17"/>
      <c r="B8" s="10" t="s">
        <v>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125</v>
      </c>
    </row>
    <row r="9" spans="1:11" ht="18" customHeight="1">
      <c r="A9" s="17"/>
      <c r="B9" s="11" t="s">
        <v>18</v>
      </c>
      <c r="C9" s="13">
        <f>+SUM(C5:C8)</f>
        <v>0</v>
      </c>
      <c r="D9" s="13">
        <f t="shared" ref="D9:K9" si="0">+SUM(D5:D8)</f>
        <v>0</v>
      </c>
      <c r="E9" s="13">
        <f t="shared" si="0"/>
        <v>2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376</v>
      </c>
    </row>
    <row r="10" spans="1:11" ht="18" customHeight="1">
      <c r="A10" s="19" t="s">
        <v>19</v>
      </c>
      <c r="B10" s="19"/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110</v>
      </c>
    </row>
    <row r="11" spans="1:11" ht="18" customHeight="1">
      <c r="A11" s="19" t="s">
        <v>20</v>
      </c>
      <c r="B11" s="19"/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3</v>
      </c>
    </row>
    <row r="12" spans="1:11" ht="18" customHeight="1">
      <c r="A12" s="19" t="s">
        <v>21</v>
      </c>
      <c r="B12" s="19"/>
      <c r="C12" s="13" t="s">
        <v>52</v>
      </c>
      <c r="D12" s="13" t="s">
        <v>52</v>
      </c>
      <c r="E12" s="13" t="s">
        <v>52</v>
      </c>
      <c r="F12" s="13" t="s">
        <v>52</v>
      </c>
      <c r="G12" s="13" t="s">
        <v>52</v>
      </c>
      <c r="H12" s="13" t="s">
        <v>52</v>
      </c>
      <c r="I12" s="13" t="s">
        <v>52</v>
      </c>
      <c r="J12" s="13" t="s">
        <v>52</v>
      </c>
      <c r="K12" s="13" t="s">
        <v>53</v>
      </c>
    </row>
    <row r="13" spans="1:11" ht="18" customHeight="1">
      <c r="A13" s="19" t="s">
        <v>22</v>
      </c>
      <c r="B13" s="19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6</v>
      </c>
    </row>
    <row r="14" spans="1:11" ht="18" customHeight="1">
      <c r="A14" s="19" t="s">
        <v>23</v>
      </c>
      <c r="B14" s="19"/>
      <c r="C14" s="13" t="s">
        <v>52</v>
      </c>
      <c r="D14" s="13" t="s">
        <v>52</v>
      </c>
      <c r="E14" s="13" t="s">
        <v>52</v>
      </c>
      <c r="F14" s="13" t="s">
        <v>52</v>
      </c>
      <c r="G14" s="13" t="s">
        <v>52</v>
      </c>
      <c r="H14" s="13" t="s">
        <v>52</v>
      </c>
      <c r="I14" s="13" t="s">
        <v>52</v>
      </c>
      <c r="J14" s="13" t="s">
        <v>52</v>
      </c>
      <c r="K14" s="13" t="s">
        <v>53</v>
      </c>
    </row>
    <row r="15" spans="1:11" ht="18" customHeight="1">
      <c r="A15" s="19" t="s">
        <v>24</v>
      </c>
      <c r="B15" s="19"/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68</v>
      </c>
    </row>
    <row r="16" spans="1:11" ht="18" customHeight="1">
      <c r="A16" s="19" t="s">
        <v>51</v>
      </c>
      <c r="B16" s="19"/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spans="1:11" ht="18" customHeight="1">
      <c r="A17" s="19" t="s">
        <v>25</v>
      </c>
      <c r="B17" s="19"/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1</v>
      </c>
    </row>
    <row r="18" spans="1:11" ht="18" customHeight="1">
      <c r="A18" s="19" t="s">
        <v>26</v>
      </c>
      <c r="B18" s="19"/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9</v>
      </c>
    </row>
    <row r="19" spans="1:11" ht="18" customHeight="1">
      <c r="A19" s="19" t="s">
        <v>27</v>
      </c>
      <c r="B19" s="19"/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</row>
    <row r="20" spans="1:11" ht="18" customHeight="1">
      <c r="A20" s="19" t="s">
        <v>28</v>
      </c>
      <c r="B20" s="19"/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15</v>
      </c>
    </row>
    <row r="21" spans="1:11" ht="18" customHeight="1">
      <c r="A21" s="19" t="s">
        <v>29</v>
      </c>
      <c r="B21" s="19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1</v>
      </c>
    </row>
    <row r="22" spans="1:11" ht="18" customHeight="1">
      <c r="A22" s="19" t="s">
        <v>30</v>
      </c>
      <c r="B22" s="19"/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18</v>
      </c>
    </row>
    <row r="23" spans="1:11" ht="18" customHeight="1">
      <c r="A23" s="19" t="s">
        <v>31</v>
      </c>
      <c r="B23" s="19"/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64</v>
      </c>
    </row>
    <row r="24" spans="1:11" ht="18" customHeight="1">
      <c r="A24" s="19" t="s">
        <v>32</v>
      </c>
      <c r="B24" s="19"/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6</v>
      </c>
    </row>
    <row r="25" spans="1:11" ht="18" customHeight="1">
      <c r="A25" s="19" t="s">
        <v>33</v>
      </c>
      <c r="B25" s="19"/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101</v>
      </c>
    </row>
    <row r="26" spans="1:11" ht="18" customHeight="1">
      <c r="A26" s="19" t="s">
        <v>34</v>
      </c>
      <c r="B26" s="19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1</v>
      </c>
    </row>
    <row r="27" spans="1:11" ht="18" customHeight="1">
      <c r="A27" s="19" t="s">
        <v>35</v>
      </c>
      <c r="B27" s="19"/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</row>
    <row r="28" spans="1:11" ht="18" customHeight="1">
      <c r="A28" s="19" t="s">
        <v>36</v>
      </c>
      <c r="B28" s="19"/>
      <c r="C28" s="13" t="s">
        <v>52</v>
      </c>
      <c r="D28" s="13" t="s">
        <v>52</v>
      </c>
      <c r="E28" s="13" t="s">
        <v>52</v>
      </c>
      <c r="F28" s="13" t="s">
        <v>52</v>
      </c>
      <c r="G28" s="13" t="s">
        <v>52</v>
      </c>
      <c r="H28" s="13" t="s">
        <v>52</v>
      </c>
      <c r="I28" s="13" t="s">
        <v>52</v>
      </c>
      <c r="J28" s="13" t="s">
        <v>52</v>
      </c>
      <c r="K28" s="13" t="s">
        <v>53</v>
      </c>
    </row>
    <row r="29" spans="1:11" ht="18" customHeight="1">
      <c r="A29" s="19" t="s">
        <v>37</v>
      </c>
      <c r="B29" s="19"/>
      <c r="C29" s="13" t="s">
        <v>52</v>
      </c>
      <c r="D29" s="13" t="s">
        <v>52</v>
      </c>
      <c r="E29" s="13" t="s">
        <v>52</v>
      </c>
      <c r="F29" s="13" t="s">
        <v>52</v>
      </c>
      <c r="G29" s="13" t="s">
        <v>52</v>
      </c>
      <c r="H29" s="13" t="s">
        <v>52</v>
      </c>
      <c r="I29" s="13" t="s">
        <v>52</v>
      </c>
      <c r="J29" s="13" t="s">
        <v>52</v>
      </c>
      <c r="K29" s="13" t="s">
        <v>54</v>
      </c>
    </row>
    <row r="30" spans="1:11" ht="18" customHeight="1">
      <c r="A30" s="19" t="s">
        <v>38</v>
      </c>
      <c r="B30" s="19"/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9</v>
      </c>
    </row>
    <row r="31" spans="1:11" ht="18" customHeight="1">
      <c r="A31" s="19" t="s">
        <v>39</v>
      </c>
      <c r="B31" s="19"/>
      <c r="C31" s="13" t="s">
        <v>52</v>
      </c>
      <c r="D31" s="13" t="s">
        <v>52</v>
      </c>
      <c r="E31" s="13" t="s">
        <v>52</v>
      </c>
      <c r="F31" s="13" t="s">
        <v>52</v>
      </c>
      <c r="G31" s="13" t="s">
        <v>52</v>
      </c>
      <c r="H31" s="13" t="s">
        <v>52</v>
      </c>
      <c r="I31" s="13" t="s">
        <v>52</v>
      </c>
      <c r="J31" s="13" t="s">
        <v>52</v>
      </c>
      <c r="K31" s="13" t="s">
        <v>53</v>
      </c>
    </row>
    <row r="32" spans="1:11" ht="18" customHeight="1">
      <c r="A32" s="19" t="s">
        <v>40</v>
      </c>
      <c r="B32" s="19"/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4</v>
      </c>
    </row>
    <row r="33" spans="1:11" ht="18" customHeight="1">
      <c r="A33" s="19" t="s">
        <v>41</v>
      </c>
      <c r="B33" s="19"/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6</v>
      </c>
    </row>
    <row r="34" spans="1:11" ht="18" customHeight="1">
      <c r="A34" s="19" t="s">
        <v>42</v>
      </c>
      <c r="B34" s="19"/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1</v>
      </c>
    </row>
    <row r="35" spans="1:11" ht="18" customHeight="1">
      <c r="A35" s="19" t="s">
        <v>43</v>
      </c>
      <c r="B35" s="19"/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</row>
    <row r="36" spans="1:11" ht="18" customHeight="1">
      <c r="A36" s="19" t="s">
        <v>44</v>
      </c>
      <c r="B36" s="19"/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9</v>
      </c>
    </row>
    <row r="37" spans="1:11" ht="18" customHeight="1">
      <c r="A37" s="19" t="s">
        <v>45</v>
      </c>
      <c r="B37" s="19"/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36</v>
      </c>
    </row>
    <row r="38" spans="1:11" ht="18" customHeight="1">
      <c r="A38" s="19" t="s">
        <v>46</v>
      </c>
      <c r="B38" s="19"/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1</v>
      </c>
    </row>
    <row r="39" spans="1:11" ht="18" customHeight="1">
      <c r="A39" s="19" t="s">
        <v>47</v>
      </c>
      <c r="B39" s="19"/>
      <c r="C39" s="13" t="s">
        <v>52</v>
      </c>
      <c r="D39" s="13" t="s">
        <v>52</v>
      </c>
      <c r="E39" s="13" t="s">
        <v>52</v>
      </c>
      <c r="F39" s="13" t="s">
        <v>52</v>
      </c>
      <c r="G39" s="13" t="s">
        <v>52</v>
      </c>
      <c r="H39" s="13" t="s">
        <v>52</v>
      </c>
      <c r="I39" s="13" t="s">
        <v>52</v>
      </c>
      <c r="J39" s="13" t="s">
        <v>52</v>
      </c>
      <c r="K39" s="13" t="s">
        <v>53</v>
      </c>
    </row>
    <row r="40" spans="1:11" ht="18" customHeight="1">
      <c r="A40" s="19" t="s">
        <v>48</v>
      </c>
      <c r="B40" s="19"/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3</v>
      </c>
    </row>
    <row r="41" spans="1:11" ht="18" customHeight="1">
      <c r="A41" s="19" t="s">
        <v>49</v>
      </c>
      <c r="B41" s="19"/>
      <c r="C41" s="13" t="s">
        <v>52</v>
      </c>
      <c r="D41" s="13" t="s">
        <v>52</v>
      </c>
      <c r="E41" s="13" t="s">
        <v>52</v>
      </c>
      <c r="F41" s="13" t="s">
        <v>52</v>
      </c>
      <c r="G41" s="13" t="s">
        <v>52</v>
      </c>
      <c r="H41" s="13" t="s">
        <v>52</v>
      </c>
      <c r="I41" s="13" t="s">
        <v>52</v>
      </c>
      <c r="J41" s="13" t="s">
        <v>52</v>
      </c>
      <c r="K41" s="13" t="s">
        <v>53</v>
      </c>
    </row>
    <row r="42" spans="1:11" ht="18" customHeight="1" thickBot="1">
      <c r="A42" s="20" t="s">
        <v>50</v>
      </c>
      <c r="B42" s="20"/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3">
        <v>0</v>
      </c>
    </row>
    <row r="43" spans="1:11" ht="18" customHeight="1">
      <c r="A43" s="16" t="s">
        <v>3</v>
      </c>
      <c r="B43" s="16"/>
      <c r="C43" s="15">
        <f>+SUM(C9:C42)</f>
        <v>0</v>
      </c>
      <c r="D43" s="15">
        <f t="shared" ref="D43:K43" si="1">+SUM(D9:D42)</f>
        <v>0</v>
      </c>
      <c r="E43" s="15">
        <f t="shared" si="1"/>
        <v>2</v>
      </c>
      <c r="F43" s="15">
        <f t="shared" si="1"/>
        <v>0</v>
      </c>
      <c r="G43" s="15">
        <f t="shared" si="1"/>
        <v>0</v>
      </c>
      <c r="H43" s="15">
        <f t="shared" si="1"/>
        <v>0</v>
      </c>
      <c r="I43" s="15">
        <f t="shared" si="1"/>
        <v>0</v>
      </c>
      <c r="J43" s="15">
        <f t="shared" si="1"/>
        <v>0</v>
      </c>
      <c r="K43" s="15">
        <f t="shared" si="1"/>
        <v>848</v>
      </c>
    </row>
    <row r="55" spans="14:14">
      <c r="N55" s="3"/>
    </row>
  </sheetData>
  <mergeCells count="39">
    <mergeCell ref="A42:B42"/>
    <mergeCell ref="A38:B38"/>
    <mergeCell ref="A39:B39"/>
    <mergeCell ref="A40:B40"/>
    <mergeCell ref="A41:B41"/>
    <mergeCell ref="A25:B25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0:B20"/>
    <mergeCell ref="A21:B21"/>
    <mergeCell ref="A22:B22"/>
    <mergeCell ref="A23:B23"/>
    <mergeCell ref="A24:B24"/>
    <mergeCell ref="A43:B43"/>
    <mergeCell ref="A5:A9"/>
    <mergeCell ref="K3:K4"/>
    <mergeCell ref="I3:J3"/>
    <mergeCell ref="C3:H3"/>
    <mergeCell ref="A3:B4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honeticPr fontId="2"/>
  <pageMargins left="0.59055118110236227" right="0.27559055118110237" top="0.59055118110236227" bottom="0.19685039370078741" header="0.23622047244094491" footer="0.39370078740157483"/>
  <pageSetup paperSize="9" scale="95" firstPageNumber="106" orientation="portrait" useFirstPageNumber="1" r:id="rId1"/>
  <headerFooter alignWithMargins="0">
    <oddFooter xml:space="preserve">&amp;C&amp;"ＭＳ 明朝,標準"&amp;9
</oddFooter>
  </headerFooter>
  <ignoredErrors>
    <ignoredError sqref="H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食品監視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大菅　茂</dc:creator>
  <cp:lastModifiedBy>w</cp:lastModifiedBy>
  <cp:lastPrinted>2018-08-14T07:01:17Z</cp:lastPrinted>
  <dcterms:created xsi:type="dcterms:W3CDTF">2002-12-08T12:48:25Z</dcterms:created>
  <dcterms:modified xsi:type="dcterms:W3CDTF">2022-05-10T11:14:40Z</dcterms:modified>
</cp:coreProperties>
</file>