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A31$\04生活衛生係\R01年度、R02年度事業年報作成依頼\【各自入力用】令和2年度分\"/>
    </mc:Choice>
  </mc:AlternateContent>
  <bookViews>
    <workbookView xWindow="120" yWindow="12" windowWidth="11616" windowHeight="9120"/>
  </bookViews>
  <sheets>
    <sheet name="Sheet1" sheetId="1" r:id="rId1"/>
  </sheets>
  <definedNames>
    <definedName name="_xlnm.Print_Area" localSheetId="0">Sheet1!$A$1:$K$50</definedName>
  </definedNames>
  <calcPr calcId="152511"/>
</workbook>
</file>

<file path=xl/calcChain.xml><?xml version="1.0" encoding="utf-8"?>
<calcChain xmlns="http://schemas.openxmlformats.org/spreadsheetml/2006/main">
  <c r="H38" i="1" l="1"/>
  <c r="D18" i="1"/>
  <c r="D38" i="1"/>
  <c r="E38" i="1"/>
  <c r="F38" i="1"/>
  <c r="G38" i="1"/>
  <c r="C38" i="1"/>
</calcChain>
</file>

<file path=xl/sharedStrings.xml><?xml version="1.0" encoding="utf-8"?>
<sst xmlns="http://schemas.openxmlformats.org/spreadsheetml/2006/main" count="79" uniqueCount="50">
  <si>
    <t>その他</t>
    <rPh sb="2" eb="3">
      <t>タ</t>
    </rPh>
    <phoneticPr fontId="2"/>
  </si>
  <si>
    <t>区　　　　　　　分</t>
    <rPh sb="0" eb="1">
      <t>ク</t>
    </rPh>
    <rPh sb="8" eb="9">
      <t>ブン</t>
    </rPh>
    <phoneticPr fontId="2"/>
  </si>
  <si>
    <t>給食施設</t>
    <rPh sb="0" eb="2">
      <t>キュウショク</t>
    </rPh>
    <rPh sb="2" eb="4">
      <t>シセツ</t>
    </rPh>
    <phoneticPr fontId="2"/>
  </si>
  <si>
    <t>学校</t>
    <rPh sb="0" eb="2">
      <t>ガッコウ</t>
    </rPh>
    <phoneticPr fontId="2"/>
  </si>
  <si>
    <t>病院・診療所</t>
    <rPh sb="0" eb="2">
      <t>ビョウイン</t>
    </rPh>
    <rPh sb="3" eb="6">
      <t>シンリョウジョ</t>
    </rPh>
    <phoneticPr fontId="2"/>
  </si>
  <si>
    <t>事業所</t>
    <rPh sb="0" eb="3">
      <t>ジギョウショ</t>
    </rPh>
    <phoneticPr fontId="2"/>
  </si>
  <si>
    <t>乳さく取業</t>
    <rPh sb="0" eb="1">
      <t>チチ</t>
    </rPh>
    <rPh sb="3" eb="4">
      <t>トリ</t>
    </rPh>
    <rPh sb="4" eb="5">
      <t>ギョウ</t>
    </rPh>
    <phoneticPr fontId="2"/>
  </si>
  <si>
    <t>食品製造業</t>
    <rPh sb="0" eb="2">
      <t>ショクヒン</t>
    </rPh>
    <rPh sb="2" eb="5">
      <t>セイゾウギョウ</t>
    </rPh>
    <phoneticPr fontId="2"/>
  </si>
  <si>
    <t>野菜果物販売業</t>
    <rPh sb="0" eb="2">
      <t>ヤサイ</t>
    </rPh>
    <rPh sb="2" eb="4">
      <t>クダモノ</t>
    </rPh>
    <rPh sb="4" eb="7">
      <t>ハンバイギョウ</t>
    </rPh>
    <phoneticPr fontId="2"/>
  </si>
  <si>
    <t>そうざい販売業</t>
    <rPh sb="4" eb="7">
      <t>ハンバイギョウ</t>
    </rPh>
    <phoneticPr fontId="2"/>
  </si>
  <si>
    <t>菓子（パンを含む）販売業</t>
    <rPh sb="0" eb="2">
      <t>カシ</t>
    </rPh>
    <rPh sb="6" eb="7">
      <t>フク</t>
    </rPh>
    <rPh sb="9" eb="12">
      <t>ハンバイギョウ</t>
    </rPh>
    <phoneticPr fontId="2"/>
  </si>
  <si>
    <t>食品販売業（上記以外）</t>
    <rPh sb="0" eb="2">
      <t>ショクヒン</t>
    </rPh>
    <rPh sb="2" eb="5">
      <t>ハンバイギョウ</t>
    </rPh>
    <rPh sb="6" eb="8">
      <t>ジョウキ</t>
    </rPh>
    <rPh sb="8" eb="10">
      <t>イガイ</t>
    </rPh>
    <phoneticPr fontId="2"/>
  </si>
  <si>
    <t>添加物の製造業</t>
    <rPh sb="0" eb="3">
      <t>テンカブツ</t>
    </rPh>
    <rPh sb="4" eb="7">
      <t>セイゾウギョウ</t>
    </rPh>
    <phoneticPr fontId="2"/>
  </si>
  <si>
    <t>添加物の販売業</t>
    <rPh sb="0" eb="3">
      <t>テンカブツ</t>
    </rPh>
    <rPh sb="4" eb="7">
      <t>ハンバイギョウ</t>
    </rPh>
    <phoneticPr fontId="2"/>
  </si>
  <si>
    <t>氷雪採取業</t>
    <rPh sb="0" eb="2">
      <t>ヒョウセツ</t>
    </rPh>
    <rPh sb="2" eb="5">
      <t>サイシュギョウ</t>
    </rPh>
    <phoneticPr fontId="2"/>
  </si>
  <si>
    <t>計</t>
    <rPh sb="0" eb="1">
      <t>ケイ</t>
    </rPh>
    <phoneticPr fontId="2"/>
  </si>
  <si>
    <t>告発件数</t>
    <rPh sb="0" eb="2">
      <t>コクハツ</t>
    </rPh>
    <rPh sb="2" eb="4">
      <t>ケンスウ</t>
    </rPh>
    <phoneticPr fontId="2"/>
  </si>
  <si>
    <t>営業施設数</t>
    <rPh sb="0" eb="2">
      <t>エイギョウ</t>
    </rPh>
    <rPh sb="2" eb="4">
      <t>シセツ</t>
    </rPh>
    <rPh sb="4" eb="5">
      <t>スウ</t>
    </rPh>
    <phoneticPr fontId="2"/>
  </si>
  <si>
    <t xml:space="preserve"> 区             分</t>
    <rPh sb="1" eb="2">
      <t>ク</t>
    </rPh>
    <rPh sb="15" eb="16">
      <t>ブン</t>
    </rPh>
    <phoneticPr fontId="2"/>
  </si>
  <si>
    <t>処分件数</t>
    <phoneticPr fontId="2"/>
  </si>
  <si>
    <t>監視指導
施設件数</t>
    <rPh sb="0" eb="2">
      <t>カンシ</t>
    </rPh>
    <rPh sb="2" eb="4">
      <t>シドウ</t>
    </rPh>
    <rPh sb="5" eb="7">
      <t>シセツ</t>
    </rPh>
    <rPh sb="7" eb="9">
      <t>ケンスウ</t>
    </rPh>
    <phoneticPr fontId="2"/>
  </si>
  <si>
    <t>3  許可を要しない食品関係営業施設数　</t>
    <rPh sb="3" eb="5">
      <t>キョカ</t>
    </rPh>
    <rPh sb="6" eb="7">
      <t>ヨウ</t>
    </rPh>
    <rPh sb="10" eb="12">
      <t>ショクヒン</t>
    </rPh>
    <rPh sb="12" eb="14">
      <t>カンケイ</t>
    </rPh>
    <rPh sb="14" eb="16">
      <t>エイギョウ</t>
    </rPh>
    <rPh sb="16" eb="18">
      <t>シセツ</t>
    </rPh>
    <rPh sb="18" eb="19">
      <t>カズ</t>
    </rPh>
    <phoneticPr fontId="2"/>
  </si>
  <si>
    <t>4　許可を要しない食品関係営業施設監視件数等　</t>
    <rPh sb="2" eb="4">
      <t>キョカ</t>
    </rPh>
    <rPh sb="5" eb="6">
      <t>ヨウ</t>
    </rPh>
    <rPh sb="9" eb="11">
      <t>ショクヒン</t>
    </rPh>
    <rPh sb="11" eb="13">
      <t>カンケイ</t>
    </rPh>
    <rPh sb="13" eb="15">
      <t>エイギョウ</t>
    </rPh>
    <rPh sb="15" eb="17">
      <t>シセツ</t>
    </rPh>
    <rPh sb="17" eb="19">
      <t>カンシ</t>
    </rPh>
    <rPh sb="19" eb="21">
      <t>ケンスウ</t>
    </rPh>
    <rPh sb="21" eb="22">
      <t>トウ</t>
    </rPh>
    <phoneticPr fontId="2"/>
  </si>
  <si>
    <t>5　一斉監視結果</t>
    <rPh sb="2" eb="4">
      <t>イッセイ</t>
    </rPh>
    <rPh sb="4" eb="6">
      <t>カンシ</t>
    </rPh>
    <rPh sb="6" eb="8">
      <t>ケッカ</t>
    </rPh>
    <phoneticPr fontId="2"/>
  </si>
  <si>
    <t>区　　　分</t>
    <rPh sb="0" eb="1">
      <t>ク</t>
    </rPh>
    <rPh sb="4" eb="5">
      <t>ブン</t>
    </rPh>
    <phoneticPr fontId="2"/>
  </si>
  <si>
    <t>検査件数</t>
    <rPh sb="0" eb="2">
      <t>ケンサ</t>
    </rPh>
    <rPh sb="2" eb="4">
      <t>ケンスウ</t>
    </rPh>
    <phoneticPr fontId="2"/>
  </si>
  <si>
    <t>違反件数</t>
    <rPh sb="0" eb="2">
      <t>イハン</t>
    </rPh>
    <rPh sb="2" eb="4">
      <t>ケンスウ</t>
    </rPh>
    <phoneticPr fontId="2"/>
  </si>
  <si>
    <t>区　　　　　分</t>
    <rPh sb="0" eb="1">
      <t>ク</t>
    </rPh>
    <rPh sb="6" eb="7">
      <t>ブン</t>
    </rPh>
    <phoneticPr fontId="2"/>
  </si>
  <si>
    <t>許可施設</t>
    <rPh sb="0" eb="2">
      <t>キョカ</t>
    </rPh>
    <rPh sb="2" eb="4">
      <t>シセツ</t>
    </rPh>
    <phoneticPr fontId="2"/>
  </si>
  <si>
    <t>届出施設</t>
    <rPh sb="0" eb="2">
      <t>トドケデ</t>
    </rPh>
    <rPh sb="2" eb="4">
      <t>シセツ</t>
    </rPh>
    <phoneticPr fontId="2"/>
  </si>
  <si>
    <t>食品、添加物の検査
及び収去検査結果</t>
    <rPh sb="0" eb="2">
      <t>ショクヒン</t>
    </rPh>
    <rPh sb="3" eb="6">
      <t>テンカブツ</t>
    </rPh>
    <rPh sb="7" eb="9">
      <t>ケンサ</t>
    </rPh>
    <rPh sb="10" eb="11">
      <t>オヨ</t>
    </rPh>
    <rPh sb="12" eb="13">
      <t>オサム</t>
    </rPh>
    <rPh sb="13" eb="14">
      <t>キョ</t>
    </rPh>
    <rPh sb="14" eb="16">
      <t>ケンサ</t>
    </rPh>
    <rPh sb="16" eb="18">
      <t>ケッカ</t>
    </rPh>
    <phoneticPr fontId="2"/>
  </si>
  <si>
    <t>輸入食品等の検査
及び収去検査結果</t>
    <rPh sb="0" eb="2">
      <t>ユニュウ</t>
    </rPh>
    <rPh sb="2" eb="4">
      <t>ショクヒン</t>
    </rPh>
    <rPh sb="4" eb="5">
      <t>トウ</t>
    </rPh>
    <rPh sb="6" eb="8">
      <t>ケンサ</t>
    </rPh>
    <rPh sb="9" eb="10">
      <t>オヨ</t>
    </rPh>
    <rPh sb="11" eb="12">
      <t>オサム</t>
    </rPh>
    <rPh sb="12" eb="13">
      <t>キョ</t>
    </rPh>
    <rPh sb="13" eb="15">
      <t>ケンサ</t>
    </rPh>
    <rPh sb="15" eb="17">
      <t>ケッカ</t>
    </rPh>
    <phoneticPr fontId="2"/>
  </si>
  <si>
    <t>食品の検査および
収去検査結果</t>
    <rPh sb="0" eb="2">
      <t>ショクヒン</t>
    </rPh>
    <rPh sb="3" eb="5">
      <t>ケンサ</t>
    </rPh>
    <rPh sb="9" eb="10">
      <t>シュウ</t>
    </rPh>
    <rPh sb="10" eb="11">
      <t>キョ</t>
    </rPh>
    <rPh sb="11" eb="13">
      <t>ケンサ</t>
    </rPh>
    <rPh sb="13" eb="15">
      <t>ケッカ</t>
    </rPh>
    <phoneticPr fontId="2"/>
  </si>
  <si>
    <t>営業禁止
命令</t>
    <rPh sb="0" eb="2">
      <t>エイギョウ</t>
    </rPh>
    <rPh sb="2" eb="3">
      <t>キン</t>
    </rPh>
    <rPh sb="3" eb="4">
      <t>ドメ</t>
    </rPh>
    <rPh sb="5" eb="7">
      <t>メイレイ</t>
    </rPh>
    <phoneticPr fontId="2"/>
  </si>
  <si>
    <t>営業停止
命令</t>
    <rPh sb="0" eb="2">
      <t>エイギョウ</t>
    </rPh>
    <rPh sb="2" eb="3">
      <t>テイ</t>
    </rPh>
    <rPh sb="3" eb="4">
      <t>ドメ</t>
    </rPh>
    <rPh sb="5" eb="7">
      <t>メイレイ</t>
    </rPh>
    <phoneticPr fontId="2"/>
  </si>
  <si>
    <t>物品廃棄
命令</t>
    <rPh sb="0" eb="2">
      <t>ブッピン</t>
    </rPh>
    <rPh sb="2" eb="3">
      <t>ハイ</t>
    </rPh>
    <rPh sb="3" eb="4">
      <t>ス</t>
    </rPh>
    <rPh sb="5" eb="7">
      <t>メイレイ</t>
    </rPh>
    <phoneticPr fontId="2"/>
  </si>
  <si>
    <t>立入検査
施設数</t>
    <rPh sb="0" eb="2">
      <t>タチイリ</t>
    </rPh>
    <rPh sb="2" eb="4">
      <t>ケンサ</t>
    </rPh>
    <rPh sb="5" eb="8">
      <t>シセツスウ</t>
    </rPh>
    <phoneticPr fontId="2"/>
  </si>
  <si>
    <t>違反
延件数</t>
    <rPh sb="0" eb="2">
      <t>イハン</t>
    </rPh>
    <rPh sb="3" eb="4">
      <t>ノ</t>
    </rPh>
    <rPh sb="4" eb="6">
      <t>ケンスウ</t>
    </rPh>
    <phoneticPr fontId="2"/>
  </si>
  <si>
    <t>違反発見
延施設数</t>
    <rPh sb="0" eb="2">
      <t>イハン</t>
    </rPh>
    <rPh sb="2" eb="4">
      <t>ハッケン</t>
    </rPh>
    <rPh sb="5" eb="6">
      <t>ノ</t>
    </rPh>
    <rPh sb="6" eb="9">
      <t>シセツスウ</t>
    </rPh>
    <phoneticPr fontId="2"/>
  </si>
  <si>
    <t>立入検査
延施設数</t>
    <rPh sb="0" eb="2">
      <t>タチイリ</t>
    </rPh>
    <rPh sb="2" eb="4">
      <t>ケンサ</t>
    </rPh>
    <rPh sb="5" eb="6">
      <t>ノ</t>
    </rPh>
    <rPh sb="6" eb="9">
      <t>シセツスウ</t>
    </rPh>
    <phoneticPr fontId="2"/>
  </si>
  <si>
    <t>違反発見
延施設数</t>
    <rPh sb="0" eb="2">
      <t>イハン</t>
    </rPh>
    <rPh sb="2" eb="4">
      <t>ハッケン</t>
    </rPh>
    <rPh sb="5" eb="6">
      <t>ノ</t>
    </rPh>
    <rPh sb="6" eb="8">
      <t>シセツ</t>
    </rPh>
    <rPh sb="8" eb="9">
      <t>カズ</t>
    </rPh>
    <phoneticPr fontId="2"/>
  </si>
  <si>
    <t>器具・容器包装、おもちゃの
製造業または販売業</t>
    <rPh sb="0" eb="2">
      <t>キグ</t>
    </rPh>
    <rPh sb="3" eb="5">
      <t>ヨウキ</t>
    </rPh>
    <rPh sb="5" eb="7">
      <t>ホウソウ</t>
    </rPh>
    <rPh sb="14" eb="17">
      <t>セイゾウギョウ</t>
    </rPh>
    <rPh sb="20" eb="23">
      <t>ハンバイギョウ</t>
    </rPh>
    <phoneticPr fontId="2"/>
  </si>
  <si>
    <t>-</t>
    <phoneticPr fontId="2"/>
  </si>
  <si>
    <t>カンピロバクター等食中毒予防対策</t>
    <phoneticPr fontId="2"/>
  </si>
  <si>
    <t>食品表示一斉</t>
    <rPh sb="0" eb="2">
      <t>ショクヒン</t>
    </rPh>
    <rPh sb="2" eb="4">
      <t>ヒョウジ</t>
    </rPh>
    <rPh sb="4" eb="6">
      <t>イッセイ</t>
    </rPh>
    <phoneticPr fontId="2"/>
  </si>
  <si>
    <t>食品、添加物等の夏期一斉監視</t>
    <phoneticPr fontId="2"/>
  </si>
  <si>
    <t>食品、添加物等の年末一斉監視</t>
    <rPh sb="8" eb="10">
      <t>ネンマツ</t>
    </rPh>
    <phoneticPr fontId="2"/>
  </si>
  <si>
    <t>(令和3年3月31日現在）</t>
    <rPh sb="1" eb="3">
      <t>レイワ</t>
    </rPh>
    <rPh sb="4" eb="5">
      <t>ネン</t>
    </rPh>
    <rPh sb="6" eb="7">
      <t>ツキ</t>
    </rPh>
    <rPh sb="9" eb="10">
      <t>ヒ</t>
    </rPh>
    <rPh sb="10" eb="12">
      <t>ゲンザイ</t>
    </rPh>
    <phoneticPr fontId="2"/>
  </si>
  <si>
    <t>(令和２年度）</t>
    <rPh sb="1" eb="3">
      <t>レイワ</t>
    </rPh>
    <rPh sb="4" eb="6">
      <t>ネンド</t>
    </rPh>
    <phoneticPr fontId="2"/>
  </si>
  <si>
    <t>（令和２年度）</t>
    <rPh sb="1" eb="3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</si>
</sst>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ＤＦ平成ゴシック体W5"/>
      <family val="3"/>
      <charset val="128"/>
    </font>
    <font>
      <sz val="12"/>
      <name val="ＭＳ ゴシック"/>
      <family val="3"/>
      <charset val="128"/>
    </font>
    <font>
      <b/>
      <sz val="13"/>
      <name val="ＤＦ平成ゴシック体W5"/>
      <family val="3"/>
      <charset val="128"/>
    </font>
    <font>
      <sz val="13"/>
      <name val="ＤＦ平成ゴシック体W5"/>
      <family val="3"/>
      <charset val="128"/>
    </font>
    <font>
      <sz val="13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6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0" borderId="0" xfId="0" applyFont="1"/>
    <xf numFmtId="0" fontId="10" fillId="0" borderId="0" xfId="0" applyFont="1"/>
    <xf numFmtId="0" fontId="8" fillId="0" borderId="0" xfId="0" applyFont="1"/>
    <xf numFmtId="0" fontId="3" fillId="2" borderId="1" xfId="0" applyFont="1" applyFill="1" applyBorder="1" applyAlignment="1"/>
    <xf numFmtId="38" fontId="3" fillId="2" borderId="1" xfId="1" applyFont="1" applyFill="1" applyBorder="1" applyAlignment="1"/>
    <xf numFmtId="38" fontId="3" fillId="2" borderId="1" xfId="0" applyNumberFormat="1" applyFont="1" applyFill="1" applyBorder="1" applyAlignment="1"/>
    <xf numFmtId="0" fontId="12" fillId="2" borderId="1" xfId="0" applyFont="1" applyFill="1" applyBorder="1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0" fillId="2" borderId="3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 shrinkToFit="1"/>
    </xf>
    <xf numFmtId="0" fontId="0" fillId="2" borderId="6" xfId="0" applyFont="1" applyFill="1" applyBorder="1"/>
    <xf numFmtId="0" fontId="0" fillId="2" borderId="7" xfId="0" applyFont="1" applyFill="1" applyBorder="1"/>
    <xf numFmtId="0" fontId="0" fillId="2" borderId="2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0" fontId="0" fillId="0" borderId="6" xfId="0" applyFont="1" applyFill="1" applyBorder="1" applyAlignment="1">
      <alignment horizontal="center" vertical="center" wrapText="1"/>
    </xf>
    <xf numFmtId="38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/>
    <xf numFmtId="176" fontId="0" fillId="2" borderId="6" xfId="0" applyNumberFormat="1" applyFont="1" applyFill="1" applyBorder="1" applyAlignment="1">
      <alignment horizontal="right" vertical="center"/>
    </xf>
    <xf numFmtId="176" fontId="0" fillId="2" borderId="2" xfId="0" applyNumberFormat="1" applyFont="1" applyFill="1" applyBorder="1" applyAlignment="1">
      <alignment horizontal="right" vertical="center"/>
    </xf>
    <xf numFmtId="176" fontId="0" fillId="2" borderId="2" xfId="1" applyNumberFormat="1" applyFont="1" applyFill="1" applyBorder="1" applyAlignment="1">
      <alignment horizontal="right" vertical="center"/>
    </xf>
    <xf numFmtId="176" fontId="0" fillId="2" borderId="6" xfId="1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38" fontId="3" fillId="2" borderId="2" xfId="0" applyNumberFormat="1" applyFont="1" applyFill="1" applyBorder="1" applyAlignment="1"/>
    <xf numFmtId="38" fontId="3" fillId="2" borderId="2" xfId="1" applyFont="1" applyFill="1" applyBorder="1" applyAlignment="1"/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right"/>
    </xf>
    <xf numFmtId="0" fontId="0" fillId="0" borderId="6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right"/>
    </xf>
    <xf numFmtId="0" fontId="16" fillId="2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176" fontId="16" fillId="2" borderId="6" xfId="0" applyNumberFormat="1" applyFont="1" applyFill="1" applyBorder="1" applyAlignment="1">
      <alignment horizontal="right" vertical="center"/>
    </xf>
    <xf numFmtId="176" fontId="16" fillId="2" borderId="6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zoomScaleNormal="100" workbookViewId="0">
      <selection activeCell="I24" sqref="I24"/>
    </sheetView>
  </sheetViews>
  <sheetFormatPr defaultColWidth="9" defaultRowHeight="13.2"/>
  <cols>
    <col min="1" max="1" width="3" style="1" customWidth="1"/>
    <col min="2" max="2" width="27.21875" style="1" bestFit="1" customWidth="1"/>
    <col min="3" max="11" width="9.6640625" style="1" customWidth="1"/>
    <col min="12" max="16384" width="9" style="1"/>
  </cols>
  <sheetData>
    <row r="1" spans="1:5" s="11" customFormat="1" ht="18.75" customHeight="1">
      <c r="A1" s="9" t="s">
        <v>21</v>
      </c>
      <c r="B1" s="10"/>
      <c r="C1" s="10"/>
      <c r="D1" s="10"/>
    </row>
    <row r="2" spans="1:5" ht="20.100000000000001" customHeight="1">
      <c r="A2" s="2"/>
      <c r="B2" s="54" t="s">
        <v>47</v>
      </c>
      <c r="C2" s="54"/>
      <c r="D2" s="54"/>
      <c r="E2" s="3"/>
    </row>
    <row r="3" spans="1:5" ht="27.75" customHeight="1">
      <c r="A3" s="18"/>
      <c r="B3" s="19" t="s">
        <v>1</v>
      </c>
      <c r="C3" s="58" t="s">
        <v>17</v>
      </c>
      <c r="D3" s="58"/>
    </row>
    <row r="4" spans="1:5" ht="18" customHeight="1">
      <c r="A4" s="55" t="s">
        <v>2</v>
      </c>
      <c r="B4" s="20" t="s">
        <v>3</v>
      </c>
      <c r="C4" s="17"/>
      <c r="D4" s="48">
        <v>42</v>
      </c>
    </row>
    <row r="5" spans="1:5" ht="18" customHeight="1">
      <c r="A5" s="55"/>
      <c r="B5" s="21" t="s">
        <v>4</v>
      </c>
      <c r="C5" s="17"/>
      <c r="D5" s="48">
        <v>12</v>
      </c>
    </row>
    <row r="6" spans="1:5" ht="18" customHeight="1">
      <c r="A6" s="55"/>
      <c r="B6" s="21" t="s">
        <v>5</v>
      </c>
      <c r="C6" s="17"/>
      <c r="D6" s="48">
        <v>8</v>
      </c>
    </row>
    <row r="7" spans="1:5" ht="18" customHeight="1">
      <c r="A7" s="56"/>
      <c r="B7" s="21" t="s">
        <v>0</v>
      </c>
      <c r="C7" s="17"/>
      <c r="D7" s="48">
        <v>53</v>
      </c>
    </row>
    <row r="8" spans="1:5" ht="18" customHeight="1">
      <c r="A8" s="22"/>
      <c r="B8" s="23" t="s">
        <v>6</v>
      </c>
      <c r="C8" s="17"/>
      <c r="D8" s="48">
        <v>20</v>
      </c>
    </row>
    <row r="9" spans="1:5" ht="18" customHeight="1">
      <c r="A9" s="22"/>
      <c r="B9" s="23" t="s">
        <v>7</v>
      </c>
      <c r="C9" s="17"/>
      <c r="D9" s="48">
        <v>398</v>
      </c>
    </row>
    <row r="10" spans="1:5" ht="18" customHeight="1">
      <c r="A10" s="22"/>
      <c r="B10" s="24" t="s">
        <v>8</v>
      </c>
      <c r="C10" s="17"/>
      <c r="D10" s="48">
        <v>175</v>
      </c>
    </row>
    <row r="11" spans="1:5" ht="18" customHeight="1">
      <c r="A11" s="22"/>
      <c r="B11" s="23" t="s">
        <v>9</v>
      </c>
      <c r="C11" s="17"/>
      <c r="D11" s="48">
        <v>99</v>
      </c>
    </row>
    <row r="12" spans="1:5" ht="18" customHeight="1">
      <c r="A12" s="22"/>
      <c r="B12" s="23" t="s">
        <v>10</v>
      </c>
      <c r="C12" s="17"/>
      <c r="D12" s="48">
        <v>248</v>
      </c>
    </row>
    <row r="13" spans="1:5" ht="18" customHeight="1">
      <c r="A13" s="22"/>
      <c r="B13" s="23" t="s">
        <v>11</v>
      </c>
      <c r="C13" s="17"/>
      <c r="D13" s="48">
        <v>435</v>
      </c>
    </row>
    <row r="14" spans="1:5" ht="18" customHeight="1">
      <c r="A14" s="22"/>
      <c r="B14" s="23" t="s">
        <v>12</v>
      </c>
      <c r="C14" s="17"/>
      <c r="D14" s="48">
        <v>1</v>
      </c>
    </row>
    <row r="15" spans="1:5" ht="18" customHeight="1">
      <c r="A15" s="22"/>
      <c r="B15" s="23" t="s">
        <v>13</v>
      </c>
      <c r="C15" s="17"/>
      <c r="D15" s="48">
        <v>32</v>
      </c>
    </row>
    <row r="16" spans="1:5" ht="18" customHeight="1">
      <c r="A16" s="25"/>
      <c r="B16" s="24" t="s">
        <v>14</v>
      </c>
      <c r="C16" s="17"/>
      <c r="D16" s="41">
        <v>0</v>
      </c>
    </row>
    <row r="17" spans="1:8" ht="26.4">
      <c r="A17" s="22"/>
      <c r="B17" s="23" t="s">
        <v>41</v>
      </c>
      <c r="C17" s="15"/>
      <c r="D17" s="42">
        <v>45</v>
      </c>
    </row>
    <row r="18" spans="1:8" ht="20.100000000000001" customHeight="1">
      <c r="A18" s="25"/>
      <c r="B18" s="26" t="s">
        <v>15</v>
      </c>
      <c r="C18" s="16"/>
      <c r="D18" s="49">
        <f>SUM(D4:D17)</f>
        <v>1568</v>
      </c>
    </row>
    <row r="19" spans="1:8" ht="8.25" customHeight="1"/>
    <row r="20" spans="1:8" s="11" customFormat="1" ht="20.25" customHeight="1">
      <c r="A20" s="9" t="s">
        <v>22</v>
      </c>
      <c r="B20" s="10"/>
      <c r="C20" s="10"/>
      <c r="D20" s="10"/>
      <c r="E20" s="10"/>
    </row>
    <row r="21" spans="1:8" ht="16.2">
      <c r="A21" s="4"/>
      <c r="G21" s="61" t="s">
        <v>48</v>
      </c>
      <c r="H21" s="61"/>
    </row>
    <row r="22" spans="1:8" ht="20.100000000000001" customHeight="1">
      <c r="A22" s="57" t="s">
        <v>18</v>
      </c>
      <c r="B22" s="57"/>
      <c r="C22" s="57" t="s">
        <v>19</v>
      </c>
      <c r="D22" s="57"/>
      <c r="E22" s="57"/>
      <c r="F22" s="57"/>
      <c r="G22" s="62" t="s">
        <v>16</v>
      </c>
      <c r="H22" s="63" t="s">
        <v>20</v>
      </c>
    </row>
    <row r="23" spans="1:8" ht="36" customHeight="1">
      <c r="A23" s="57"/>
      <c r="B23" s="57"/>
      <c r="C23" s="28" t="s">
        <v>33</v>
      </c>
      <c r="D23" s="29" t="s">
        <v>34</v>
      </c>
      <c r="E23" s="29" t="s">
        <v>35</v>
      </c>
      <c r="F23" s="27" t="s">
        <v>0</v>
      </c>
      <c r="G23" s="62"/>
      <c r="H23" s="63"/>
    </row>
    <row r="24" spans="1:8" ht="18" customHeight="1">
      <c r="A24" s="59" t="s">
        <v>2</v>
      </c>
      <c r="B24" s="30" t="s">
        <v>3</v>
      </c>
      <c r="C24" s="43">
        <v>0</v>
      </c>
      <c r="D24" s="43">
        <v>0</v>
      </c>
      <c r="E24" s="43">
        <v>0</v>
      </c>
      <c r="F24" s="43">
        <v>0</v>
      </c>
      <c r="G24" s="64">
        <v>0</v>
      </c>
      <c r="H24" s="64">
        <v>0</v>
      </c>
    </row>
    <row r="25" spans="1:8" ht="18" customHeight="1">
      <c r="A25" s="59"/>
      <c r="B25" s="30" t="s">
        <v>4</v>
      </c>
      <c r="C25" s="43">
        <v>0</v>
      </c>
      <c r="D25" s="43">
        <v>0</v>
      </c>
      <c r="E25" s="43">
        <v>0</v>
      </c>
      <c r="F25" s="43">
        <v>0</v>
      </c>
      <c r="G25" s="64">
        <v>0</v>
      </c>
      <c r="H25" s="64">
        <v>0</v>
      </c>
    </row>
    <row r="26" spans="1:8" ht="18" customHeight="1">
      <c r="A26" s="59"/>
      <c r="B26" s="30" t="s">
        <v>5</v>
      </c>
      <c r="C26" s="43">
        <v>0</v>
      </c>
      <c r="D26" s="43">
        <v>0</v>
      </c>
      <c r="E26" s="43">
        <v>0</v>
      </c>
      <c r="F26" s="43">
        <v>0</v>
      </c>
      <c r="G26" s="64">
        <v>0</v>
      </c>
      <c r="H26" s="64">
        <v>0</v>
      </c>
    </row>
    <row r="27" spans="1:8" ht="18" customHeight="1">
      <c r="A27" s="60"/>
      <c r="B27" s="31" t="s">
        <v>0</v>
      </c>
      <c r="C27" s="43">
        <v>0</v>
      </c>
      <c r="D27" s="43">
        <v>0</v>
      </c>
      <c r="E27" s="43">
        <v>0</v>
      </c>
      <c r="F27" s="43">
        <v>0</v>
      </c>
      <c r="G27" s="64">
        <v>0</v>
      </c>
      <c r="H27" s="64">
        <v>1</v>
      </c>
    </row>
    <row r="28" spans="1:8" ht="18" customHeight="1">
      <c r="A28" s="22"/>
      <c r="B28" s="32" t="s">
        <v>6</v>
      </c>
      <c r="C28" s="44">
        <v>0</v>
      </c>
      <c r="D28" s="43">
        <v>0</v>
      </c>
      <c r="E28" s="43">
        <v>0</v>
      </c>
      <c r="F28" s="43">
        <v>0</v>
      </c>
      <c r="G28" s="64">
        <v>0</v>
      </c>
      <c r="H28" s="64">
        <v>0</v>
      </c>
    </row>
    <row r="29" spans="1:8" ht="18" customHeight="1">
      <c r="A29" s="22"/>
      <c r="B29" s="32" t="s">
        <v>7</v>
      </c>
      <c r="C29" s="44">
        <v>0</v>
      </c>
      <c r="D29" s="43">
        <v>0</v>
      </c>
      <c r="E29" s="43">
        <v>0</v>
      </c>
      <c r="F29" s="43">
        <v>0</v>
      </c>
      <c r="G29" s="64">
        <v>0</v>
      </c>
      <c r="H29" s="64">
        <v>1</v>
      </c>
    </row>
    <row r="30" spans="1:8" ht="18" customHeight="1">
      <c r="A30" s="22"/>
      <c r="B30" s="32" t="s">
        <v>8</v>
      </c>
      <c r="C30" s="44">
        <v>0</v>
      </c>
      <c r="D30" s="43">
        <v>0</v>
      </c>
      <c r="E30" s="43">
        <v>0</v>
      </c>
      <c r="F30" s="43">
        <v>0</v>
      </c>
      <c r="G30" s="64">
        <v>0</v>
      </c>
      <c r="H30" s="64">
        <v>34</v>
      </c>
    </row>
    <row r="31" spans="1:8" ht="18" customHeight="1">
      <c r="A31" s="22"/>
      <c r="B31" s="32" t="s">
        <v>9</v>
      </c>
      <c r="C31" s="44">
        <v>0</v>
      </c>
      <c r="D31" s="43">
        <v>0</v>
      </c>
      <c r="E31" s="43">
        <v>0</v>
      </c>
      <c r="F31" s="43">
        <v>0</v>
      </c>
      <c r="G31" s="64">
        <v>0</v>
      </c>
      <c r="H31" s="64">
        <v>39</v>
      </c>
    </row>
    <row r="32" spans="1:8" ht="18" customHeight="1">
      <c r="A32" s="22"/>
      <c r="B32" s="32" t="s">
        <v>10</v>
      </c>
      <c r="C32" s="44">
        <v>0</v>
      </c>
      <c r="D32" s="43">
        <v>0</v>
      </c>
      <c r="E32" s="43">
        <v>0</v>
      </c>
      <c r="F32" s="43">
        <v>0</v>
      </c>
      <c r="G32" s="64">
        <v>0</v>
      </c>
      <c r="H32" s="64">
        <v>57</v>
      </c>
    </row>
    <row r="33" spans="1:11" ht="18" customHeight="1">
      <c r="A33" s="22"/>
      <c r="B33" s="32" t="s">
        <v>11</v>
      </c>
      <c r="C33" s="44">
        <v>0</v>
      </c>
      <c r="D33" s="43">
        <v>0</v>
      </c>
      <c r="E33" s="43">
        <v>0</v>
      </c>
      <c r="F33" s="43">
        <v>0</v>
      </c>
      <c r="G33" s="64">
        <v>0</v>
      </c>
      <c r="H33" s="64">
        <v>64</v>
      </c>
    </row>
    <row r="34" spans="1:11" ht="18" customHeight="1">
      <c r="A34" s="22"/>
      <c r="B34" s="32" t="s">
        <v>12</v>
      </c>
      <c r="C34" s="44">
        <v>0</v>
      </c>
      <c r="D34" s="43">
        <v>0</v>
      </c>
      <c r="E34" s="43">
        <v>0</v>
      </c>
      <c r="F34" s="43">
        <v>0</v>
      </c>
      <c r="G34" s="64">
        <v>0</v>
      </c>
      <c r="H34" s="64">
        <v>0</v>
      </c>
    </row>
    <row r="35" spans="1:11" ht="18" customHeight="1">
      <c r="A35" s="22"/>
      <c r="B35" s="32" t="s">
        <v>13</v>
      </c>
      <c r="C35" s="44">
        <v>0</v>
      </c>
      <c r="D35" s="43">
        <v>0</v>
      </c>
      <c r="E35" s="43">
        <v>0</v>
      </c>
      <c r="F35" s="43">
        <v>0</v>
      </c>
      <c r="G35" s="64">
        <v>0</v>
      </c>
      <c r="H35" s="64">
        <v>10</v>
      </c>
    </row>
    <row r="36" spans="1:11" ht="18" customHeight="1">
      <c r="A36" s="22"/>
      <c r="B36" s="32" t="s">
        <v>14</v>
      </c>
      <c r="C36" s="44" t="s">
        <v>42</v>
      </c>
      <c r="D36" s="43" t="s">
        <v>42</v>
      </c>
      <c r="E36" s="43" t="s">
        <v>42</v>
      </c>
      <c r="F36" s="43" t="s">
        <v>42</v>
      </c>
      <c r="G36" s="64" t="s">
        <v>42</v>
      </c>
      <c r="H36" s="64" t="s">
        <v>42</v>
      </c>
    </row>
    <row r="37" spans="1:11" ht="26.4">
      <c r="A37" s="33"/>
      <c r="B37" s="34" t="s">
        <v>41</v>
      </c>
      <c r="C37" s="44">
        <v>0</v>
      </c>
      <c r="D37" s="43">
        <v>0</v>
      </c>
      <c r="E37" s="43">
        <v>0</v>
      </c>
      <c r="F37" s="43">
        <v>0</v>
      </c>
      <c r="G37" s="64">
        <v>0</v>
      </c>
      <c r="H37" s="64">
        <v>18</v>
      </c>
    </row>
    <row r="38" spans="1:11" ht="20.100000000000001" customHeight="1">
      <c r="A38" s="22"/>
      <c r="B38" s="35" t="s">
        <v>15</v>
      </c>
      <c r="C38" s="45">
        <f t="shared" ref="C38:H38" si="0">+SUM(C24:C37)</f>
        <v>0</v>
      </c>
      <c r="D38" s="46">
        <f t="shared" si="0"/>
        <v>0</v>
      </c>
      <c r="E38" s="46">
        <f t="shared" si="0"/>
        <v>0</v>
      </c>
      <c r="F38" s="46">
        <f t="shared" si="0"/>
        <v>0</v>
      </c>
      <c r="G38" s="65">
        <f t="shared" si="0"/>
        <v>0</v>
      </c>
      <c r="H38" s="65">
        <f t="shared" si="0"/>
        <v>224</v>
      </c>
    </row>
    <row r="39" spans="1:11" ht="9" customHeight="1"/>
    <row r="40" spans="1:11" s="13" customFormat="1" ht="20.100000000000001" customHeight="1">
      <c r="A40" s="14" t="s">
        <v>23</v>
      </c>
      <c r="B40" s="12"/>
    </row>
    <row r="41" spans="1:11" s="6" customFormat="1" ht="15" customHeight="1">
      <c r="A41" s="5"/>
      <c r="B41" s="7"/>
      <c r="C41" s="8"/>
      <c r="D41" s="8"/>
      <c r="E41" s="52" t="s">
        <v>49</v>
      </c>
      <c r="F41" s="52"/>
      <c r="G41" s="52"/>
      <c r="H41" s="8"/>
      <c r="I41" s="8"/>
      <c r="J41" s="8"/>
      <c r="K41" s="8"/>
    </row>
    <row r="42" spans="1:11" s="6" customFormat="1" ht="30" customHeight="1">
      <c r="A42" s="51" t="s">
        <v>24</v>
      </c>
      <c r="B42" s="51"/>
      <c r="C42" s="53" t="s">
        <v>36</v>
      </c>
      <c r="D42" s="53" t="s">
        <v>40</v>
      </c>
      <c r="E42" s="53" t="s">
        <v>37</v>
      </c>
      <c r="F42" s="53" t="s">
        <v>32</v>
      </c>
      <c r="G42" s="51"/>
    </row>
    <row r="43" spans="1:11" s="6" customFormat="1" ht="26.4" customHeight="1">
      <c r="A43" s="51"/>
      <c r="B43" s="51"/>
      <c r="C43" s="53"/>
      <c r="D43" s="53"/>
      <c r="E43" s="51"/>
      <c r="F43" s="36" t="s">
        <v>25</v>
      </c>
      <c r="G43" s="36" t="s">
        <v>26</v>
      </c>
    </row>
    <row r="44" spans="1:11" s="6" customFormat="1" ht="21.6" customHeight="1">
      <c r="A44" s="50" t="s">
        <v>43</v>
      </c>
      <c r="B44" s="50"/>
      <c r="C44" s="47">
        <v>20</v>
      </c>
      <c r="D44" s="47">
        <v>0</v>
      </c>
      <c r="E44" s="47">
        <v>0</v>
      </c>
      <c r="F44" s="47">
        <v>0</v>
      </c>
      <c r="G44" s="47">
        <v>0</v>
      </c>
    </row>
    <row r="45" spans="1:11" s="6" customFormat="1" ht="23.4" customHeight="1">
      <c r="A45" s="50" t="s">
        <v>44</v>
      </c>
      <c r="B45" s="50"/>
      <c r="C45" s="47">
        <v>11</v>
      </c>
      <c r="D45" s="47">
        <v>8</v>
      </c>
      <c r="E45" s="47">
        <v>8</v>
      </c>
      <c r="F45" s="47">
        <v>0</v>
      </c>
      <c r="G45" s="47">
        <v>0</v>
      </c>
    </row>
    <row r="46" spans="1:11" s="6" customFormat="1" ht="12" customHeight="1">
      <c r="A46" s="38"/>
      <c r="B46" s="38"/>
      <c r="C46" s="39"/>
      <c r="D46" s="39"/>
      <c r="E46" s="39"/>
      <c r="F46" s="39"/>
      <c r="G46" s="39"/>
      <c r="H46" s="39"/>
      <c r="I46" s="39"/>
    </row>
    <row r="47" spans="1:11" s="6" customFormat="1" ht="30" customHeight="1">
      <c r="A47" s="53" t="s">
        <v>27</v>
      </c>
      <c r="B47" s="53"/>
      <c r="C47" s="51" t="s">
        <v>28</v>
      </c>
      <c r="D47" s="51"/>
      <c r="E47" s="51"/>
      <c r="F47" s="51" t="s">
        <v>29</v>
      </c>
      <c r="G47" s="51"/>
      <c r="H47" s="53" t="s">
        <v>30</v>
      </c>
      <c r="I47" s="53"/>
      <c r="J47" s="53" t="s">
        <v>31</v>
      </c>
      <c r="K47" s="53"/>
    </row>
    <row r="48" spans="1:11" s="6" customFormat="1" ht="27.75" customHeight="1">
      <c r="A48" s="53"/>
      <c r="B48" s="53"/>
      <c r="C48" s="37" t="s">
        <v>39</v>
      </c>
      <c r="D48" s="37" t="s">
        <v>38</v>
      </c>
      <c r="E48" s="37" t="s">
        <v>37</v>
      </c>
      <c r="F48" s="40" t="s">
        <v>39</v>
      </c>
      <c r="G48" s="40" t="s">
        <v>38</v>
      </c>
      <c r="H48" s="36" t="s">
        <v>25</v>
      </c>
      <c r="I48" s="36" t="s">
        <v>26</v>
      </c>
      <c r="J48" s="36" t="s">
        <v>25</v>
      </c>
      <c r="K48" s="36" t="s">
        <v>26</v>
      </c>
    </row>
    <row r="49" spans="1:11" s="6" customFormat="1" ht="18.75" customHeight="1">
      <c r="A49" s="50" t="s">
        <v>45</v>
      </c>
      <c r="B49" s="50"/>
      <c r="C49" s="47">
        <v>186</v>
      </c>
      <c r="D49" s="47">
        <v>23</v>
      </c>
      <c r="E49" s="47">
        <v>24</v>
      </c>
      <c r="F49" s="47">
        <v>120</v>
      </c>
      <c r="G49" s="47">
        <v>0</v>
      </c>
      <c r="H49" s="47">
        <v>9</v>
      </c>
      <c r="I49" s="47">
        <v>0</v>
      </c>
      <c r="J49" s="47">
        <v>0</v>
      </c>
      <c r="K49" s="47">
        <v>0</v>
      </c>
    </row>
    <row r="50" spans="1:11" s="6" customFormat="1" ht="18.75" customHeight="1">
      <c r="A50" s="50" t="s">
        <v>46</v>
      </c>
      <c r="B50" s="50"/>
      <c r="C50" s="47">
        <v>130</v>
      </c>
      <c r="D50" s="47">
        <v>8</v>
      </c>
      <c r="E50" s="47">
        <v>8</v>
      </c>
      <c r="F50" s="47">
        <v>88</v>
      </c>
      <c r="G50" s="47">
        <v>0</v>
      </c>
      <c r="H50" s="47">
        <v>6</v>
      </c>
      <c r="I50" s="47">
        <v>0</v>
      </c>
      <c r="J50" s="47">
        <v>0</v>
      </c>
      <c r="K50" s="47">
        <v>0</v>
      </c>
    </row>
  </sheetData>
  <mergeCells count="24">
    <mergeCell ref="G21:H21"/>
    <mergeCell ref="G22:G23"/>
    <mergeCell ref="H22:H23"/>
    <mergeCell ref="H47:I47"/>
    <mergeCell ref="J47:K47"/>
    <mergeCell ref="B2:D2"/>
    <mergeCell ref="A49:B49"/>
    <mergeCell ref="A4:A7"/>
    <mergeCell ref="C22:F22"/>
    <mergeCell ref="C3:D3"/>
    <mergeCell ref="A24:A27"/>
    <mergeCell ref="A22:B23"/>
    <mergeCell ref="A50:B50"/>
    <mergeCell ref="C47:E47"/>
    <mergeCell ref="E41:G41"/>
    <mergeCell ref="A42:B43"/>
    <mergeCell ref="C42:C43"/>
    <mergeCell ref="D42:D43"/>
    <mergeCell ref="E42:E43"/>
    <mergeCell ref="F42:G42"/>
    <mergeCell ref="F47:G47"/>
    <mergeCell ref="A44:B44"/>
    <mergeCell ref="A45:B45"/>
    <mergeCell ref="A47:B48"/>
  </mergeCells>
  <phoneticPr fontId="2"/>
  <pageMargins left="0.39370078740157483" right="0.19685039370078741" top="0.19685039370078741" bottom="0.19685039370078741" header="0.43307086614173229" footer="0.27559055118110237"/>
  <pageSetup paperSize="9" scale="85" firstPageNumber="107" orientation="portrait" useFirstPageNumber="1" r:id="rId1"/>
  <headerFooter alignWithMargins="0">
    <oddFooter xml:space="preserve">&amp;C&amp;"ＭＳ 明朝,標準"&amp;10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大菅　茂</dc:creator>
  <cp:lastModifiedBy>w</cp:lastModifiedBy>
  <cp:lastPrinted>2019-09-02T08:19:40Z</cp:lastPrinted>
  <dcterms:created xsi:type="dcterms:W3CDTF">2002-12-08T12:48:25Z</dcterms:created>
  <dcterms:modified xsi:type="dcterms:W3CDTF">2022-11-28T07:36:30Z</dcterms:modified>
</cp:coreProperties>
</file>