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w313219$\18献血\事業年報\R2\"/>
    </mc:Choice>
  </mc:AlternateContent>
  <bookViews>
    <workbookView xWindow="0" yWindow="0" windowWidth="28800" windowHeight="11490"/>
  </bookViews>
  <sheets>
    <sheet name="Sheet1" sheetId="1" r:id="rId1"/>
  </sheets>
  <definedNames>
    <definedName name="_xlnm.Print_Area" localSheetId="0">Sheet1!$A$1:$J$25</definedName>
  </definedNames>
  <calcPr calcId="152511"/>
</workbook>
</file>

<file path=xl/calcChain.xml><?xml version="1.0" encoding="utf-8"?>
<calcChain xmlns="http://schemas.openxmlformats.org/spreadsheetml/2006/main">
  <c r="I10" i="1" l="1"/>
  <c r="E11" i="1" l="1"/>
  <c r="E12" i="1"/>
  <c r="E10" i="1"/>
</calcChain>
</file>

<file path=xl/sharedStrings.xml><?xml version="1.0" encoding="utf-8"?>
<sst xmlns="http://schemas.openxmlformats.org/spreadsheetml/2006/main" count="53" uniqueCount="35">
  <si>
    <t>区分</t>
  </si>
  <si>
    <t>（人）</t>
  </si>
  <si>
    <t>（％）</t>
  </si>
  <si>
    <t>－</t>
  </si>
  <si>
    <t>全血献血</t>
  </si>
  <si>
    <t>成分献血</t>
  </si>
  <si>
    <t>献血者数</t>
  </si>
  <si>
    <t>県全体</t>
  </si>
  <si>
    <t>甲賀市</t>
  </si>
  <si>
    <t>湖南市</t>
  </si>
  <si>
    <t>10代</t>
  </si>
  <si>
    <t>20代</t>
  </si>
  <si>
    <t>30代</t>
  </si>
  <si>
    <t>40代</t>
  </si>
  <si>
    <t>50代</t>
  </si>
  <si>
    <t>60代</t>
  </si>
  <si>
    <t>[全血献血と成分献血について]</t>
    <phoneticPr fontId="2"/>
  </si>
  <si>
    <t>　献血には、全血献血と成分献血があります。全血献血（採血基準は、400mL献血が男性17歳～69歳・女性18歳～69歳、200mL献血が16歳～69歳）は、血液中の全ての成分を献血していただく方法です。成分献血は、成分採血装置を使用して血液中から血漿や血小板といった特定の成分だけを採血し、残った赤血球は再び体内に戻す献血方法です。成分献血は身体への負担が軽く、全血献血に比べて血漿や血小板成分をより多く献血していただけるという特徴があります。</t>
    <phoneticPr fontId="2"/>
  </si>
  <si>
    <t>献血受付者の目標数
(a)</t>
    <phoneticPr fontId="2"/>
  </si>
  <si>
    <t>献血
受付者数
(b)</t>
    <rPh sb="0" eb="2">
      <t>ケンケツ</t>
    </rPh>
    <rPh sb="3" eb="5">
      <t>ウケツケ</t>
    </rPh>
    <rPh sb="5" eb="6">
      <t>シャ</t>
    </rPh>
    <rPh sb="6" eb="7">
      <t>スウ</t>
    </rPh>
    <phoneticPr fontId="2"/>
  </si>
  <si>
    <t>達成率
(b/a)</t>
    <phoneticPr fontId="2"/>
  </si>
  <si>
    <t>構成比</t>
    <rPh sb="0" eb="3">
      <t>コウセイヒ</t>
    </rPh>
    <phoneticPr fontId="2"/>
  </si>
  <si>
    <t>区分</t>
    <rPh sb="0" eb="2">
      <t>クブン</t>
    </rPh>
    <phoneticPr fontId="2"/>
  </si>
  <si>
    <t>滋賀県</t>
    <rPh sb="0" eb="3">
      <t>シガケン</t>
    </rPh>
    <phoneticPr fontId="2"/>
  </si>
  <si>
    <t>全国平均</t>
    <rPh sb="0" eb="2">
      <t>ゼンコク</t>
    </rPh>
    <rPh sb="2" eb="4">
      <t>ヘイキン</t>
    </rPh>
    <phoneticPr fontId="2"/>
  </si>
  <si>
    <t>合計</t>
    <rPh sb="0" eb="2">
      <t>ゴウケイ</t>
    </rPh>
    <phoneticPr fontId="2"/>
  </si>
  <si>
    <t>※献血率は、年代別の人口に対する献血者の人数比率</t>
    <rPh sb="7" eb="8">
      <t>ダイ</t>
    </rPh>
    <phoneticPr fontId="2"/>
  </si>
  <si>
    <t>献血率※</t>
    <phoneticPr fontId="2"/>
  </si>
  <si>
    <t>-</t>
    <phoneticPr fontId="2"/>
  </si>
  <si>
    <t>-</t>
    <phoneticPr fontId="2"/>
  </si>
  <si>
    <t>令和２年度　献血受付者数および献血者数　全血献血・成分献血内訳</t>
    <rPh sb="0" eb="2">
      <t>レイワ</t>
    </rPh>
    <rPh sb="3" eb="5">
      <t>ネンド</t>
    </rPh>
    <rPh sb="4" eb="5">
      <t>ガンネン</t>
    </rPh>
    <rPh sb="6" eb="8">
      <t>ケンケツ</t>
    </rPh>
    <rPh sb="8" eb="10">
      <t>ウケツケ</t>
    </rPh>
    <rPh sb="10" eb="11">
      <t>シャ</t>
    </rPh>
    <rPh sb="11" eb="12">
      <t>スウ</t>
    </rPh>
    <rPh sb="15" eb="17">
      <t>ケンケツ</t>
    </rPh>
    <rPh sb="17" eb="18">
      <t>シャ</t>
    </rPh>
    <rPh sb="18" eb="19">
      <t>スウ</t>
    </rPh>
    <rPh sb="20" eb="22">
      <t>ゼンケツ</t>
    </rPh>
    <rPh sb="22" eb="24">
      <t>ケンケツ</t>
    </rPh>
    <rPh sb="25" eb="27">
      <t>セイブン</t>
    </rPh>
    <rPh sb="27" eb="29">
      <t>ケンケツ</t>
    </rPh>
    <rPh sb="29" eb="31">
      <t>ウチワケ</t>
    </rPh>
    <phoneticPr fontId="2"/>
  </si>
  <si>
    <t>　滋賀県における令和２年度の献血受付数は、全血献血・成分献血ともに目標数を達成し、献血者数は、対前年度比106.2%でした。
　献血は16歳からできますが、若年層（10代～30代）の献血者数が減少傾向にあります。下記の表のとおり滋賀県の10代～30代の献血率は全国平均より低い状況にあります。若年層の献血経験者が少ないと、将来的にさらに献血率が下がる可能性があるため、特に高校生・大学生等に対する啓発活動が重要となっています。
　このため、各市でも献血思想の普及啓発を進めるために、「愛の血液助け合い運動」（7月1日～31日）や「『はたちの献血』キャンペーン」(1月1日～2月28日)を中心に広報活動等を実施しています。</t>
    <rPh sb="8" eb="10">
      <t>レイワ</t>
    </rPh>
    <rPh sb="11" eb="13">
      <t>ネンド</t>
    </rPh>
    <rPh sb="21" eb="23">
      <t>ゼンケツ</t>
    </rPh>
    <rPh sb="23" eb="25">
      <t>ケンケツ</t>
    </rPh>
    <rPh sb="26" eb="28">
      <t>セイブン</t>
    </rPh>
    <rPh sb="28" eb="30">
      <t>ケンケツ</t>
    </rPh>
    <rPh sb="33" eb="35">
      <t>モクヒョウ</t>
    </rPh>
    <rPh sb="35" eb="36">
      <t>スウ</t>
    </rPh>
    <rPh sb="37" eb="39">
      <t>タッセイ</t>
    </rPh>
    <rPh sb="64" eb="66">
      <t>ケンケツ</t>
    </rPh>
    <rPh sb="69" eb="70">
      <t>サイ</t>
    </rPh>
    <rPh sb="78" eb="80">
      <t>ジャクネン</t>
    </rPh>
    <rPh sb="80" eb="81">
      <t>ソウ</t>
    </rPh>
    <rPh sb="84" eb="85">
      <t>ダイ</t>
    </rPh>
    <rPh sb="88" eb="89">
      <t>ダイ</t>
    </rPh>
    <rPh sb="91" eb="93">
      <t>ケンケツ</t>
    </rPh>
    <rPh sb="93" eb="94">
      <t>シャ</t>
    </rPh>
    <rPh sb="94" eb="95">
      <t>スウ</t>
    </rPh>
    <rPh sb="96" eb="98">
      <t>ゲンショウ</t>
    </rPh>
    <rPh sb="98" eb="100">
      <t>ケイコウ</t>
    </rPh>
    <rPh sb="120" eb="121">
      <t>ダイ</t>
    </rPh>
    <rPh sb="132" eb="134">
      <t>ヘイキン</t>
    </rPh>
    <rPh sb="136" eb="137">
      <t>ヒク</t>
    </rPh>
    <rPh sb="138" eb="140">
      <t>ジョウキョウ</t>
    </rPh>
    <phoneticPr fontId="2"/>
  </si>
  <si>
    <t>令和２年　年代別　献血率・構成比</t>
    <rPh sb="0" eb="2">
      <t>レイワ</t>
    </rPh>
    <rPh sb="3" eb="4">
      <t>ネン</t>
    </rPh>
    <rPh sb="5" eb="7">
      <t>ネンダイ</t>
    </rPh>
    <rPh sb="7" eb="8">
      <t>ベツ</t>
    </rPh>
    <rPh sb="9" eb="11">
      <t>ケンケツ</t>
    </rPh>
    <rPh sb="11" eb="12">
      <t>リツ</t>
    </rPh>
    <rPh sb="13" eb="16">
      <t>コウセイヒ</t>
    </rPh>
    <phoneticPr fontId="2"/>
  </si>
  <si>
    <t>第6　献血の状況</t>
    <phoneticPr fontId="2"/>
  </si>
  <si>
    <t>全国平均</t>
    <rPh sb="0" eb="2">
      <t>ゼンコク</t>
    </rPh>
    <rPh sb="2" eb="4">
      <t>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</si>
</sst>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8">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b/>
      <sz val="16"/>
      <color theme="1"/>
      <name val="ＭＳ 明朝"/>
      <family val="1"/>
      <charset val="128"/>
    </font>
    <font>
      <sz val="11"/>
      <color theme="1"/>
      <name val="ＭＳ 明朝"/>
      <family val="1"/>
      <charset val="128"/>
    </font>
    <font>
      <sz val="11"/>
      <name val="ＭＳ 明朝"/>
      <family val="1"/>
      <charset val="128"/>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5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left" vertical="center" indent="1"/>
    </xf>
    <xf numFmtId="0" fontId="6" fillId="0" borderId="0" xfId="0" applyFont="1">
      <alignment vertical="center"/>
    </xf>
    <xf numFmtId="0" fontId="5" fillId="0" borderId="0" xfId="0" applyFont="1" applyAlignment="1">
      <alignment horizontal="center" vertic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3" fontId="6" fillId="0" borderId="15" xfId="0" applyNumberFormat="1" applyFont="1" applyBorder="1">
      <alignment vertical="center"/>
    </xf>
    <xf numFmtId="3" fontId="6" fillId="0" borderId="1" xfId="0" applyNumberFormat="1" applyFont="1" applyBorder="1">
      <alignment vertical="center"/>
    </xf>
    <xf numFmtId="177" fontId="6" fillId="0" borderId="6" xfId="0" applyNumberFormat="1" applyFont="1" applyBorder="1">
      <alignment vertical="center"/>
    </xf>
    <xf numFmtId="3" fontId="6" fillId="0" borderId="14" xfId="0" applyNumberFormat="1" applyFont="1" applyBorder="1">
      <alignment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0" borderId="9" xfId="0" applyFont="1" applyBorder="1" applyAlignment="1">
      <alignment horizontal="center" vertical="center"/>
    </xf>
    <xf numFmtId="10" fontId="6" fillId="0" borderId="4" xfId="0" applyNumberFormat="1" applyFont="1" applyBorder="1" applyAlignment="1">
      <alignment horizontal="center" vertical="center"/>
    </xf>
    <xf numFmtId="10" fontId="6" fillId="0" borderId="7" xfId="0" applyNumberFormat="1" applyFont="1" applyBorder="1" applyAlignment="1">
      <alignment horizontal="center" vertical="center"/>
    </xf>
    <xf numFmtId="3" fontId="6" fillId="0" borderId="15" xfId="0" applyNumberFormat="1" applyFont="1" applyFill="1" applyBorder="1">
      <alignment vertical="center"/>
    </xf>
    <xf numFmtId="3" fontId="7" fillId="0" borderId="16" xfId="0" applyNumberFormat="1" applyFont="1" applyFill="1" applyBorder="1">
      <alignment vertical="center"/>
    </xf>
    <xf numFmtId="3" fontId="6" fillId="0" borderId="1" xfId="0" applyNumberFormat="1" applyFont="1" applyFill="1" applyBorder="1">
      <alignment vertical="center"/>
    </xf>
    <xf numFmtId="3" fontId="7" fillId="0" borderId="17" xfId="0" applyNumberFormat="1" applyFont="1" applyFill="1" applyBorder="1">
      <alignment vertical="center"/>
    </xf>
    <xf numFmtId="177" fontId="6" fillId="0" borderId="6" xfId="0" applyNumberFormat="1" applyFont="1" applyFill="1" applyBorder="1">
      <alignment vertical="center"/>
    </xf>
    <xf numFmtId="3" fontId="6" fillId="0" borderId="14" xfId="0" applyNumberFormat="1" applyFont="1" applyFill="1" applyBorder="1">
      <alignment vertical="center"/>
    </xf>
    <xf numFmtId="177" fontId="7" fillId="0" borderId="18" xfId="0" applyNumberFormat="1" applyFont="1" applyFill="1" applyBorder="1">
      <alignment vertical="center"/>
    </xf>
    <xf numFmtId="3" fontId="7" fillId="0" borderId="19" xfId="0" applyNumberFormat="1" applyFont="1" applyFill="1" applyBorder="1">
      <alignment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23" xfId="0" applyNumberFormat="1" applyFont="1" applyFill="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0" xfId="0" applyFont="1" applyAlignment="1">
      <alignment horizontal="lef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topLeftCell="A4" workbookViewId="0">
      <selection activeCell="C19" sqref="C19"/>
    </sheetView>
  </sheetViews>
  <sheetFormatPr defaultRowHeight="13.5"/>
  <cols>
    <col min="1" max="1" width="3.5" style="2" customWidth="1"/>
    <col min="3" max="3" width="11.125" customWidth="1"/>
    <col min="7" max="7" width="11.125" customWidth="1"/>
  </cols>
  <sheetData>
    <row r="1" spans="1:10" ht="18.75">
      <c r="A1" s="1" t="s">
        <v>33</v>
      </c>
    </row>
    <row r="3" spans="1:10" ht="147.75" customHeight="1">
      <c r="A3" s="45" t="s">
        <v>31</v>
      </c>
      <c r="B3" s="45"/>
      <c r="C3" s="45"/>
      <c r="D3" s="45"/>
      <c r="E3" s="45"/>
      <c r="F3" s="45"/>
      <c r="G3" s="45"/>
      <c r="H3" s="45"/>
      <c r="I3" s="45"/>
      <c r="J3" s="45"/>
    </row>
    <row r="4" spans="1:10">
      <c r="A4" s="4"/>
      <c r="B4" s="5"/>
      <c r="C4" s="6"/>
      <c r="D4" s="6"/>
      <c r="E4" s="6"/>
      <c r="F4" s="6"/>
      <c r="G4" s="6"/>
      <c r="H4" s="6"/>
      <c r="I4" s="6"/>
      <c r="J4" s="6"/>
    </row>
    <row r="5" spans="1:10">
      <c r="A5" s="4"/>
      <c r="B5" s="4"/>
      <c r="C5" s="6"/>
      <c r="D5" s="6"/>
      <c r="E5" s="6"/>
      <c r="F5" s="6"/>
      <c r="G5" s="6"/>
      <c r="H5" s="6"/>
      <c r="I5" s="6"/>
      <c r="J5" s="6"/>
    </row>
    <row r="6" spans="1:10" ht="17.25" customHeight="1" thickBot="1">
      <c r="A6" s="4"/>
      <c r="B6" s="6" t="s">
        <v>30</v>
      </c>
      <c r="C6" s="6"/>
      <c r="D6" s="6"/>
      <c r="E6" s="6"/>
      <c r="F6" s="6"/>
      <c r="G6" s="6"/>
      <c r="H6" s="6"/>
      <c r="I6" s="6"/>
      <c r="J6" s="6"/>
    </row>
    <row r="7" spans="1:10" ht="23.25" customHeight="1" thickTop="1" thickBot="1">
      <c r="A7" s="4"/>
      <c r="B7" s="46" t="s">
        <v>0</v>
      </c>
      <c r="C7" s="47" t="s">
        <v>4</v>
      </c>
      <c r="D7" s="48"/>
      <c r="E7" s="48"/>
      <c r="F7" s="49"/>
      <c r="G7" s="47" t="s">
        <v>5</v>
      </c>
      <c r="H7" s="48"/>
      <c r="I7" s="48"/>
      <c r="J7" s="49"/>
    </row>
    <row r="8" spans="1:10" s="3" customFormat="1" ht="40.5">
      <c r="A8" s="7"/>
      <c r="B8" s="46"/>
      <c r="C8" s="8" t="s">
        <v>18</v>
      </c>
      <c r="D8" s="9" t="s">
        <v>19</v>
      </c>
      <c r="E8" s="10" t="s">
        <v>20</v>
      </c>
      <c r="F8" s="11" t="s">
        <v>6</v>
      </c>
      <c r="G8" s="8" t="s">
        <v>18</v>
      </c>
      <c r="H8" s="9" t="s">
        <v>19</v>
      </c>
      <c r="I8" s="10" t="s">
        <v>20</v>
      </c>
      <c r="J8" s="11" t="s">
        <v>6</v>
      </c>
    </row>
    <row r="9" spans="1:10" s="3" customFormat="1" ht="23.25" customHeight="1">
      <c r="A9" s="7"/>
      <c r="B9" s="46"/>
      <c r="C9" s="12" t="s">
        <v>1</v>
      </c>
      <c r="D9" s="13" t="s">
        <v>1</v>
      </c>
      <c r="E9" s="14" t="s">
        <v>2</v>
      </c>
      <c r="F9" s="11" t="s">
        <v>1</v>
      </c>
      <c r="G9" s="12" t="s">
        <v>1</v>
      </c>
      <c r="H9" s="13" t="s">
        <v>1</v>
      </c>
      <c r="I9" s="14" t="s">
        <v>2</v>
      </c>
      <c r="J9" s="11" t="s">
        <v>1</v>
      </c>
    </row>
    <row r="10" spans="1:10" ht="23.25" customHeight="1">
      <c r="A10" s="4"/>
      <c r="B10" s="15" t="s">
        <v>7</v>
      </c>
      <c r="C10" s="16">
        <v>44780</v>
      </c>
      <c r="D10" s="17">
        <v>47897</v>
      </c>
      <c r="E10" s="18">
        <f>D10/C10*100</f>
        <v>106.9606967396159</v>
      </c>
      <c r="F10" s="19">
        <v>41335</v>
      </c>
      <c r="G10" s="16">
        <v>11680</v>
      </c>
      <c r="H10" s="17">
        <v>12413</v>
      </c>
      <c r="I10" s="18">
        <f>H10/G10*100</f>
        <v>106.27568493150686</v>
      </c>
      <c r="J10" s="19">
        <v>11841</v>
      </c>
    </row>
    <row r="11" spans="1:10" ht="23.25" customHeight="1">
      <c r="A11" s="4"/>
      <c r="B11" s="15" t="s">
        <v>8</v>
      </c>
      <c r="C11" s="30">
        <v>2360</v>
      </c>
      <c r="D11" s="32">
        <v>2388</v>
      </c>
      <c r="E11" s="34">
        <f t="shared" ref="E11:E12" si="0">D11/C11*100</f>
        <v>101.18644067796609</v>
      </c>
      <c r="F11" s="35">
        <v>1991</v>
      </c>
      <c r="G11" s="12" t="s">
        <v>3</v>
      </c>
      <c r="H11" s="20" t="s">
        <v>3</v>
      </c>
      <c r="I11" s="21" t="s">
        <v>3</v>
      </c>
      <c r="J11" s="22" t="s">
        <v>3</v>
      </c>
    </row>
    <row r="12" spans="1:10" ht="23.25" customHeight="1" thickBot="1">
      <c r="A12" s="4"/>
      <c r="B12" s="15" t="s">
        <v>9</v>
      </c>
      <c r="C12" s="31">
        <v>1490</v>
      </c>
      <c r="D12" s="33">
        <v>1441</v>
      </c>
      <c r="E12" s="36">
        <f t="shared" si="0"/>
        <v>96.711409395973163</v>
      </c>
      <c r="F12" s="37">
        <v>1222</v>
      </c>
      <c r="G12" s="23" t="s">
        <v>3</v>
      </c>
      <c r="H12" s="24" t="s">
        <v>3</v>
      </c>
      <c r="I12" s="25" t="s">
        <v>3</v>
      </c>
      <c r="J12" s="26" t="s">
        <v>3</v>
      </c>
    </row>
    <row r="13" spans="1:10" ht="17.25" customHeight="1" thickTop="1">
      <c r="A13" s="4"/>
      <c r="B13" s="6"/>
      <c r="C13" s="6"/>
      <c r="D13" s="6"/>
      <c r="E13" s="6"/>
      <c r="F13" s="6"/>
      <c r="G13" s="6"/>
      <c r="H13" s="6"/>
      <c r="I13" s="6"/>
      <c r="J13" s="6"/>
    </row>
    <row r="14" spans="1:10" ht="17.25" customHeight="1">
      <c r="A14" s="4"/>
      <c r="B14" s="6"/>
      <c r="C14" s="6"/>
      <c r="D14" s="6"/>
      <c r="E14" s="6"/>
      <c r="F14" s="6"/>
      <c r="G14" s="6"/>
      <c r="H14" s="6"/>
      <c r="I14" s="6"/>
      <c r="J14" s="6"/>
    </row>
    <row r="15" spans="1:10" ht="17.25" customHeight="1">
      <c r="A15" s="4"/>
      <c r="B15" s="6" t="s">
        <v>32</v>
      </c>
      <c r="C15" s="6"/>
      <c r="D15" s="6"/>
      <c r="E15" s="6"/>
      <c r="F15" s="6"/>
      <c r="G15" s="6"/>
      <c r="H15" s="6"/>
      <c r="I15" s="6"/>
      <c r="J15" s="6"/>
    </row>
    <row r="16" spans="1:10" ht="23.25" customHeight="1" thickBot="1">
      <c r="A16" s="4"/>
      <c r="B16" s="50" t="s">
        <v>22</v>
      </c>
      <c r="C16" s="51"/>
      <c r="D16" s="27" t="s">
        <v>10</v>
      </c>
      <c r="E16" s="27" t="s">
        <v>11</v>
      </c>
      <c r="F16" s="27" t="s">
        <v>12</v>
      </c>
      <c r="G16" s="27" t="s">
        <v>13</v>
      </c>
      <c r="H16" s="27" t="s">
        <v>14</v>
      </c>
      <c r="I16" s="27" t="s">
        <v>15</v>
      </c>
      <c r="J16" s="27" t="s">
        <v>25</v>
      </c>
    </row>
    <row r="17" spans="1:10" ht="23.25" customHeight="1">
      <c r="A17" s="4"/>
      <c r="B17" s="43" t="s">
        <v>27</v>
      </c>
      <c r="C17" s="28" t="s">
        <v>23</v>
      </c>
      <c r="D17" s="38">
        <v>0.04</v>
      </c>
      <c r="E17" s="38">
        <v>4.3999999999999997E-2</v>
      </c>
      <c r="F17" s="38">
        <v>5.2999999999999999E-2</v>
      </c>
      <c r="G17" s="38">
        <v>6.8000000000000005E-2</v>
      </c>
      <c r="H17" s="38">
        <v>8.4000000000000005E-2</v>
      </c>
      <c r="I17" s="38">
        <v>3.5999999999999997E-2</v>
      </c>
      <c r="J17" s="39">
        <v>5.7000000000000002E-2</v>
      </c>
    </row>
    <row r="18" spans="1:10" ht="23.25" customHeight="1" thickBot="1">
      <c r="A18" s="4"/>
      <c r="B18" s="44"/>
      <c r="C18" s="29" t="s">
        <v>34</v>
      </c>
      <c r="D18" s="40">
        <v>4.2999999999999997E-2</v>
      </c>
      <c r="E18" s="40">
        <v>5.5E-2</v>
      </c>
      <c r="F18" s="40">
        <v>5.7000000000000002E-2</v>
      </c>
      <c r="G18" s="40">
        <v>7.2999999999999995E-2</v>
      </c>
      <c r="H18" s="40">
        <v>8.3000000000000004E-2</v>
      </c>
      <c r="I18" s="40">
        <v>3.4000000000000002E-2</v>
      </c>
      <c r="J18" s="41">
        <v>0.06</v>
      </c>
    </row>
    <row r="19" spans="1:10" ht="23.25" customHeight="1">
      <c r="A19" s="4"/>
      <c r="B19" s="43" t="s">
        <v>21</v>
      </c>
      <c r="C19" s="28" t="s">
        <v>23</v>
      </c>
      <c r="D19" s="38">
        <v>4.5999999999999999E-2</v>
      </c>
      <c r="E19" s="38">
        <v>0.11899999999999999</v>
      </c>
      <c r="F19" s="38">
        <v>0.16600000000000001</v>
      </c>
      <c r="G19" s="38">
        <v>0.27400000000000002</v>
      </c>
      <c r="H19" s="38">
        <v>0.28000000000000003</v>
      </c>
      <c r="I19" s="38">
        <v>0.115</v>
      </c>
      <c r="J19" s="39" t="s">
        <v>28</v>
      </c>
    </row>
    <row r="20" spans="1:10" ht="23.25" customHeight="1" thickBot="1">
      <c r="A20" s="4"/>
      <c r="B20" s="44"/>
      <c r="C20" s="29" t="s">
        <v>24</v>
      </c>
      <c r="D20" s="42">
        <v>4.1000000000000002E-2</v>
      </c>
      <c r="E20" s="42">
        <v>0.14000000000000001</v>
      </c>
      <c r="F20" s="42">
        <v>0.16500000000000001</v>
      </c>
      <c r="G20" s="42">
        <v>0.27400000000000002</v>
      </c>
      <c r="H20" s="42">
        <v>0.27300000000000002</v>
      </c>
      <c r="I20" s="42">
        <v>0.107</v>
      </c>
      <c r="J20" s="41" t="s">
        <v>29</v>
      </c>
    </row>
    <row r="21" spans="1:10" ht="17.25" customHeight="1">
      <c r="A21" s="4"/>
      <c r="B21" s="6" t="s">
        <v>26</v>
      </c>
      <c r="C21" s="6"/>
      <c r="D21" s="6"/>
      <c r="E21" s="6"/>
      <c r="F21" s="6"/>
      <c r="G21" s="6"/>
      <c r="H21" s="6"/>
      <c r="I21" s="6"/>
      <c r="J21" s="6"/>
    </row>
    <row r="22" spans="1:10" ht="17.25" customHeight="1">
      <c r="A22" s="4"/>
      <c r="B22" s="6"/>
      <c r="C22" s="6"/>
      <c r="D22" s="6"/>
      <c r="E22" s="6"/>
      <c r="F22" s="6"/>
      <c r="G22" s="6"/>
      <c r="H22" s="6"/>
      <c r="I22" s="6"/>
      <c r="J22" s="6"/>
    </row>
    <row r="23" spans="1:10" ht="17.25" customHeight="1">
      <c r="A23" s="4"/>
      <c r="B23" s="6"/>
      <c r="C23" s="6"/>
      <c r="D23" s="6"/>
      <c r="E23" s="6"/>
      <c r="F23" s="6"/>
      <c r="G23" s="6"/>
      <c r="H23" s="6"/>
      <c r="I23" s="6"/>
      <c r="J23" s="6"/>
    </row>
    <row r="24" spans="1:10" ht="17.25" customHeight="1">
      <c r="A24" s="4" t="s">
        <v>16</v>
      </c>
      <c r="B24" s="6"/>
      <c r="C24" s="6"/>
      <c r="D24" s="6"/>
      <c r="E24" s="6"/>
      <c r="F24" s="6"/>
      <c r="G24" s="6"/>
      <c r="H24" s="6"/>
      <c r="I24" s="6"/>
      <c r="J24" s="6"/>
    </row>
    <row r="25" spans="1:10" ht="96" customHeight="1">
      <c r="A25" s="45" t="s">
        <v>17</v>
      </c>
      <c r="B25" s="45"/>
      <c r="C25" s="45"/>
      <c r="D25" s="45"/>
      <c r="E25" s="45"/>
      <c r="F25" s="45"/>
      <c r="G25" s="45"/>
      <c r="H25" s="45"/>
      <c r="I25" s="45"/>
      <c r="J25" s="45"/>
    </row>
  </sheetData>
  <mergeCells count="8">
    <mergeCell ref="B19:B20"/>
    <mergeCell ref="A3:J3"/>
    <mergeCell ref="A25:J25"/>
    <mergeCell ref="B7:B9"/>
    <mergeCell ref="C7:F7"/>
    <mergeCell ref="G7:J7"/>
    <mergeCell ref="B17:B18"/>
    <mergeCell ref="B16:C16"/>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2022-11-30T07:36:10Z</cp:lastPrinted>
  <dcterms:created xsi:type="dcterms:W3CDTF">2018-02-19T00:01:05Z</dcterms:created>
  <dcterms:modified xsi:type="dcterms:W3CDTF">2022-11-30T07:38:13Z</dcterms:modified>
</cp:coreProperties>
</file>