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1\CV00$\6_農林学事統計係\03学校基本調査\11_学校基本調査結果報告書（確報）\R4報告書\03_【統計表】\02レイアウト調整\調整済み（HP掲載）\施行\"/>
    </mc:Choice>
  </mc:AlternateContent>
  <bookViews>
    <workbookView xWindow="-20" yWindow="-20" windowWidth="7680" windowHeight="8400" tabRatio="932"/>
  </bookViews>
  <sheets>
    <sheet name="53中学校卒業者の推移" sheetId="27" r:id="rId1"/>
    <sheet name="54状況別卒業者数" sheetId="22" r:id="rId2"/>
    <sheet name="55高等学校等への進学者数・志願者数56産業別就職者数" sheetId="23" r:id="rId3"/>
    <sheet name="Sheet1" sheetId="26" r:id="rId4"/>
  </sheets>
  <definedNames>
    <definedName name="_xlnm.Print_Area" localSheetId="0">'53中学校卒業者の推移'!$A$1:$AO$77</definedName>
    <definedName name="_xlnm.Print_Area" localSheetId="1">'54状況別卒業者数'!$A$1:$AU$38</definedName>
    <definedName name="_xlnm.Print_Area" localSheetId="2">'55高等学校等への進学者数・志願者数56産業別就職者数'!$A$1:$AK$66</definedName>
  </definedNames>
  <calcPr calcId="152511" calcMode="manual"/>
</workbook>
</file>

<file path=xl/calcChain.xml><?xml version="1.0" encoding="utf-8"?>
<calcChain xmlns="http://schemas.openxmlformats.org/spreadsheetml/2006/main">
  <c r="U70" i="27" l="1"/>
  <c r="U69" i="27"/>
  <c r="U68" i="27"/>
  <c r="I68" i="27"/>
  <c r="F68" i="27"/>
  <c r="U67" i="27"/>
  <c r="R67" i="27"/>
  <c r="O67" i="27"/>
  <c r="L67" i="27"/>
  <c r="I67" i="27"/>
  <c r="F67" i="27"/>
  <c r="AA62" i="27"/>
  <c r="U62" i="27"/>
  <c r="R62" i="27"/>
  <c r="O62" i="27"/>
  <c r="L62" i="27"/>
  <c r="I62" i="27"/>
  <c r="F62" i="27"/>
  <c r="C62" i="27"/>
</calcChain>
</file>

<file path=xl/sharedStrings.xml><?xml version="1.0" encoding="utf-8"?>
<sst xmlns="http://schemas.openxmlformats.org/spreadsheetml/2006/main" count="662" uniqueCount="138">
  <si>
    <t>（Ａ）</t>
  </si>
  <si>
    <t>計</t>
  </si>
  <si>
    <t>男</t>
  </si>
  <si>
    <t>女</t>
  </si>
  <si>
    <t>大津市</t>
  </si>
  <si>
    <t>彦根市</t>
  </si>
  <si>
    <t>長浜市</t>
  </si>
  <si>
    <t>近江八幡市</t>
  </si>
  <si>
    <t>草津市</t>
  </si>
  <si>
    <t>守山市</t>
  </si>
  <si>
    <t>日野町</t>
  </si>
  <si>
    <t>竜王町</t>
  </si>
  <si>
    <t>豊郷町</t>
  </si>
  <si>
    <t>甲良町</t>
  </si>
  <si>
    <t>多賀町</t>
  </si>
  <si>
    <t>栗東市</t>
  </si>
  <si>
    <t>甲賀市</t>
  </si>
  <si>
    <t>野洲市</t>
  </si>
  <si>
    <t>湖南市</t>
  </si>
  <si>
    <t>高島市</t>
  </si>
  <si>
    <t>東近江市</t>
  </si>
  <si>
    <t>米原市</t>
  </si>
  <si>
    <t>愛荘町</t>
    <rPh sb="0" eb="1">
      <t>アイ</t>
    </rPh>
    <phoneticPr fontId="2"/>
  </si>
  <si>
    <t>県内</t>
    <rPh sb="0" eb="2">
      <t>ケンナイ</t>
    </rPh>
    <phoneticPr fontId="2"/>
  </si>
  <si>
    <t>県外</t>
    <rPh sb="0" eb="2">
      <t>ケンガイ</t>
    </rPh>
    <phoneticPr fontId="2"/>
  </si>
  <si>
    <t>中学校卒業後の状況</t>
    <phoneticPr fontId="2"/>
  </si>
  <si>
    <t>区分</t>
    <rPh sb="0" eb="2">
      <t>クブン</t>
    </rPh>
    <phoneticPr fontId="2"/>
  </si>
  <si>
    <t>（単位 ： 人）</t>
    <rPh sb="1" eb="3">
      <t>タンイ</t>
    </rPh>
    <rPh sb="6" eb="7">
      <t>ヒト</t>
    </rPh>
    <phoneticPr fontId="2"/>
  </si>
  <si>
    <t>国立</t>
    <rPh sb="0" eb="2">
      <t>コクリツ</t>
    </rPh>
    <phoneticPr fontId="2"/>
  </si>
  <si>
    <t>公立</t>
    <rPh sb="0" eb="2">
      <t>コウリツ</t>
    </rPh>
    <phoneticPr fontId="2"/>
  </si>
  <si>
    <t>私立</t>
    <rPh sb="0" eb="2">
      <t>シリツ</t>
    </rPh>
    <phoneticPr fontId="2"/>
  </si>
  <si>
    <t>全日制</t>
    <rPh sb="0" eb="3">
      <t>ゼンニチセイ</t>
    </rPh>
    <phoneticPr fontId="2"/>
  </si>
  <si>
    <t>通信制</t>
    <rPh sb="0" eb="3">
      <t>ツウシンセイ</t>
    </rPh>
    <phoneticPr fontId="2"/>
  </si>
  <si>
    <t>本科</t>
    <rPh sb="0" eb="2">
      <t>ホンカ</t>
    </rPh>
    <phoneticPr fontId="2"/>
  </si>
  <si>
    <t>別科</t>
    <rPh sb="0" eb="2">
      <t>ベッカ</t>
    </rPh>
    <phoneticPr fontId="2"/>
  </si>
  <si>
    <t>男女別</t>
    <rPh sb="0" eb="2">
      <t>ダンジョ</t>
    </rPh>
    <rPh sb="2" eb="3">
      <t>ベツ</t>
    </rPh>
    <phoneticPr fontId="2"/>
  </si>
  <si>
    <t>地域別</t>
    <rPh sb="0" eb="2">
      <t>チイキ</t>
    </rPh>
    <rPh sb="2" eb="3">
      <t>ベツ</t>
    </rPh>
    <phoneticPr fontId="2"/>
  </si>
  <si>
    <t>計</t>
    <rPh sb="0" eb="1">
      <t>ケイ</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</si>
  <si>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</si>
  <si>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</si>
  <si>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</si>
  <si>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（公立の内訳）</t>
    <rPh sb="1" eb="3">
      <t>コウリツ</t>
    </rPh>
    <rPh sb="4" eb="6">
      <t>ウチワケ</t>
    </rPh>
    <phoneticPr fontId="2"/>
  </si>
  <si>
    <t>（Ｃ）</t>
    <phoneticPr fontId="2"/>
  </si>
  <si>
    <t>（Ｄ）</t>
    <phoneticPr fontId="2"/>
  </si>
  <si>
    <t>高等学校等
進学率
（％）</t>
    <rPh sb="0" eb="2">
      <t>コウトウ</t>
    </rPh>
    <rPh sb="2" eb="4">
      <t>ガッコウ</t>
    </rPh>
    <rPh sb="4" eb="5">
      <t>トウ</t>
    </rPh>
    <rPh sb="6" eb="8">
      <t>シンガク</t>
    </rPh>
    <rPh sb="8" eb="9">
      <t>リツ</t>
    </rPh>
    <phoneticPr fontId="2"/>
  </si>
  <si>
    <t>左記以外
の者</t>
    <rPh sb="0" eb="2">
      <t>サキ</t>
    </rPh>
    <rPh sb="2" eb="4">
      <t>イガイ</t>
    </rPh>
    <rPh sb="6" eb="7">
      <t>モノ</t>
    </rPh>
    <phoneticPr fontId="2"/>
  </si>
  <si>
    <t>高等学校等
進学者</t>
    <rPh sb="0" eb="2">
      <t>コウトウ</t>
    </rPh>
    <rPh sb="2" eb="4">
      <t>ガッコウ</t>
    </rPh>
    <rPh sb="4" eb="5">
      <t>トウ</t>
    </rPh>
    <rPh sb="6" eb="8">
      <t>シンガク</t>
    </rPh>
    <rPh sb="8" eb="9">
      <t>シャ</t>
    </rPh>
    <phoneticPr fontId="2"/>
  </si>
  <si>
    <t>（Ｂ）</t>
    <phoneticPr fontId="2"/>
  </si>
  <si>
    <t>（Ａ）のうち
他県への
進学者
（再掲）</t>
    <rPh sb="7" eb="9">
      <t>タケン</t>
    </rPh>
    <rPh sb="12" eb="15">
      <t>シンガクシャ</t>
    </rPh>
    <rPh sb="17" eb="19">
      <t>サイケイ</t>
    </rPh>
    <phoneticPr fontId="2"/>
  </si>
  <si>
    <t>定時制</t>
    <rPh sb="0" eb="2">
      <t>テイジ</t>
    </rPh>
    <rPh sb="2" eb="3">
      <t>セイ</t>
    </rPh>
    <phoneticPr fontId="2"/>
  </si>
  <si>
    <t>特別支援学校高等部進学者</t>
    <rPh sb="0" eb="2">
      <t>トクベツ</t>
    </rPh>
    <rPh sb="2" eb="4">
      <t>シエン</t>
    </rPh>
    <rPh sb="4" eb="6">
      <t>ガッコウ</t>
    </rPh>
    <rPh sb="6" eb="9">
      <t>コウトウブ</t>
    </rPh>
    <rPh sb="9" eb="12">
      <t>シンガクシャ</t>
    </rPh>
    <phoneticPr fontId="2"/>
  </si>
  <si>
    <t>高等
専門学校
進学者</t>
    <rPh sb="0" eb="2">
      <t>コウトウ</t>
    </rPh>
    <rPh sb="3" eb="5">
      <t>センモン</t>
    </rPh>
    <rPh sb="5" eb="7">
      <t>ガッコウ</t>
    </rPh>
    <rPh sb="8" eb="11">
      <t>シンガクシャ</t>
    </rPh>
    <phoneticPr fontId="2"/>
  </si>
  <si>
    <t>特別支援学校高等部（本科）</t>
    <rPh sb="0" eb="2">
      <t>トクベツ</t>
    </rPh>
    <rPh sb="2" eb="4">
      <t>シエン</t>
    </rPh>
    <rPh sb="4" eb="6">
      <t>ガッコウ</t>
    </rPh>
    <rPh sb="6" eb="8">
      <t>コウトウ</t>
    </rPh>
    <rPh sb="8" eb="9">
      <t>ブ</t>
    </rPh>
    <rPh sb="10" eb="12">
      <t>ホンカ</t>
    </rPh>
    <phoneticPr fontId="2"/>
  </si>
  <si>
    <t>専修学校(一般課程)
等入学者</t>
    <rPh sb="0" eb="2">
      <t>センシュウ</t>
    </rPh>
    <rPh sb="2" eb="4">
      <t>ガッコウ</t>
    </rPh>
    <rPh sb="5" eb="7">
      <t>イッパン</t>
    </rPh>
    <rPh sb="7" eb="9">
      <t>カテイ</t>
    </rPh>
    <rPh sb="11" eb="12">
      <t>トウ</t>
    </rPh>
    <rPh sb="12" eb="15">
      <t>ニュウガクシャ</t>
    </rPh>
    <phoneticPr fontId="2"/>
  </si>
  <si>
    <t>男</t>
    <rPh sb="0" eb="1">
      <t>オトコ</t>
    </rPh>
    <phoneticPr fontId="2"/>
  </si>
  <si>
    <t>女</t>
    <rPh sb="0" eb="1">
      <t>オンナ</t>
    </rPh>
    <phoneticPr fontId="2"/>
  </si>
  <si>
    <t>本科</t>
    <rPh sb="0" eb="2">
      <t>ホンカ</t>
    </rPh>
    <phoneticPr fontId="2"/>
  </si>
  <si>
    <t>通信制を除く
高等学校
（本科）</t>
    <rPh sb="0" eb="3">
      <t>ツウシンセイ</t>
    </rPh>
    <rPh sb="4" eb="5">
      <t>ノゾ</t>
    </rPh>
    <rPh sb="7" eb="9">
      <t>コウトウ</t>
    </rPh>
    <rPh sb="9" eb="11">
      <t>ガッコウ</t>
    </rPh>
    <rPh sb="13" eb="15">
      <t>ホンカ</t>
    </rPh>
    <phoneticPr fontId="2"/>
  </si>
  <si>
    <t>卒　業　者　総　数</t>
    <rPh sb="0" eb="1">
      <t>ソツ</t>
    </rPh>
    <rPh sb="2" eb="3">
      <t>ギョウ</t>
    </rPh>
    <rPh sb="4" eb="5">
      <t>モノ</t>
    </rPh>
    <rPh sb="6" eb="7">
      <t>ソウ</t>
    </rPh>
    <rPh sb="8" eb="9">
      <t>カズ</t>
    </rPh>
    <phoneticPr fontId="2"/>
  </si>
  <si>
    <t>うち通信制への
進学者を除く
進学者</t>
    <rPh sb="8" eb="11">
      <t>シンガクシャ</t>
    </rPh>
    <rPh sb="12" eb="13">
      <t>ノゾ</t>
    </rPh>
    <rPh sb="15" eb="18">
      <t>シンガクシャ</t>
    </rPh>
    <phoneticPr fontId="2"/>
  </si>
  <si>
    <t>高  等  学  校  進  学  者</t>
    <rPh sb="0" eb="1">
      <t>コウ</t>
    </rPh>
    <rPh sb="3" eb="4">
      <t>トウ</t>
    </rPh>
    <rPh sb="6" eb="7">
      <t>ガク</t>
    </rPh>
    <rPh sb="9" eb="10">
      <t>コウ</t>
    </rPh>
    <rPh sb="12" eb="13">
      <t>ススム</t>
    </rPh>
    <rPh sb="15" eb="16">
      <t>ガク</t>
    </rPh>
    <rPh sb="18" eb="19">
      <t>モノ</t>
    </rPh>
    <phoneticPr fontId="2"/>
  </si>
  <si>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3">
      <t>シセツ</t>
    </rPh>
    <rPh sb="33" eb="34">
      <t>トウ</t>
    </rPh>
    <rPh sb="34" eb="37">
      <t>ニュウガクシャ</t>
    </rPh>
    <rPh sb="40" eb="42">
      <t>シュウショク</t>
    </rPh>
    <rPh sb="46" eb="47">
      <t>モノ</t>
    </rPh>
    <rPh sb="48" eb="49">
      <t>フク</t>
    </rPh>
    <phoneticPr fontId="2"/>
  </si>
  <si>
    <t>常用労働者</t>
    <rPh sb="0" eb="2">
      <t>ジョウヨウ</t>
    </rPh>
    <rPh sb="2" eb="5">
      <t>ロウドウシャ</t>
    </rPh>
    <phoneticPr fontId="2"/>
  </si>
  <si>
    <t>就職者等</t>
    <rPh sb="0" eb="2">
      <t>シュウショク</t>
    </rPh>
    <rPh sb="2" eb="3">
      <t>シャ</t>
    </rPh>
    <rPh sb="3" eb="4">
      <t>トウ</t>
    </rPh>
    <phoneticPr fontId="2"/>
  </si>
  <si>
    <t>（E）</t>
    <phoneticPr fontId="2"/>
  </si>
  <si>
    <t>第56表　産業別就職者数</t>
    <phoneticPr fontId="2"/>
  </si>
  <si>
    <t>第54表　状況別卒業者数</t>
    <rPh sb="5" eb="7">
      <t>ジョウキョウ</t>
    </rPh>
    <phoneticPr fontId="2"/>
  </si>
  <si>
    <t>第55表　高等学校等への進学者数および高等学校等への入学志願者数</t>
    <rPh sb="5" eb="7">
      <t>コウトウ</t>
    </rPh>
    <rPh sb="7" eb="9">
      <t>ガッコウ</t>
    </rPh>
    <rPh sb="9" eb="10">
      <t>トウ</t>
    </rPh>
    <rPh sb="12" eb="14">
      <t>シンガク</t>
    </rPh>
    <rPh sb="14" eb="15">
      <t>シャ</t>
    </rPh>
    <rPh sb="15" eb="16">
      <t>スウ</t>
    </rPh>
    <rPh sb="19" eb="21">
      <t>コウトウ</t>
    </rPh>
    <rPh sb="21" eb="23">
      <t>ガッコウ</t>
    </rPh>
    <rPh sb="23" eb="24">
      <t>トウ</t>
    </rPh>
    <rPh sb="26" eb="28">
      <t>ニュウガク</t>
    </rPh>
    <rPh sb="28" eb="31">
      <t>シガンシャ</t>
    </rPh>
    <rPh sb="31" eb="32">
      <t>スウ</t>
    </rPh>
    <phoneticPr fontId="2"/>
  </si>
  <si>
    <t>無期雇用
労働者</t>
    <rPh sb="0" eb="2">
      <t>ムキ</t>
    </rPh>
    <rPh sb="2" eb="4">
      <t>コヨウ</t>
    </rPh>
    <rPh sb="5" eb="8">
      <t>ロウドウシャ</t>
    </rPh>
    <phoneticPr fontId="2"/>
  </si>
  <si>
    <t>(再掲)</t>
    <rPh sb="1" eb="3">
      <t>サイケイ</t>
    </rPh>
    <phoneticPr fontId="2"/>
  </si>
  <si>
    <t>左記（Ｅ）有期雇用労働者のうち雇用契約期間が1年以上、かつフルタイム勤務相当の者</t>
    <rPh sb="0" eb="2">
      <t>サキ</t>
    </rPh>
    <rPh sb="5" eb="7">
      <t>ユウキ</t>
    </rPh>
    <rPh sb="7" eb="9">
      <t>コヨウ</t>
    </rPh>
    <rPh sb="9" eb="11">
      <t>ロウドウ</t>
    </rPh>
    <rPh sb="11" eb="12">
      <t>シャ</t>
    </rPh>
    <rPh sb="15" eb="17">
      <t>コヨウ</t>
    </rPh>
    <rPh sb="17" eb="19">
      <t>ケイヤク</t>
    </rPh>
    <rPh sb="19" eb="21">
      <t>キカン</t>
    </rPh>
    <rPh sb="23" eb="26">
      <t>ネンイジョウ</t>
    </rPh>
    <rPh sb="34" eb="36">
      <t>キンム</t>
    </rPh>
    <rPh sb="36" eb="38">
      <t>ソウトウ</t>
    </rPh>
    <rPh sb="39" eb="40">
      <t>シャ</t>
    </rPh>
    <phoneticPr fontId="2"/>
  </si>
  <si>
    <t>注　｢卒業者に占める就職者の割合｣とは、卒業者のうち｢自営業主等｣、｢無期雇用労働者｣、｢左記（Ａ）,（Ｂ）,（Ｃ）,（Ｄ）のうち就職している者（再掲）｣および｢左記（E）有期雇用労働者のうち雇用契約期間が１年以上、かつフルタイム勤務相当の者（再掲）｣の占める比率 をいう｡</t>
    <rPh sb="0" eb="1">
      <t>チュウ</t>
    </rPh>
    <rPh sb="73" eb="75">
      <t>サイケイ</t>
    </rPh>
    <phoneticPr fontId="2"/>
  </si>
  <si>
    <t>不詳・
死亡
の者</t>
    <rPh sb="0" eb="2">
      <t>フショウ</t>
    </rPh>
    <rPh sb="4" eb="6">
      <t>シボウ</t>
    </rPh>
    <rPh sb="8" eb="9">
      <t>モノ</t>
    </rPh>
    <phoneticPr fontId="2"/>
  </si>
  <si>
    <t>（Ａ）
のうち</t>
    <phoneticPr fontId="2"/>
  </si>
  <si>
    <t>（Ｂ）
のうち</t>
    <phoneticPr fontId="2"/>
  </si>
  <si>
    <t>（Ｃ）
のうち</t>
    <phoneticPr fontId="2"/>
  </si>
  <si>
    <t>（Ｄ）
のうち</t>
    <phoneticPr fontId="2"/>
  </si>
  <si>
    <t>自営業
主等</t>
    <rPh sb="0" eb="3">
      <t>ジエイギョウ</t>
    </rPh>
    <rPh sb="4" eb="5">
      <t>ヌシ</t>
    </rPh>
    <rPh sb="5" eb="6">
      <t>トウ</t>
    </rPh>
    <phoneticPr fontId="2"/>
  </si>
  <si>
    <t>有期雇用労働者
（雇用契約期間
が1か月以上の者）</t>
    <rPh sb="0" eb="2">
      <t>ユウキ</t>
    </rPh>
    <rPh sb="2" eb="4">
      <t>コヨウ</t>
    </rPh>
    <rPh sb="4" eb="7">
      <t>ロウドウシャ</t>
    </rPh>
    <rPh sb="9" eb="11">
      <t>コヨウ</t>
    </rPh>
    <rPh sb="11" eb="13">
      <t>ケイヤク</t>
    </rPh>
    <rPh sb="13" eb="15">
      <t>キカン</t>
    </rPh>
    <rPh sb="19" eb="22">
      <t>ゲツイジョウ</t>
    </rPh>
    <rPh sb="23" eb="24">
      <t>シャ</t>
    </rPh>
    <phoneticPr fontId="2"/>
  </si>
  <si>
    <t>臨時
労働者</t>
    <rPh sb="0" eb="2">
      <t>リンジ</t>
    </rPh>
    <rPh sb="3" eb="6">
      <t>ロウドウシャ</t>
    </rPh>
    <phoneticPr fontId="2"/>
  </si>
  <si>
    <t>専修学校(高等課程)
進学者</t>
    <rPh sb="0" eb="2">
      <t>センシュウ</t>
    </rPh>
    <rPh sb="2" eb="4">
      <t>ガッコウ</t>
    </rPh>
    <rPh sb="5" eb="7">
      <t>コウトウ</t>
    </rPh>
    <rPh sb="7" eb="9">
      <t>カテイ</t>
    </rPh>
    <rPh sb="11" eb="14">
      <t>シンガクシャ</t>
    </rPh>
    <phoneticPr fontId="2"/>
  </si>
  <si>
    <t>公共職業能力開発
施設等入学者</t>
    <rPh sb="0" eb="2">
      <t>コウキョウ</t>
    </rPh>
    <rPh sb="2" eb="4">
      <t>ショクギョウ</t>
    </rPh>
    <rPh sb="4" eb="6">
      <t>ノウリョク</t>
    </rPh>
    <rPh sb="6" eb="8">
      <t>カイハツ</t>
    </rPh>
    <rPh sb="9" eb="11">
      <t>シセツ</t>
    </rPh>
    <rPh sb="11" eb="12">
      <t>トウ</t>
    </rPh>
    <rPh sb="12" eb="15">
      <t>ニュウガクシャ</t>
    </rPh>
    <phoneticPr fontId="2"/>
  </si>
  <si>
    <t>左記(A),(B),(C),(D)の
うち就職している者</t>
    <rPh sb="0" eb="2">
      <t>サキ</t>
    </rPh>
    <rPh sb="21" eb="23">
      <t>シュウショク</t>
    </rPh>
    <rPh sb="27" eb="28">
      <t>モノ</t>
    </rPh>
    <phoneticPr fontId="2"/>
  </si>
  <si>
    <t>高等学校の通信制課程（本科）への進学者を除く
進学率（％）</t>
    <rPh sb="0" eb="2">
      <t>コウトウ</t>
    </rPh>
    <rPh sb="2" eb="4">
      <t>ガッコウ</t>
    </rPh>
    <rPh sb="5" eb="8">
      <t>ツウシンセイ</t>
    </rPh>
    <rPh sb="8" eb="10">
      <t>カテイ</t>
    </rPh>
    <rPh sb="11" eb="13">
      <t>ホンカ</t>
    </rPh>
    <rPh sb="16" eb="19">
      <t>シンガクシャ</t>
    </rPh>
    <rPh sb="20" eb="21">
      <t>ノゾ</t>
    </rPh>
    <rPh sb="23" eb="25">
      <t>シンガク</t>
    </rPh>
    <rPh sb="25" eb="26">
      <t>リツ</t>
    </rPh>
    <phoneticPr fontId="2"/>
  </si>
  <si>
    <t>卒業者に占める
就職者
の割合
（％）</t>
    <rPh sb="0" eb="3">
      <t>ソツギョウシャ</t>
    </rPh>
    <rPh sb="4" eb="5">
      <t>シ</t>
    </rPh>
    <rPh sb="8" eb="10">
      <t>シュウショク</t>
    </rPh>
    <rPh sb="10" eb="11">
      <t>シャ</t>
    </rPh>
    <rPh sb="13" eb="15">
      <t>ワリアイ</t>
    </rPh>
    <phoneticPr fontId="2"/>
  </si>
  <si>
    <t>教育学校後期課程進学者</t>
    <rPh sb="0" eb="4">
      <t>キョウイクガッコウ</t>
    </rPh>
    <rPh sb="4" eb="8">
      <t>コウキカテイ</t>
    </rPh>
    <rPh sb="8" eb="11">
      <t>シンガクシャ</t>
    </rPh>
    <phoneticPr fontId="2"/>
  </si>
  <si>
    <t>中等</t>
    <rPh sb="0" eb="2">
      <t>チュウトウ</t>
    </rPh>
    <phoneticPr fontId="2"/>
  </si>
  <si>
    <t>進学者数</t>
    <rPh sb="0" eb="3">
      <t>シンガクシャ</t>
    </rPh>
    <rPh sb="3" eb="4">
      <t>スウ</t>
    </rPh>
    <phoneticPr fontId="2"/>
  </si>
  <si>
    <t>高等学校等</t>
    <rPh sb="0" eb="2">
      <t>コウトウ</t>
    </rPh>
    <rPh sb="2" eb="4">
      <t>ガッコウ</t>
    </rPh>
    <rPh sb="4" eb="5">
      <t>トウ</t>
    </rPh>
    <phoneticPr fontId="2"/>
  </si>
  <si>
    <t>中学校卒業後の状況</t>
    <rPh sb="0" eb="3">
      <t>チュウガッコウ</t>
    </rPh>
    <rPh sb="3" eb="6">
      <t>ソツギョウゴ</t>
    </rPh>
    <rPh sb="7" eb="9">
      <t>ジョウキョウ</t>
    </rPh>
    <phoneticPr fontId="4"/>
  </si>
  <si>
    <t>第53表　中学校の状況別卒業者数等の推移</t>
    <rPh sb="9" eb="11">
      <t>ジョウキョウ</t>
    </rPh>
    <rPh sb="11" eb="12">
      <t>ベツ</t>
    </rPh>
    <rPh sb="12" eb="15">
      <t>ソツギョウシャ</t>
    </rPh>
    <rPh sb="15" eb="16">
      <t>スウ</t>
    </rPh>
    <rPh sb="16" eb="17">
      <t>トウ</t>
    </rPh>
    <phoneticPr fontId="4"/>
  </si>
  <si>
    <t>（単位：人、％）</t>
  </si>
  <si>
    <t>卒業年次</t>
  </si>
  <si>
    <t>（Ａ）</t>
    <phoneticPr fontId="4"/>
  </si>
  <si>
    <t>（Ｂ）</t>
    <phoneticPr fontId="4"/>
  </si>
  <si>
    <t>（Ｃ）</t>
    <phoneticPr fontId="4"/>
  </si>
  <si>
    <t>（Ｄ）</t>
    <phoneticPr fontId="4"/>
  </si>
  <si>
    <t>（Ｅ）</t>
    <phoneticPr fontId="4"/>
  </si>
  <si>
    <t>（Ｆ）</t>
    <phoneticPr fontId="4"/>
  </si>
  <si>
    <t>（Ｇ）</t>
    <phoneticPr fontId="4"/>
  </si>
  <si>
    <t>(Ｈ)</t>
    <phoneticPr fontId="4"/>
  </si>
  <si>
    <t xml:space="preserve">(Ｉ) </t>
    <phoneticPr fontId="4"/>
  </si>
  <si>
    <t>高等学校等進学率</t>
    <rPh sb="0" eb="2">
      <t>コウトウ</t>
    </rPh>
    <rPh sb="2" eb="4">
      <t>ガッコウ</t>
    </rPh>
    <rPh sb="4" eb="5">
      <t>トウ</t>
    </rPh>
    <rPh sb="5" eb="7">
      <t>シンガク</t>
    </rPh>
    <rPh sb="7" eb="8">
      <t>リツ</t>
    </rPh>
    <phoneticPr fontId="4"/>
  </si>
  <si>
    <t>卒業者に占める就職者の割合</t>
    <rPh sb="0" eb="3">
      <t>ソツギョウシャ</t>
    </rPh>
    <rPh sb="4" eb="5">
      <t>シ</t>
    </rPh>
    <rPh sb="7" eb="9">
      <t>シュウショク</t>
    </rPh>
    <rPh sb="9" eb="10">
      <t>シャ</t>
    </rPh>
    <rPh sb="11" eb="13">
      <t>ワリアイ</t>
    </rPh>
    <phoneticPr fontId="4"/>
  </si>
  <si>
    <t>卒業者総数</t>
    <rPh sb="0" eb="3">
      <t>ソツギョウシャ</t>
    </rPh>
    <rPh sb="3" eb="5">
      <t>ソウスウ</t>
    </rPh>
    <phoneticPr fontId="4"/>
  </si>
  <si>
    <t>高等学校等進学者</t>
    <rPh sb="0" eb="2">
      <t>コウトウ</t>
    </rPh>
    <rPh sb="2" eb="4">
      <t>ガッコウ</t>
    </rPh>
    <rPh sb="4" eb="5">
      <t>トウ</t>
    </rPh>
    <rPh sb="5" eb="8">
      <t>シンガクシャ</t>
    </rPh>
    <phoneticPr fontId="4"/>
  </si>
  <si>
    <t>専修学校
(高等課程)
進学者</t>
    <rPh sb="0" eb="2">
      <t>センシュウ</t>
    </rPh>
    <rPh sb="2" eb="4">
      <t>ガッコウ</t>
    </rPh>
    <phoneticPr fontId="4"/>
  </si>
  <si>
    <t>専修学校
(一般課程)等
入学者</t>
    <rPh sb="0" eb="2">
      <t>センシュウ</t>
    </rPh>
    <rPh sb="2" eb="4">
      <t>ガッコウ</t>
    </rPh>
    <rPh sb="6" eb="8">
      <t>イッパン</t>
    </rPh>
    <rPh sb="8" eb="10">
      <t>カテイ</t>
    </rPh>
    <rPh sb="11" eb="12">
      <t>トウ</t>
    </rPh>
    <phoneticPr fontId="4"/>
  </si>
  <si>
    <t>公共職業能力</t>
    <rPh sb="0" eb="2">
      <t>コウキョウ</t>
    </rPh>
    <rPh sb="2" eb="4">
      <t>ショクギョウ</t>
    </rPh>
    <rPh sb="4" eb="6">
      <t>ノウリョク</t>
    </rPh>
    <phoneticPr fontId="4"/>
  </si>
  <si>
    <t>就　職　者　等</t>
    <rPh sb="0" eb="1">
      <t>シュウ</t>
    </rPh>
    <rPh sb="2" eb="3">
      <t>ショク</t>
    </rPh>
    <rPh sb="4" eb="5">
      <t>シャ</t>
    </rPh>
    <rPh sb="6" eb="7">
      <t>トウ</t>
    </rPh>
    <phoneticPr fontId="4"/>
  </si>
  <si>
    <t>左記以外の者</t>
    <rPh sb="0" eb="2">
      <t>サキ</t>
    </rPh>
    <rPh sb="2" eb="4">
      <t>イガイ</t>
    </rPh>
    <rPh sb="5" eb="6">
      <t>モノ</t>
    </rPh>
    <phoneticPr fontId="4"/>
  </si>
  <si>
    <t>不詳・死亡</t>
    <rPh sb="0" eb="2">
      <t>フショウ</t>
    </rPh>
    <rPh sb="3" eb="5">
      <t>シボウ</t>
    </rPh>
    <phoneticPr fontId="4"/>
  </si>
  <si>
    <t>(B),(C),(D),(E)の
うち就職している者</t>
    <rPh sb="19" eb="21">
      <t>シュウショク</t>
    </rPh>
    <rPh sb="25" eb="26">
      <t>モノ</t>
    </rPh>
    <phoneticPr fontId="4"/>
  </si>
  <si>
    <t>( 全 国 ）</t>
    <rPh sb="2" eb="3">
      <t>ゼン</t>
    </rPh>
    <rPh sb="4" eb="5">
      <t>コク</t>
    </rPh>
    <phoneticPr fontId="4"/>
  </si>
  <si>
    <t>(年/3月卒）</t>
  </si>
  <si>
    <t>開発施設等入学者</t>
    <phoneticPr fontId="4"/>
  </si>
  <si>
    <t>西暦</t>
  </si>
  <si>
    <t>昭和</t>
  </si>
  <si>
    <t>平成</t>
    <phoneticPr fontId="4"/>
  </si>
  <si>
    <t>令和</t>
    <rPh sb="0" eb="2">
      <t>レイワ</t>
    </rPh>
    <phoneticPr fontId="4"/>
  </si>
  <si>
    <t>…</t>
  </si>
  <si>
    <t>-</t>
  </si>
  <si>
    <t>元</t>
  </si>
  <si>
    <t>-</t>
    <phoneticPr fontId="4"/>
  </si>
  <si>
    <t>-</t>
    <phoneticPr fontId="4"/>
  </si>
  <si>
    <t>-</t>
    <phoneticPr fontId="4"/>
  </si>
  <si>
    <t>注１</t>
    <rPh sb="0" eb="1">
      <t>チュウ</t>
    </rPh>
    <phoneticPr fontId="4"/>
  </si>
  <si>
    <t>「(Ｂ)　高等学校等進学者」には、昭和59年３月卒から高等学校通信制課程へ進学した者を含む。</t>
    <phoneticPr fontId="4"/>
  </si>
  <si>
    <t xml:space="preserve">  注４</t>
    <rPh sb="2" eb="3">
      <t>チュウ</t>
    </rPh>
    <phoneticPr fontId="4"/>
  </si>
  <si>
    <t>平成29年3月以前の「卒業者に占める就職者の割合」には、(I)「(Ｂ)，(Ｃ)，(Ｄ)，(Ｅ)のうち就職している者」を含む。</t>
    <rPh sb="0" eb="2">
      <t>ヘイセイ</t>
    </rPh>
    <rPh sb="4" eb="5">
      <t>ネン</t>
    </rPh>
    <rPh sb="6" eb="7">
      <t>ガツ</t>
    </rPh>
    <rPh sb="7" eb="9">
      <t>イゼン</t>
    </rPh>
    <rPh sb="11" eb="14">
      <t>ソツギョウシャ</t>
    </rPh>
    <rPh sb="15" eb="16">
      <t>シ</t>
    </rPh>
    <rPh sb="18" eb="20">
      <t>シュウショク</t>
    </rPh>
    <rPh sb="20" eb="21">
      <t>シャ</t>
    </rPh>
    <rPh sb="22" eb="24">
      <t>ワリアイ</t>
    </rPh>
    <phoneticPr fontId="4"/>
  </si>
  <si>
    <t>２</t>
    <phoneticPr fontId="4"/>
  </si>
  <si>
    <t>「(Ｅ)　公共職業能力開発施設等入学者」は、平成11年３月卒に(Ｄ)専修学校（一般課程）等入学者から分離された。</t>
    <rPh sb="28" eb="29">
      <t>ガツ</t>
    </rPh>
    <rPh sb="29" eb="30">
      <t>ソツ</t>
    </rPh>
    <phoneticPr fontId="4"/>
  </si>
  <si>
    <t xml:space="preserve">  ５</t>
  </si>
  <si>
    <t>平成30年3月以降の｢卒業者に占める就職者の割合｣とは、卒業者のうち｢自営業主等｣、｢無期雇用労働者｣、｢左記（Ｂ）,（Ｃ）,（Ｄ）,（Ｅ）のうち就職している者（再掲）｣および｢左記（E）有期雇用労働者のうち雇用契約期間が１年以上、かつフルタイム勤務相当の者（再掲）｣の占める比率をいう｡</t>
    <rPh sb="0" eb="2">
      <t>ヘイセイ</t>
    </rPh>
    <rPh sb="7" eb="9">
      <t>イコウ</t>
    </rPh>
    <phoneticPr fontId="2"/>
  </si>
  <si>
    <t>３</t>
    <phoneticPr fontId="4"/>
  </si>
  <si>
    <t>(Ｉ)「(B),(C),(D),(E)のうち就職している者」は、昭和52年３月卒までは就職進学者であり外数である。また、高等学校等進学率には就職進学者を含む。</t>
    <rPh sb="22" eb="24">
      <t>シュウショク</t>
    </rPh>
    <rPh sb="28" eb="29">
      <t>モノ</t>
    </rPh>
    <rPh sb="32" eb="34">
      <t>ショウワ</t>
    </rPh>
    <rPh sb="36" eb="37">
      <t>ネン</t>
    </rPh>
    <rPh sb="38" eb="39">
      <t>ガツ</t>
    </rPh>
    <rPh sb="39" eb="40">
      <t>ソツ</t>
    </rPh>
    <rPh sb="43" eb="45">
      <t>シュウショク</t>
    </rPh>
    <rPh sb="45" eb="48">
      <t>シンガクシャ</t>
    </rPh>
    <rPh sb="51" eb="52">
      <t>ソト</t>
    </rPh>
    <rPh sb="52" eb="53">
      <t>スウ</t>
    </rPh>
    <rPh sb="60" eb="62">
      <t>コウトウ</t>
    </rPh>
    <rPh sb="62" eb="64">
      <t>ガッコウ</t>
    </rPh>
    <rPh sb="64" eb="65">
      <t>トウ</t>
    </rPh>
    <phoneticPr fontId="4"/>
  </si>
  <si>
    <t>（滋  賀  県）</t>
    <phoneticPr fontId="4"/>
  </si>
  <si>
    <t>（滋  賀  県）</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</si>
</sst>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Red]\(#,##0\)"/>
    <numFmt numFmtId="177" formatCode="_ * #,##0.0_ ;_ * \-#,##0.0_ ;_ * &quot;-&quot;_ ;_ @_ "/>
    <numFmt numFmtId="178" formatCode="_ * #,##0.0_ ;_ * \-#,##0.0_ ;_ * &quot;-&quot;??_ ;_ @_ "/>
    <numFmt numFmtId="179" formatCode="0.0"/>
    <numFmt numFmtId="180" formatCode="#,##0.0;[Red]\-#,##0.0"/>
    <numFmt numFmtId="181" formatCode="#,##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sz val="14"/>
      <name val="BIZ UD明朝 Medium"/>
      <family val="1"/>
      <charset val="128"/>
    </font>
    <font>
      <sz val="10"/>
      <name val="BIZ UD明朝 Medium"/>
      <family val="1"/>
      <charset val="128"/>
    </font>
    <font>
      <sz val="11"/>
      <name val="BIZ UD明朝 Medium"/>
      <family val="1"/>
      <charset val="128"/>
    </font>
    <font>
      <sz val="8"/>
      <name val="BIZ UD明朝 Medium"/>
      <family val="1"/>
      <charset val="128"/>
    </font>
    <font>
      <sz val="12"/>
      <name val="BIZ UD明朝 Medium"/>
      <family val="1"/>
      <charset val="128"/>
    </font>
    <font>
      <sz val="6"/>
      <name val="BIZ UD明朝 Medium"/>
      <family val="1"/>
      <charset val="128"/>
    </font>
    <font>
      <b/>
      <sz val="8"/>
      <name val="BIZ UD明朝 Medium"/>
      <family val="1"/>
      <charset val="128"/>
    </font>
    <font>
      <sz val="8"/>
      <color theme="1"/>
      <name val="BIZ UD明朝 Medium"/>
      <family val="1"/>
      <charset val="128"/>
    </font>
    <font>
      <sz val="8"/>
      <color indexed="10"/>
      <name val="BIZ UD明朝 Medium"/>
      <family val="1"/>
      <charset val="128"/>
    </font>
    <font>
      <sz val="8"/>
      <color rgb="FF000000"/>
      <name val="BIZ UD明朝 Medium"/>
      <family val="1"/>
      <charset val="128"/>
    </font>
    <font>
      <sz val="7"/>
      <color theme="1"/>
      <name val="BIZ UD明朝 Medium"/>
      <family val="1"/>
      <charset val="128"/>
    </font>
    <font>
      <sz val="7"/>
      <name val="BIZ UD明朝 Medium"/>
      <family val="1"/>
      <charset val="128"/>
    </font>
  </fonts>
  <fills count="3">
    <fill>
      <patternFill patternType="none"/>
    </fill>
    <fill>
      <patternFill patternType="gray125"/>
    </fill>
    <fill>
      <patternFill patternType="solid">
        <fgColor theme="9" tint="0.79998168889431442"/>
        <bgColor indexed="64"/>
      </patternFill>
    </fill>
  </fills>
  <borders count="6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xf numFmtId="38" fontId="3" fillId="0" borderId="0" applyFont="0" applyFill="0" applyBorder="0" applyAlignment="0" applyProtection="0"/>
  </cellStyleXfs>
  <cellXfs count="391">
    <xf numFmtId="0" fontId="0" fillId="0" borderId="0" xfId="0"/>
    <xf numFmtId="0" fontId="5" fillId="0" borderId="0" xfId="2" applyFont="1" applyFill="1" applyAlignment="1">
      <alignment vertical="center"/>
    </xf>
    <xf numFmtId="0" fontId="6" fillId="0" borderId="0" xfId="2" applyFont="1" applyFill="1" applyAlignment="1">
      <alignment vertical="center"/>
    </xf>
    <xf numFmtId="0" fontId="5" fillId="0" borderId="0" xfId="2" applyFont="1" applyFill="1" applyAlignment="1">
      <alignment horizontal="right" vertical="center"/>
    </xf>
    <xf numFmtId="0" fontId="7" fillId="0" borderId="0" xfId="2" applyFont="1" applyFill="1" applyAlignment="1">
      <alignment vertical="center"/>
    </xf>
    <xf numFmtId="0" fontId="6" fillId="0" borderId="0" xfId="2" applyFont="1" applyFill="1" applyAlignment="1">
      <alignment horizontal="center" vertical="center"/>
    </xf>
    <xf numFmtId="0" fontId="8" fillId="0" borderId="0" xfId="2" applyFont="1" applyFill="1" applyAlignment="1">
      <alignment horizontal="right"/>
    </xf>
    <xf numFmtId="0" fontId="9" fillId="0" borderId="0" xfId="2" applyFont="1" applyFill="1" applyAlignment="1">
      <alignment vertical="center"/>
    </xf>
    <xf numFmtId="0" fontId="8" fillId="0" borderId="0" xfId="2" applyFont="1" applyFill="1" applyAlignment="1">
      <alignment horizontal="right" vertical="center"/>
    </xf>
    <xf numFmtId="0" fontId="8" fillId="0" borderId="0" xfId="2" applyFont="1" applyFill="1"/>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54" xfId="2" applyFont="1" applyFill="1" applyBorder="1" applyAlignment="1">
      <alignment horizontal="center" vertical="center"/>
    </xf>
    <xf numFmtId="0" fontId="8" fillId="0" borderId="50" xfId="2" applyFont="1" applyFill="1" applyBorder="1" applyAlignment="1">
      <alignment horizontal="center" vertical="center"/>
    </xf>
    <xf numFmtId="0" fontId="8" fillId="0" borderId="0" xfId="2" applyFont="1" applyFill="1" applyBorder="1" applyAlignment="1">
      <alignment horizontal="center" vertical="center"/>
    </xf>
    <xf numFmtId="38" fontId="8" fillId="0" borderId="50" xfId="3" applyFont="1" applyFill="1" applyBorder="1" applyAlignment="1">
      <alignment vertical="center"/>
    </xf>
    <xf numFmtId="38" fontId="8" fillId="0" borderId="40" xfId="3" applyFont="1" applyFill="1" applyBorder="1" applyAlignment="1">
      <alignment vertical="center"/>
    </xf>
    <xf numFmtId="38" fontId="8" fillId="0" borderId="40" xfId="3" applyFont="1" applyFill="1" applyBorder="1" applyAlignment="1">
      <alignment horizontal="right" vertical="center"/>
    </xf>
    <xf numFmtId="38" fontId="8" fillId="0" borderId="2" xfId="3" applyFont="1" applyFill="1" applyBorder="1" applyAlignment="1">
      <alignment vertical="center"/>
    </xf>
    <xf numFmtId="0" fontId="8" fillId="0" borderId="40" xfId="2" applyFont="1" applyFill="1" applyBorder="1" applyAlignment="1">
      <alignment vertical="center"/>
    </xf>
    <xf numFmtId="38" fontId="8" fillId="0" borderId="51" xfId="3" applyFont="1" applyFill="1" applyBorder="1" applyAlignment="1">
      <alignment vertical="center"/>
    </xf>
    <xf numFmtId="38" fontId="8" fillId="0" borderId="0" xfId="3" applyFont="1" applyFill="1" applyBorder="1" applyAlignment="1">
      <alignment vertical="center"/>
    </xf>
    <xf numFmtId="38" fontId="8" fillId="0" borderId="51" xfId="3" applyFont="1" applyFill="1" applyBorder="1" applyAlignment="1">
      <alignment horizontal="right" vertical="center"/>
    </xf>
    <xf numFmtId="180" fontId="8" fillId="0" borderId="40" xfId="3" applyNumberFormat="1" applyFont="1" applyFill="1" applyBorder="1" applyAlignment="1">
      <alignment horizontal="right" vertical="center"/>
    </xf>
    <xf numFmtId="180" fontId="8" fillId="0" borderId="0" xfId="3" applyNumberFormat="1" applyFont="1" applyFill="1" applyBorder="1" applyAlignment="1">
      <alignment horizontal="right" vertical="center"/>
    </xf>
    <xf numFmtId="180" fontId="8" fillId="0" borderId="51" xfId="3" applyNumberFormat="1" applyFont="1" applyFill="1" applyBorder="1" applyAlignment="1">
      <alignment vertical="center"/>
    </xf>
    <xf numFmtId="180" fontId="8" fillId="0" borderId="40" xfId="3" applyNumberFormat="1" applyFont="1" applyFill="1" applyBorder="1" applyAlignment="1">
      <alignment vertical="center"/>
    </xf>
    <xf numFmtId="180" fontId="8" fillId="0" borderId="2" xfId="3" applyNumberFormat="1" applyFont="1" applyFill="1" applyBorder="1" applyAlignment="1">
      <alignment vertical="center"/>
    </xf>
    <xf numFmtId="38" fontId="8" fillId="0" borderId="40" xfId="3" applyFont="1" applyFill="1" applyBorder="1" applyAlignment="1">
      <alignment vertical="center" wrapText="1"/>
    </xf>
    <xf numFmtId="38" fontId="8" fillId="0" borderId="44" xfId="3" applyFont="1" applyFill="1" applyBorder="1" applyAlignment="1">
      <alignment horizontal="right" vertical="center"/>
    </xf>
    <xf numFmtId="38" fontId="8" fillId="0" borderId="0" xfId="3" applyFont="1" applyFill="1" applyBorder="1" applyAlignment="1">
      <alignment horizontal="right" vertical="center"/>
    </xf>
    <xf numFmtId="0" fontId="8" fillId="0" borderId="45" xfId="2" applyFont="1" applyFill="1" applyBorder="1" applyAlignment="1">
      <alignment horizontal="right" vertical="center"/>
    </xf>
    <xf numFmtId="0" fontId="8" fillId="0" borderId="10" xfId="2" applyFont="1" applyFill="1" applyBorder="1" applyAlignment="1">
      <alignment vertical="center"/>
    </xf>
    <xf numFmtId="0" fontId="8" fillId="0" borderId="44" xfId="2" applyFont="1" applyFill="1" applyBorder="1" applyAlignment="1">
      <alignment vertical="center"/>
    </xf>
    <xf numFmtId="0" fontId="8" fillId="0" borderId="10" xfId="2" applyFont="1" applyFill="1" applyBorder="1" applyAlignment="1">
      <alignment horizontal="right" vertical="center"/>
    </xf>
    <xf numFmtId="0" fontId="8" fillId="0" borderId="40" xfId="2" applyFont="1" applyFill="1" applyBorder="1" applyAlignment="1">
      <alignment horizontal="right" vertical="center"/>
    </xf>
    <xf numFmtId="180" fontId="8" fillId="0" borderId="40" xfId="2" applyNumberFormat="1" applyFont="1" applyFill="1" applyBorder="1" applyAlignment="1">
      <alignment vertical="center"/>
    </xf>
    <xf numFmtId="180" fontId="8" fillId="0" borderId="40" xfId="2" applyNumberFormat="1" applyFont="1" applyFill="1" applyBorder="1" applyAlignment="1">
      <alignment horizontal="right" vertical="center"/>
    </xf>
    <xf numFmtId="180" fontId="8" fillId="0" borderId="0" xfId="2" applyNumberFormat="1" applyFont="1" applyFill="1" applyBorder="1" applyAlignment="1">
      <alignment vertical="center"/>
    </xf>
    <xf numFmtId="0" fontId="8" fillId="0" borderId="0" xfId="2" applyFont="1" applyFill="1" applyBorder="1" applyAlignment="1">
      <alignment vertical="center"/>
    </xf>
    <xf numFmtId="0" fontId="8" fillId="0" borderId="51" xfId="2" applyFont="1" applyFill="1" applyBorder="1" applyAlignment="1">
      <alignment vertical="center"/>
    </xf>
    <xf numFmtId="38" fontId="8" fillId="0" borderId="41" xfId="3" applyFont="1" applyFill="1" applyBorder="1" applyAlignment="1">
      <alignment horizontal="right" vertical="center"/>
    </xf>
    <xf numFmtId="180" fontId="8" fillId="0" borderId="51" xfId="2" applyNumberFormat="1" applyFont="1" applyFill="1" applyBorder="1" applyAlignment="1">
      <alignment vertical="center"/>
    </xf>
    <xf numFmtId="180" fontId="8" fillId="0" borderId="41" xfId="2" applyNumberFormat="1" applyFont="1" applyFill="1" applyBorder="1" applyAlignment="1">
      <alignment vertical="center"/>
    </xf>
    <xf numFmtId="180" fontId="8" fillId="0" borderId="52" xfId="3" applyNumberFormat="1" applyFont="1" applyFill="1" applyBorder="1" applyAlignment="1">
      <alignment vertical="center"/>
    </xf>
    <xf numFmtId="0" fontId="8" fillId="0" borderId="0" xfId="2" applyFont="1" applyFill="1" applyBorder="1"/>
    <xf numFmtId="0" fontId="8" fillId="0" borderId="51" xfId="2" applyFont="1" applyFill="1" applyBorder="1" applyAlignment="1">
      <alignment horizontal="right" vertical="center"/>
    </xf>
    <xf numFmtId="3" fontId="8" fillId="0" borderId="50" xfId="3" applyNumberFormat="1" applyFont="1" applyFill="1" applyBorder="1" applyAlignment="1">
      <alignment vertical="center"/>
    </xf>
    <xf numFmtId="3" fontId="8" fillId="0" borderId="51" xfId="2" applyNumberFormat="1" applyFont="1" applyFill="1" applyBorder="1" applyAlignment="1">
      <alignment vertical="center" shrinkToFit="1"/>
    </xf>
    <xf numFmtId="3" fontId="8" fillId="0" borderId="51" xfId="3" applyNumberFormat="1" applyFont="1" applyFill="1" applyBorder="1" applyAlignment="1">
      <alignment vertical="center"/>
    </xf>
    <xf numFmtId="3" fontId="8" fillId="0" borderId="52" xfId="2" applyNumberFormat="1" applyFont="1" applyFill="1" applyBorder="1" applyAlignment="1">
      <alignment vertical="center" shrinkToFit="1"/>
    </xf>
    <xf numFmtId="3" fontId="8" fillId="0" borderId="50" xfId="3" applyNumberFormat="1" applyFont="1" applyFill="1" applyBorder="1" applyAlignment="1" applyProtection="1">
      <alignment vertical="center"/>
    </xf>
    <xf numFmtId="3" fontId="8" fillId="0" borderId="51" xfId="2" applyNumberFormat="1" applyFont="1" applyFill="1" applyBorder="1" applyAlignment="1" applyProtection="1">
      <alignment vertical="center" shrinkToFit="1"/>
    </xf>
    <xf numFmtId="3" fontId="8" fillId="0" borderId="51" xfId="3" applyNumberFormat="1" applyFont="1" applyFill="1" applyBorder="1" applyAlignment="1" applyProtection="1">
      <alignment vertical="center"/>
    </xf>
    <xf numFmtId="3" fontId="8" fillId="0" borderId="41" xfId="2" applyNumberFormat="1" applyFont="1" applyFill="1" applyBorder="1" applyAlignment="1" applyProtection="1">
      <alignment vertical="center" shrinkToFit="1"/>
    </xf>
    <xf numFmtId="181" fontId="8" fillId="0" borderId="40" xfId="2" applyNumberFormat="1" applyFont="1" applyFill="1" applyBorder="1" applyAlignment="1">
      <alignment vertical="center"/>
    </xf>
    <xf numFmtId="181" fontId="8" fillId="0" borderId="51" xfId="2" applyNumberFormat="1" applyFont="1" applyFill="1" applyBorder="1" applyAlignment="1">
      <alignment vertical="center" shrinkToFit="1"/>
    </xf>
    <xf numFmtId="181" fontId="8" fillId="0" borderId="51" xfId="2" applyNumberFormat="1" applyFont="1" applyFill="1" applyBorder="1" applyAlignment="1">
      <alignment vertical="center"/>
    </xf>
    <xf numFmtId="181" fontId="8" fillId="0" borderId="41" xfId="2" applyNumberFormat="1" applyFont="1" applyFill="1" applyBorder="1" applyAlignment="1">
      <alignment vertical="center"/>
    </xf>
    <xf numFmtId="181" fontId="8" fillId="0" borderId="51" xfId="3" applyNumberFormat="1" applyFont="1" applyFill="1" applyBorder="1" applyAlignment="1">
      <alignment vertical="center"/>
    </xf>
    <xf numFmtId="181" fontId="8" fillId="0" borderId="52" xfId="3" applyNumberFormat="1" applyFont="1" applyFill="1" applyBorder="1" applyAlignment="1">
      <alignment vertical="center"/>
    </xf>
    <xf numFmtId="3" fontId="8" fillId="0" borderId="51" xfId="3" applyNumberFormat="1" applyFont="1" applyFill="1" applyBorder="1" applyAlignment="1" applyProtection="1">
      <alignment horizontal="right" vertical="center"/>
    </xf>
    <xf numFmtId="3" fontId="8" fillId="0" borderId="41" xfId="2" applyNumberFormat="1" applyFont="1" applyFill="1" applyBorder="1" applyAlignment="1" applyProtection="1">
      <alignment horizontal="right" vertical="center" shrinkToFit="1"/>
    </xf>
    <xf numFmtId="181" fontId="8" fillId="0" borderId="41" xfId="2" applyNumberFormat="1" applyFont="1" applyFill="1" applyBorder="1" applyAlignment="1">
      <alignment vertical="center" shrinkToFit="1"/>
    </xf>
    <xf numFmtId="181" fontId="8" fillId="0" borderId="52" xfId="2" applyNumberFormat="1" applyFont="1" applyFill="1" applyBorder="1" applyAlignment="1">
      <alignment vertical="center" shrinkToFit="1"/>
    </xf>
    <xf numFmtId="3" fontId="8" fillId="0" borderId="51" xfId="2" applyNumberFormat="1" applyFont="1" applyFill="1" applyBorder="1" applyAlignment="1">
      <alignment horizontal="right" vertical="center" shrinkToFit="1"/>
    </xf>
    <xf numFmtId="3" fontId="8" fillId="0" borderId="51" xfId="2" applyNumberFormat="1" applyFont="1" applyFill="1" applyBorder="1" applyAlignment="1" applyProtection="1">
      <alignment horizontal="right" vertical="center" shrinkToFit="1"/>
    </xf>
    <xf numFmtId="0" fontId="8" fillId="0" borderId="41" xfId="2" applyFont="1" applyFill="1" applyBorder="1" applyAlignment="1">
      <alignment horizontal="center" vertical="center"/>
    </xf>
    <xf numFmtId="0" fontId="8" fillId="0" borderId="52" xfId="2" applyFont="1" applyFill="1" applyBorder="1" applyAlignment="1">
      <alignment horizontal="center" vertical="center"/>
    </xf>
    <xf numFmtId="0" fontId="8" fillId="0" borderId="52" xfId="2" applyFont="1" applyFill="1" applyBorder="1" applyAlignment="1">
      <alignment vertical="center"/>
    </xf>
    <xf numFmtId="0" fontId="8" fillId="0" borderId="50" xfId="2" applyFont="1" applyFill="1" applyBorder="1" applyAlignment="1">
      <alignment vertical="center"/>
    </xf>
    <xf numFmtId="0" fontId="8" fillId="0" borderId="1" xfId="2" applyFont="1" applyFill="1" applyBorder="1" applyAlignment="1">
      <alignment horizontal="center" vertical="center"/>
    </xf>
    <xf numFmtId="0" fontId="11" fillId="0" borderId="56" xfId="2" applyFont="1" applyFill="1" applyBorder="1" applyAlignment="1">
      <alignment horizontal="center" vertical="center"/>
    </xf>
    <xf numFmtId="0" fontId="11" fillId="0" borderId="57" xfId="2" applyFont="1" applyFill="1" applyBorder="1" applyAlignment="1">
      <alignment horizontal="center" vertical="center"/>
    </xf>
    <xf numFmtId="38" fontId="11" fillId="0" borderId="56" xfId="3" applyFont="1" applyFill="1" applyBorder="1" applyAlignment="1">
      <alignment vertical="center"/>
    </xf>
    <xf numFmtId="38" fontId="11" fillId="0" borderId="58" xfId="3" applyFont="1" applyFill="1" applyBorder="1" applyAlignment="1">
      <alignment vertical="center"/>
    </xf>
    <xf numFmtId="0" fontId="11" fillId="0" borderId="58" xfId="2" applyFont="1" applyFill="1" applyBorder="1" applyAlignment="1">
      <alignment vertical="center"/>
    </xf>
    <xf numFmtId="3" fontId="11" fillId="0" borderId="58" xfId="2" applyNumberFormat="1" applyFont="1" applyFill="1" applyBorder="1" applyAlignment="1">
      <alignment horizontal="right" vertical="center" shrinkToFit="1"/>
    </xf>
    <xf numFmtId="0" fontId="11" fillId="0" borderId="58" xfId="2" applyFont="1" applyFill="1" applyBorder="1" applyAlignment="1">
      <alignment horizontal="right" vertical="center"/>
    </xf>
    <xf numFmtId="0" fontId="11" fillId="0" borderId="57" xfId="2" applyFont="1" applyFill="1" applyBorder="1" applyAlignment="1">
      <alignment vertical="center"/>
    </xf>
    <xf numFmtId="0" fontId="11" fillId="0" borderId="56" xfId="2" applyFont="1" applyFill="1" applyBorder="1" applyAlignment="1">
      <alignment vertical="center"/>
    </xf>
    <xf numFmtId="38" fontId="11" fillId="0" borderId="58" xfId="3" applyFont="1" applyFill="1" applyBorder="1" applyAlignment="1">
      <alignment horizontal="right" vertical="center"/>
    </xf>
    <xf numFmtId="38" fontId="11" fillId="0" borderId="59" xfId="3" applyFont="1" applyFill="1" applyBorder="1" applyAlignment="1">
      <alignment horizontal="right" vertical="center"/>
    </xf>
    <xf numFmtId="38" fontId="11" fillId="0" borderId="60" xfId="3" applyFont="1" applyFill="1" applyBorder="1" applyAlignment="1">
      <alignment horizontal="right" vertical="center"/>
    </xf>
    <xf numFmtId="181" fontId="11" fillId="0" borderId="60" xfId="2" applyNumberFormat="1" applyFont="1" applyFill="1" applyBorder="1" applyAlignment="1">
      <alignment vertical="center"/>
    </xf>
    <xf numFmtId="181" fontId="11" fillId="0" borderId="58" xfId="2" applyNumberFormat="1" applyFont="1" applyFill="1" applyBorder="1" applyAlignment="1">
      <alignment vertical="center" shrinkToFit="1"/>
    </xf>
    <xf numFmtId="181" fontId="11" fillId="0" borderId="58" xfId="2" applyNumberFormat="1" applyFont="1" applyFill="1" applyBorder="1" applyAlignment="1">
      <alignment vertical="center"/>
    </xf>
    <xf numFmtId="181" fontId="11" fillId="0" borderId="61" xfId="2" applyNumberFormat="1" applyFont="1" applyFill="1" applyBorder="1" applyAlignment="1">
      <alignment vertical="center" shrinkToFit="1"/>
    </xf>
    <xf numFmtId="0" fontId="11" fillId="0" borderId="0" xfId="2" applyFont="1" applyFill="1"/>
    <xf numFmtId="0" fontId="8" fillId="0" borderId="51" xfId="2" applyFont="1" applyFill="1" applyBorder="1"/>
    <xf numFmtId="0" fontId="8" fillId="0" borderId="0" xfId="2" applyFont="1" applyFill="1" applyAlignment="1">
      <alignment vertical="center"/>
    </xf>
    <xf numFmtId="49" fontId="8" fillId="0" borderId="0" xfId="2" applyNumberFormat="1" applyFont="1" applyFill="1" applyAlignment="1">
      <alignment horizontal="right" vertical="center"/>
    </xf>
    <xf numFmtId="0" fontId="12" fillId="0" borderId="0" xfId="2" applyFont="1" applyFill="1" applyBorder="1" applyAlignment="1">
      <alignment vertical="center" wrapText="1"/>
    </xf>
    <xf numFmtId="0" fontId="6" fillId="0" borderId="0" xfId="2" applyFont="1" applyFill="1"/>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right"/>
    </xf>
    <xf numFmtId="0" fontId="8" fillId="0" borderId="0" xfId="0" applyFont="1" applyFill="1" applyAlignment="1">
      <alignment horizontal="righ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4" xfId="0" applyFont="1" applyFill="1" applyBorder="1" applyAlignment="1">
      <alignment vertical="center" justifyLastLine="1"/>
    </xf>
    <xf numFmtId="0" fontId="8" fillId="2" borderId="14" xfId="0" applyFont="1" applyFill="1" applyBorder="1" applyAlignment="1">
      <alignment horizontal="distributed" vertical="center" justifyLastLine="1"/>
    </xf>
    <xf numFmtId="0" fontId="8" fillId="2" borderId="15" xfId="0" applyFont="1" applyFill="1" applyBorder="1" applyAlignment="1">
      <alignment vertical="center"/>
    </xf>
    <xf numFmtId="0" fontId="8" fillId="0" borderId="0" xfId="0" applyFont="1" applyFill="1" applyAlignment="1">
      <alignment vertical="center"/>
    </xf>
    <xf numFmtId="0" fontId="8" fillId="2" borderId="14" xfId="0" applyFont="1" applyFill="1" applyBorder="1" applyAlignment="1">
      <alignment horizontal="right" vertical="center"/>
    </xf>
    <xf numFmtId="0" fontId="8" fillId="0" borderId="0" xfId="0" applyFont="1" applyFill="1" applyAlignment="1"/>
    <xf numFmtId="0" fontId="13" fillId="0" borderId="0" xfId="0" applyFont="1" applyFill="1" applyAlignment="1"/>
    <xf numFmtId="0" fontId="8" fillId="2" borderId="13" xfId="0" applyFont="1" applyFill="1" applyBorder="1" applyAlignment="1">
      <alignment vertical="center" justifyLastLine="1"/>
    </xf>
    <xf numFmtId="0" fontId="8" fillId="2" borderId="15" xfId="0" applyFont="1" applyFill="1" applyBorder="1" applyAlignment="1">
      <alignment vertical="center" justifyLastLine="1"/>
    </xf>
    <xf numFmtId="0" fontId="8" fillId="2" borderId="18" xfId="0" applyFont="1" applyFill="1" applyBorder="1" applyAlignment="1">
      <alignment horizontal="center" vertical="center" wrapText="1"/>
    </xf>
    <xf numFmtId="41" fontId="8" fillId="0" borderId="6" xfId="0" applyNumberFormat="1" applyFont="1" applyFill="1" applyBorder="1" applyAlignment="1">
      <alignment horizontal="right" vertical="center"/>
    </xf>
    <xf numFmtId="41" fontId="8" fillId="0" borderId="8" xfId="0" applyNumberFormat="1" applyFont="1" applyFill="1" applyBorder="1" applyAlignment="1">
      <alignment horizontal="right" vertical="center"/>
    </xf>
    <xf numFmtId="41" fontId="8" fillId="0" borderId="7" xfId="0" applyNumberFormat="1" applyFont="1" applyFill="1" applyBorder="1" applyAlignment="1">
      <alignment horizontal="right" vertical="center"/>
    </xf>
    <xf numFmtId="41" fontId="8" fillId="0" borderId="30" xfId="0" applyNumberFormat="1" applyFont="1" applyFill="1" applyBorder="1" applyAlignment="1">
      <alignment horizontal="right" vertical="center"/>
    </xf>
    <xf numFmtId="41" fontId="8" fillId="0" borderId="29" xfId="0" applyNumberFormat="1" applyFont="1" applyFill="1" applyBorder="1" applyAlignment="1">
      <alignment horizontal="right" vertical="center"/>
    </xf>
    <xf numFmtId="41" fontId="8" fillId="0" borderId="29" xfId="0" applyNumberFormat="1" applyFont="1" applyFill="1" applyBorder="1" applyAlignment="1">
      <alignment horizontal="right" vertical="center" shrinkToFit="1"/>
    </xf>
    <xf numFmtId="41" fontId="8" fillId="0" borderId="1"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41" fontId="8" fillId="0" borderId="0" xfId="0" applyNumberFormat="1" applyFont="1" applyFill="1" applyBorder="1" applyAlignment="1">
      <alignment horizontal="right" vertical="center" shrinkToFit="1"/>
    </xf>
    <xf numFmtId="41" fontId="8" fillId="0" borderId="32" xfId="0" applyNumberFormat="1" applyFont="1" applyFill="1" applyBorder="1" applyAlignment="1">
      <alignment horizontal="right" vertical="center"/>
    </xf>
    <xf numFmtId="41" fontId="8" fillId="0" borderId="31" xfId="0" applyNumberFormat="1" applyFont="1" applyFill="1" applyBorder="1" applyAlignment="1">
      <alignment horizontal="right" vertical="center"/>
    </xf>
    <xf numFmtId="41" fontId="8" fillId="0" borderId="31" xfId="0" applyNumberFormat="1" applyFont="1" applyFill="1" applyBorder="1" applyAlignment="1">
      <alignment horizontal="right" vertical="center" shrinkToFit="1"/>
    </xf>
    <xf numFmtId="41" fontId="8" fillId="0" borderId="2" xfId="0" applyNumberFormat="1" applyFont="1" applyFill="1" applyBorder="1" applyAlignment="1">
      <alignment horizontal="right" vertical="center" shrinkToFit="1"/>
    </xf>
    <xf numFmtId="41" fontId="8" fillId="0" borderId="0" xfId="1" applyNumberFormat="1" applyFont="1" applyFill="1" applyBorder="1" applyAlignment="1">
      <alignment vertical="center"/>
    </xf>
    <xf numFmtId="41" fontId="8" fillId="0" borderId="9" xfId="0" applyNumberFormat="1" applyFont="1" applyFill="1" applyBorder="1" applyAlignment="1">
      <alignment horizontal="right" vertical="center"/>
    </xf>
    <xf numFmtId="41" fontId="8" fillId="0" borderId="10" xfId="0" applyNumberFormat="1" applyFont="1" applyFill="1" applyBorder="1" applyAlignment="1">
      <alignment horizontal="right" vertical="center"/>
    </xf>
    <xf numFmtId="41" fontId="8" fillId="0" borderId="10" xfId="0" applyNumberFormat="1" applyFont="1" applyFill="1" applyBorder="1" applyAlignment="1">
      <alignment horizontal="right" vertical="center" shrinkToFit="1"/>
    </xf>
    <xf numFmtId="41" fontId="8" fillId="0" borderId="10" xfId="1" applyNumberFormat="1" applyFont="1" applyFill="1" applyBorder="1" applyAlignment="1">
      <alignment vertical="center"/>
    </xf>
    <xf numFmtId="41" fontId="8" fillId="0" borderId="11" xfId="1" applyNumberFormat="1" applyFont="1" applyFill="1" applyBorder="1" applyAlignment="1">
      <alignment vertical="center"/>
    </xf>
    <xf numFmtId="176" fontId="8" fillId="0" borderId="3" xfId="0" applyNumberFormat="1" applyFont="1" applyFill="1" applyBorder="1" applyAlignment="1"/>
    <xf numFmtId="41" fontId="8" fillId="0" borderId="5" xfId="0" applyNumberFormat="1" applyFont="1" applyFill="1" applyBorder="1" applyAlignment="1">
      <alignment horizontal="right"/>
    </xf>
    <xf numFmtId="41" fontId="8" fillId="0" borderId="3" xfId="0" applyNumberFormat="1" applyFont="1" applyFill="1" applyBorder="1" applyAlignment="1">
      <alignment horizontal="right"/>
    </xf>
    <xf numFmtId="176" fontId="8" fillId="0" borderId="5" xfId="0" applyNumberFormat="1" applyFont="1" applyFill="1" applyBorder="1" applyAlignment="1"/>
    <xf numFmtId="0" fontId="8" fillId="0" borderId="0" xfId="0" applyFont="1" applyFill="1"/>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2" xfId="0" applyFont="1" applyFill="1" applyBorder="1" applyAlignment="1">
      <alignment horizontal="center" vertical="center"/>
    </xf>
    <xf numFmtId="41" fontId="8" fillId="0" borderId="1" xfId="0" applyNumberFormat="1" applyFont="1" applyFill="1" applyBorder="1" applyAlignment="1"/>
    <xf numFmtId="41" fontId="8" fillId="0" borderId="0" xfId="0" applyNumberFormat="1" applyFont="1" applyFill="1" applyBorder="1" applyAlignment="1"/>
    <xf numFmtId="41" fontId="8" fillId="0" borderId="0" xfId="0" applyNumberFormat="1" applyFont="1" applyFill="1" applyBorder="1" applyAlignment="1">
      <alignment horizontal="right"/>
    </xf>
    <xf numFmtId="41" fontId="8" fillId="0" borderId="2" xfId="0" applyNumberFormat="1" applyFont="1" applyFill="1" applyBorder="1" applyAlignment="1">
      <alignment horizontal="right"/>
    </xf>
    <xf numFmtId="41" fontId="8" fillId="0" borderId="30" xfId="0" applyNumberFormat="1" applyFont="1" applyFill="1" applyBorder="1" applyAlignment="1"/>
    <xf numFmtId="41" fontId="8" fillId="0" borderId="29" xfId="0" applyNumberFormat="1" applyFont="1" applyFill="1" applyBorder="1" applyAlignment="1"/>
    <xf numFmtId="41" fontId="8" fillId="0" borderId="29" xfId="0" applyNumberFormat="1" applyFont="1" applyFill="1" applyBorder="1" applyAlignment="1">
      <alignment shrinkToFit="1"/>
    </xf>
    <xf numFmtId="41" fontId="8" fillId="0" borderId="29" xfId="0" applyNumberFormat="1" applyFont="1" applyFill="1" applyBorder="1" applyAlignment="1">
      <alignment horizontal="right"/>
    </xf>
    <xf numFmtId="41" fontId="8" fillId="0" borderId="29" xfId="0" applyNumberFormat="1" applyFont="1" applyFill="1" applyBorder="1" applyAlignment="1">
      <alignment horizontal="right" shrinkToFit="1"/>
    </xf>
    <xf numFmtId="41" fontId="8" fillId="0" borderId="33" xfId="0" applyNumberFormat="1" applyFont="1" applyFill="1" applyBorder="1" applyAlignment="1">
      <alignment horizontal="right" shrinkToFit="1"/>
    </xf>
    <xf numFmtId="41" fontId="8" fillId="0" borderId="32" xfId="0" applyNumberFormat="1" applyFont="1" applyFill="1" applyBorder="1" applyAlignment="1"/>
    <xf numFmtId="41" fontId="8" fillId="0" borderId="31" xfId="0" applyNumberFormat="1" applyFont="1" applyFill="1" applyBorder="1" applyAlignment="1"/>
    <xf numFmtId="41" fontId="8" fillId="0" borderId="31" xfId="0" applyNumberFormat="1" applyFont="1" applyFill="1" applyBorder="1" applyAlignment="1">
      <alignment shrinkToFit="1"/>
    </xf>
    <xf numFmtId="41" fontId="8" fillId="0" borderId="31" xfId="0" applyNumberFormat="1" applyFont="1" applyFill="1" applyBorder="1" applyAlignment="1">
      <alignment horizontal="right"/>
    </xf>
    <xf numFmtId="41" fontId="8" fillId="0" borderId="31" xfId="0" applyNumberFormat="1" applyFont="1" applyFill="1" applyBorder="1" applyAlignment="1">
      <alignment horizontal="right" shrinkToFit="1"/>
    </xf>
    <xf numFmtId="41" fontId="8" fillId="0" borderId="34" xfId="0" applyNumberFormat="1" applyFont="1" applyFill="1" applyBorder="1" applyAlignment="1">
      <alignment horizontal="right" shrinkToFit="1"/>
    </xf>
    <xf numFmtId="41" fontId="8" fillId="0" borderId="0" xfId="0" applyNumberFormat="1" applyFont="1" applyFill="1" applyBorder="1" applyAlignment="1">
      <alignment shrinkToFit="1"/>
    </xf>
    <xf numFmtId="41" fontId="8" fillId="0" borderId="0" xfId="0" applyNumberFormat="1" applyFont="1" applyFill="1" applyBorder="1" applyAlignment="1">
      <alignment horizontal="right" shrinkToFit="1"/>
    </xf>
    <xf numFmtId="41" fontId="8" fillId="0" borderId="2" xfId="0" applyNumberFormat="1" applyFont="1" applyFill="1" applyBorder="1" applyAlignment="1">
      <alignment horizontal="right" shrinkToFit="1"/>
    </xf>
    <xf numFmtId="41" fontId="8" fillId="0" borderId="9" xfId="0" applyNumberFormat="1" applyFont="1" applyFill="1" applyBorder="1" applyAlignment="1"/>
    <xf numFmtId="41" fontId="8" fillId="0" borderId="10" xfId="0" applyNumberFormat="1" applyFont="1" applyFill="1" applyBorder="1" applyAlignment="1"/>
    <xf numFmtId="41" fontId="8" fillId="0" borderId="10" xfId="0" applyNumberFormat="1" applyFont="1" applyFill="1" applyBorder="1" applyAlignment="1">
      <alignment shrinkToFit="1"/>
    </xf>
    <xf numFmtId="41" fontId="8" fillId="0" borderId="10" xfId="0" applyNumberFormat="1" applyFont="1" applyFill="1" applyBorder="1" applyAlignment="1">
      <alignment horizontal="right"/>
    </xf>
    <xf numFmtId="41" fontId="8" fillId="0" borderId="10" xfId="0" applyNumberFormat="1" applyFont="1" applyFill="1" applyBorder="1" applyAlignment="1">
      <alignment horizontal="right" shrinkToFit="1"/>
    </xf>
    <xf numFmtId="41" fontId="8" fillId="0" borderId="11" xfId="0" applyNumberFormat="1" applyFont="1" applyFill="1" applyBorder="1" applyAlignment="1">
      <alignment horizontal="right" shrinkToFit="1"/>
    </xf>
    <xf numFmtId="41" fontId="8" fillId="0" borderId="5" xfId="0" applyNumberFormat="1" applyFont="1" applyFill="1" applyBorder="1" applyAlignment="1"/>
    <xf numFmtId="41" fontId="8" fillId="0" borderId="3" xfId="0" applyNumberFormat="1" applyFont="1" applyFill="1" applyBorder="1" applyAlignment="1"/>
    <xf numFmtId="41" fontId="8" fillId="0" borderId="3" xfId="0" applyNumberFormat="1" applyFont="1" applyFill="1" applyBorder="1" applyAlignment="1">
      <alignment shrinkToFit="1"/>
    </xf>
    <xf numFmtId="41" fontId="8" fillId="0" borderId="3" xfId="0" applyNumberFormat="1" applyFont="1" applyFill="1" applyBorder="1" applyAlignment="1">
      <alignment horizontal="right" shrinkToFit="1"/>
    </xf>
    <xf numFmtId="41" fontId="8" fillId="0" borderId="4" xfId="0" applyNumberFormat="1" applyFont="1" applyFill="1" applyBorder="1" applyAlignment="1">
      <alignment horizontal="right" shrinkToFit="1"/>
    </xf>
    <xf numFmtId="0" fontId="6" fillId="0" borderId="0" xfId="0" applyFont="1" applyFill="1" applyAlignment="1">
      <alignment horizontal="right" vertical="center"/>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5" xfId="0" applyFont="1" applyFill="1" applyBorder="1" applyAlignment="1">
      <alignment horizontal="center" vertical="center" wrapText="1"/>
    </xf>
    <xf numFmtId="177" fontId="8" fillId="0" borderId="8" xfId="1" applyNumberFormat="1" applyFont="1" applyFill="1" applyBorder="1" applyAlignment="1">
      <alignment vertical="center"/>
    </xf>
    <xf numFmtId="179" fontId="8" fillId="0" borderId="8" xfId="1" applyNumberFormat="1" applyFont="1" applyFill="1" applyBorder="1" applyAlignment="1">
      <alignment vertical="center"/>
    </xf>
    <xf numFmtId="179" fontId="8" fillId="0" borderId="7" xfId="1" applyNumberFormat="1" applyFont="1" applyFill="1" applyBorder="1" applyAlignment="1">
      <alignment vertical="center"/>
    </xf>
    <xf numFmtId="41" fontId="8" fillId="0" borderId="29" xfId="1" applyNumberFormat="1" applyFont="1" applyFill="1" applyBorder="1" applyAlignment="1">
      <alignment vertical="center"/>
    </xf>
    <xf numFmtId="177" fontId="8" fillId="0" borderId="29" xfId="1" applyNumberFormat="1" applyFont="1" applyFill="1" applyBorder="1" applyAlignment="1">
      <alignment vertical="center"/>
    </xf>
    <xf numFmtId="179" fontId="8" fillId="0" borderId="29" xfId="1" applyNumberFormat="1" applyFont="1" applyFill="1" applyBorder="1" applyAlignment="1">
      <alignment vertical="center"/>
    </xf>
    <xf numFmtId="177" fontId="8" fillId="0" borderId="0" xfId="1" applyNumberFormat="1" applyFont="1" applyFill="1" applyBorder="1" applyAlignment="1">
      <alignment vertical="center"/>
    </xf>
    <xf numFmtId="179" fontId="8" fillId="0" borderId="0" xfId="1" applyNumberFormat="1" applyFont="1" applyFill="1" applyBorder="1" applyAlignment="1">
      <alignment vertical="center"/>
    </xf>
    <xf numFmtId="41" fontId="8" fillId="0" borderId="31" xfId="1" applyNumberFormat="1" applyFont="1" applyFill="1" applyBorder="1" applyAlignment="1">
      <alignment vertical="center"/>
    </xf>
    <xf numFmtId="177" fontId="8" fillId="0" borderId="31" xfId="1" applyNumberFormat="1" applyFont="1" applyFill="1" applyBorder="1" applyAlignment="1">
      <alignment vertical="center"/>
    </xf>
    <xf numFmtId="179" fontId="8" fillId="0" borderId="31" xfId="1" applyNumberFormat="1" applyFont="1" applyFill="1" applyBorder="1" applyAlignment="1">
      <alignment vertical="center"/>
    </xf>
    <xf numFmtId="179" fontId="8" fillId="0" borderId="34" xfId="1" applyNumberFormat="1" applyFont="1" applyFill="1" applyBorder="1" applyAlignment="1">
      <alignment vertical="center"/>
    </xf>
    <xf numFmtId="177" fontId="8" fillId="0" borderId="10" xfId="1" applyNumberFormat="1" applyFont="1" applyFill="1" applyBorder="1" applyAlignment="1">
      <alignment vertical="center"/>
    </xf>
    <xf numFmtId="179" fontId="8" fillId="0" borderId="10" xfId="1" applyNumberFormat="1" applyFont="1" applyFill="1" applyBorder="1" applyAlignment="1">
      <alignment vertical="center"/>
    </xf>
    <xf numFmtId="179" fontId="8" fillId="0" borderId="11" xfId="1" applyNumberFormat="1" applyFont="1" applyFill="1" applyBorder="1" applyAlignment="1">
      <alignment vertical="center"/>
    </xf>
    <xf numFmtId="41" fontId="8" fillId="0" borderId="17" xfId="0" applyNumberFormat="1" applyFont="1" applyFill="1" applyBorder="1" applyAlignment="1">
      <alignment horizontal="right" vertical="center"/>
    </xf>
    <xf numFmtId="178" fontId="8" fillId="0" borderId="3" xfId="1" applyNumberFormat="1" applyFont="1" applyFill="1" applyBorder="1" applyAlignment="1"/>
    <xf numFmtId="0" fontId="8" fillId="0" borderId="3" xfId="0" applyFont="1" applyFill="1" applyBorder="1" applyAlignment="1"/>
    <xf numFmtId="0" fontId="8" fillId="0" borderId="0" xfId="2" applyFont="1" applyFill="1" applyAlignment="1">
      <alignment horizontal="left" vertical="center" wrapText="1"/>
    </xf>
    <xf numFmtId="0" fontId="8" fillId="2" borderId="47" xfId="2" applyFont="1" applyFill="1" applyBorder="1" applyAlignment="1">
      <alignment horizontal="center" vertical="center"/>
    </xf>
    <xf numFmtId="0" fontId="8" fillId="2" borderId="51" xfId="2" applyFont="1" applyFill="1" applyBorder="1" applyAlignment="1">
      <alignment horizontal="center" vertical="center"/>
    </xf>
    <xf numFmtId="0" fontId="8" fillId="2" borderId="55" xfId="2" applyFont="1" applyFill="1" applyBorder="1" applyAlignment="1">
      <alignment horizontal="center" vertical="center"/>
    </xf>
    <xf numFmtId="0" fontId="8" fillId="2" borderId="48" xfId="2" applyFont="1" applyFill="1" applyBorder="1" applyAlignment="1">
      <alignment horizontal="center" vertical="center"/>
    </xf>
    <xf numFmtId="0" fontId="8" fillId="2" borderId="52" xfId="2" applyFont="1" applyFill="1" applyBorder="1" applyAlignment="1">
      <alignment horizontal="center" vertical="center"/>
    </xf>
    <xf numFmtId="0" fontId="8" fillId="2" borderId="54" xfId="2" applyFont="1" applyFill="1" applyBorder="1" applyAlignment="1">
      <alignment horizontal="center" vertical="center"/>
    </xf>
    <xf numFmtId="0" fontId="8" fillId="2" borderId="46" xfId="2" applyFont="1" applyFill="1" applyBorder="1" applyAlignment="1">
      <alignment horizontal="center" vertical="center"/>
    </xf>
    <xf numFmtId="0" fontId="8" fillId="2" borderId="50" xfId="2" applyFont="1" applyFill="1" applyBorder="1" applyAlignment="1">
      <alignment horizontal="center" vertical="center"/>
    </xf>
    <xf numFmtId="0" fontId="8" fillId="2" borderId="53" xfId="2" applyFont="1" applyFill="1" applyBorder="1" applyAlignment="1">
      <alignment horizontal="center" vertical="center"/>
    </xf>
    <xf numFmtId="0" fontId="12" fillId="0" borderId="0" xfId="2" applyFont="1" applyFill="1" applyBorder="1" applyAlignment="1">
      <alignment horizontal="left" vertical="top" wrapText="1"/>
    </xf>
    <xf numFmtId="0" fontId="8" fillId="2" borderId="42" xfId="2" applyFont="1" applyFill="1" applyBorder="1" applyAlignment="1">
      <alignment horizontal="center" vertical="center"/>
    </xf>
    <xf numFmtId="0" fontId="8" fillId="2" borderId="41" xfId="2" applyFont="1" applyFill="1" applyBorder="1" applyAlignment="1">
      <alignment horizontal="center" vertical="center"/>
    </xf>
    <xf numFmtId="0" fontId="8" fillId="2" borderId="45" xfId="2" applyFont="1" applyFill="1" applyBorder="1" applyAlignment="1">
      <alignment horizontal="center" vertical="center"/>
    </xf>
    <xf numFmtId="0" fontId="8" fillId="2" borderId="49" xfId="2" applyFont="1" applyFill="1" applyBorder="1" applyAlignment="1">
      <alignment horizontal="center" vertical="center"/>
    </xf>
    <xf numFmtId="0" fontId="8" fillId="2" borderId="40" xfId="2" applyFont="1" applyFill="1" applyBorder="1" applyAlignment="1">
      <alignment horizontal="center" vertical="center"/>
    </xf>
    <xf numFmtId="0" fontId="8" fillId="2" borderId="44" xfId="2" applyFont="1" applyFill="1" applyBorder="1" applyAlignment="1">
      <alignment horizontal="center" vertical="center"/>
    </xf>
    <xf numFmtId="0" fontId="8" fillId="2" borderId="17"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43" xfId="2" applyFont="1" applyFill="1" applyBorder="1" applyAlignment="1">
      <alignment horizontal="center" vertical="center"/>
    </xf>
    <xf numFmtId="0" fontId="8" fillId="2" borderId="11"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10" xfId="2" applyFont="1" applyFill="1" applyBorder="1" applyAlignment="1">
      <alignment horizontal="center" vertical="center"/>
    </xf>
    <xf numFmtId="0" fontId="16" fillId="2" borderId="45"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44" xfId="2" applyFont="1" applyFill="1" applyBorder="1" applyAlignment="1">
      <alignment horizontal="center" vertical="center"/>
    </xf>
    <xf numFmtId="0" fontId="16" fillId="2" borderId="41"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40"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9" xfId="2" applyFont="1" applyFill="1" applyBorder="1" applyAlignment="1">
      <alignment horizontal="center" vertical="center"/>
    </xf>
    <xf numFmtId="0" fontId="8" fillId="2" borderId="41"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0" xfId="2" applyFont="1" applyFill="1" applyBorder="1" applyAlignment="1">
      <alignment horizontal="center" vertical="center"/>
    </xf>
    <xf numFmtId="0" fontId="10" fillId="2" borderId="40" xfId="2" applyFont="1" applyFill="1" applyBorder="1" applyAlignment="1">
      <alignment horizontal="center" vertical="center"/>
    </xf>
    <xf numFmtId="0" fontId="10" fillId="2" borderId="45" xfId="2" applyFont="1" applyFill="1" applyBorder="1" applyAlignment="1">
      <alignment horizontal="center" vertical="center"/>
    </xf>
    <xf numFmtId="0" fontId="10" fillId="2" borderId="44" xfId="2" applyFont="1" applyFill="1" applyBorder="1" applyAlignment="1">
      <alignment horizontal="center" vertical="center"/>
    </xf>
    <xf numFmtId="0" fontId="8" fillId="2" borderId="38" xfId="2" applyFont="1" applyFill="1" applyBorder="1" applyAlignment="1">
      <alignment horizontal="center" vertical="center"/>
    </xf>
    <xf numFmtId="0" fontId="8" fillId="2" borderId="37" xfId="2" applyFont="1" applyFill="1" applyBorder="1" applyAlignment="1">
      <alignment horizontal="center" vertical="center"/>
    </xf>
    <xf numFmtId="0" fontId="8" fillId="2" borderId="39"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36" xfId="2" applyFont="1" applyFill="1" applyBorder="1" applyAlignment="1">
      <alignment horizontal="center" vertical="center"/>
    </xf>
    <xf numFmtId="0" fontId="8" fillId="2" borderId="0"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37" xfId="2" applyFont="1" applyFill="1" applyBorder="1" applyAlignment="1">
      <alignment horizontal="distributed" vertical="center" justifyLastLine="1"/>
    </xf>
    <xf numFmtId="176" fontId="8" fillId="0" borderId="0" xfId="0" applyNumberFormat="1" applyFont="1" applyFill="1" applyBorder="1" applyAlignment="1">
      <alignment horizontal="distributed" vertical="center"/>
    </xf>
    <xf numFmtId="176" fontId="8" fillId="0" borderId="1" xfId="0" applyNumberFormat="1" applyFont="1" applyFill="1" applyBorder="1" applyAlignment="1">
      <alignment horizontal="distributed" vertical="center"/>
    </xf>
    <xf numFmtId="0" fontId="12" fillId="2" borderId="2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justifyLastLine="1"/>
    </xf>
    <xf numFmtId="0" fontId="12" fillId="2" borderId="2" xfId="0" applyFont="1" applyFill="1" applyBorder="1" applyAlignment="1">
      <alignment horizontal="center" vertical="center" wrapText="1" justifyLastLine="1"/>
    </xf>
    <xf numFmtId="0" fontId="12" fillId="2" borderId="5" xfId="0" applyFont="1" applyFill="1" applyBorder="1" applyAlignment="1">
      <alignment horizontal="center" vertical="center" wrapText="1" justifyLastLine="1"/>
    </xf>
    <xf numFmtId="0" fontId="12" fillId="2" borderId="4" xfId="0" applyFont="1" applyFill="1" applyBorder="1" applyAlignment="1">
      <alignment horizontal="center" vertical="center" wrapText="1" justifyLastLine="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textRotation="255" wrapText="1" justifyLastLine="1"/>
    </xf>
    <xf numFmtId="0" fontId="12" fillId="2" borderId="2" xfId="0" applyFont="1" applyFill="1" applyBorder="1" applyAlignment="1">
      <alignment horizontal="center" vertical="center" textRotation="255" wrapText="1" justifyLastLine="1"/>
    </xf>
    <xf numFmtId="0" fontId="12" fillId="2" borderId="5" xfId="0" applyFont="1" applyFill="1" applyBorder="1" applyAlignment="1">
      <alignment horizontal="center" vertical="center" textRotation="255" wrapText="1" justifyLastLine="1"/>
    </xf>
    <xf numFmtId="0" fontId="12" fillId="2" borderId="4" xfId="0" applyFont="1" applyFill="1" applyBorder="1" applyAlignment="1">
      <alignment horizontal="center" vertical="center" textRotation="255" wrapText="1" justifyLastLine="1"/>
    </xf>
    <xf numFmtId="0" fontId="12" fillId="2" borderId="7" xfId="0" applyFont="1" applyFill="1" applyBorder="1" applyAlignment="1">
      <alignment horizontal="center" vertical="center"/>
    </xf>
    <xf numFmtId="0" fontId="12" fillId="2" borderId="0" xfId="0" applyFont="1" applyFill="1" applyBorder="1" applyAlignment="1">
      <alignment horizontal="center" vertical="center" textRotation="255" wrapText="1" justifyLastLine="1"/>
    </xf>
    <xf numFmtId="0" fontId="12" fillId="2" borderId="3" xfId="0" applyFont="1" applyFill="1" applyBorder="1" applyAlignment="1">
      <alignment horizontal="center" vertical="center" textRotation="255" wrapText="1" justifyLastLine="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176" fontId="8" fillId="0" borderId="10" xfId="0" applyNumberFormat="1" applyFont="1" applyFill="1" applyBorder="1" applyAlignment="1">
      <alignment horizontal="distributed" vertical="center"/>
    </xf>
    <xf numFmtId="176" fontId="8" fillId="0" borderId="9" xfId="0" applyNumberFormat="1" applyFont="1" applyFill="1" applyBorder="1" applyAlignment="1">
      <alignment horizontal="distributed" vertical="center"/>
    </xf>
    <xf numFmtId="176" fontId="8" fillId="0" borderId="17" xfId="0" applyNumberFormat="1" applyFont="1" applyFill="1" applyBorder="1" applyAlignment="1">
      <alignment horizontal="distributed" vertical="center"/>
    </xf>
    <xf numFmtId="176" fontId="8" fillId="0" borderId="16" xfId="0" applyNumberFormat="1" applyFont="1" applyFill="1" applyBorder="1" applyAlignment="1">
      <alignment horizontal="distributed" vertical="center"/>
    </xf>
    <xf numFmtId="176" fontId="8" fillId="0" borderId="31" xfId="0" applyNumberFormat="1" applyFont="1" applyFill="1" applyBorder="1" applyAlignment="1">
      <alignment horizontal="distributed" vertical="center"/>
    </xf>
    <xf numFmtId="176" fontId="8" fillId="0" borderId="32" xfId="0" applyNumberFormat="1" applyFont="1" applyFill="1" applyBorder="1" applyAlignment="1">
      <alignment horizontal="distributed" vertical="center"/>
    </xf>
    <xf numFmtId="176" fontId="8" fillId="0" borderId="0"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12" fillId="2" borderId="6" xfId="0" applyFont="1" applyFill="1" applyBorder="1" applyAlignment="1">
      <alignment horizontal="center" vertical="center" wrapText="1" justifyLastLine="1"/>
    </xf>
    <xf numFmtId="0" fontId="12" fillId="2" borderId="23" xfId="0" applyFont="1" applyFill="1" applyBorder="1" applyAlignment="1">
      <alignment horizontal="center" vertical="center" wrapText="1" justifyLastLine="1"/>
    </xf>
    <xf numFmtId="0" fontId="12" fillId="2" borderId="24" xfId="0" applyFont="1" applyFill="1" applyBorder="1" applyAlignment="1">
      <alignment horizontal="center" vertical="center" wrapText="1" justifyLastLine="1"/>
    </xf>
    <xf numFmtId="0" fontId="12" fillId="2" borderId="25" xfId="0" applyFont="1" applyFill="1" applyBorder="1" applyAlignment="1">
      <alignment horizontal="center" vertical="center" wrapText="1" justifyLastLine="1"/>
    </xf>
    <xf numFmtId="0" fontId="15" fillId="2" borderId="8" xfId="0" applyFont="1" applyFill="1" applyBorder="1" applyAlignment="1">
      <alignment horizontal="center" vertical="center" textRotation="255" wrapText="1" shrinkToFit="1"/>
    </xf>
    <xf numFmtId="0" fontId="15" fillId="2" borderId="23" xfId="0" applyFont="1" applyFill="1" applyBorder="1" applyAlignment="1">
      <alignment horizontal="center" vertical="center" textRotation="255" wrapText="1" shrinkToFit="1"/>
    </xf>
    <xf numFmtId="0" fontId="15" fillId="2" borderId="0" xfId="0" applyFont="1" applyFill="1" applyBorder="1" applyAlignment="1">
      <alignment horizontal="center" vertical="center" textRotation="255" wrapText="1" shrinkToFit="1"/>
    </xf>
    <xf numFmtId="0" fontId="15" fillId="2" borderId="24" xfId="0" applyFont="1" applyFill="1" applyBorder="1" applyAlignment="1">
      <alignment horizontal="center" vertical="center" textRotation="255" wrapText="1" shrinkToFit="1"/>
    </xf>
    <xf numFmtId="0" fontId="15" fillId="2" borderId="3" xfId="0" applyFont="1" applyFill="1" applyBorder="1" applyAlignment="1">
      <alignment horizontal="center" vertical="center" textRotation="255" wrapText="1" shrinkToFit="1"/>
    </xf>
    <xf numFmtId="0" fontId="15" fillId="2" borderId="25" xfId="0" applyFont="1" applyFill="1" applyBorder="1" applyAlignment="1">
      <alignment horizontal="center" vertical="center" textRotation="255" wrapText="1" shrinkToFit="1"/>
    </xf>
    <xf numFmtId="0" fontId="12" fillId="2" borderId="20" xfId="0" applyFont="1" applyFill="1" applyBorder="1" applyAlignment="1">
      <alignment horizontal="center" vertical="center" wrapText="1" justifyLastLine="1"/>
    </xf>
    <xf numFmtId="0" fontId="12" fillId="2" borderId="7" xfId="0" applyFont="1" applyFill="1" applyBorder="1" applyAlignment="1">
      <alignment horizontal="center" vertical="center" justifyLastLine="1"/>
    </xf>
    <xf numFmtId="0" fontId="12" fillId="2" borderId="21" xfId="0" applyFont="1" applyFill="1" applyBorder="1" applyAlignment="1">
      <alignment horizontal="center" vertical="center" justifyLastLine="1"/>
    </xf>
    <xf numFmtId="0" fontId="12" fillId="2" borderId="2" xfId="0" applyFont="1" applyFill="1" applyBorder="1" applyAlignment="1">
      <alignment horizontal="center" vertical="center" justifyLastLine="1"/>
    </xf>
    <xf numFmtId="0" fontId="12" fillId="2" borderId="22" xfId="0" applyFont="1" applyFill="1" applyBorder="1" applyAlignment="1">
      <alignment horizontal="center" vertical="center" justifyLastLine="1"/>
    </xf>
    <xf numFmtId="0" fontId="12" fillId="2" borderId="4" xfId="0" applyFont="1" applyFill="1" applyBorder="1" applyAlignment="1">
      <alignment horizontal="center" vertical="center" justifyLastLine="1"/>
    </xf>
    <xf numFmtId="0" fontId="12" fillId="2" borderId="1" xfId="0" applyFont="1" applyFill="1" applyBorder="1" applyAlignment="1">
      <alignment horizontal="center" vertical="center" justifyLastLine="1"/>
    </xf>
    <xf numFmtId="0" fontId="12" fillId="2" borderId="5" xfId="0" applyFont="1" applyFill="1" applyBorder="1" applyAlignment="1">
      <alignment horizontal="center" vertical="center" justifyLastLine="1"/>
    </xf>
    <xf numFmtId="0" fontId="12" fillId="2" borderId="23" xfId="0" applyFont="1" applyFill="1" applyBorder="1" applyAlignment="1">
      <alignment horizontal="center" vertical="center" justifyLastLine="1"/>
    </xf>
    <xf numFmtId="0" fontId="12" fillId="2" borderId="24" xfId="0" applyFont="1" applyFill="1" applyBorder="1" applyAlignment="1">
      <alignment horizontal="center" vertical="center" justifyLastLine="1"/>
    </xf>
    <xf numFmtId="0" fontId="12" fillId="2" borderId="25" xfId="0" applyFont="1" applyFill="1" applyBorder="1" applyAlignment="1">
      <alignment horizontal="center" vertical="center" justifyLastLine="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8" xfId="0" applyFont="1" applyFill="1" applyBorder="1" applyAlignment="1">
      <alignment horizontal="distributed" vertical="center" justifyLastLine="1"/>
    </xf>
    <xf numFmtId="0" fontId="12" fillId="2" borderId="0" xfId="0" applyFont="1" applyFill="1" applyBorder="1" applyAlignment="1">
      <alignment horizontal="distributed" vertical="center" justifyLastLine="1"/>
    </xf>
    <xf numFmtId="0" fontId="12" fillId="2" borderId="3" xfId="0" applyFont="1" applyFill="1" applyBorder="1" applyAlignment="1">
      <alignment horizontal="distributed" vertical="center" justifyLastLine="1"/>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6" xfId="0" applyFont="1" applyFill="1" applyBorder="1" applyAlignment="1">
      <alignment horizontal="distributed" vertical="center" justifyLastLine="1"/>
    </xf>
    <xf numFmtId="0" fontId="12" fillId="2" borderId="1" xfId="0" applyFont="1" applyFill="1" applyBorder="1" applyAlignment="1">
      <alignment horizontal="distributed" vertical="center" justifyLastLine="1"/>
    </xf>
    <xf numFmtId="0" fontId="12" fillId="2" borderId="5" xfId="0" applyFont="1" applyFill="1" applyBorder="1" applyAlignment="1">
      <alignment horizontal="distributed" vertical="center" justifyLastLine="1"/>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3" xfId="0"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0" xfId="0" applyFont="1" applyFill="1" applyAlignment="1">
      <alignment horizontal="left" vertical="center" wrapText="1"/>
    </xf>
    <xf numFmtId="176" fontId="8" fillId="0" borderId="29" xfId="0" applyNumberFormat="1" applyFont="1" applyFill="1" applyBorder="1" applyAlignment="1">
      <alignment horizontal="distributed" vertical="center"/>
    </xf>
    <xf numFmtId="176" fontId="8" fillId="0" borderId="30" xfId="0" applyNumberFormat="1"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justifyLastLine="1"/>
    </xf>
    <xf numFmtId="0" fontId="8" fillId="2" borderId="7" xfId="0" applyFont="1" applyFill="1" applyBorder="1" applyAlignment="1">
      <alignment horizontal="center" vertical="center" justifyLastLine="1"/>
    </xf>
    <xf numFmtId="0" fontId="8" fillId="2" borderId="5" xfId="0" applyFont="1" applyFill="1" applyBorder="1" applyAlignment="1">
      <alignment horizontal="center" vertical="center" justifyLastLine="1"/>
    </xf>
    <xf numFmtId="0" fontId="8" fillId="2" borderId="4" xfId="0" applyFont="1" applyFill="1" applyBorder="1" applyAlignment="1">
      <alignment horizontal="center" vertical="center" justifyLastLine="1"/>
    </xf>
    <xf numFmtId="0" fontId="8" fillId="2" borderId="13" xfId="0" applyFont="1" applyFill="1" applyBorder="1" applyAlignment="1">
      <alignment horizontal="center" vertical="center" justifyLastLine="1"/>
    </xf>
    <xf numFmtId="0" fontId="8" fillId="2" borderId="15" xfId="0" applyFont="1" applyFill="1" applyBorder="1" applyAlignment="1">
      <alignment horizontal="center" vertical="center" justifyLastLine="1"/>
    </xf>
    <xf numFmtId="0" fontId="14" fillId="2" borderId="13" xfId="0" applyFont="1" applyFill="1" applyBorder="1" applyAlignment="1">
      <alignment horizontal="center" vertical="center" justifyLastLine="1" readingOrder="1"/>
    </xf>
    <xf numFmtId="0" fontId="14" fillId="2" borderId="15" xfId="0" applyFont="1" applyFill="1" applyBorder="1" applyAlignment="1">
      <alignment horizontal="center" vertical="center" justifyLastLine="1" readingOrder="1"/>
    </xf>
    <xf numFmtId="0" fontId="8" fillId="2" borderId="14" xfId="0" applyFont="1" applyFill="1" applyBorder="1" applyAlignment="1">
      <alignment horizontal="distributed" vertical="center" justifyLastLine="1"/>
    </xf>
    <xf numFmtId="0" fontId="8" fillId="2" borderId="8" xfId="0" applyFont="1" applyFill="1" applyBorder="1" applyAlignment="1">
      <alignment horizontal="distributed" vertical="center" justifyLastLine="1"/>
    </xf>
    <xf numFmtId="0" fontId="8" fillId="2" borderId="0" xfId="0" applyFont="1" applyFill="1" applyBorder="1" applyAlignment="1">
      <alignment horizontal="distributed" vertical="center" justifyLastLine="1"/>
    </xf>
    <xf numFmtId="0" fontId="8" fillId="2" borderId="3" xfId="0" applyFont="1" applyFill="1" applyBorder="1" applyAlignment="1">
      <alignment horizontal="distributed" vertical="center" justifyLastLine="1"/>
    </xf>
    <xf numFmtId="0" fontId="8" fillId="2" borderId="6" xfId="0" applyFont="1" applyFill="1" applyBorder="1" applyAlignment="1">
      <alignment horizontal="distributed" vertical="center" justifyLastLine="1"/>
    </xf>
    <xf numFmtId="0" fontId="8" fillId="2" borderId="1" xfId="0" applyFont="1" applyFill="1" applyBorder="1" applyAlignment="1">
      <alignment horizontal="distributed" vertical="center" justifyLastLine="1"/>
    </xf>
    <xf numFmtId="0" fontId="8" fillId="2" borderId="5" xfId="0" applyFont="1" applyFill="1" applyBorder="1" applyAlignment="1">
      <alignment horizontal="distributed" vertical="center" justifyLastLine="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8" xfId="0" applyFont="1" applyFill="1" applyBorder="1" applyAlignment="1">
      <alignment horizontal="distributed" vertical="center" justifyLastLine="1"/>
    </xf>
    <xf numFmtId="0" fontId="8" fillId="2" borderId="7" xfId="0" applyFont="1" applyFill="1" applyBorder="1" applyAlignment="1">
      <alignment horizontal="distributed" vertical="center" justifyLastLine="1"/>
    </xf>
    <xf numFmtId="0" fontId="8" fillId="2" borderId="4" xfId="0" applyFont="1" applyFill="1" applyBorder="1" applyAlignment="1">
      <alignment horizontal="distributed" vertical="center" justifyLastLine="1"/>
    </xf>
    <xf numFmtId="0" fontId="8" fillId="2" borderId="18" xfId="0" applyFont="1" applyFill="1" applyBorder="1" applyAlignment="1">
      <alignment horizontal="center" vertical="center"/>
    </xf>
    <xf numFmtId="0" fontId="8" fillId="2" borderId="18" xfId="0" applyFont="1" applyFill="1" applyBorder="1" applyAlignment="1">
      <alignment horizontal="center" vertical="center" wrapText="1" justifyLastLine="1"/>
    </xf>
    <xf numFmtId="0" fontId="8" fillId="2" borderId="2" xfId="0" applyFont="1" applyFill="1" applyBorder="1" applyAlignment="1">
      <alignment horizontal="distributed" vertical="center" justifyLastLine="1"/>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176" fontId="8" fillId="0" borderId="31" xfId="0" applyNumberFormat="1" applyFont="1" applyFill="1" applyBorder="1" applyAlignment="1">
      <alignment horizontal="distributed"/>
    </xf>
    <xf numFmtId="176" fontId="8" fillId="0" borderId="32" xfId="0" applyNumberFormat="1" applyFont="1" applyFill="1" applyBorder="1" applyAlignment="1">
      <alignment horizontal="distributed"/>
    </xf>
    <xf numFmtId="176" fontId="8" fillId="0" borderId="0" xfId="0" applyNumberFormat="1" applyFont="1" applyFill="1" applyBorder="1" applyAlignment="1">
      <alignment horizontal="center"/>
    </xf>
    <xf numFmtId="176" fontId="8" fillId="0" borderId="1" xfId="0" applyNumberFormat="1" applyFont="1" applyFill="1" applyBorder="1" applyAlignment="1">
      <alignment horizontal="center"/>
    </xf>
    <xf numFmtId="176" fontId="8" fillId="0" borderId="0" xfId="0" applyNumberFormat="1" applyFont="1" applyFill="1" applyBorder="1" applyAlignment="1">
      <alignment horizontal="distributed"/>
    </xf>
    <xf numFmtId="176" fontId="8" fillId="0" borderId="1" xfId="0" applyNumberFormat="1" applyFont="1" applyFill="1" applyBorder="1" applyAlignment="1">
      <alignment horizontal="distributed"/>
    </xf>
    <xf numFmtId="176" fontId="8" fillId="0" borderId="29" xfId="0" applyNumberFormat="1" applyFont="1" applyFill="1" applyBorder="1" applyAlignment="1">
      <alignment horizontal="distributed"/>
    </xf>
    <xf numFmtId="176" fontId="8" fillId="0" borderId="30" xfId="0" applyNumberFormat="1" applyFont="1" applyFill="1" applyBorder="1" applyAlignment="1">
      <alignment horizontal="distributed"/>
    </xf>
    <xf numFmtId="176" fontId="8" fillId="0" borderId="10" xfId="0" applyNumberFormat="1" applyFont="1" applyFill="1" applyBorder="1" applyAlignment="1">
      <alignment horizontal="distributed"/>
    </xf>
    <xf numFmtId="176" fontId="8" fillId="0" borderId="9" xfId="0" applyNumberFormat="1" applyFont="1" applyFill="1" applyBorder="1" applyAlignment="1">
      <alignment horizontal="distributed"/>
    </xf>
    <xf numFmtId="176" fontId="8" fillId="0" borderId="17" xfId="0" applyNumberFormat="1" applyFont="1" applyFill="1" applyBorder="1" applyAlignment="1">
      <alignment horizontal="distributed"/>
    </xf>
    <xf numFmtId="176" fontId="8" fillId="0" borderId="16" xfId="0" applyNumberFormat="1" applyFont="1" applyFill="1" applyBorder="1" applyAlignment="1">
      <alignment horizontal="distributed"/>
    </xf>
    <xf numFmtId="176" fontId="8" fillId="0" borderId="3" xfId="0" applyNumberFormat="1" applyFont="1" applyFill="1" applyBorder="1" applyAlignment="1">
      <alignment horizontal="distributed"/>
    </xf>
    <xf numFmtId="176" fontId="8" fillId="0" borderId="5" xfId="0" applyNumberFormat="1" applyFont="1" applyFill="1" applyBorder="1" applyAlignment="1">
      <alignment horizontal="distributed"/>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78"/>
  <sheetViews>
    <sheetView tabSelected="1" view="pageBreakPreview" zoomScale="116" zoomScaleNormal="115" zoomScaleSheetLayoutView="116" workbookViewId="0">
      <pane xSplit="2" ySplit="9" topLeftCell="C10" activePane="bottomRight" state="frozen"/>
      <selection activeCell="F74" sqref="F74"/>
      <selection pane="topRight" activeCell="F74" sqref="F74"/>
      <selection pane="bottomLeft" activeCell="F74" sqref="F74"/>
      <selection pane="bottomRight" activeCell="AO2" sqref="AO2"/>
    </sheetView>
  </sheetViews>
  <sheetFormatPr defaultColWidth="8" defaultRowHeight="11.5" x14ac:dyDescent="0.15"/>
  <cols>
    <col min="1" max="1" width="4.453125" style="93" customWidth="1"/>
    <col min="2" max="2" width="3" style="93" customWidth="1"/>
    <col min="3" max="7" width="6" style="93" customWidth="1"/>
    <col min="8" max="8" width="5.26953125" style="93" customWidth="1"/>
    <col min="9" max="11" width="3.7265625" style="93" customWidth="1"/>
    <col min="12" max="12" width="2.90625" style="93" customWidth="1"/>
    <col min="13" max="13" width="3.7265625" style="93" customWidth="1"/>
    <col min="14" max="14" width="2.90625" style="93" customWidth="1"/>
    <col min="15" max="17" width="3.7265625" style="93" customWidth="1"/>
    <col min="18" max="21" width="5.26953125" style="93" customWidth="1"/>
    <col min="22" max="22" width="3.7265625" style="93" customWidth="1"/>
    <col min="23" max="23" width="5.26953125" style="93" customWidth="1"/>
    <col min="24" max="24" width="3.7265625" style="93" customWidth="1"/>
    <col min="25" max="25" width="3" style="93" customWidth="1"/>
    <col min="26" max="29" width="3.7265625" style="93" customWidth="1"/>
    <col min="30" max="41" width="4.453125" style="93" customWidth="1"/>
    <col min="42" max="16384" width="8" style="93"/>
  </cols>
  <sheetData>
    <row r="1" spans="1:41" s="2" customFormat="1" ht="16" x14ac:dyDescent="0.2">
      <c r="A1" s="1" t="s">
        <v>89</v>
      </c>
      <c r="AO1" s="3"/>
    </row>
    <row r="2" spans="1:41" s="2" customFormat="1" ht="13" x14ac:dyDescent="0.15">
      <c r="A2" s="4" t="s">
        <v>90</v>
      </c>
      <c r="N2" s="5"/>
      <c r="O2" s="5"/>
      <c r="P2" s="5"/>
      <c r="Q2" s="5"/>
      <c r="R2" s="5"/>
      <c r="AH2" s="5"/>
      <c r="AI2" s="5"/>
      <c r="AO2" s="6" t="s">
        <v>91</v>
      </c>
    </row>
    <row r="3" spans="1:41" s="2" customFormat="1" ht="2.5" customHeight="1" x14ac:dyDescent="0.2">
      <c r="A3" s="7"/>
      <c r="N3" s="5"/>
      <c r="O3" s="5"/>
      <c r="P3" s="5"/>
      <c r="Q3" s="5"/>
      <c r="R3" s="5"/>
      <c r="AH3" s="5"/>
      <c r="AI3" s="5"/>
      <c r="AO3" s="8"/>
    </row>
    <row r="4" spans="1:41" s="9" customFormat="1" ht="9.5" x14ac:dyDescent="0.15">
      <c r="A4" s="234" t="s">
        <v>92</v>
      </c>
      <c r="B4" s="235"/>
      <c r="C4" s="234" t="s">
        <v>93</v>
      </c>
      <c r="D4" s="236"/>
      <c r="E4" s="237"/>
      <c r="F4" s="238" t="s">
        <v>94</v>
      </c>
      <c r="G4" s="236"/>
      <c r="H4" s="237"/>
      <c r="I4" s="238" t="s">
        <v>95</v>
      </c>
      <c r="J4" s="236"/>
      <c r="K4" s="237"/>
      <c r="L4" s="238" t="s">
        <v>96</v>
      </c>
      <c r="M4" s="236"/>
      <c r="N4" s="237"/>
      <c r="O4" s="238" t="s">
        <v>97</v>
      </c>
      <c r="P4" s="236"/>
      <c r="Q4" s="237"/>
      <c r="R4" s="238" t="s">
        <v>98</v>
      </c>
      <c r="S4" s="236"/>
      <c r="T4" s="235"/>
      <c r="U4" s="234" t="s">
        <v>99</v>
      </c>
      <c r="V4" s="236"/>
      <c r="W4" s="237"/>
      <c r="X4" s="238" t="s">
        <v>100</v>
      </c>
      <c r="Y4" s="236"/>
      <c r="Z4" s="236"/>
      <c r="AA4" s="238" t="s">
        <v>101</v>
      </c>
      <c r="AB4" s="236"/>
      <c r="AC4" s="237"/>
      <c r="AD4" s="244" t="s">
        <v>102</v>
      </c>
      <c r="AE4" s="244"/>
      <c r="AF4" s="244"/>
      <c r="AG4" s="244"/>
      <c r="AH4" s="244"/>
      <c r="AI4" s="244"/>
      <c r="AJ4" s="231" t="s">
        <v>103</v>
      </c>
      <c r="AK4" s="232"/>
      <c r="AL4" s="232"/>
      <c r="AM4" s="232"/>
      <c r="AN4" s="232"/>
      <c r="AO4" s="233"/>
    </row>
    <row r="5" spans="1:41" s="9" customFormat="1" ht="17.149999999999999" customHeight="1" x14ac:dyDescent="0.15">
      <c r="A5" s="223"/>
      <c r="B5" s="222"/>
      <c r="C5" s="223" t="s">
        <v>104</v>
      </c>
      <c r="D5" s="221"/>
      <c r="E5" s="207"/>
      <c r="F5" s="204" t="s">
        <v>105</v>
      </c>
      <c r="G5" s="221"/>
      <c r="H5" s="207"/>
      <c r="I5" s="225" t="s">
        <v>106</v>
      </c>
      <c r="J5" s="221"/>
      <c r="K5" s="207"/>
      <c r="L5" s="225" t="s">
        <v>107</v>
      </c>
      <c r="M5" s="239"/>
      <c r="N5" s="240"/>
      <c r="O5" s="218" t="s">
        <v>108</v>
      </c>
      <c r="P5" s="219"/>
      <c r="Q5" s="220"/>
      <c r="R5" s="204" t="s">
        <v>109</v>
      </c>
      <c r="S5" s="221"/>
      <c r="T5" s="222"/>
      <c r="U5" s="223" t="s">
        <v>110</v>
      </c>
      <c r="V5" s="221"/>
      <c r="W5" s="207"/>
      <c r="X5" s="225" t="s">
        <v>111</v>
      </c>
      <c r="Y5" s="221"/>
      <c r="Z5" s="221"/>
      <c r="AA5" s="226" t="s">
        <v>112</v>
      </c>
      <c r="AB5" s="227"/>
      <c r="AC5" s="228"/>
      <c r="AD5" s="209" t="s">
        <v>136</v>
      </c>
      <c r="AE5" s="209"/>
      <c r="AF5" s="209"/>
      <c r="AG5" s="203" t="s">
        <v>113</v>
      </c>
      <c r="AH5" s="209"/>
      <c r="AI5" s="209"/>
      <c r="AJ5" s="203" t="s">
        <v>137</v>
      </c>
      <c r="AK5" s="209"/>
      <c r="AL5" s="209"/>
      <c r="AM5" s="203" t="s">
        <v>113</v>
      </c>
      <c r="AN5" s="209"/>
      <c r="AO5" s="211"/>
    </row>
    <row r="6" spans="1:41" s="9" customFormat="1" ht="17.149999999999999" customHeight="1" x14ac:dyDescent="0.15">
      <c r="A6" s="213" t="s">
        <v>114</v>
      </c>
      <c r="B6" s="214"/>
      <c r="C6" s="224"/>
      <c r="D6" s="210"/>
      <c r="E6" s="208"/>
      <c r="F6" s="205"/>
      <c r="G6" s="210"/>
      <c r="H6" s="208"/>
      <c r="I6" s="205"/>
      <c r="J6" s="210"/>
      <c r="K6" s="208"/>
      <c r="L6" s="241"/>
      <c r="M6" s="242"/>
      <c r="N6" s="243"/>
      <c r="O6" s="215" t="s">
        <v>115</v>
      </c>
      <c r="P6" s="216"/>
      <c r="Q6" s="217"/>
      <c r="R6" s="205"/>
      <c r="S6" s="210"/>
      <c r="T6" s="212"/>
      <c r="U6" s="224"/>
      <c r="V6" s="210"/>
      <c r="W6" s="208"/>
      <c r="X6" s="205"/>
      <c r="Y6" s="210"/>
      <c r="Z6" s="210"/>
      <c r="AA6" s="229"/>
      <c r="AB6" s="214"/>
      <c r="AC6" s="230"/>
      <c r="AD6" s="210"/>
      <c r="AE6" s="210"/>
      <c r="AF6" s="210"/>
      <c r="AG6" s="205"/>
      <c r="AH6" s="210"/>
      <c r="AI6" s="210"/>
      <c r="AJ6" s="205"/>
      <c r="AK6" s="210"/>
      <c r="AL6" s="210"/>
      <c r="AM6" s="205"/>
      <c r="AN6" s="210"/>
      <c r="AO6" s="212"/>
    </row>
    <row r="7" spans="1:41" s="9" customFormat="1" ht="7.5" customHeight="1" x14ac:dyDescent="0.15">
      <c r="A7" s="199" t="s">
        <v>116</v>
      </c>
      <c r="B7" s="10" t="s">
        <v>117</v>
      </c>
      <c r="C7" s="199" t="s">
        <v>1</v>
      </c>
      <c r="D7" s="193" t="s">
        <v>2</v>
      </c>
      <c r="E7" s="193" t="s">
        <v>3</v>
      </c>
      <c r="F7" s="193" t="s">
        <v>1</v>
      </c>
      <c r="G7" s="193" t="s">
        <v>2</v>
      </c>
      <c r="H7" s="193" t="s">
        <v>3</v>
      </c>
      <c r="I7" s="193" t="s">
        <v>1</v>
      </c>
      <c r="J7" s="193" t="s">
        <v>2</v>
      </c>
      <c r="K7" s="193" t="s">
        <v>3</v>
      </c>
      <c r="L7" s="193" t="s">
        <v>1</v>
      </c>
      <c r="M7" s="193" t="s">
        <v>2</v>
      </c>
      <c r="N7" s="193" t="s">
        <v>3</v>
      </c>
      <c r="O7" s="193" t="s">
        <v>1</v>
      </c>
      <c r="P7" s="193" t="s">
        <v>2</v>
      </c>
      <c r="Q7" s="193" t="s">
        <v>3</v>
      </c>
      <c r="R7" s="193" t="s">
        <v>1</v>
      </c>
      <c r="S7" s="193" t="s">
        <v>2</v>
      </c>
      <c r="T7" s="196" t="s">
        <v>3</v>
      </c>
      <c r="U7" s="199" t="s">
        <v>1</v>
      </c>
      <c r="V7" s="193" t="s">
        <v>2</v>
      </c>
      <c r="W7" s="193" t="s">
        <v>3</v>
      </c>
      <c r="X7" s="193" t="s">
        <v>1</v>
      </c>
      <c r="Y7" s="193" t="s">
        <v>2</v>
      </c>
      <c r="Z7" s="203" t="s">
        <v>3</v>
      </c>
      <c r="AA7" s="193" t="s">
        <v>1</v>
      </c>
      <c r="AB7" s="193" t="s">
        <v>2</v>
      </c>
      <c r="AC7" s="193" t="s">
        <v>3</v>
      </c>
      <c r="AD7" s="206" t="s">
        <v>1</v>
      </c>
      <c r="AE7" s="193" t="s">
        <v>2</v>
      </c>
      <c r="AF7" s="193" t="s">
        <v>3</v>
      </c>
      <c r="AG7" s="193" t="s">
        <v>1</v>
      </c>
      <c r="AH7" s="193" t="s">
        <v>2</v>
      </c>
      <c r="AI7" s="203" t="s">
        <v>3</v>
      </c>
      <c r="AJ7" s="193" t="s">
        <v>1</v>
      </c>
      <c r="AK7" s="193" t="s">
        <v>2</v>
      </c>
      <c r="AL7" s="193" t="s">
        <v>3</v>
      </c>
      <c r="AM7" s="193" t="s">
        <v>1</v>
      </c>
      <c r="AN7" s="193" t="s">
        <v>2</v>
      </c>
      <c r="AO7" s="196" t="s">
        <v>3</v>
      </c>
    </row>
    <row r="8" spans="1:41" s="9" customFormat="1" ht="7.5" customHeight="1" x14ac:dyDescent="0.15">
      <c r="A8" s="200"/>
      <c r="B8" s="11" t="s">
        <v>118</v>
      </c>
      <c r="C8" s="200"/>
      <c r="D8" s="194"/>
      <c r="E8" s="194"/>
      <c r="F8" s="194"/>
      <c r="G8" s="194"/>
      <c r="H8" s="194"/>
      <c r="I8" s="194"/>
      <c r="J8" s="194"/>
      <c r="K8" s="194"/>
      <c r="L8" s="194"/>
      <c r="M8" s="194"/>
      <c r="N8" s="194"/>
      <c r="O8" s="194"/>
      <c r="P8" s="194"/>
      <c r="Q8" s="194"/>
      <c r="R8" s="194"/>
      <c r="S8" s="194"/>
      <c r="T8" s="197"/>
      <c r="U8" s="200"/>
      <c r="V8" s="194"/>
      <c r="W8" s="194"/>
      <c r="X8" s="194"/>
      <c r="Y8" s="194"/>
      <c r="Z8" s="204"/>
      <c r="AA8" s="194"/>
      <c r="AB8" s="194"/>
      <c r="AC8" s="194"/>
      <c r="AD8" s="207"/>
      <c r="AE8" s="194"/>
      <c r="AF8" s="194"/>
      <c r="AG8" s="194"/>
      <c r="AH8" s="194"/>
      <c r="AI8" s="204"/>
      <c r="AJ8" s="194"/>
      <c r="AK8" s="194"/>
      <c r="AL8" s="194"/>
      <c r="AM8" s="194"/>
      <c r="AN8" s="194"/>
      <c r="AO8" s="197"/>
    </row>
    <row r="9" spans="1:41" s="9" customFormat="1" ht="7.5" customHeight="1" x14ac:dyDescent="0.15">
      <c r="A9" s="201"/>
      <c r="B9" s="12" t="s">
        <v>119</v>
      </c>
      <c r="C9" s="201"/>
      <c r="D9" s="195"/>
      <c r="E9" s="195"/>
      <c r="F9" s="195"/>
      <c r="G9" s="195"/>
      <c r="H9" s="195"/>
      <c r="I9" s="195"/>
      <c r="J9" s="195"/>
      <c r="K9" s="195"/>
      <c r="L9" s="195"/>
      <c r="M9" s="195"/>
      <c r="N9" s="195"/>
      <c r="O9" s="195"/>
      <c r="P9" s="195"/>
      <c r="Q9" s="195"/>
      <c r="R9" s="195"/>
      <c r="S9" s="195"/>
      <c r="T9" s="198"/>
      <c r="U9" s="201"/>
      <c r="V9" s="195"/>
      <c r="W9" s="195"/>
      <c r="X9" s="195"/>
      <c r="Y9" s="195"/>
      <c r="Z9" s="205"/>
      <c r="AA9" s="195"/>
      <c r="AB9" s="195"/>
      <c r="AC9" s="195"/>
      <c r="AD9" s="208"/>
      <c r="AE9" s="195"/>
      <c r="AF9" s="195"/>
      <c r="AG9" s="195"/>
      <c r="AH9" s="195"/>
      <c r="AI9" s="205"/>
      <c r="AJ9" s="195"/>
      <c r="AK9" s="195"/>
      <c r="AL9" s="195"/>
      <c r="AM9" s="195"/>
      <c r="AN9" s="195"/>
      <c r="AO9" s="198"/>
    </row>
    <row r="10" spans="1:41" s="9" customFormat="1" ht="11.25" customHeight="1" x14ac:dyDescent="0.15">
      <c r="A10" s="13">
        <v>1960</v>
      </c>
      <c r="B10" s="14">
        <v>35</v>
      </c>
      <c r="C10" s="15">
        <v>15738</v>
      </c>
      <c r="D10" s="16">
        <v>7967</v>
      </c>
      <c r="E10" s="16">
        <v>7771</v>
      </c>
      <c r="F10" s="16">
        <v>8102</v>
      </c>
      <c r="G10" s="16">
        <v>4369</v>
      </c>
      <c r="H10" s="16">
        <v>3733</v>
      </c>
      <c r="I10" s="17" t="s">
        <v>120</v>
      </c>
      <c r="J10" s="17" t="s">
        <v>120</v>
      </c>
      <c r="K10" s="17" t="s">
        <v>120</v>
      </c>
      <c r="L10" s="17" t="s">
        <v>120</v>
      </c>
      <c r="M10" s="17" t="s">
        <v>120</v>
      </c>
      <c r="N10" s="17" t="s">
        <v>120</v>
      </c>
      <c r="O10" s="17" t="s">
        <v>120</v>
      </c>
      <c r="P10" s="17" t="s">
        <v>120</v>
      </c>
      <c r="Q10" s="17" t="s">
        <v>120</v>
      </c>
      <c r="R10" s="16">
        <v>6611</v>
      </c>
      <c r="S10" s="16">
        <v>3241</v>
      </c>
      <c r="T10" s="18">
        <v>3370</v>
      </c>
      <c r="U10" s="15">
        <v>756</v>
      </c>
      <c r="V10" s="19">
        <v>152</v>
      </c>
      <c r="W10" s="16">
        <v>604</v>
      </c>
      <c r="X10" s="20">
        <v>46</v>
      </c>
      <c r="Y10" s="16">
        <v>21</v>
      </c>
      <c r="Z10" s="21">
        <v>25</v>
      </c>
      <c r="AA10" s="22">
        <v>223</v>
      </c>
      <c r="AB10" s="17">
        <v>184</v>
      </c>
      <c r="AC10" s="17">
        <v>39</v>
      </c>
      <c r="AD10" s="23">
        <v>52.9</v>
      </c>
      <c r="AE10" s="23">
        <v>57.1</v>
      </c>
      <c r="AF10" s="23">
        <v>48.5</v>
      </c>
      <c r="AG10" s="23">
        <v>57.7</v>
      </c>
      <c r="AH10" s="23">
        <v>59.6</v>
      </c>
      <c r="AI10" s="24">
        <v>55.9</v>
      </c>
      <c r="AJ10" s="25">
        <v>43.4</v>
      </c>
      <c r="AK10" s="26">
        <v>43</v>
      </c>
      <c r="AL10" s="26">
        <v>43.9</v>
      </c>
      <c r="AM10" s="25">
        <v>38.6</v>
      </c>
      <c r="AN10" s="26">
        <v>39.700000000000003</v>
      </c>
      <c r="AO10" s="27">
        <v>37.5</v>
      </c>
    </row>
    <row r="11" spans="1:41" s="9" customFormat="1" ht="11.25" customHeight="1" x14ac:dyDescent="0.15">
      <c r="A11" s="13">
        <v>1961</v>
      </c>
      <c r="B11" s="14">
        <v>36</v>
      </c>
      <c r="C11" s="15">
        <v>11609</v>
      </c>
      <c r="D11" s="16">
        <v>5904</v>
      </c>
      <c r="E11" s="16">
        <v>5705</v>
      </c>
      <c r="F11" s="16">
        <v>6873</v>
      </c>
      <c r="G11" s="16">
        <v>3620</v>
      </c>
      <c r="H11" s="16">
        <v>3253</v>
      </c>
      <c r="I11" s="17" t="s">
        <v>120</v>
      </c>
      <c r="J11" s="17" t="s">
        <v>120</v>
      </c>
      <c r="K11" s="17" t="s">
        <v>120</v>
      </c>
      <c r="L11" s="17" t="s">
        <v>120</v>
      </c>
      <c r="M11" s="17" t="s">
        <v>120</v>
      </c>
      <c r="N11" s="17" t="s">
        <v>120</v>
      </c>
      <c r="O11" s="17" t="s">
        <v>120</v>
      </c>
      <c r="P11" s="17" t="s">
        <v>120</v>
      </c>
      <c r="Q11" s="17" t="s">
        <v>120</v>
      </c>
      <c r="R11" s="16">
        <v>4151</v>
      </c>
      <c r="S11" s="16">
        <v>2039</v>
      </c>
      <c r="T11" s="18">
        <v>2112</v>
      </c>
      <c r="U11" s="15">
        <v>398</v>
      </c>
      <c r="V11" s="19">
        <v>104</v>
      </c>
      <c r="W11" s="16">
        <v>294</v>
      </c>
      <c r="X11" s="20">
        <v>36</v>
      </c>
      <c r="Y11" s="16">
        <v>22</v>
      </c>
      <c r="Z11" s="21">
        <v>14</v>
      </c>
      <c r="AA11" s="22">
        <v>151</v>
      </c>
      <c r="AB11" s="17">
        <v>119</v>
      </c>
      <c r="AC11" s="17">
        <v>32</v>
      </c>
      <c r="AD11" s="23">
        <v>60.5</v>
      </c>
      <c r="AE11" s="23">
        <v>63.3</v>
      </c>
      <c r="AF11" s="23">
        <v>57.6</v>
      </c>
      <c r="AG11" s="23">
        <v>62.3</v>
      </c>
      <c r="AH11" s="23">
        <v>63.8</v>
      </c>
      <c r="AI11" s="24">
        <v>60.7</v>
      </c>
      <c r="AJ11" s="25">
        <v>37.1</v>
      </c>
      <c r="AK11" s="26">
        <v>36.6</v>
      </c>
      <c r="AL11" s="26">
        <v>37.9</v>
      </c>
      <c r="AM11" s="25">
        <v>35.700000000000003</v>
      </c>
      <c r="AN11" s="26">
        <v>36.6</v>
      </c>
      <c r="AO11" s="27">
        <v>34.799999999999997</v>
      </c>
    </row>
    <row r="12" spans="1:41" s="9" customFormat="1" ht="11.25" customHeight="1" x14ac:dyDescent="0.15">
      <c r="A12" s="13">
        <v>1962</v>
      </c>
      <c r="B12" s="14">
        <v>37</v>
      </c>
      <c r="C12" s="15">
        <v>16903</v>
      </c>
      <c r="D12" s="16">
        <v>8646</v>
      </c>
      <c r="E12" s="16">
        <v>8257</v>
      </c>
      <c r="F12" s="16">
        <v>9801</v>
      </c>
      <c r="G12" s="16">
        <v>5194</v>
      </c>
      <c r="H12" s="16">
        <v>4607</v>
      </c>
      <c r="I12" s="17" t="s">
        <v>120</v>
      </c>
      <c r="J12" s="17" t="s">
        <v>120</v>
      </c>
      <c r="K12" s="17" t="s">
        <v>120</v>
      </c>
      <c r="L12" s="17" t="s">
        <v>120</v>
      </c>
      <c r="M12" s="17" t="s">
        <v>120</v>
      </c>
      <c r="N12" s="17" t="s">
        <v>120</v>
      </c>
      <c r="O12" s="17" t="s">
        <v>120</v>
      </c>
      <c r="P12" s="17" t="s">
        <v>120</v>
      </c>
      <c r="Q12" s="17" t="s">
        <v>120</v>
      </c>
      <c r="R12" s="16">
        <v>5878</v>
      </c>
      <c r="S12" s="16">
        <v>2935</v>
      </c>
      <c r="T12" s="18">
        <v>2943</v>
      </c>
      <c r="U12" s="15">
        <v>822</v>
      </c>
      <c r="V12" s="19">
        <v>259</v>
      </c>
      <c r="W12" s="16">
        <v>563</v>
      </c>
      <c r="X12" s="20">
        <v>97</v>
      </c>
      <c r="Y12" s="16">
        <v>34</v>
      </c>
      <c r="Z12" s="21">
        <v>63</v>
      </c>
      <c r="AA12" s="22">
        <v>305</v>
      </c>
      <c r="AB12" s="17">
        <v>224</v>
      </c>
      <c r="AC12" s="17">
        <v>81</v>
      </c>
      <c r="AD12" s="23">
        <v>59.8</v>
      </c>
      <c r="AE12" s="23">
        <v>62.7</v>
      </c>
      <c r="AF12" s="23">
        <v>56.8</v>
      </c>
      <c r="AG12" s="23">
        <v>64</v>
      </c>
      <c r="AH12" s="23">
        <v>65.5</v>
      </c>
      <c r="AI12" s="24">
        <v>62.5</v>
      </c>
      <c r="AJ12" s="25">
        <v>36.6</v>
      </c>
      <c r="AK12" s="26">
        <v>36.5</v>
      </c>
      <c r="AL12" s="26">
        <v>36.6</v>
      </c>
      <c r="AM12" s="25">
        <v>33.5</v>
      </c>
      <c r="AN12" s="26">
        <v>34.299999999999997</v>
      </c>
      <c r="AO12" s="27">
        <v>32.6</v>
      </c>
    </row>
    <row r="13" spans="1:41" s="9" customFormat="1" ht="11.25" customHeight="1" x14ac:dyDescent="0.15">
      <c r="A13" s="13">
        <v>1963</v>
      </c>
      <c r="B13" s="14">
        <v>38</v>
      </c>
      <c r="C13" s="15">
        <v>21501</v>
      </c>
      <c r="D13" s="16">
        <v>10969</v>
      </c>
      <c r="E13" s="16">
        <v>10532</v>
      </c>
      <c r="F13" s="16">
        <v>12852</v>
      </c>
      <c r="G13" s="16">
        <v>6864</v>
      </c>
      <c r="H13" s="16">
        <v>5988</v>
      </c>
      <c r="I13" s="17" t="s">
        <v>120</v>
      </c>
      <c r="J13" s="17" t="s">
        <v>120</v>
      </c>
      <c r="K13" s="17" t="s">
        <v>120</v>
      </c>
      <c r="L13" s="17" t="s">
        <v>120</v>
      </c>
      <c r="M13" s="17" t="s">
        <v>120</v>
      </c>
      <c r="N13" s="17" t="s">
        <v>120</v>
      </c>
      <c r="O13" s="17" t="s">
        <v>120</v>
      </c>
      <c r="P13" s="17" t="s">
        <v>120</v>
      </c>
      <c r="Q13" s="17" t="s">
        <v>120</v>
      </c>
      <c r="R13" s="16">
        <v>6722</v>
      </c>
      <c r="S13" s="16">
        <v>3418</v>
      </c>
      <c r="T13" s="18">
        <v>3304</v>
      </c>
      <c r="U13" s="15">
        <v>1423</v>
      </c>
      <c r="V13" s="16">
        <v>366</v>
      </c>
      <c r="W13" s="16">
        <v>1057</v>
      </c>
      <c r="X13" s="20">
        <v>202</v>
      </c>
      <c r="Y13" s="16">
        <v>77</v>
      </c>
      <c r="Z13" s="21">
        <v>125</v>
      </c>
      <c r="AA13" s="22">
        <v>302</v>
      </c>
      <c r="AB13" s="17">
        <v>244</v>
      </c>
      <c r="AC13" s="17">
        <v>58</v>
      </c>
      <c r="AD13" s="23">
        <v>61.2</v>
      </c>
      <c r="AE13" s="23">
        <v>64.8</v>
      </c>
      <c r="AF13" s="23">
        <v>57.4</v>
      </c>
      <c r="AG13" s="23">
        <v>66.8</v>
      </c>
      <c r="AH13" s="23">
        <v>68.400000000000006</v>
      </c>
      <c r="AI13" s="24">
        <v>65.099999999999994</v>
      </c>
      <c r="AJ13" s="25">
        <v>32.700000000000003</v>
      </c>
      <c r="AK13" s="26">
        <v>33.4</v>
      </c>
      <c r="AL13" s="26">
        <v>31.9</v>
      </c>
      <c r="AM13" s="25">
        <v>30.7</v>
      </c>
      <c r="AN13" s="26">
        <v>31.2</v>
      </c>
      <c r="AO13" s="27">
        <v>30.1</v>
      </c>
    </row>
    <row r="14" spans="1:41" s="9" customFormat="1" ht="11.25" customHeight="1" x14ac:dyDescent="0.15">
      <c r="A14" s="13">
        <v>1964</v>
      </c>
      <c r="B14" s="14">
        <v>39</v>
      </c>
      <c r="C14" s="15">
        <v>22022</v>
      </c>
      <c r="D14" s="16">
        <v>11270</v>
      </c>
      <c r="E14" s="16">
        <v>10752</v>
      </c>
      <c r="F14" s="16">
        <v>13630</v>
      </c>
      <c r="G14" s="16">
        <v>7319</v>
      </c>
      <c r="H14" s="16">
        <v>6311</v>
      </c>
      <c r="I14" s="17" t="s">
        <v>120</v>
      </c>
      <c r="J14" s="17" t="s">
        <v>120</v>
      </c>
      <c r="K14" s="17" t="s">
        <v>120</v>
      </c>
      <c r="L14" s="17" t="s">
        <v>120</v>
      </c>
      <c r="M14" s="17" t="s">
        <v>120</v>
      </c>
      <c r="N14" s="17" t="s">
        <v>120</v>
      </c>
      <c r="O14" s="17" t="s">
        <v>120</v>
      </c>
      <c r="P14" s="17" t="s">
        <v>120</v>
      </c>
      <c r="Q14" s="17" t="s">
        <v>120</v>
      </c>
      <c r="R14" s="16">
        <v>6383</v>
      </c>
      <c r="S14" s="16">
        <v>3239</v>
      </c>
      <c r="T14" s="18">
        <v>3144</v>
      </c>
      <c r="U14" s="15">
        <v>1547</v>
      </c>
      <c r="V14" s="16">
        <v>409</v>
      </c>
      <c r="W14" s="16">
        <v>1138</v>
      </c>
      <c r="X14" s="20">
        <v>48</v>
      </c>
      <c r="Y14" s="16">
        <v>27</v>
      </c>
      <c r="Z14" s="21">
        <v>21</v>
      </c>
      <c r="AA14" s="22">
        <v>414</v>
      </c>
      <c r="AB14" s="17">
        <v>276</v>
      </c>
      <c r="AC14" s="17">
        <v>138</v>
      </c>
      <c r="AD14" s="23">
        <v>63.8</v>
      </c>
      <c r="AE14" s="23">
        <v>67.400000000000006</v>
      </c>
      <c r="AF14" s="23">
        <v>60</v>
      </c>
      <c r="AG14" s="23">
        <v>69.3</v>
      </c>
      <c r="AH14" s="23">
        <v>70.599999999999994</v>
      </c>
      <c r="AI14" s="24">
        <v>67.900000000000006</v>
      </c>
      <c r="AJ14" s="25">
        <v>30.9</v>
      </c>
      <c r="AK14" s="26">
        <v>31.2</v>
      </c>
      <c r="AL14" s="26">
        <v>30.5</v>
      </c>
      <c r="AM14" s="25">
        <v>28.7</v>
      </c>
      <c r="AN14" s="26">
        <v>29.1</v>
      </c>
      <c r="AO14" s="27">
        <v>28.4</v>
      </c>
    </row>
    <row r="15" spans="1:41" s="9" customFormat="1" ht="11.25" customHeight="1" x14ac:dyDescent="0.15">
      <c r="A15" s="13">
        <v>1965</v>
      </c>
      <c r="B15" s="14">
        <v>40</v>
      </c>
      <c r="C15" s="15">
        <v>20447</v>
      </c>
      <c r="D15" s="16">
        <v>10437</v>
      </c>
      <c r="E15" s="16">
        <v>10010</v>
      </c>
      <c r="F15" s="16">
        <v>13113</v>
      </c>
      <c r="G15" s="16">
        <v>7051</v>
      </c>
      <c r="H15" s="16">
        <v>6062</v>
      </c>
      <c r="I15" s="17" t="s">
        <v>120</v>
      </c>
      <c r="J15" s="17" t="s">
        <v>120</v>
      </c>
      <c r="K15" s="17" t="s">
        <v>120</v>
      </c>
      <c r="L15" s="17" t="s">
        <v>120</v>
      </c>
      <c r="M15" s="17" t="s">
        <v>120</v>
      </c>
      <c r="N15" s="17" t="s">
        <v>120</v>
      </c>
      <c r="O15" s="17" t="s">
        <v>120</v>
      </c>
      <c r="P15" s="17" t="s">
        <v>120</v>
      </c>
      <c r="Q15" s="17" t="s">
        <v>120</v>
      </c>
      <c r="R15" s="16">
        <v>5430</v>
      </c>
      <c r="S15" s="16">
        <v>2761</v>
      </c>
      <c r="T15" s="18">
        <v>2669</v>
      </c>
      <c r="U15" s="15">
        <v>1524</v>
      </c>
      <c r="V15" s="16">
        <v>396</v>
      </c>
      <c r="W15" s="16">
        <v>1128</v>
      </c>
      <c r="X15" s="20">
        <v>43</v>
      </c>
      <c r="Y15" s="16">
        <v>22</v>
      </c>
      <c r="Z15" s="21">
        <v>21</v>
      </c>
      <c r="AA15" s="22">
        <v>337</v>
      </c>
      <c r="AB15" s="17">
        <v>207</v>
      </c>
      <c r="AC15" s="17">
        <v>130</v>
      </c>
      <c r="AD15" s="23">
        <v>65.8</v>
      </c>
      <c r="AE15" s="23">
        <v>69.5</v>
      </c>
      <c r="AF15" s="23">
        <v>61.9</v>
      </c>
      <c r="AG15" s="23">
        <v>70.7</v>
      </c>
      <c r="AH15" s="23">
        <v>71.7</v>
      </c>
      <c r="AI15" s="24">
        <v>69.599999999999994</v>
      </c>
      <c r="AJ15" s="25">
        <v>28.2</v>
      </c>
      <c r="AK15" s="26">
        <v>28.4</v>
      </c>
      <c r="AL15" s="26">
        <v>28</v>
      </c>
      <c r="AM15" s="25">
        <v>26.5</v>
      </c>
      <c r="AN15" s="26">
        <v>26.9</v>
      </c>
      <c r="AO15" s="27">
        <v>26</v>
      </c>
    </row>
    <row r="16" spans="1:41" s="9" customFormat="1" ht="11.25" customHeight="1" x14ac:dyDescent="0.15">
      <c r="A16" s="13">
        <v>1966</v>
      </c>
      <c r="B16" s="14">
        <v>41</v>
      </c>
      <c r="C16" s="15">
        <v>18790</v>
      </c>
      <c r="D16" s="16">
        <v>9700</v>
      </c>
      <c r="E16" s="16">
        <v>9090</v>
      </c>
      <c r="F16" s="16">
        <v>12737</v>
      </c>
      <c r="G16" s="16">
        <v>6887</v>
      </c>
      <c r="H16" s="16">
        <v>5850</v>
      </c>
      <c r="I16" s="17" t="s">
        <v>120</v>
      </c>
      <c r="J16" s="17" t="s">
        <v>120</v>
      </c>
      <c r="K16" s="17" t="s">
        <v>120</v>
      </c>
      <c r="L16" s="17" t="s">
        <v>120</v>
      </c>
      <c r="M16" s="17" t="s">
        <v>120</v>
      </c>
      <c r="N16" s="17" t="s">
        <v>120</v>
      </c>
      <c r="O16" s="17" t="s">
        <v>120</v>
      </c>
      <c r="P16" s="17" t="s">
        <v>120</v>
      </c>
      <c r="Q16" s="17" t="s">
        <v>120</v>
      </c>
      <c r="R16" s="16">
        <v>4369</v>
      </c>
      <c r="S16" s="16">
        <v>2224</v>
      </c>
      <c r="T16" s="18">
        <v>2145</v>
      </c>
      <c r="U16" s="15">
        <v>1301</v>
      </c>
      <c r="V16" s="19">
        <v>344</v>
      </c>
      <c r="W16" s="16">
        <v>957</v>
      </c>
      <c r="X16" s="20">
        <v>39</v>
      </c>
      <c r="Y16" s="16">
        <v>30</v>
      </c>
      <c r="Z16" s="21">
        <v>9</v>
      </c>
      <c r="AA16" s="22">
        <v>344</v>
      </c>
      <c r="AB16" s="17">
        <v>215</v>
      </c>
      <c r="AC16" s="17">
        <v>129</v>
      </c>
      <c r="AD16" s="23">
        <v>69.599999999999994</v>
      </c>
      <c r="AE16" s="23">
        <v>73.2</v>
      </c>
      <c r="AF16" s="23">
        <v>65.8</v>
      </c>
      <c r="AG16" s="23">
        <v>72.3</v>
      </c>
      <c r="AH16" s="23">
        <v>73.5</v>
      </c>
      <c r="AI16" s="24">
        <v>71.2</v>
      </c>
      <c r="AJ16" s="25">
        <v>25.1</v>
      </c>
      <c r="AK16" s="26">
        <v>25.1</v>
      </c>
      <c r="AL16" s="26">
        <v>25</v>
      </c>
      <c r="AM16" s="25">
        <v>24.5</v>
      </c>
      <c r="AN16" s="26">
        <v>24.6</v>
      </c>
      <c r="AO16" s="27">
        <v>24.4</v>
      </c>
    </row>
    <row r="17" spans="1:41" s="9" customFormat="1" ht="11.25" customHeight="1" x14ac:dyDescent="0.15">
      <c r="A17" s="13">
        <v>1967</v>
      </c>
      <c r="B17" s="14">
        <v>42</v>
      </c>
      <c r="C17" s="15">
        <v>16576</v>
      </c>
      <c r="D17" s="16">
        <v>8532</v>
      </c>
      <c r="E17" s="16">
        <v>8044</v>
      </c>
      <c r="F17" s="16">
        <v>11854</v>
      </c>
      <c r="G17" s="16">
        <v>6381</v>
      </c>
      <c r="H17" s="16">
        <v>5473</v>
      </c>
      <c r="I17" s="17" t="s">
        <v>120</v>
      </c>
      <c r="J17" s="17" t="s">
        <v>120</v>
      </c>
      <c r="K17" s="17" t="s">
        <v>120</v>
      </c>
      <c r="L17" s="17" t="s">
        <v>120</v>
      </c>
      <c r="M17" s="17" t="s">
        <v>120</v>
      </c>
      <c r="N17" s="17" t="s">
        <v>120</v>
      </c>
      <c r="O17" s="17" t="s">
        <v>120</v>
      </c>
      <c r="P17" s="17" t="s">
        <v>120</v>
      </c>
      <c r="Q17" s="17" t="s">
        <v>120</v>
      </c>
      <c r="R17" s="16">
        <v>3303</v>
      </c>
      <c r="S17" s="16">
        <v>1653</v>
      </c>
      <c r="T17" s="18">
        <v>1650</v>
      </c>
      <c r="U17" s="15">
        <v>1096</v>
      </c>
      <c r="V17" s="19">
        <v>310</v>
      </c>
      <c r="W17" s="16">
        <v>786</v>
      </c>
      <c r="X17" s="20">
        <v>42</v>
      </c>
      <c r="Y17" s="16">
        <v>20</v>
      </c>
      <c r="Z17" s="21">
        <v>22</v>
      </c>
      <c r="AA17" s="22">
        <v>281</v>
      </c>
      <c r="AB17" s="17">
        <v>168</v>
      </c>
      <c r="AC17" s="17">
        <v>113</v>
      </c>
      <c r="AD17" s="23">
        <v>73.2</v>
      </c>
      <c r="AE17" s="23">
        <v>76.8</v>
      </c>
      <c r="AF17" s="23">
        <v>69.400000000000006</v>
      </c>
      <c r="AG17" s="23">
        <v>74.5</v>
      </c>
      <c r="AH17" s="23">
        <v>75.3</v>
      </c>
      <c r="AI17" s="24">
        <v>73.7</v>
      </c>
      <c r="AJ17" s="25">
        <v>21.6</v>
      </c>
      <c r="AK17" s="26">
        <v>21.3</v>
      </c>
      <c r="AL17" s="26">
        <v>21.9</v>
      </c>
      <c r="AM17" s="25">
        <v>22.9</v>
      </c>
      <c r="AN17" s="26">
        <v>23.1</v>
      </c>
      <c r="AO17" s="27">
        <v>22.7</v>
      </c>
    </row>
    <row r="18" spans="1:41" s="9" customFormat="1" ht="11.25" customHeight="1" x14ac:dyDescent="0.15">
      <c r="A18" s="13">
        <v>1968</v>
      </c>
      <c r="B18" s="14">
        <v>43</v>
      </c>
      <c r="C18" s="15">
        <v>15550</v>
      </c>
      <c r="D18" s="16">
        <v>7966</v>
      </c>
      <c r="E18" s="16">
        <v>7584</v>
      </c>
      <c r="F18" s="16">
        <v>11381</v>
      </c>
      <c r="G18" s="16">
        <v>6004</v>
      </c>
      <c r="H18" s="16">
        <v>5377</v>
      </c>
      <c r="I18" s="17" t="s">
        <v>120</v>
      </c>
      <c r="J18" s="17" t="s">
        <v>120</v>
      </c>
      <c r="K18" s="17" t="s">
        <v>120</v>
      </c>
      <c r="L18" s="17" t="s">
        <v>120</v>
      </c>
      <c r="M18" s="17" t="s">
        <v>120</v>
      </c>
      <c r="N18" s="17" t="s">
        <v>120</v>
      </c>
      <c r="O18" s="17" t="s">
        <v>120</v>
      </c>
      <c r="P18" s="17" t="s">
        <v>120</v>
      </c>
      <c r="Q18" s="17" t="s">
        <v>120</v>
      </c>
      <c r="R18" s="16">
        <v>2900</v>
      </c>
      <c r="S18" s="16">
        <v>1465</v>
      </c>
      <c r="T18" s="18">
        <v>1435</v>
      </c>
      <c r="U18" s="15">
        <v>933</v>
      </c>
      <c r="V18" s="19">
        <v>312</v>
      </c>
      <c r="W18" s="16">
        <v>621</v>
      </c>
      <c r="X18" s="20">
        <v>12</v>
      </c>
      <c r="Y18" s="16">
        <v>9</v>
      </c>
      <c r="Z18" s="21">
        <v>3</v>
      </c>
      <c r="AA18" s="22">
        <v>324</v>
      </c>
      <c r="AB18" s="17">
        <v>176</v>
      </c>
      <c r="AC18" s="17">
        <v>148</v>
      </c>
      <c r="AD18" s="23">
        <v>75.3</v>
      </c>
      <c r="AE18" s="23">
        <v>77.599999999999994</v>
      </c>
      <c r="AF18" s="23">
        <v>72.900000000000006</v>
      </c>
      <c r="AG18" s="23">
        <v>76.8</v>
      </c>
      <c r="AH18" s="23">
        <v>77</v>
      </c>
      <c r="AI18" s="24">
        <v>76.5</v>
      </c>
      <c r="AJ18" s="25">
        <v>20.7</v>
      </c>
      <c r="AK18" s="26">
        <v>20.6</v>
      </c>
      <c r="AL18" s="26">
        <v>20.9</v>
      </c>
      <c r="AM18" s="25">
        <v>20.9</v>
      </c>
      <c r="AN18" s="26">
        <v>21.2</v>
      </c>
      <c r="AO18" s="27">
        <v>20.6</v>
      </c>
    </row>
    <row r="19" spans="1:41" s="9" customFormat="1" ht="11.25" customHeight="1" x14ac:dyDescent="0.15">
      <c r="A19" s="13">
        <v>1969</v>
      </c>
      <c r="B19" s="14">
        <v>44</v>
      </c>
      <c r="C19" s="15">
        <v>14526</v>
      </c>
      <c r="D19" s="16">
        <v>7526</v>
      </c>
      <c r="E19" s="16">
        <v>7000</v>
      </c>
      <c r="F19" s="16">
        <v>11070</v>
      </c>
      <c r="G19" s="16">
        <v>5883</v>
      </c>
      <c r="H19" s="16">
        <v>5187</v>
      </c>
      <c r="I19" s="17" t="s">
        <v>120</v>
      </c>
      <c r="J19" s="17" t="s">
        <v>120</v>
      </c>
      <c r="K19" s="17" t="s">
        <v>120</v>
      </c>
      <c r="L19" s="17" t="s">
        <v>120</v>
      </c>
      <c r="M19" s="17" t="s">
        <v>120</v>
      </c>
      <c r="N19" s="17" t="s">
        <v>120</v>
      </c>
      <c r="O19" s="17" t="s">
        <v>120</v>
      </c>
      <c r="P19" s="17" t="s">
        <v>120</v>
      </c>
      <c r="Q19" s="17" t="s">
        <v>120</v>
      </c>
      <c r="R19" s="16">
        <v>2283</v>
      </c>
      <c r="S19" s="16">
        <v>1157</v>
      </c>
      <c r="T19" s="18">
        <v>1126</v>
      </c>
      <c r="U19" s="15">
        <v>877</v>
      </c>
      <c r="V19" s="19">
        <v>332</v>
      </c>
      <c r="W19" s="16">
        <v>545</v>
      </c>
      <c r="X19" s="20">
        <v>10</v>
      </c>
      <c r="Y19" s="16">
        <v>9</v>
      </c>
      <c r="Z19" s="21">
        <v>1</v>
      </c>
      <c r="AA19" s="22">
        <v>286</v>
      </c>
      <c r="AB19" s="17">
        <v>145</v>
      </c>
      <c r="AC19" s="17">
        <v>141</v>
      </c>
      <c r="AD19" s="23">
        <v>78.2</v>
      </c>
      <c r="AE19" s="23">
        <v>80.099999999999994</v>
      </c>
      <c r="AF19" s="23">
        <v>76.099999999999994</v>
      </c>
      <c r="AG19" s="23">
        <v>79.400000000000006</v>
      </c>
      <c r="AH19" s="23">
        <v>79.2</v>
      </c>
      <c r="AI19" s="24">
        <v>79.5</v>
      </c>
      <c r="AJ19" s="25">
        <v>17.7</v>
      </c>
      <c r="AK19" s="26">
        <v>17.3</v>
      </c>
      <c r="AL19" s="26">
        <v>18.100000000000001</v>
      </c>
      <c r="AM19" s="25">
        <v>18.7</v>
      </c>
      <c r="AN19" s="26">
        <v>18.899999999999999</v>
      </c>
      <c r="AO19" s="27">
        <v>18.399999999999999</v>
      </c>
    </row>
    <row r="20" spans="1:41" s="9" customFormat="1" ht="11.25" customHeight="1" x14ac:dyDescent="0.15">
      <c r="A20" s="13">
        <v>1970</v>
      </c>
      <c r="B20" s="14">
        <v>45</v>
      </c>
      <c r="C20" s="15">
        <v>14396</v>
      </c>
      <c r="D20" s="16">
        <v>7347</v>
      </c>
      <c r="E20" s="16">
        <v>7049</v>
      </c>
      <c r="F20" s="16">
        <v>11334</v>
      </c>
      <c r="G20" s="16">
        <v>5862</v>
      </c>
      <c r="H20" s="16">
        <v>5472</v>
      </c>
      <c r="I20" s="17" t="s">
        <v>120</v>
      </c>
      <c r="J20" s="17" t="s">
        <v>120</v>
      </c>
      <c r="K20" s="17" t="s">
        <v>120</v>
      </c>
      <c r="L20" s="17" t="s">
        <v>120</v>
      </c>
      <c r="M20" s="17" t="s">
        <v>120</v>
      </c>
      <c r="N20" s="17" t="s">
        <v>120</v>
      </c>
      <c r="O20" s="17" t="s">
        <v>120</v>
      </c>
      <c r="P20" s="17" t="s">
        <v>120</v>
      </c>
      <c r="Q20" s="17" t="s">
        <v>120</v>
      </c>
      <c r="R20" s="16">
        <v>1891</v>
      </c>
      <c r="S20" s="16">
        <v>965</v>
      </c>
      <c r="T20" s="18">
        <v>926</v>
      </c>
      <c r="U20" s="15">
        <v>871</v>
      </c>
      <c r="V20" s="19">
        <v>367</v>
      </c>
      <c r="W20" s="16">
        <v>504</v>
      </c>
      <c r="X20" s="20">
        <v>20</v>
      </c>
      <c r="Y20" s="16">
        <v>11</v>
      </c>
      <c r="Z20" s="21">
        <v>9</v>
      </c>
      <c r="AA20" s="22">
        <v>280</v>
      </c>
      <c r="AB20" s="17">
        <v>142</v>
      </c>
      <c r="AC20" s="17">
        <v>138</v>
      </c>
      <c r="AD20" s="23">
        <v>80.7</v>
      </c>
      <c r="AE20" s="23">
        <v>81.7</v>
      </c>
      <c r="AF20" s="23">
        <v>79.599999999999994</v>
      </c>
      <c r="AG20" s="23">
        <v>82.1</v>
      </c>
      <c r="AH20" s="23">
        <v>81.599999999999994</v>
      </c>
      <c r="AI20" s="24">
        <v>82.7</v>
      </c>
      <c r="AJ20" s="25">
        <v>15.1</v>
      </c>
      <c r="AK20" s="26">
        <v>15.1</v>
      </c>
      <c r="AL20" s="26">
        <v>15.1</v>
      </c>
      <c r="AM20" s="25">
        <v>16.3</v>
      </c>
      <c r="AN20" s="26">
        <v>16.5</v>
      </c>
      <c r="AO20" s="27">
        <v>16.100000000000001</v>
      </c>
    </row>
    <row r="21" spans="1:41" s="9" customFormat="1" ht="11.25" customHeight="1" x14ac:dyDescent="0.15">
      <c r="A21" s="13">
        <v>1971</v>
      </c>
      <c r="B21" s="14">
        <v>46</v>
      </c>
      <c r="C21" s="15">
        <v>13972</v>
      </c>
      <c r="D21" s="16">
        <v>7271</v>
      </c>
      <c r="E21" s="16">
        <v>6701</v>
      </c>
      <c r="F21" s="16">
        <v>11445</v>
      </c>
      <c r="G21" s="16">
        <v>5977</v>
      </c>
      <c r="H21" s="16">
        <v>5468</v>
      </c>
      <c r="I21" s="17" t="s">
        <v>120</v>
      </c>
      <c r="J21" s="17" t="s">
        <v>120</v>
      </c>
      <c r="K21" s="17" t="s">
        <v>120</v>
      </c>
      <c r="L21" s="17" t="s">
        <v>120</v>
      </c>
      <c r="M21" s="17" t="s">
        <v>120</v>
      </c>
      <c r="N21" s="17" t="s">
        <v>120</v>
      </c>
      <c r="O21" s="17" t="s">
        <v>120</v>
      </c>
      <c r="P21" s="17" t="s">
        <v>120</v>
      </c>
      <c r="Q21" s="17" t="s">
        <v>120</v>
      </c>
      <c r="R21" s="16">
        <v>1684</v>
      </c>
      <c r="S21" s="16">
        <v>1070</v>
      </c>
      <c r="T21" s="18">
        <v>614</v>
      </c>
      <c r="U21" s="15">
        <v>513</v>
      </c>
      <c r="V21" s="19">
        <v>71</v>
      </c>
      <c r="W21" s="16">
        <v>442</v>
      </c>
      <c r="X21" s="20">
        <v>10</v>
      </c>
      <c r="Y21" s="16">
        <v>7</v>
      </c>
      <c r="Z21" s="21">
        <v>3</v>
      </c>
      <c r="AA21" s="22">
        <v>320</v>
      </c>
      <c r="AB21" s="17">
        <v>146</v>
      </c>
      <c r="AC21" s="17">
        <v>174</v>
      </c>
      <c r="AD21" s="23">
        <v>84.2</v>
      </c>
      <c r="AE21" s="23">
        <v>84.2</v>
      </c>
      <c r="AF21" s="23">
        <v>84.2</v>
      </c>
      <c r="AG21" s="23">
        <v>85</v>
      </c>
      <c r="AH21" s="23">
        <v>84.1</v>
      </c>
      <c r="AI21" s="24">
        <v>85.9</v>
      </c>
      <c r="AJ21" s="25">
        <v>14.3</v>
      </c>
      <c r="AK21" s="26">
        <v>16.7</v>
      </c>
      <c r="AL21" s="26">
        <v>11.8</v>
      </c>
      <c r="AM21" s="25">
        <v>13.7</v>
      </c>
      <c r="AN21" s="26">
        <v>13.8</v>
      </c>
      <c r="AO21" s="27">
        <v>13.6</v>
      </c>
    </row>
    <row r="22" spans="1:41" s="9" customFormat="1" ht="11.25" customHeight="1" x14ac:dyDescent="0.15">
      <c r="A22" s="13">
        <v>1972</v>
      </c>
      <c r="B22" s="14">
        <v>47</v>
      </c>
      <c r="C22" s="15">
        <v>13323</v>
      </c>
      <c r="D22" s="16">
        <v>6778</v>
      </c>
      <c r="E22" s="16">
        <v>6545</v>
      </c>
      <c r="F22" s="16">
        <v>11245</v>
      </c>
      <c r="G22" s="16">
        <v>5813</v>
      </c>
      <c r="H22" s="16">
        <v>5432</v>
      </c>
      <c r="I22" s="17" t="s">
        <v>120</v>
      </c>
      <c r="J22" s="17" t="s">
        <v>120</v>
      </c>
      <c r="K22" s="17" t="s">
        <v>120</v>
      </c>
      <c r="L22" s="17" t="s">
        <v>120</v>
      </c>
      <c r="M22" s="17" t="s">
        <v>120</v>
      </c>
      <c r="N22" s="17" t="s">
        <v>120</v>
      </c>
      <c r="O22" s="17" t="s">
        <v>120</v>
      </c>
      <c r="P22" s="17" t="s">
        <v>120</v>
      </c>
      <c r="Q22" s="17" t="s">
        <v>120</v>
      </c>
      <c r="R22" s="16">
        <v>1260</v>
      </c>
      <c r="S22" s="16">
        <v>786</v>
      </c>
      <c r="T22" s="18">
        <v>474</v>
      </c>
      <c r="U22" s="15">
        <v>515</v>
      </c>
      <c r="V22" s="19">
        <v>56</v>
      </c>
      <c r="W22" s="16">
        <v>459</v>
      </c>
      <c r="X22" s="20">
        <v>14</v>
      </c>
      <c r="Y22" s="16">
        <v>7</v>
      </c>
      <c r="Z22" s="21">
        <v>7</v>
      </c>
      <c r="AA22" s="22">
        <v>289</v>
      </c>
      <c r="AB22" s="17">
        <v>116</v>
      </c>
      <c r="AC22" s="17">
        <v>173</v>
      </c>
      <c r="AD22" s="23">
        <v>86.6</v>
      </c>
      <c r="AE22" s="23">
        <v>87.5</v>
      </c>
      <c r="AF22" s="23">
        <v>85.6</v>
      </c>
      <c r="AG22" s="23">
        <v>87.2</v>
      </c>
      <c r="AH22" s="23">
        <v>86.2</v>
      </c>
      <c r="AI22" s="24">
        <v>88.2</v>
      </c>
      <c r="AJ22" s="25">
        <v>11.6</v>
      </c>
      <c r="AK22" s="26">
        <v>13.3</v>
      </c>
      <c r="AL22" s="26">
        <v>9.9</v>
      </c>
      <c r="AM22" s="25">
        <v>11.5</v>
      </c>
      <c r="AN22" s="26">
        <v>11.4</v>
      </c>
      <c r="AO22" s="27">
        <v>11.5</v>
      </c>
    </row>
    <row r="23" spans="1:41" s="9" customFormat="1" ht="11.25" customHeight="1" x14ac:dyDescent="0.15">
      <c r="A23" s="13">
        <v>1973</v>
      </c>
      <c r="B23" s="14">
        <v>48</v>
      </c>
      <c r="C23" s="15">
        <v>12944</v>
      </c>
      <c r="D23" s="16">
        <v>6648</v>
      </c>
      <c r="E23" s="16">
        <v>6296</v>
      </c>
      <c r="F23" s="16">
        <v>11279</v>
      </c>
      <c r="G23" s="16">
        <v>5871</v>
      </c>
      <c r="H23" s="16">
        <v>5408</v>
      </c>
      <c r="I23" s="17" t="s">
        <v>120</v>
      </c>
      <c r="J23" s="17" t="s">
        <v>120</v>
      </c>
      <c r="K23" s="17" t="s">
        <v>120</v>
      </c>
      <c r="L23" s="17" t="s">
        <v>120</v>
      </c>
      <c r="M23" s="17" t="s">
        <v>120</v>
      </c>
      <c r="N23" s="17" t="s">
        <v>120</v>
      </c>
      <c r="O23" s="17" t="s">
        <v>120</v>
      </c>
      <c r="P23" s="17" t="s">
        <v>120</v>
      </c>
      <c r="Q23" s="17" t="s">
        <v>120</v>
      </c>
      <c r="R23" s="16">
        <v>939</v>
      </c>
      <c r="S23" s="16">
        <v>636</v>
      </c>
      <c r="T23" s="18">
        <v>303</v>
      </c>
      <c r="U23" s="15">
        <v>481</v>
      </c>
      <c r="V23" s="19">
        <v>47</v>
      </c>
      <c r="W23" s="28">
        <v>434</v>
      </c>
      <c r="X23" s="20">
        <v>6</v>
      </c>
      <c r="Y23" s="16">
        <v>2</v>
      </c>
      <c r="Z23" s="21">
        <v>4</v>
      </c>
      <c r="AA23" s="22">
        <v>239</v>
      </c>
      <c r="AB23" s="17">
        <v>92</v>
      </c>
      <c r="AC23" s="17">
        <v>147</v>
      </c>
      <c r="AD23" s="23">
        <v>89</v>
      </c>
      <c r="AE23" s="23">
        <v>89.7</v>
      </c>
      <c r="AF23" s="23">
        <v>88.2</v>
      </c>
      <c r="AG23" s="23">
        <v>89.4</v>
      </c>
      <c r="AH23" s="23">
        <v>88.3</v>
      </c>
      <c r="AI23" s="24">
        <v>90.6</v>
      </c>
      <c r="AJ23" s="25">
        <v>9.1</v>
      </c>
      <c r="AK23" s="26">
        <v>11</v>
      </c>
      <c r="AL23" s="26">
        <v>7.1</v>
      </c>
      <c r="AM23" s="25">
        <v>9.4</v>
      </c>
      <c r="AN23" s="26">
        <v>9.4</v>
      </c>
      <c r="AO23" s="27">
        <v>9.4</v>
      </c>
    </row>
    <row r="24" spans="1:41" s="9" customFormat="1" ht="11.25" customHeight="1" x14ac:dyDescent="0.15">
      <c r="A24" s="13">
        <v>1974</v>
      </c>
      <c r="B24" s="14">
        <v>49</v>
      </c>
      <c r="C24" s="15">
        <v>14116</v>
      </c>
      <c r="D24" s="16">
        <v>7219</v>
      </c>
      <c r="E24" s="16">
        <v>6897</v>
      </c>
      <c r="F24" s="16">
        <v>12517</v>
      </c>
      <c r="G24" s="16">
        <v>6498</v>
      </c>
      <c r="H24" s="16">
        <v>6019</v>
      </c>
      <c r="I24" s="17" t="s">
        <v>120</v>
      </c>
      <c r="J24" s="17" t="s">
        <v>120</v>
      </c>
      <c r="K24" s="17" t="s">
        <v>120</v>
      </c>
      <c r="L24" s="17" t="s">
        <v>120</v>
      </c>
      <c r="M24" s="17" t="s">
        <v>120</v>
      </c>
      <c r="N24" s="17" t="s">
        <v>120</v>
      </c>
      <c r="O24" s="17" t="s">
        <v>120</v>
      </c>
      <c r="P24" s="17" t="s">
        <v>120</v>
      </c>
      <c r="Q24" s="17" t="s">
        <v>120</v>
      </c>
      <c r="R24" s="16">
        <v>519</v>
      </c>
      <c r="S24" s="16">
        <v>248</v>
      </c>
      <c r="T24" s="18">
        <v>271</v>
      </c>
      <c r="U24" s="15">
        <v>834</v>
      </c>
      <c r="V24" s="19">
        <v>362</v>
      </c>
      <c r="W24" s="16">
        <v>472</v>
      </c>
      <c r="X24" s="20">
        <v>7</v>
      </c>
      <c r="Y24" s="16">
        <v>3</v>
      </c>
      <c r="Z24" s="21">
        <v>4</v>
      </c>
      <c r="AA24" s="22">
        <v>239</v>
      </c>
      <c r="AB24" s="17">
        <v>108</v>
      </c>
      <c r="AC24" s="17">
        <v>131</v>
      </c>
      <c r="AD24" s="23">
        <v>90.4</v>
      </c>
      <c r="AE24" s="23">
        <v>91.5</v>
      </c>
      <c r="AF24" s="23">
        <v>89.2</v>
      </c>
      <c r="AG24" s="23">
        <v>90.8</v>
      </c>
      <c r="AH24" s="23">
        <v>89.7</v>
      </c>
      <c r="AI24" s="24">
        <v>91.6</v>
      </c>
      <c r="AJ24" s="25">
        <v>5.4</v>
      </c>
      <c r="AK24" s="26">
        <v>4.9000000000000004</v>
      </c>
      <c r="AL24" s="26">
        <v>5.8</v>
      </c>
      <c r="AM24" s="25">
        <v>7.7</v>
      </c>
      <c r="AN24" s="26">
        <v>7.7</v>
      </c>
      <c r="AO24" s="27">
        <v>7.7</v>
      </c>
    </row>
    <row r="25" spans="1:41" s="9" customFormat="1" ht="11.25" customHeight="1" x14ac:dyDescent="0.15">
      <c r="A25" s="13">
        <v>1975</v>
      </c>
      <c r="B25" s="14">
        <v>50</v>
      </c>
      <c r="C25" s="15">
        <v>13594</v>
      </c>
      <c r="D25" s="16">
        <v>6875</v>
      </c>
      <c r="E25" s="16">
        <v>6719</v>
      </c>
      <c r="F25" s="16">
        <v>12378</v>
      </c>
      <c r="G25" s="16">
        <v>6332</v>
      </c>
      <c r="H25" s="16">
        <v>6046</v>
      </c>
      <c r="I25" s="29" t="s">
        <v>120</v>
      </c>
      <c r="J25" s="29" t="s">
        <v>120</v>
      </c>
      <c r="K25" s="29" t="s">
        <v>120</v>
      </c>
      <c r="L25" s="29" t="s">
        <v>120</v>
      </c>
      <c r="M25" s="29" t="s">
        <v>120</v>
      </c>
      <c r="N25" s="29" t="s">
        <v>120</v>
      </c>
      <c r="O25" s="29" t="s">
        <v>120</v>
      </c>
      <c r="P25" s="29" t="s">
        <v>120</v>
      </c>
      <c r="Q25" s="29" t="s">
        <v>120</v>
      </c>
      <c r="R25" s="16">
        <v>360</v>
      </c>
      <c r="S25" s="16">
        <v>174</v>
      </c>
      <c r="T25" s="18">
        <v>186</v>
      </c>
      <c r="U25" s="15">
        <v>740</v>
      </c>
      <c r="V25" s="19">
        <v>325</v>
      </c>
      <c r="W25" s="16">
        <v>415</v>
      </c>
      <c r="X25" s="20">
        <v>4</v>
      </c>
      <c r="Y25" s="16">
        <v>4</v>
      </c>
      <c r="Z25" s="30" t="s">
        <v>121</v>
      </c>
      <c r="AA25" s="22">
        <v>112</v>
      </c>
      <c r="AB25" s="17">
        <v>40</v>
      </c>
      <c r="AC25" s="17">
        <v>72</v>
      </c>
      <c r="AD25" s="23">
        <v>91.9</v>
      </c>
      <c r="AE25" s="23">
        <v>92.7</v>
      </c>
      <c r="AF25" s="23">
        <v>91.1</v>
      </c>
      <c r="AG25" s="23">
        <v>91.9</v>
      </c>
      <c r="AH25" s="23">
        <v>91</v>
      </c>
      <c r="AI25" s="24">
        <v>93</v>
      </c>
      <c r="AJ25" s="25">
        <v>3.5</v>
      </c>
      <c r="AK25" s="26">
        <v>3.1</v>
      </c>
      <c r="AL25" s="26">
        <v>3.9</v>
      </c>
      <c r="AM25" s="25">
        <v>5.9</v>
      </c>
      <c r="AN25" s="26">
        <v>5.9</v>
      </c>
      <c r="AO25" s="27">
        <v>5.9</v>
      </c>
    </row>
    <row r="26" spans="1:41" s="9" customFormat="1" ht="11.25" customHeight="1" x14ac:dyDescent="0.15">
      <c r="A26" s="13">
        <v>1976</v>
      </c>
      <c r="B26" s="14">
        <v>51</v>
      </c>
      <c r="C26" s="15">
        <v>13587</v>
      </c>
      <c r="D26" s="16">
        <v>6924</v>
      </c>
      <c r="E26" s="16">
        <v>6663</v>
      </c>
      <c r="F26" s="16">
        <v>12385</v>
      </c>
      <c r="G26" s="16">
        <v>6356</v>
      </c>
      <c r="H26" s="16">
        <v>6029</v>
      </c>
      <c r="I26" s="31" t="s">
        <v>1</v>
      </c>
      <c r="J26" s="32">
        <v>633</v>
      </c>
      <c r="K26" s="33"/>
      <c r="L26" s="34" t="s">
        <v>2</v>
      </c>
      <c r="M26" s="32">
        <v>269</v>
      </c>
      <c r="N26" s="33"/>
      <c r="O26" s="34" t="s">
        <v>3</v>
      </c>
      <c r="P26" s="32">
        <v>364</v>
      </c>
      <c r="Q26" s="33"/>
      <c r="R26" s="16">
        <v>342</v>
      </c>
      <c r="S26" s="16">
        <v>184</v>
      </c>
      <c r="T26" s="18">
        <v>158</v>
      </c>
      <c r="U26" s="15">
        <v>80</v>
      </c>
      <c r="V26" s="19">
        <v>45</v>
      </c>
      <c r="W26" s="16">
        <v>35</v>
      </c>
      <c r="X26" s="20">
        <v>3</v>
      </c>
      <c r="Y26" s="16">
        <v>2</v>
      </c>
      <c r="Z26" s="21">
        <v>1</v>
      </c>
      <c r="AA26" s="22">
        <v>144</v>
      </c>
      <c r="AB26" s="19">
        <v>68</v>
      </c>
      <c r="AC26" s="35">
        <v>76</v>
      </c>
      <c r="AD26" s="36">
        <v>92.2</v>
      </c>
      <c r="AE26" s="37">
        <v>92.8</v>
      </c>
      <c r="AF26" s="36">
        <v>91.6</v>
      </c>
      <c r="AG26" s="36">
        <v>92.6</v>
      </c>
      <c r="AH26" s="37">
        <v>91.7</v>
      </c>
      <c r="AI26" s="38">
        <v>93.5</v>
      </c>
      <c r="AJ26" s="25">
        <v>3.6</v>
      </c>
      <c r="AK26" s="26">
        <v>3.6</v>
      </c>
      <c r="AL26" s="26">
        <v>3.5</v>
      </c>
      <c r="AM26" s="25">
        <v>5.2</v>
      </c>
      <c r="AN26" s="26">
        <v>5.2</v>
      </c>
      <c r="AO26" s="27">
        <v>5.2</v>
      </c>
    </row>
    <row r="27" spans="1:41" s="9" customFormat="1" ht="11.25" customHeight="1" x14ac:dyDescent="0.15">
      <c r="A27" s="13">
        <v>1977</v>
      </c>
      <c r="B27" s="14">
        <v>52</v>
      </c>
      <c r="C27" s="15">
        <v>13550</v>
      </c>
      <c r="D27" s="16">
        <v>6911</v>
      </c>
      <c r="E27" s="16">
        <v>6639</v>
      </c>
      <c r="F27" s="16">
        <v>12618</v>
      </c>
      <c r="G27" s="16">
        <v>6449</v>
      </c>
      <c r="H27" s="16">
        <v>6169</v>
      </c>
      <c r="I27" s="19">
        <v>136</v>
      </c>
      <c r="J27" s="35" t="s">
        <v>121</v>
      </c>
      <c r="K27" s="19">
        <v>136</v>
      </c>
      <c r="L27" s="14" t="s">
        <v>1</v>
      </c>
      <c r="M27" s="19">
        <v>472</v>
      </c>
      <c r="N27" s="14" t="s">
        <v>2</v>
      </c>
      <c r="O27" s="19">
        <v>272</v>
      </c>
      <c r="P27" s="14" t="s">
        <v>3</v>
      </c>
      <c r="Q27" s="19">
        <v>200</v>
      </c>
      <c r="R27" s="16">
        <v>273</v>
      </c>
      <c r="S27" s="16">
        <v>162</v>
      </c>
      <c r="T27" s="18">
        <v>111</v>
      </c>
      <c r="U27" s="15">
        <v>50</v>
      </c>
      <c r="V27" s="19">
        <v>28</v>
      </c>
      <c r="W27" s="16">
        <v>22</v>
      </c>
      <c r="X27" s="20">
        <v>1</v>
      </c>
      <c r="Y27" s="17" t="s">
        <v>121</v>
      </c>
      <c r="Z27" s="21">
        <v>1</v>
      </c>
      <c r="AA27" s="22">
        <v>129</v>
      </c>
      <c r="AB27" s="35">
        <v>56</v>
      </c>
      <c r="AC27" s="19">
        <v>73</v>
      </c>
      <c r="AD27" s="36">
        <v>93.1</v>
      </c>
      <c r="AE27" s="36">
        <v>93.3</v>
      </c>
      <c r="AF27" s="36">
        <v>92.9</v>
      </c>
      <c r="AG27" s="36">
        <v>93.1</v>
      </c>
      <c r="AH27" s="36">
        <v>92.2</v>
      </c>
      <c r="AI27" s="38">
        <v>94</v>
      </c>
      <c r="AJ27" s="25">
        <v>3</v>
      </c>
      <c r="AK27" s="26">
        <v>3.2</v>
      </c>
      <c r="AL27" s="26">
        <v>2.8</v>
      </c>
      <c r="AM27" s="25">
        <v>4.8</v>
      </c>
      <c r="AN27" s="26">
        <v>5</v>
      </c>
      <c r="AO27" s="27">
        <v>4.7</v>
      </c>
    </row>
    <row r="28" spans="1:41" s="9" customFormat="1" ht="11.25" customHeight="1" x14ac:dyDescent="0.15">
      <c r="A28" s="13">
        <v>1978</v>
      </c>
      <c r="B28" s="14">
        <v>53</v>
      </c>
      <c r="C28" s="15">
        <v>13965</v>
      </c>
      <c r="D28" s="16">
        <v>7019</v>
      </c>
      <c r="E28" s="16">
        <v>6946</v>
      </c>
      <c r="F28" s="16">
        <v>12912</v>
      </c>
      <c r="G28" s="16">
        <v>6515</v>
      </c>
      <c r="H28" s="16">
        <v>6397</v>
      </c>
      <c r="I28" s="19">
        <v>175</v>
      </c>
      <c r="J28" s="35" t="s">
        <v>121</v>
      </c>
      <c r="K28" s="19">
        <v>175</v>
      </c>
      <c r="L28" s="39"/>
      <c r="M28" s="19">
        <v>498</v>
      </c>
      <c r="N28" s="39"/>
      <c r="O28" s="19">
        <v>291</v>
      </c>
      <c r="P28" s="39"/>
      <c r="Q28" s="19">
        <v>207</v>
      </c>
      <c r="R28" s="16">
        <v>314</v>
      </c>
      <c r="S28" s="16">
        <v>177</v>
      </c>
      <c r="T28" s="18">
        <v>137</v>
      </c>
      <c r="U28" s="15">
        <v>64</v>
      </c>
      <c r="V28" s="19">
        <v>35</v>
      </c>
      <c r="W28" s="16">
        <v>29</v>
      </c>
      <c r="X28" s="20">
        <v>2</v>
      </c>
      <c r="Y28" s="17">
        <v>1</v>
      </c>
      <c r="Z28" s="21">
        <v>1</v>
      </c>
      <c r="AA28" s="22">
        <v>126</v>
      </c>
      <c r="AB28" s="35">
        <v>43</v>
      </c>
      <c r="AC28" s="19">
        <v>83</v>
      </c>
      <c r="AD28" s="36">
        <v>92.5</v>
      </c>
      <c r="AE28" s="36">
        <v>92.8</v>
      </c>
      <c r="AF28" s="36">
        <v>92.1</v>
      </c>
      <c r="AG28" s="36">
        <v>93.5</v>
      </c>
      <c r="AH28" s="36">
        <v>92.7</v>
      </c>
      <c r="AI28" s="38">
        <v>94.4</v>
      </c>
      <c r="AJ28" s="25">
        <v>3.2</v>
      </c>
      <c r="AK28" s="26">
        <v>3.1</v>
      </c>
      <c r="AL28" s="26">
        <v>3.2</v>
      </c>
      <c r="AM28" s="25">
        <v>4.4000000000000004</v>
      </c>
      <c r="AN28" s="26">
        <v>4.5999999999999996</v>
      </c>
      <c r="AO28" s="27">
        <v>4.2</v>
      </c>
    </row>
    <row r="29" spans="1:41" s="9" customFormat="1" ht="11.25" customHeight="1" x14ac:dyDescent="0.15">
      <c r="A29" s="13">
        <v>1979</v>
      </c>
      <c r="B29" s="14">
        <v>54</v>
      </c>
      <c r="C29" s="15">
        <v>14388</v>
      </c>
      <c r="D29" s="16">
        <v>7366</v>
      </c>
      <c r="E29" s="16">
        <v>7022</v>
      </c>
      <c r="F29" s="16">
        <v>13343</v>
      </c>
      <c r="G29" s="16">
        <v>6813</v>
      </c>
      <c r="H29" s="16">
        <v>6530</v>
      </c>
      <c r="I29" s="19">
        <v>150</v>
      </c>
      <c r="J29" s="35" t="s">
        <v>121</v>
      </c>
      <c r="K29" s="19">
        <v>150</v>
      </c>
      <c r="L29" s="39"/>
      <c r="M29" s="19">
        <v>511</v>
      </c>
      <c r="N29" s="39"/>
      <c r="O29" s="19">
        <v>311</v>
      </c>
      <c r="P29" s="39"/>
      <c r="Q29" s="19">
        <v>200</v>
      </c>
      <c r="R29" s="16">
        <v>317</v>
      </c>
      <c r="S29" s="16">
        <v>197</v>
      </c>
      <c r="T29" s="18">
        <v>120</v>
      </c>
      <c r="U29" s="15">
        <v>66</v>
      </c>
      <c r="V29" s="19">
        <v>44</v>
      </c>
      <c r="W29" s="16">
        <v>22</v>
      </c>
      <c r="X29" s="20">
        <v>1</v>
      </c>
      <c r="Y29" s="16">
        <v>1</v>
      </c>
      <c r="Z29" s="30" t="s">
        <v>121</v>
      </c>
      <c r="AA29" s="22">
        <v>191</v>
      </c>
      <c r="AB29" s="35">
        <v>92</v>
      </c>
      <c r="AC29" s="19">
        <v>99</v>
      </c>
      <c r="AD29" s="36">
        <v>92.7</v>
      </c>
      <c r="AE29" s="36">
        <v>92.5</v>
      </c>
      <c r="AF29" s="36">
        <v>93</v>
      </c>
      <c r="AG29" s="36">
        <v>94</v>
      </c>
      <c r="AH29" s="36">
        <v>93</v>
      </c>
      <c r="AI29" s="38">
        <v>95</v>
      </c>
      <c r="AJ29" s="25">
        <v>3.5</v>
      </c>
      <c r="AK29" s="26">
        <v>3.9</v>
      </c>
      <c r="AL29" s="26">
        <v>3.1</v>
      </c>
      <c r="AM29" s="25">
        <v>4</v>
      </c>
      <c r="AN29" s="26">
        <v>4.3</v>
      </c>
      <c r="AO29" s="27">
        <v>3.6</v>
      </c>
    </row>
    <row r="30" spans="1:41" s="9" customFormat="1" ht="11.25" customHeight="1" x14ac:dyDescent="0.15">
      <c r="A30" s="13">
        <v>1980</v>
      </c>
      <c r="B30" s="14">
        <v>55</v>
      </c>
      <c r="C30" s="15">
        <v>15128</v>
      </c>
      <c r="D30" s="16">
        <v>7817</v>
      </c>
      <c r="E30" s="16">
        <v>7311</v>
      </c>
      <c r="F30" s="16">
        <v>14009</v>
      </c>
      <c r="G30" s="16">
        <v>7225</v>
      </c>
      <c r="H30" s="16">
        <v>6784</v>
      </c>
      <c r="I30" s="19">
        <v>132</v>
      </c>
      <c r="J30" s="19">
        <v>6</v>
      </c>
      <c r="K30" s="19">
        <v>126</v>
      </c>
      <c r="L30" s="39"/>
      <c r="M30" s="19">
        <v>569</v>
      </c>
      <c r="N30" s="39"/>
      <c r="O30" s="19">
        <v>291</v>
      </c>
      <c r="P30" s="39"/>
      <c r="Q30" s="19">
        <v>278</v>
      </c>
      <c r="R30" s="16">
        <v>346</v>
      </c>
      <c r="S30" s="16">
        <v>248</v>
      </c>
      <c r="T30" s="18">
        <v>98</v>
      </c>
      <c r="U30" s="15">
        <v>70</v>
      </c>
      <c r="V30" s="19">
        <v>46</v>
      </c>
      <c r="W30" s="16">
        <v>24</v>
      </c>
      <c r="X30" s="20">
        <v>2</v>
      </c>
      <c r="Y30" s="16">
        <v>1</v>
      </c>
      <c r="Z30" s="21">
        <v>1</v>
      </c>
      <c r="AA30" s="22">
        <v>238</v>
      </c>
      <c r="AB30" s="19">
        <v>126</v>
      </c>
      <c r="AC30" s="19">
        <v>112</v>
      </c>
      <c r="AD30" s="36">
        <v>92.6</v>
      </c>
      <c r="AE30" s="36">
        <v>92.4</v>
      </c>
      <c r="AF30" s="36">
        <v>92.8</v>
      </c>
      <c r="AG30" s="36">
        <v>94.2</v>
      </c>
      <c r="AH30" s="36">
        <v>93.1</v>
      </c>
      <c r="AI30" s="38">
        <v>95.4</v>
      </c>
      <c r="AJ30" s="25">
        <v>3.9</v>
      </c>
      <c r="AK30" s="26">
        <v>4.8</v>
      </c>
      <c r="AL30" s="26">
        <v>2.9</v>
      </c>
      <c r="AM30" s="25">
        <v>3.9</v>
      </c>
      <c r="AN30" s="26">
        <v>4.5</v>
      </c>
      <c r="AO30" s="27">
        <v>3.2</v>
      </c>
    </row>
    <row r="31" spans="1:41" s="9" customFormat="1" ht="11.25" customHeight="1" x14ac:dyDescent="0.15">
      <c r="A31" s="13">
        <v>1981</v>
      </c>
      <c r="B31" s="14">
        <v>56</v>
      </c>
      <c r="C31" s="15">
        <v>14536</v>
      </c>
      <c r="D31" s="16">
        <v>7489</v>
      </c>
      <c r="E31" s="16">
        <v>7047</v>
      </c>
      <c r="F31" s="16">
        <v>13543</v>
      </c>
      <c r="G31" s="16">
        <v>6964</v>
      </c>
      <c r="H31" s="16">
        <v>6579</v>
      </c>
      <c r="I31" s="19">
        <v>157</v>
      </c>
      <c r="J31" s="19">
        <v>4</v>
      </c>
      <c r="K31" s="19">
        <v>153</v>
      </c>
      <c r="L31" s="39"/>
      <c r="M31" s="19">
        <v>431</v>
      </c>
      <c r="N31" s="39"/>
      <c r="O31" s="19">
        <v>273</v>
      </c>
      <c r="P31" s="39"/>
      <c r="Q31" s="19">
        <v>158</v>
      </c>
      <c r="R31" s="16">
        <v>341</v>
      </c>
      <c r="S31" s="16">
        <v>207</v>
      </c>
      <c r="T31" s="18">
        <v>134</v>
      </c>
      <c r="U31" s="15">
        <v>54</v>
      </c>
      <c r="V31" s="19">
        <v>33</v>
      </c>
      <c r="W31" s="16">
        <v>21</v>
      </c>
      <c r="X31" s="20">
        <v>10</v>
      </c>
      <c r="Y31" s="16">
        <v>8</v>
      </c>
      <c r="Z31" s="21">
        <v>2</v>
      </c>
      <c r="AA31" s="22">
        <v>192</v>
      </c>
      <c r="AB31" s="19">
        <v>115</v>
      </c>
      <c r="AC31" s="19">
        <v>77</v>
      </c>
      <c r="AD31" s="36">
        <v>93.2</v>
      </c>
      <c r="AE31" s="36">
        <v>93</v>
      </c>
      <c r="AF31" s="36">
        <v>93.4</v>
      </c>
      <c r="AG31" s="36">
        <v>94.3</v>
      </c>
      <c r="AH31" s="36">
        <v>93.2</v>
      </c>
      <c r="AI31" s="38">
        <v>95.4</v>
      </c>
      <c r="AJ31" s="25">
        <v>3.7</v>
      </c>
      <c r="AK31" s="26">
        <v>4.3</v>
      </c>
      <c r="AL31" s="26">
        <v>3</v>
      </c>
      <c r="AM31" s="25">
        <v>3.9</v>
      </c>
      <c r="AN31" s="26">
        <v>4.7</v>
      </c>
      <c r="AO31" s="27">
        <v>3.2</v>
      </c>
    </row>
    <row r="32" spans="1:41" s="9" customFormat="1" ht="11.25" customHeight="1" x14ac:dyDescent="0.15">
      <c r="A32" s="13">
        <v>1982</v>
      </c>
      <c r="B32" s="14">
        <v>57</v>
      </c>
      <c r="C32" s="15">
        <v>13644</v>
      </c>
      <c r="D32" s="16">
        <v>7019</v>
      </c>
      <c r="E32" s="16">
        <v>6625</v>
      </c>
      <c r="F32" s="16">
        <v>12684</v>
      </c>
      <c r="G32" s="16">
        <v>6497</v>
      </c>
      <c r="H32" s="16">
        <v>6187</v>
      </c>
      <c r="I32" s="19">
        <v>117</v>
      </c>
      <c r="J32" s="19">
        <v>5</v>
      </c>
      <c r="K32" s="19">
        <v>112</v>
      </c>
      <c r="L32" s="39"/>
      <c r="M32" s="19">
        <v>443</v>
      </c>
      <c r="N32" s="39"/>
      <c r="O32" s="19">
        <v>266</v>
      </c>
      <c r="P32" s="39"/>
      <c r="Q32" s="19">
        <v>177</v>
      </c>
      <c r="R32" s="16">
        <v>330</v>
      </c>
      <c r="S32" s="16">
        <v>216</v>
      </c>
      <c r="T32" s="18">
        <v>114</v>
      </c>
      <c r="U32" s="15">
        <v>62</v>
      </c>
      <c r="V32" s="19">
        <v>31</v>
      </c>
      <c r="W32" s="16">
        <v>31</v>
      </c>
      <c r="X32" s="20">
        <v>8</v>
      </c>
      <c r="Y32" s="16">
        <v>4</v>
      </c>
      <c r="Z32" s="21">
        <v>4</v>
      </c>
      <c r="AA32" s="22">
        <v>180</v>
      </c>
      <c r="AB32" s="19">
        <v>102</v>
      </c>
      <c r="AC32" s="19">
        <v>78</v>
      </c>
      <c r="AD32" s="36">
        <v>93</v>
      </c>
      <c r="AE32" s="36">
        <v>92.6</v>
      </c>
      <c r="AF32" s="36">
        <v>93.4</v>
      </c>
      <c r="AG32" s="36">
        <v>94.3</v>
      </c>
      <c r="AH32" s="36">
        <v>93.2</v>
      </c>
      <c r="AI32" s="38">
        <v>95.5</v>
      </c>
      <c r="AJ32" s="25">
        <v>3.7</v>
      </c>
      <c r="AK32" s="26">
        <v>4.5</v>
      </c>
      <c r="AL32" s="26">
        <v>2.9</v>
      </c>
      <c r="AM32" s="25">
        <v>4</v>
      </c>
      <c r="AN32" s="26">
        <v>4.7</v>
      </c>
      <c r="AO32" s="27">
        <v>3.2</v>
      </c>
    </row>
    <row r="33" spans="1:41" s="9" customFormat="1" ht="11.25" customHeight="1" x14ac:dyDescent="0.15">
      <c r="A33" s="13">
        <v>1983</v>
      </c>
      <c r="B33" s="14">
        <v>58</v>
      </c>
      <c r="C33" s="15">
        <v>16931</v>
      </c>
      <c r="D33" s="16">
        <v>8604</v>
      </c>
      <c r="E33" s="16">
        <v>8327</v>
      </c>
      <c r="F33" s="16">
        <v>15486</v>
      </c>
      <c r="G33" s="16">
        <v>7881</v>
      </c>
      <c r="H33" s="16">
        <v>7605</v>
      </c>
      <c r="I33" s="19">
        <v>270</v>
      </c>
      <c r="J33" s="19">
        <v>38</v>
      </c>
      <c r="K33" s="19">
        <v>232</v>
      </c>
      <c r="L33" s="39"/>
      <c r="M33" s="19">
        <v>538</v>
      </c>
      <c r="N33" s="39"/>
      <c r="O33" s="19">
        <v>293</v>
      </c>
      <c r="P33" s="39"/>
      <c r="Q33" s="19">
        <v>245</v>
      </c>
      <c r="R33" s="16">
        <v>525</v>
      </c>
      <c r="S33" s="16">
        <v>322</v>
      </c>
      <c r="T33" s="18">
        <v>203</v>
      </c>
      <c r="U33" s="15">
        <v>103</v>
      </c>
      <c r="V33" s="19">
        <v>65</v>
      </c>
      <c r="W33" s="16">
        <v>38</v>
      </c>
      <c r="X33" s="20">
        <v>9</v>
      </c>
      <c r="Y33" s="16">
        <v>5</v>
      </c>
      <c r="Z33" s="21">
        <v>4</v>
      </c>
      <c r="AA33" s="22">
        <v>225</v>
      </c>
      <c r="AB33" s="19">
        <v>156</v>
      </c>
      <c r="AC33" s="19">
        <v>69</v>
      </c>
      <c r="AD33" s="36">
        <v>91.5</v>
      </c>
      <c r="AE33" s="36">
        <v>91.6</v>
      </c>
      <c r="AF33" s="36">
        <v>91.3</v>
      </c>
      <c r="AG33" s="36">
        <v>94</v>
      </c>
      <c r="AH33" s="36">
        <v>92.8</v>
      </c>
      <c r="AI33" s="38">
        <v>95.2</v>
      </c>
      <c r="AJ33" s="25">
        <v>4.4000000000000004</v>
      </c>
      <c r="AK33" s="26">
        <v>5.6</v>
      </c>
      <c r="AL33" s="26">
        <v>3.3</v>
      </c>
      <c r="AM33" s="25">
        <v>3.9</v>
      </c>
      <c r="AN33" s="26">
        <v>4.8</v>
      </c>
      <c r="AO33" s="27">
        <v>3</v>
      </c>
    </row>
    <row r="34" spans="1:41" s="9" customFormat="1" ht="11.25" customHeight="1" x14ac:dyDescent="0.15">
      <c r="A34" s="13">
        <v>1984</v>
      </c>
      <c r="B34" s="14">
        <v>59</v>
      </c>
      <c r="C34" s="15">
        <v>17570</v>
      </c>
      <c r="D34" s="16">
        <v>8966</v>
      </c>
      <c r="E34" s="16">
        <v>8604</v>
      </c>
      <c r="F34" s="16">
        <v>16448</v>
      </c>
      <c r="G34" s="16">
        <v>8269</v>
      </c>
      <c r="H34" s="16">
        <v>8179</v>
      </c>
      <c r="I34" s="19">
        <v>135</v>
      </c>
      <c r="J34" s="19">
        <v>37</v>
      </c>
      <c r="K34" s="19">
        <v>98</v>
      </c>
      <c r="L34" s="39"/>
      <c r="M34" s="19">
        <v>438</v>
      </c>
      <c r="N34" s="39"/>
      <c r="O34" s="19">
        <v>298</v>
      </c>
      <c r="P34" s="39"/>
      <c r="Q34" s="19">
        <v>140</v>
      </c>
      <c r="R34" s="16">
        <v>466</v>
      </c>
      <c r="S34" s="16">
        <v>309</v>
      </c>
      <c r="T34" s="18">
        <v>157</v>
      </c>
      <c r="U34" s="15">
        <v>79</v>
      </c>
      <c r="V34" s="19">
        <v>51</v>
      </c>
      <c r="W34" s="16">
        <v>28</v>
      </c>
      <c r="X34" s="20">
        <v>4</v>
      </c>
      <c r="Y34" s="16">
        <v>2</v>
      </c>
      <c r="Z34" s="21">
        <v>2</v>
      </c>
      <c r="AA34" s="22">
        <v>154</v>
      </c>
      <c r="AB34" s="19">
        <v>86</v>
      </c>
      <c r="AC34" s="19">
        <v>68</v>
      </c>
      <c r="AD34" s="36">
        <v>93.6</v>
      </c>
      <c r="AE34" s="36">
        <v>92.2</v>
      </c>
      <c r="AF34" s="36">
        <v>95.1</v>
      </c>
      <c r="AG34" s="36">
        <v>94.1</v>
      </c>
      <c r="AH34" s="36">
        <v>93</v>
      </c>
      <c r="AI34" s="38">
        <v>95.3</v>
      </c>
      <c r="AJ34" s="25">
        <v>3.5</v>
      </c>
      <c r="AK34" s="26">
        <v>4.4000000000000004</v>
      </c>
      <c r="AL34" s="26">
        <v>2.6</v>
      </c>
      <c r="AM34" s="25">
        <v>3.8</v>
      </c>
      <c r="AN34" s="26">
        <v>4.5999999999999996</v>
      </c>
      <c r="AO34" s="27">
        <v>3</v>
      </c>
    </row>
    <row r="35" spans="1:41" s="9" customFormat="1" ht="11.25" customHeight="1" x14ac:dyDescent="0.15">
      <c r="A35" s="13">
        <v>1985</v>
      </c>
      <c r="B35" s="14">
        <v>60</v>
      </c>
      <c r="C35" s="15">
        <v>17463</v>
      </c>
      <c r="D35" s="16">
        <v>9008</v>
      </c>
      <c r="E35" s="16">
        <v>8455</v>
      </c>
      <c r="F35" s="16">
        <v>16357</v>
      </c>
      <c r="G35" s="16">
        <v>8355</v>
      </c>
      <c r="H35" s="16">
        <v>8002</v>
      </c>
      <c r="I35" s="19">
        <v>126</v>
      </c>
      <c r="J35" s="19">
        <v>30</v>
      </c>
      <c r="K35" s="19">
        <v>96</v>
      </c>
      <c r="L35" s="39"/>
      <c r="M35" s="19">
        <v>422</v>
      </c>
      <c r="N35" s="39"/>
      <c r="O35" s="19">
        <v>282</v>
      </c>
      <c r="P35" s="39"/>
      <c r="Q35" s="19">
        <v>140</v>
      </c>
      <c r="R35" s="16">
        <v>480</v>
      </c>
      <c r="S35" s="16">
        <v>300</v>
      </c>
      <c r="T35" s="18">
        <v>180</v>
      </c>
      <c r="U35" s="15">
        <v>78</v>
      </c>
      <c r="V35" s="19">
        <v>41</v>
      </c>
      <c r="W35" s="16">
        <v>37</v>
      </c>
      <c r="X35" s="22" t="s">
        <v>121</v>
      </c>
      <c r="Y35" s="17" t="s">
        <v>121</v>
      </c>
      <c r="Z35" s="30" t="s">
        <v>121</v>
      </c>
      <c r="AA35" s="22">
        <v>182</v>
      </c>
      <c r="AB35" s="19">
        <v>127</v>
      </c>
      <c r="AC35" s="19">
        <v>55</v>
      </c>
      <c r="AD35" s="36">
        <v>93.7</v>
      </c>
      <c r="AE35" s="36">
        <v>92.8</v>
      </c>
      <c r="AF35" s="36">
        <v>94.6</v>
      </c>
      <c r="AG35" s="36">
        <v>94.1</v>
      </c>
      <c r="AH35" s="36">
        <v>93.1</v>
      </c>
      <c r="AI35" s="38">
        <v>95.3</v>
      </c>
      <c r="AJ35" s="25">
        <v>3.8</v>
      </c>
      <c r="AK35" s="26">
        <v>4.7</v>
      </c>
      <c r="AL35" s="26">
        <v>2.8</v>
      </c>
      <c r="AM35" s="25">
        <v>3.7</v>
      </c>
      <c r="AN35" s="26">
        <v>4.5</v>
      </c>
      <c r="AO35" s="27">
        <v>2.9</v>
      </c>
    </row>
    <row r="36" spans="1:41" s="9" customFormat="1" ht="11.25" customHeight="1" x14ac:dyDescent="0.15">
      <c r="A36" s="13">
        <v>1986</v>
      </c>
      <c r="B36" s="14">
        <v>61</v>
      </c>
      <c r="C36" s="15">
        <v>18792</v>
      </c>
      <c r="D36" s="16">
        <v>9525</v>
      </c>
      <c r="E36" s="16">
        <v>9267</v>
      </c>
      <c r="F36" s="16">
        <v>17703</v>
      </c>
      <c r="G36" s="16">
        <v>8827</v>
      </c>
      <c r="H36" s="16">
        <v>8876</v>
      </c>
      <c r="I36" s="19">
        <v>71</v>
      </c>
      <c r="J36" s="19">
        <v>20</v>
      </c>
      <c r="K36" s="19">
        <v>51</v>
      </c>
      <c r="L36" s="39"/>
      <c r="M36" s="19">
        <v>347</v>
      </c>
      <c r="N36" s="39"/>
      <c r="O36" s="19">
        <v>270</v>
      </c>
      <c r="P36" s="39"/>
      <c r="Q36" s="19">
        <v>77</v>
      </c>
      <c r="R36" s="16">
        <v>542</v>
      </c>
      <c r="S36" s="16">
        <v>336</v>
      </c>
      <c r="T36" s="18">
        <v>206</v>
      </c>
      <c r="U36" s="15">
        <v>125</v>
      </c>
      <c r="V36" s="19">
        <v>69</v>
      </c>
      <c r="W36" s="16">
        <v>56</v>
      </c>
      <c r="X36" s="20">
        <v>4</v>
      </c>
      <c r="Y36" s="16">
        <v>3</v>
      </c>
      <c r="Z36" s="21">
        <v>1</v>
      </c>
      <c r="AA36" s="22">
        <v>174</v>
      </c>
      <c r="AB36" s="19">
        <v>125</v>
      </c>
      <c r="AC36" s="19">
        <v>49</v>
      </c>
      <c r="AD36" s="36">
        <v>94.2</v>
      </c>
      <c r="AE36" s="36">
        <v>92.7</v>
      </c>
      <c r="AF36" s="36">
        <v>95.8</v>
      </c>
      <c r="AG36" s="36">
        <v>94.2</v>
      </c>
      <c r="AH36" s="36">
        <v>93.1</v>
      </c>
      <c r="AI36" s="38">
        <v>95.3</v>
      </c>
      <c r="AJ36" s="25">
        <v>3.8</v>
      </c>
      <c r="AK36" s="26">
        <v>4.8</v>
      </c>
      <c r="AL36" s="26">
        <v>2.8</v>
      </c>
      <c r="AM36" s="25">
        <v>3.6</v>
      </c>
      <c r="AN36" s="26">
        <v>4.4000000000000004</v>
      </c>
      <c r="AO36" s="27">
        <v>2.7</v>
      </c>
    </row>
    <row r="37" spans="1:41" s="9" customFormat="1" ht="11.25" customHeight="1" x14ac:dyDescent="0.15">
      <c r="A37" s="13">
        <v>1987</v>
      </c>
      <c r="B37" s="14">
        <v>62</v>
      </c>
      <c r="C37" s="15">
        <v>19576</v>
      </c>
      <c r="D37" s="16">
        <v>10146</v>
      </c>
      <c r="E37" s="16">
        <v>9430</v>
      </c>
      <c r="F37" s="16">
        <v>18640</v>
      </c>
      <c r="G37" s="16">
        <v>9506</v>
      </c>
      <c r="H37" s="16">
        <v>9134</v>
      </c>
      <c r="I37" s="19">
        <v>81</v>
      </c>
      <c r="J37" s="19">
        <v>32</v>
      </c>
      <c r="K37" s="19">
        <v>49</v>
      </c>
      <c r="L37" s="39"/>
      <c r="M37" s="19">
        <v>317</v>
      </c>
      <c r="N37" s="39"/>
      <c r="O37" s="19">
        <v>278</v>
      </c>
      <c r="P37" s="39"/>
      <c r="Q37" s="19">
        <v>39</v>
      </c>
      <c r="R37" s="16">
        <v>393</v>
      </c>
      <c r="S37" s="16">
        <v>255</v>
      </c>
      <c r="T37" s="18">
        <v>138</v>
      </c>
      <c r="U37" s="15">
        <v>143</v>
      </c>
      <c r="V37" s="19">
        <v>75</v>
      </c>
      <c r="W37" s="16">
        <v>68</v>
      </c>
      <c r="X37" s="20">
        <v>2</v>
      </c>
      <c r="Y37" s="17" t="s">
        <v>121</v>
      </c>
      <c r="Z37" s="21">
        <v>2</v>
      </c>
      <c r="AA37" s="22">
        <v>137</v>
      </c>
      <c r="AB37" s="19">
        <v>104</v>
      </c>
      <c r="AC37" s="19">
        <v>33</v>
      </c>
      <c r="AD37" s="36">
        <v>95.2</v>
      </c>
      <c r="AE37" s="36">
        <v>93.7</v>
      </c>
      <c r="AF37" s="36">
        <v>96.9</v>
      </c>
      <c r="AG37" s="36">
        <v>94.3</v>
      </c>
      <c r="AH37" s="36">
        <v>93.2</v>
      </c>
      <c r="AI37" s="38">
        <v>95.4</v>
      </c>
      <c r="AJ37" s="25">
        <v>2.7</v>
      </c>
      <c r="AK37" s="26">
        <v>3.5</v>
      </c>
      <c r="AL37" s="26">
        <v>1.8</v>
      </c>
      <c r="AM37" s="25">
        <v>3.1</v>
      </c>
      <c r="AN37" s="26">
        <v>3.9</v>
      </c>
      <c r="AO37" s="27">
        <v>2.2999999999999998</v>
      </c>
    </row>
    <row r="38" spans="1:41" s="9" customFormat="1" ht="11.25" customHeight="1" x14ac:dyDescent="0.15">
      <c r="A38" s="13">
        <v>1988</v>
      </c>
      <c r="B38" s="14">
        <v>63</v>
      </c>
      <c r="C38" s="15">
        <v>20509</v>
      </c>
      <c r="D38" s="16">
        <v>10409</v>
      </c>
      <c r="E38" s="16">
        <v>10100</v>
      </c>
      <c r="F38" s="16">
        <v>19554</v>
      </c>
      <c r="G38" s="16">
        <v>9757</v>
      </c>
      <c r="H38" s="16">
        <v>9797</v>
      </c>
      <c r="I38" s="19">
        <v>62</v>
      </c>
      <c r="J38" s="19">
        <v>25</v>
      </c>
      <c r="K38" s="19">
        <v>37</v>
      </c>
      <c r="L38" s="39"/>
      <c r="M38" s="19">
        <v>293</v>
      </c>
      <c r="N38" s="39"/>
      <c r="O38" s="19">
        <v>251</v>
      </c>
      <c r="P38" s="39"/>
      <c r="Q38" s="19">
        <v>42</v>
      </c>
      <c r="R38" s="16">
        <v>420</v>
      </c>
      <c r="S38" s="16">
        <v>277</v>
      </c>
      <c r="T38" s="18">
        <v>143</v>
      </c>
      <c r="U38" s="15">
        <v>174</v>
      </c>
      <c r="V38" s="19">
        <v>97</v>
      </c>
      <c r="W38" s="16">
        <v>77</v>
      </c>
      <c r="X38" s="20">
        <v>6</v>
      </c>
      <c r="Y38" s="16">
        <v>2</v>
      </c>
      <c r="Z38" s="21">
        <v>4</v>
      </c>
      <c r="AA38" s="22">
        <v>112</v>
      </c>
      <c r="AB38" s="19">
        <v>78</v>
      </c>
      <c r="AC38" s="19">
        <v>34</v>
      </c>
      <c r="AD38" s="36">
        <v>95.3</v>
      </c>
      <c r="AE38" s="36">
        <v>93.7</v>
      </c>
      <c r="AF38" s="36">
        <v>97</v>
      </c>
      <c r="AG38" s="36">
        <v>94.5</v>
      </c>
      <c r="AH38" s="36">
        <v>93.4</v>
      </c>
      <c r="AI38" s="38">
        <v>95.7</v>
      </c>
      <c r="AJ38" s="25">
        <v>2.6</v>
      </c>
      <c r="AK38" s="26">
        <v>3.4</v>
      </c>
      <c r="AL38" s="26">
        <v>1.8</v>
      </c>
      <c r="AM38" s="25">
        <v>3</v>
      </c>
      <c r="AN38" s="26">
        <v>3.9</v>
      </c>
      <c r="AO38" s="27">
        <v>2</v>
      </c>
    </row>
    <row r="39" spans="1:41" s="9" customFormat="1" ht="11.25" customHeight="1" x14ac:dyDescent="0.15">
      <c r="A39" s="13">
        <v>1989</v>
      </c>
      <c r="B39" s="14" t="s">
        <v>122</v>
      </c>
      <c r="C39" s="15">
        <v>20675</v>
      </c>
      <c r="D39" s="16">
        <v>10577</v>
      </c>
      <c r="E39" s="16">
        <v>10098</v>
      </c>
      <c r="F39" s="16">
        <v>19753</v>
      </c>
      <c r="G39" s="16">
        <v>9953</v>
      </c>
      <c r="H39" s="16">
        <v>9800</v>
      </c>
      <c r="I39" s="19">
        <v>82</v>
      </c>
      <c r="J39" s="19">
        <v>16</v>
      </c>
      <c r="K39" s="19">
        <v>66</v>
      </c>
      <c r="L39" s="39"/>
      <c r="M39" s="19">
        <v>296</v>
      </c>
      <c r="N39" s="39"/>
      <c r="O39" s="19">
        <v>249</v>
      </c>
      <c r="P39" s="39"/>
      <c r="Q39" s="19">
        <v>47</v>
      </c>
      <c r="R39" s="16">
        <v>372</v>
      </c>
      <c r="S39" s="16">
        <v>253</v>
      </c>
      <c r="T39" s="18">
        <v>119</v>
      </c>
      <c r="U39" s="15">
        <v>166</v>
      </c>
      <c r="V39" s="19">
        <v>101</v>
      </c>
      <c r="W39" s="16">
        <v>65</v>
      </c>
      <c r="X39" s="20">
        <v>6</v>
      </c>
      <c r="Y39" s="16">
        <v>5</v>
      </c>
      <c r="Z39" s="21">
        <v>1</v>
      </c>
      <c r="AA39" s="22">
        <v>132</v>
      </c>
      <c r="AB39" s="19">
        <v>94</v>
      </c>
      <c r="AC39" s="19">
        <v>38</v>
      </c>
      <c r="AD39" s="36">
        <v>95.5</v>
      </c>
      <c r="AE39" s="36">
        <v>94.1</v>
      </c>
      <c r="AF39" s="36">
        <v>97</v>
      </c>
      <c r="AG39" s="36">
        <v>94.7</v>
      </c>
      <c r="AH39" s="36">
        <v>93.6</v>
      </c>
      <c r="AI39" s="38">
        <v>95.9</v>
      </c>
      <c r="AJ39" s="25">
        <v>2.4</v>
      </c>
      <c r="AK39" s="26">
        <v>3.3</v>
      </c>
      <c r="AL39" s="26">
        <v>1.6</v>
      </c>
      <c r="AM39" s="25">
        <v>2.9</v>
      </c>
      <c r="AN39" s="26">
        <v>3.8</v>
      </c>
      <c r="AO39" s="27">
        <v>1.9</v>
      </c>
    </row>
    <row r="40" spans="1:41" s="9" customFormat="1" ht="11.25" customHeight="1" x14ac:dyDescent="0.15">
      <c r="A40" s="13">
        <v>1990</v>
      </c>
      <c r="B40" s="14">
        <v>2</v>
      </c>
      <c r="C40" s="15">
        <v>20747</v>
      </c>
      <c r="D40" s="16">
        <v>10742</v>
      </c>
      <c r="E40" s="16">
        <v>10005</v>
      </c>
      <c r="F40" s="16">
        <v>19905</v>
      </c>
      <c r="G40" s="16">
        <v>10185</v>
      </c>
      <c r="H40" s="16">
        <v>9720</v>
      </c>
      <c r="I40" s="19">
        <v>68</v>
      </c>
      <c r="J40" s="19">
        <v>15</v>
      </c>
      <c r="K40" s="19">
        <v>53</v>
      </c>
      <c r="L40" s="39"/>
      <c r="M40" s="19">
        <v>265</v>
      </c>
      <c r="N40" s="39"/>
      <c r="O40" s="19">
        <v>218</v>
      </c>
      <c r="P40" s="39"/>
      <c r="Q40" s="19">
        <v>47</v>
      </c>
      <c r="R40" s="16">
        <v>343</v>
      </c>
      <c r="S40" s="16">
        <v>236</v>
      </c>
      <c r="T40" s="18">
        <v>107</v>
      </c>
      <c r="U40" s="15">
        <v>163</v>
      </c>
      <c r="V40" s="19">
        <v>86</v>
      </c>
      <c r="W40" s="16">
        <v>77</v>
      </c>
      <c r="X40" s="20">
        <v>3</v>
      </c>
      <c r="Y40" s="16">
        <v>2</v>
      </c>
      <c r="Z40" s="21">
        <v>1</v>
      </c>
      <c r="AA40" s="22">
        <v>94</v>
      </c>
      <c r="AB40" s="19">
        <v>70</v>
      </c>
      <c r="AC40" s="19">
        <v>24</v>
      </c>
      <c r="AD40" s="36">
        <v>95.9</v>
      </c>
      <c r="AE40" s="36">
        <v>94.8</v>
      </c>
      <c r="AF40" s="36">
        <v>97.2</v>
      </c>
      <c r="AG40" s="36">
        <v>95.1</v>
      </c>
      <c r="AH40" s="36">
        <v>94</v>
      </c>
      <c r="AI40" s="38">
        <v>96.2</v>
      </c>
      <c r="AJ40" s="25">
        <v>2.1</v>
      </c>
      <c r="AK40" s="26">
        <v>2.8</v>
      </c>
      <c r="AL40" s="26">
        <v>1.3</v>
      </c>
      <c r="AM40" s="25">
        <v>2.8</v>
      </c>
      <c r="AN40" s="26">
        <v>3.7</v>
      </c>
      <c r="AO40" s="27">
        <v>1.8</v>
      </c>
    </row>
    <row r="41" spans="1:41" s="9" customFormat="1" ht="11.25" customHeight="1" x14ac:dyDescent="0.15">
      <c r="A41" s="13">
        <v>1991</v>
      </c>
      <c r="B41" s="14">
        <v>3</v>
      </c>
      <c r="C41" s="15">
        <v>19715</v>
      </c>
      <c r="D41" s="16">
        <v>10063</v>
      </c>
      <c r="E41" s="16">
        <v>9652</v>
      </c>
      <c r="F41" s="16">
        <v>18882</v>
      </c>
      <c r="G41" s="16">
        <v>9509</v>
      </c>
      <c r="H41" s="16">
        <v>9373</v>
      </c>
      <c r="I41" s="19">
        <v>88</v>
      </c>
      <c r="J41" s="19">
        <v>22</v>
      </c>
      <c r="K41" s="19">
        <v>66</v>
      </c>
      <c r="L41" s="39"/>
      <c r="M41" s="19">
        <v>242</v>
      </c>
      <c r="N41" s="39"/>
      <c r="O41" s="19">
        <v>203</v>
      </c>
      <c r="P41" s="39"/>
      <c r="Q41" s="19">
        <v>39</v>
      </c>
      <c r="R41" s="16">
        <v>352</v>
      </c>
      <c r="S41" s="16">
        <v>250</v>
      </c>
      <c r="T41" s="18">
        <v>102</v>
      </c>
      <c r="U41" s="15">
        <v>147</v>
      </c>
      <c r="V41" s="19">
        <v>77</v>
      </c>
      <c r="W41" s="16">
        <v>70</v>
      </c>
      <c r="X41" s="20">
        <v>4</v>
      </c>
      <c r="Y41" s="16">
        <v>2</v>
      </c>
      <c r="Z41" s="21">
        <v>2</v>
      </c>
      <c r="AA41" s="22">
        <v>120</v>
      </c>
      <c r="AB41" s="19">
        <v>99</v>
      </c>
      <c r="AC41" s="19">
        <v>21</v>
      </c>
      <c r="AD41" s="36">
        <v>95.8</v>
      </c>
      <c r="AE41" s="36">
        <v>94.5</v>
      </c>
      <c r="AF41" s="36">
        <v>97.1</v>
      </c>
      <c r="AG41" s="36">
        <v>95.4</v>
      </c>
      <c r="AH41" s="36">
        <v>94.3</v>
      </c>
      <c r="AI41" s="38">
        <v>96.4</v>
      </c>
      <c r="AJ41" s="25">
        <v>2.4</v>
      </c>
      <c r="AK41" s="26">
        <v>3.5</v>
      </c>
      <c r="AL41" s="26">
        <v>1.3</v>
      </c>
      <c r="AM41" s="25">
        <v>2.6</v>
      </c>
      <c r="AN41" s="26">
        <v>3.4</v>
      </c>
      <c r="AO41" s="27">
        <v>1.7</v>
      </c>
    </row>
    <row r="42" spans="1:41" s="9" customFormat="1" ht="11.25" customHeight="1" x14ac:dyDescent="0.15">
      <c r="A42" s="13">
        <v>1992</v>
      </c>
      <c r="B42" s="14">
        <v>4</v>
      </c>
      <c r="C42" s="15">
        <v>19088</v>
      </c>
      <c r="D42" s="16">
        <v>9764</v>
      </c>
      <c r="E42" s="16">
        <v>9324</v>
      </c>
      <c r="F42" s="16">
        <v>18423</v>
      </c>
      <c r="G42" s="16">
        <v>9314</v>
      </c>
      <c r="H42" s="16">
        <v>9109</v>
      </c>
      <c r="I42" s="19">
        <v>52</v>
      </c>
      <c r="J42" s="19">
        <v>9</v>
      </c>
      <c r="K42" s="19">
        <v>43</v>
      </c>
      <c r="L42" s="39"/>
      <c r="M42" s="19">
        <v>228</v>
      </c>
      <c r="N42" s="39"/>
      <c r="O42" s="19">
        <v>202</v>
      </c>
      <c r="P42" s="39"/>
      <c r="Q42" s="19">
        <v>26</v>
      </c>
      <c r="R42" s="16">
        <v>231</v>
      </c>
      <c r="S42" s="16">
        <v>163</v>
      </c>
      <c r="T42" s="18">
        <v>68</v>
      </c>
      <c r="U42" s="15">
        <v>153</v>
      </c>
      <c r="V42" s="19">
        <v>76</v>
      </c>
      <c r="W42" s="16">
        <v>77</v>
      </c>
      <c r="X42" s="20">
        <v>1</v>
      </c>
      <c r="Y42" s="17" t="s">
        <v>121</v>
      </c>
      <c r="Z42" s="21">
        <v>1</v>
      </c>
      <c r="AA42" s="22">
        <v>80</v>
      </c>
      <c r="AB42" s="19">
        <v>63</v>
      </c>
      <c r="AC42" s="19">
        <v>17</v>
      </c>
      <c r="AD42" s="36">
        <v>96.5</v>
      </c>
      <c r="AE42" s="36">
        <v>95.4</v>
      </c>
      <c r="AF42" s="36">
        <v>97.7</v>
      </c>
      <c r="AG42" s="36">
        <v>95.9</v>
      </c>
      <c r="AH42" s="36">
        <v>94.8</v>
      </c>
      <c r="AI42" s="38">
        <v>96.9</v>
      </c>
      <c r="AJ42" s="25">
        <v>1.6</v>
      </c>
      <c r="AK42" s="26">
        <v>2.2999999999999998</v>
      </c>
      <c r="AL42" s="26">
        <v>0.9</v>
      </c>
      <c r="AM42" s="25">
        <v>2.2999999999999998</v>
      </c>
      <c r="AN42" s="26">
        <v>3.1</v>
      </c>
      <c r="AO42" s="27">
        <v>1.5</v>
      </c>
    </row>
    <row r="43" spans="1:41" s="9" customFormat="1" ht="11.25" customHeight="1" x14ac:dyDescent="0.15">
      <c r="A43" s="13">
        <v>1993</v>
      </c>
      <c r="B43" s="14">
        <v>5</v>
      </c>
      <c r="C43" s="15">
        <v>19279</v>
      </c>
      <c r="D43" s="16">
        <v>9871</v>
      </c>
      <c r="E43" s="16">
        <v>9408</v>
      </c>
      <c r="F43" s="16">
        <v>18662</v>
      </c>
      <c r="G43" s="16">
        <v>9450</v>
      </c>
      <c r="H43" s="16">
        <v>9212</v>
      </c>
      <c r="I43" s="19">
        <v>39</v>
      </c>
      <c r="J43" s="19">
        <v>10</v>
      </c>
      <c r="K43" s="19">
        <v>29</v>
      </c>
      <c r="L43" s="39"/>
      <c r="M43" s="19">
        <v>218</v>
      </c>
      <c r="N43" s="39"/>
      <c r="O43" s="19">
        <v>191</v>
      </c>
      <c r="P43" s="39"/>
      <c r="Q43" s="19">
        <v>27</v>
      </c>
      <c r="R43" s="16">
        <v>192</v>
      </c>
      <c r="S43" s="16">
        <v>124</v>
      </c>
      <c r="T43" s="18">
        <v>68</v>
      </c>
      <c r="U43" s="15">
        <v>167</v>
      </c>
      <c r="V43" s="19">
        <v>95</v>
      </c>
      <c r="W43" s="16">
        <v>72</v>
      </c>
      <c r="X43" s="20">
        <v>1</v>
      </c>
      <c r="Y43" s="16">
        <v>1</v>
      </c>
      <c r="Z43" s="30" t="s">
        <v>121</v>
      </c>
      <c r="AA43" s="22">
        <v>43</v>
      </c>
      <c r="AB43" s="19">
        <v>34</v>
      </c>
      <c r="AC43" s="19">
        <v>9</v>
      </c>
      <c r="AD43" s="36">
        <v>96.8</v>
      </c>
      <c r="AE43" s="36">
        <v>95.7</v>
      </c>
      <c r="AF43" s="36">
        <v>97.9</v>
      </c>
      <c r="AG43" s="36">
        <v>96.2</v>
      </c>
      <c r="AH43" s="36">
        <v>95.3</v>
      </c>
      <c r="AI43" s="38">
        <v>97.2</v>
      </c>
      <c r="AJ43" s="25">
        <v>1.2</v>
      </c>
      <c r="AK43" s="26">
        <v>1.6</v>
      </c>
      <c r="AL43" s="26">
        <v>0.8</v>
      </c>
      <c r="AM43" s="25">
        <v>2</v>
      </c>
      <c r="AN43" s="26">
        <v>2.7</v>
      </c>
      <c r="AO43" s="27">
        <v>1.3</v>
      </c>
    </row>
    <row r="44" spans="1:41" s="9" customFormat="1" ht="11.25" customHeight="1" x14ac:dyDescent="0.15">
      <c r="A44" s="13">
        <v>1994</v>
      </c>
      <c r="B44" s="14">
        <v>6</v>
      </c>
      <c r="C44" s="15">
        <v>18592</v>
      </c>
      <c r="D44" s="16">
        <v>9521</v>
      </c>
      <c r="E44" s="16">
        <v>9071</v>
      </c>
      <c r="F44" s="16">
        <v>18024</v>
      </c>
      <c r="G44" s="16">
        <v>9122</v>
      </c>
      <c r="H44" s="16">
        <v>8902</v>
      </c>
      <c r="I44" s="19">
        <v>37</v>
      </c>
      <c r="J44" s="19">
        <v>11</v>
      </c>
      <c r="K44" s="19">
        <v>26</v>
      </c>
      <c r="L44" s="39"/>
      <c r="M44" s="19">
        <v>200</v>
      </c>
      <c r="N44" s="39"/>
      <c r="O44" s="19">
        <v>173</v>
      </c>
      <c r="P44" s="39"/>
      <c r="Q44" s="19">
        <v>27</v>
      </c>
      <c r="R44" s="16">
        <v>183</v>
      </c>
      <c r="S44" s="16">
        <v>126</v>
      </c>
      <c r="T44" s="18">
        <v>57</v>
      </c>
      <c r="U44" s="15">
        <v>147</v>
      </c>
      <c r="V44" s="19">
        <v>88</v>
      </c>
      <c r="W44" s="16">
        <v>59</v>
      </c>
      <c r="X44" s="20">
        <v>1</v>
      </c>
      <c r="Y44" s="16">
        <v>1</v>
      </c>
      <c r="Z44" s="30" t="s">
        <v>121</v>
      </c>
      <c r="AA44" s="22">
        <v>46</v>
      </c>
      <c r="AB44" s="19">
        <v>38</v>
      </c>
      <c r="AC44" s="19">
        <v>8</v>
      </c>
      <c r="AD44" s="36">
        <v>96.9</v>
      </c>
      <c r="AE44" s="36">
        <v>95.8</v>
      </c>
      <c r="AF44" s="36">
        <v>98.1</v>
      </c>
      <c r="AG44" s="36">
        <v>96.5</v>
      </c>
      <c r="AH44" s="36">
        <v>95.6</v>
      </c>
      <c r="AI44" s="38">
        <v>97.5</v>
      </c>
      <c r="AJ44" s="25">
        <v>1.2</v>
      </c>
      <c r="AK44" s="26">
        <v>1.7</v>
      </c>
      <c r="AL44" s="26">
        <v>0.7</v>
      </c>
      <c r="AM44" s="25">
        <v>1.7</v>
      </c>
      <c r="AN44" s="26">
        <v>2.4</v>
      </c>
      <c r="AO44" s="27">
        <v>1</v>
      </c>
    </row>
    <row r="45" spans="1:41" s="9" customFormat="1" ht="11.25" customHeight="1" x14ac:dyDescent="0.15">
      <c r="A45" s="13">
        <v>1995</v>
      </c>
      <c r="B45" s="14">
        <v>7</v>
      </c>
      <c r="C45" s="15">
        <v>17859</v>
      </c>
      <c r="D45" s="16">
        <v>9171</v>
      </c>
      <c r="E45" s="16">
        <v>8688</v>
      </c>
      <c r="F45" s="16">
        <v>17279</v>
      </c>
      <c r="G45" s="16">
        <v>8763</v>
      </c>
      <c r="H45" s="16">
        <v>8516</v>
      </c>
      <c r="I45" s="19">
        <v>28</v>
      </c>
      <c r="J45" s="19">
        <v>9</v>
      </c>
      <c r="K45" s="19">
        <v>19</v>
      </c>
      <c r="L45" s="39"/>
      <c r="M45" s="19">
        <v>214</v>
      </c>
      <c r="N45" s="39"/>
      <c r="O45" s="19">
        <v>182</v>
      </c>
      <c r="P45" s="39"/>
      <c r="Q45" s="19">
        <v>32</v>
      </c>
      <c r="R45" s="16">
        <v>191</v>
      </c>
      <c r="S45" s="16">
        <v>132</v>
      </c>
      <c r="T45" s="18">
        <v>59</v>
      </c>
      <c r="U45" s="15">
        <v>146</v>
      </c>
      <c r="V45" s="19">
        <v>85</v>
      </c>
      <c r="W45" s="16">
        <v>61</v>
      </c>
      <c r="X45" s="20">
        <v>1</v>
      </c>
      <c r="Y45" s="17" t="s">
        <v>121</v>
      </c>
      <c r="Z45" s="30">
        <v>1</v>
      </c>
      <c r="AA45" s="22">
        <v>28</v>
      </c>
      <c r="AB45" s="19">
        <v>15</v>
      </c>
      <c r="AC45" s="19">
        <v>13</v>
      </c>
      <c r="AD45" s="36">
        <v>96.8</v>
      </c>
      <c r="AE45" s="36">
        <v>95.6</v>
      </c>
      <c r="AF45" s="36">
        <v>98</v>
      </c>
      <c r="AG45" s="36">
        <v>96.7</v>
      </c>
      <c r="AH45" s="36">
        <v>95.8</v>
      </c>
      <c r="AI45" s="38">
        <v>97.6</v>
      </c>
      <c r="AJ45" s="25">
        <v>1.2</v>
      </c>
      <c r="AK45" s="26">
        <v>1.6</v>
      </c>
      <c r="AL45" s="26">
        <v>0.8</v>
      </c>
      <c r="AM45" s="25">
        <v>1.5</v>
      </c>
      <c r="AN45" s="26">
        <v>2.2000000000000002</v>
      </c>
      <c r="AO45" s="27">
        <v>0.9</v>
      </c>
    </row>
    <row r="46" spans="1:41" s="9" customFormat="1" ht="11.25" customHeight="1" x14ac:dyDescent="0.15">
      <c r="A46" s="13">
        <v>1996</v>
      </c>
      <c r="B46" s="14">
        <v>8</v>
      </c>
      <c r="C46" s="15">
        <v>17432</v>
      </c>
      <c r="D46" s="16">
        <v>9025</v>
      </c>
      <c r="E46" s="16">
        <v>8407</v>
      </c>
      <c r="F46" s="16">
        <v>16879</v>
      </c>
      <c r="G46" s="16">
        <v>8632</v>
      </c>
      <c r="H46" s="16">
        <v>8247</v>
      </c>
      <c r="I46" s="19">
        <v>18</v>
      </c>
      <c r="J46" s="19">
        <v>4</v>
      </c>
      <c r="K46" s="19">
        <v>14</v>
      </c>
      <c r="L46" s="39"/>
      <c r="M46" s="19">
        <v>200</v>
      </c>
      <c r="N46" s="39"/>
      <c r="O46" s="19">
        <v>178</v>
      </c>
      <c r="P46" s="39"/>
      <c r="Q46" s="19">
        <v>22</v>
      </c>
      <c r="R46" s="16">
        <v>173</v>
      </c>
      <c r="S46" s="16">
        <v>123</v>
      </c>
      <c r="T46" s="18">
        <v>50</v>
      </c>
      <c r="U46" s="15">
        <v>162</v>
      </c>
      <c r="V46" s="19">
        <v>88</v>
      </c>
      <c r="W46" s="16">
        <v>74</v>
      </c>
      <c r="X46" s="22" t="s">
        <v>121</v>
      </c>
      <c r="Y46" s="17" t="s">
        <v>121</v>
      </c>
      <c r="Z46" s="30" t="s">
        <v>121</v>
      </c>
      <c r="AA46" s="22">
        <v>37</v>
      </c>
      <c r="AB46" s="19">
        <v>25</v>
      </c>
      <c r="AC46" s="19">
        <v>12</v>
      </c>
      <c r="AD46" s="36">
        <v>96.8</v>
      </c>
      <c r="AE46" s="36">
        <v>95.6</v>
      </c>
      <c r="AF46" s="36">
        <v>98.1</v>
      </c>
      <c r="AG46" s="36">
        <v>96.8</v>
      </c>
      <c r="AH46" s="36">
        <v>95.9</v>
      </c>
      <c r="AI46" s="38">
        <v>97.8</v>
      </c>
      <c r="AJ46" s="25">
        <v>1.2</v>
      </c>
      <c r="AK46" s="26">
        <v>1.6</v>
      </c>
      <c r="AL46" s="26">
        <v>0.7</v>
      </c>
      <c r="AM46" s="25">
        <v>1.4</v>
      </c>
      <c r="AN46" s="26">
        <v>2</v>
      </c>
      <c r="AO46" s="27">
        <v>0.8</v>
      </c>
    </row>
    <row r="47" spans="1:41" s="9" customFormat="1" ht="11.25" customHeight="1" x14ac:dyDescent="0.15">
      <c r="A47" s="13">
        <v>1997</v>
      </c>
      <c r="B47" s="14">
        <v>9</v>
      </c>
      <c r="C47" s="15">
        <v>16750</v>
      </c>
      <c r="D47" s="16">
        <v>8598</v>
      </c>
      <c r="E47" s="16">
        <v>8152</v>
      </c>
      <c r="F47" s="16">
        <v>16222</v>
      </c>
      <c r="G47" s="16">
        <v>8222</v>
      </c>
      <c r="H47" s="16">
        <v>8000</v>
      </c>
      <c r="I47" s="19">
        <v>17</v>
      </c>
      <c r="J47" s="19">
        <v>3</v>
      </c>
      <c r="K47" s="19">
        <v>14</v>
      </c>
      <c r="L47" s="39"/>
      <c r="M47" s="19">
        <v>182</v>
      </c>
      <c r="N47" s="39"/>
      <c r="O47" s="19">
        <v>147</v>
      </c>
      <c r="P47" s="39"/>
      <c r="Q47" s="19">
        <v>35</v>
      </c>
      <c r="R47" s="16">
        <v>164</v>
      </c>
      <c r="S47" s="16">
        <v>124</v>
      </c>
      <c r="T47" s="18">
        <v>40</v>
      </c>
      <c r="U47" s="15">
        <v>155</v>
      </c>
      <c r="V47" s="19">
        <v>96</v>
      </c>
      <c r="W47" s="16">
        <v>59</v>
      </c>
      <c r="X47" s="22">
        <v>10</v>
      </c>
      <c r="Y47" s="17">
        <v>6</v>
      </c>
      <c r="Z47" s="30">
        <v>4</v>
      </c>
      <c r="AA47" s="22">
        <v>26</v>
      </c>
      <c r="AB47" s="19">
        <v>14</v>
      </c>
      <c r="AC47" s="19">
        <v>12</v>
      </c>
      <c r="AD47" s="36">
        <v>96.8</v>
      </c>
      <c r="AE47" s="36">
        <v>95.6</v>
      </c>
      <c r="AF47" s="36">
        <v>98.1</v>
      </c>
      <c r="AG47" s="36">
        <v>96.8</v>
      </c>
      <c r="AH47" s="36">
        <v>95.9</v>
      </c>
      <c r="AI47" s="38">
        <v>97.7</v>
      </c>
      <c r="AJ47" s="25">
        <v>1.1000000000000001</v>
      </c>
      <c r="AK47" s="26">
        <v>1.6</v>
      </c>
      <c r="AL47" s="26">
        <v>0.6</v>
      </c>
      <c r="AM47" s="25">
        <v>1.4</v>
      </c>
      <c r="AN47" s="26">
        <v>2.1</v>
      </c>
      <c r="AO47" s="27">
        <v>0.7</v>
      </c>
    </row>
    <row r="48" spans="1:41" s="9" customFormat="1" ht="11.25" customHeight="1" x14ac:dyDescent="0.15">
      <c r="A48" s="13">
        <v>1998</v>
      </c>
      <c r="B48" s="14">
        <v>10</v>
      </c>
      <c r="C48" s="15">
        <v>17283</v>
      </c>
      <c r="D48" s="16">
        <v>8841</v>
      </c>
      <c r="E48" s="16">
        <v>8442</v>
      </c>
      <c r="F48" s="16">
        <v>16751</v>
      </c>
      <c r="G48" s="16">
        <v>8473</v>
      </c>
      <c r="H48" s="16">
        <v>8278</v>
      </c>
      <c r="I48" s="19">
        <v>13</v>
      </c>
      <c r="J48" s="19">
        <v>4</v>
      </c>
      <c r="K48" s="19">
        <v>9</v>
      </c>
      <c r="L48" s="32"/>
      <c r="M48" s="33">
        <v>169</v>
      </c>
      <c r="N48" s="32"/>
      <c r="O48" s="33">
        <v>144</v>
      </c>
      <c r="P48" s="32"/>
      <c r="Q48" s="33">
        <v>25</v>
      </c>
      <c r="R48" s="16">
        <v>148</v>
      </c>
      <c r="S48" s="16">
        <v>111</v>
      </c>
      <c r="T48" s="18">
        <v>37</v>
      </c>
      <c r="U48" s="15">
        <v>198</v>
      </c>
      <c r="V48" s="19">
        <v>106</v>
      </c>
      <c r="W48" s="16">
        <v>92</v>
      </c>
      <c r="X48" s="22">
        <v>4</v>
      </c>
      <c r="Y48" s="17">
        <v>3</v>
      </c>
      <c r="Z48" s="30">
        <v>1</v>
      </c>
      <c r="AA48" s="22">
        <v>33</v>
      </c>
      <c r="AB48" s="19">
        <v>23</v>
      </c>
      <c r="AC48" s="19">
        <v>10</v>
      </c>
      <c r="AD48" s="36">
        <v>96.9</v>
      </c>
      <c r="AE48" s="36">
        <v>95.8</v>
      </c>
      <c r="AF48" s="36">
        <v>98.1</v>
      </c>
      <c r="AG48" s="36">
        <v>96.8</v>
      </c>
      <c r="AH48" s="36">
        <v>96</v>
      </c>
      <c r="AI48" s="38">
        <v>97.8</v>
      </c>
      <c r="AJ48" s="25">
        <v>1</v>
      </c>
      <c r="AK48" s="26">
        <v>1.5</v>
      </c>
      <c r="AL48" s="26">
        <v>0.6</v>
      </c>
      <c r="AM48" s="25">
        <v>1.3</v>
      </c>
      <c r="AN48" s="26">
        <v>1.9</v>
      </c>
      <c r="AO48" s="27">
        <v>0.7</v>
      </c>
    </row>
    <row r="49" spans="1:41" s="45" customFormat="1" ht="11.25" customHeight="1" x14ac:dyDescent="0.15">
      <c r="A49" s="13">
        <v>1999</v>
      </c>
      <c r="B49" s="14">
        <v>11</v>
      </c>
      <c r="C49" s="15">
        <v>17251</v>
      </c>
      <c r="D49" s="16">
        <v>8963</v>
      </c>
      <c r="E49" s="16">
        <v>8288</v>
      </c>
      <c r="F49" s="16">
        <v>16766</v>
      </c>
      <c r="G49" s="16">
        <v>8632</v>
      </c>
      <c r="H49" s="16">
        <v>8134</v>
      </c>
      <c r="I49" s="19">
        <v>11</v>
      </c>
      <c r="J49" s="19">
        <v>5</v>
      </c>
      <c r="K49" s="19">
        <v>6</v>
      </c>
      <c r="L49" s="19">
        <v>9</v>
      </c>
      <c r="M49" s="19">
        <v>5</v>
      </c>
      <c r="N49" s="19">
        <v>4</v>
      </c>
      <c r="O49" s="19">
        <v>183</v>
      </c>
      <c r="P49" s="19">
        <v>157</v>
      </c>
      <c r="Q49" s="19">
        <v>26</v>
      </c>
      <c r="R49" s="16">
        <v>109</v>
      </c>
      <c r="S49" s="16">
        <v>67</v>
      </c>
      <c r="T49" s="18">
        <v>42</v>
      </c>
      <c r="U49" s="15">
        <v>172</v>
      </c>
      <c r="V49" s="40">
        <v>96</v>
      </c>
      <c r="W49" s="20">
        <v>76</v>
      </c>
      <c r="X49" s="22">
        <v>1</v>
      </c>
      <c r="Y49" s="22">
        <v>1</v>
      </c>
      <c r="Z49" s="41" t="s">
        <v>121</v>
      </c>
      <c r="AA49" s="22">
        <v>26</v>
      </c>
      <c r="AB49" s="40">
        <v>19</v>
      </c>
      <c r="AC49" s="40">
        <v>7</v>
      </c>
      <c r="AD49" s="36">
        <v>97.2</v>
      </c>
      <c r="AE49" s="42">
        <v>96.3</v>
      </c>
      <c r="AF49" s="42">
        <v>98.1</v>
      </c>
      <c r="AG49" s="42">
        <v>96.9</v>
      </c>
      <c r="AH49" s="42">
        <v>96.1</v>
      </c>
      <c r="AI49" s="43">
        <v>97.7</v>
      </c>
      <c r="AJ49" s="25">
        <v>0.8</v>
      </c>
      <c r="AK49" s="25">
        <v>1</v>
      </c>
      <c r="AL49" s="25">
        <v>0.6</v>
      </c>
      <c r="AM49" s="25">
        <v>1.1000000000000001</v>
      </c>
      <c r="AN49" s="25">
        <v>1.6</v>
      </c>
      <c r="AO49" s="44">
        <v>0.6</v>
      </c>
    </row>
    <row r="50" spans="1:41" s="45" customFormat="1" ht="11.25" customHeight="1" x14ac:dyDescent="0.15">
      <c r="A50" s="13">
        <v>2000</v>
      </c>
      <c r="B50" s="14">
        <v>12</v>
      </c>
      <c r="C50" s="15">
        <v>17068</v>
      </c>
      <c r="D50" s="16">
        <v>8887</v>
      </c>
      <c r="E50" s="16">
        <v>8181</v>
      </c>
      <c r="F50" s="16">
        <v>16601</v>
      </c>
      <c r="G50" s="16">
        <v>8580</v>
      </c>
      <c r="H50" s="16">
        <v>8021</v>
      </c>
      <c r="I50" s="19">
        <v>16</v>
      </c>
      <c r="J50" s="19">
        <v>8</v>
      </c>
      <c r="K50" s="19">
        <v>8</v>
      </c>
      <c r="L50" s="35" t="s">
        <v>121</v>
      </c>
      <c r="M50" s="35" t="s">
        <v>121</v>
      </c>
      <c r="N50" s="35" t="s">
        <v>121</v>
      </c>
      <c r="O50" s="19">
        <v>142</v>
      </c>
      <c r="P50" s="19">
        <v>119</v>
      </c>
      <c r="Q50" s="19">
        <v>23</v>
      </c>
      <c r="R50" s="16">
        <v>108</v>
      </c>
      <c r="S50" s="16">
        <v>75</v>
      </c>
      <c r="T50" s="18">
        <v>33</v>
      </c>
      <c r="U50" s="15">
        <v>195</v>
      </c>
      <c r="V50" s="40">
        <v>103</v>
      </c>
      <c r="W50" s="20">
        <v>92</v>
      </c>
      <c r="X50" s="22">
        <v>6</v>
      </c>
      <c r="Y50" s="22">
        <v>2</v>
      </c>
      <c r="Z50" s="41">
        <v>4</v>
      </c>
      <c r="AA50" s="22">
        <v>7</v>
      </c>
      <c r="AB50" s="40">
        <v>4</v>
      </c>
      <c r="AC50" s="40">
        <v>3</v>
      </c>
      <c r="AD50" s="36">
        <v>97.3</v>
      </c>
      <c r="AE50" s="42">
        <v>96.5</v>
      </c>
      <c r="AF50" s="42">
        <v>98</v>
      </c>
      <c r="AG50" s="42">
        <v>97</v>
      </c>
      <c r="AH50" s="42">
        <v>96.3</v>
      </c>
      <c r="AI50" s="43">
        <v>97.7</v>
      </c>
      <c r="AJ50" s="25">
        <v>0.7</v>
      </c>
      <c r="AK50" s="25">
        <v>0.9</v>
      </c>
      <c r="AL50" s="25">
        <v>0.4</v>
      </c>
      <c r="AM50" s="25">
        <v>1</v>
      </c>
      <c r="AN50" s="25">
        <v>1.5</v>
      </c>
      <c r="AO50" s="44">
        <v>0.5</v>
      </c>
    </row>
    <row r="51" spans="1:41" s="45" customFormat="1" ht="11.25" customHeight="1" x14ac:dyDescent="0.15">
      <c r="A51" s="13">
        <v>2001</v>
      </c>
      <c r="B51" s="14">
        <v>13</v>
      </c>
      <c r="C51" s="15">
        <v>16361</v>
      </c>
      <c r="D51" s="16">
        <v>8475</v>
      </c>
      <c r="E51" s="16">
        <v>7886</v>
      </c>
      <c r="F51" s="16">
        <v>15966</v>
      </c>
      <c r="G51" s="16">
        <v>8194</v>
      </c>
      <c r="H51" s="16">
        <v>7772</v>
      </c>
      <c r="I51" s="19">
        <v>13</v>
      </c>
      <c r="J51" s="19">
        <v>7</v>
      </c>
      <c r="K51" s="19">
        <v>6</v>
      </c>
      <c r="L51" s="35">
        <v>2</v>
      </c>
      <c r="M51" s="35" t="s">
        <v>121</v>
      </c>
      <c r="N51" s="35">
        <v>2</v>
      </c>
      <c r="O51" s="19">
        <v>128</v>
      </c>
      <c r="P51" s="19">
        <v>110</v>
      </c>
      <c r="Q51" s="19">
        <v>18</v>
      </c>
      <c r="R51" s="16">
        <v>81</v>
      </c>
      <c r="S51" s="16">
        <v>57</v>
      </c>
      <c r="T51" s="18">
        <v>24</v>
      </c>
      <c r="U51" s="15">
        <v>166</v>
      </c>
      <c r="V51" s="40">
        <v>104</v>
      </c>
      <c r="W51" s="20">
        <v>62</v>
      </c>
      <c r="X51" s="22">
        <v>5</v>
      </c>
      <c r="Y51" s="22">
        <v>3</v>
      </c>
      <c r="Z51" s="41">
        <v>2</v>
      </c>
      <c r="AA51" s="22">
        <v>10</v>
      </c>
      <c r="AB51" s="40">
        <v>7</v>
      </c>
      <c r="AC51" s="40">
        <v>3</v>
      </c>
      <c r="AD51" s="36">
        <v>97.6</v>
      </c>
      <c r="AE51" s="42">
        <v>96.7</v>
      </c>
      <c r="AF51" s="42">
        <v>98.6</v>
      </c>
      <c r="AG51" s="42">
        <v>96.9</v>
      </c>
      <c r="AH51" s="42">
        <v>96.3</v>
      </c>
      <c r="AI51" s="43">
        <v>97.6</v>
      </c>
      <c r="AJ51" s="25">
        <v>0.6</v>
      </c>
      <c r="AK51" s="25">
        <v>0.8</v>
      </c>
      <c r="AL51" s="25">
        <v>0.3</v>
      </c>
      <c r="AM51" s="25">
        <v>1</v>
      </c>
      <c r="AN51" s="25">
        <v>1.5</v>
      </c>
      <c r="AO51" s="44">
        <v>0.5</v>
      </c>
    </row>
    <row r="52" spans="1:41" s="45" customFormat="1" ht="11.25" customHeight="1" x14ac:dyDescent="0.15">
      <c r="A52" s="13">
        <v>2002</v>
      </c>
      <c r="B52" s="14">
        <v>14</v>
      </c>
      <c r="C52" s="15">
        <v>16073</v>
      </c>
      <c r="D52" s="16">
        <v>8269</v>
      </c>
      <c r="E52" s="16">
        <v>7804</v>
      </c>
      <c r="F52" s="16">
        <v>15634</v>
      </c>
      <c r="G52" s="16">
        <v>7990</v>
      </c>
      <c r="H52" s="16">
        <v>7644</v>
      </c>
      <c r="I52" s="19">
        <v>8</v>
      </c>
      <c r="J52" s="19">
        <v>2</v>
      </c>
      <c r="K52" s="19">
        <v>6</v>
      </c>
      <c r="L52" s="35">
        <v>1</v>
      </c>
      <c r="M52" s="35" t="s">
        <v>121</v>
      </c>
      <c r="N52" s="35">
        <v>1</v>
      </c>
      <c r="O52" s="19">
        <v>114</v>
      </c>
      <c r="P52" s="19">
        <v>93</v>
      </c>
      <c r="Q52" s="19">
        <v>21</v>
      </c>
      <c r="R52" s="16">
        <v>87</v>
      </c>
      <c r="S52" s="16">
        <v>63</v>
      </c>
      <c r="T52" s="18">
        <v>24</v>
      </c>
      <c r="U52" s="15">
        <v>225</v>
      </c>
      <c r="V52" s="40">
        <v>119</v>
      </c>
      <c r="W52" s="20">
        <v>106</v>
      </c>
      <c r="X52" s="22">
        <v>4</v>
      </c>
      <c r="Y52" s="22">
        <v>2</v>
      </c>
      <c r="Z52" s="41">
        <v>2</v>
      </c>
      <c r="AA52" s="22">
        <v>12</v>
      </c>
      <c r="AB52" s="40">
        <v>7</v>
      </c>
      <c r="AC52" s="40">
        <v>5</v>
      </c>
      <c r="AD52" s="36">
        <v>97.3</v>
      </c>
      <c r="AE52" s="42">
        <v>96.6</v>
      </c>
      <c r="AF52" s="42">
        <v>97.9</v>
      </c>
      <c r="AG52" s="42">
        <v>97</v>
      </c>
      <c r="AH52" s="42">
        <v>96.5</v>
      </c>
      <c r="AI52" s="43">
        <v>97.5</v>
      </c>
      <c r="AJ52" s="25">
        <v>0.6</v>
      </c>
      <c r="AK52" s="25">
        <v>0.8</v>
      </c>
      <c r="AL52" s="25">
        <v>0.4</v>
      </c>
      <c r="AM52" s="25">
        <v>0.9</v>
      </c>
      <c r="AN52" s="25">
        <v>1.3</v>
      </c>
      <c r="AO52" s="44">
        <v>0.5</v>
      </c>
    </row>
    <row r="53" spans="1:41" s="45" customFormat="1" ht="11.25" customHeight="1" x14ac:dyDescent="0.15">
      <c r="A53" s="13">
        <v>2003</v>
      </c>
      <c r="B53" s="14">
        <v>15</v>
      </c>
      <c r="C53" s="15">
        <v>15655</v>
      </c>
      <c r="D53" s="16">
        <v>8006</v>
      </c>
      <c r="E53" s="16">
        <v>7649</v>
      </c>
      <c r="F53" s="16">
        <v>15280</v>
      </c>
      <c r="G53" s="16">
        <v>7775</v>
      </c>
      <c r="H53" s="16">
        <v>7505</v>
      </c>
      <c r="I53" s="19">
        <v>10</v>
      </c>
      <c r="J53" s="19">
        <v>3</v>
      </c>
      <c r="K53" s="19">
        <v>7</v>
      </c>
      <c r="L53" s="35">
        <v>3</v>
      </c>
      <c r="M53" s="35">
        <v>1</v>
      </c>
      <c r="N53" s="35">
        <v>2</v>
      </c>
      <c r="O53" s="19">
        <v>101</v>
      </c>
      <c r="P53" s="19">
        <v>82</v>
      </c>
      <c r="Q53" s="19">
        <v>19</v>
      </c>
      <c r="R53" s="16">
        <v>71</v>
      </c>
      <c r="S53" s="16">
        <v>52</v>
      </c>
      <c r="T53" s="18">
        <v>19</v>
      </c>
      <c r="U53" s="15">
        <v>187</v>
      </c>
      <c r="V53" s="40">
        <v>92</v>
      </c>
      <c r="W53" s="20">
        <v>95</v>
      </c>
      <c r="X53" s="22">
        <v>3</v>
      </c>
      <c r="Y53" s="22">
        <v>1</v>
      </c>
      <c r="Z53" s="41">
        <v>2</v>
      </c>
      <c r="AA53" s="22">
        <v>9</v>
      </c>
      <c r="AB53" s="40">
        <v>8</v>
      </c>
      <c r="AC53" s="40">
        <v>1</v>
      </c>
      <c r="AD53" s="36">
        <v>97.6</v>
      </c>
      <c r="AE53" s="42">
        <v>97.1</v>
      </c>
      <c r="AF53" s="42">
        <v>98.1</v>
      </c>
      <c r="AG53" s="42">
        <v>97.3</v>
      </c>
      <c r="AH53" s="42">
        <v>96.9</v>
      </c>
      <c r="AI53" s="43">
        <v>97.7</v>
      </c>
      <c r="AJ53" s="25">
        <v>0.5</v>
      </c>
      <c r="AK53" s="25">
        <v>0.7</v>
      </c>
      <c r="AL53" s="25">
        <v>0.3</v>
      </c>
      <c r="AM53" s="25">
        <v>0.8</v>
      </c>
      <c r="AN53" s="25">
        <v>1.1000000000000001</v>
      </c>
      <c r="AO53" s="44">
        <v>0.4</v>
      </c>
    </row>
    <row r="54" spans="1:41" s="45" customFormat="1" ht="11.25" customHeight="1" x14ac:dyDescent="0.15">
      <c r="A54" s="13">
        <v>2004</v>
      </c>
      <c r="B54" s="14">
        <v>16</v>
      </c>
      <c r="C54" s="15">
        <v>15526</v>
      </c>
      <c r="D54" s="16">
        <v>8042</v>
      </c>
      <c r="E54" s="16">
        <v>7484</v>
      </c>
      <c r="F54" s="16">
        <v>15237</v>
      </c>
      <c r="G54" s="16">
        <v>7870</v>
      </c>
      <c r="H54" s="16">
        <v>7367</v>
      </c>
      <c r="I54" s="19">
        <v>2</v>
      </c>
      <c r="J54" s="19">
        <v>1</v>
      </c>
      <c r="K54" s="19">
        <v>1</v>
      </c>
      <c r="L54" s="35">
        <v>3</v>
      </c>
      <c r="M54" s="35">
        <v>1</v>
      </c>
      <c r="N54" s="35">
        <v>2</v>
      </c>
      <c r="O54" s="19">
        <v>46</v>
      </c>
      <c r="P54" s="19">
        <v>39</v>
      </c>
      <c r="Q54" s="19">
        <v>7</v>
      </c>
      <c r="R54" s="16">
        <v>87</v>
      </c>
      <c r="S54" s="16">
        <v>60</v>
      </c>
      <c r="T54" s="18">
        <v>27</v>
      </c>
      <c r="U54" s="15">
        <v>150</v>
      </c>
      <c r="V54" s="40">
        <v>71</v>
      </c>
      <c r="W54" s="20">
        <v>79</v>
      </c>
      <c r="X54" s="22">
        <v>1</v>
      </c>
      <c r="Y54" s="22" t="s">
        <v>121</v>
      </c>
      <c r="Z54" s="41">
        <v>1</v>
      </c>
      <c r="AA54" s="22">
        <v>13</v>
      </c>
      <c r="AB54" s="40">
        <v>8</v>
      </c>
      <c r="AC54" s="40">
        <v>5</v>
      </c>
      <c r="AD54" s="36">
        <v>98.1</v>
      </c>
      <c r="AE54" s="42">
        <v>97.9</v>
      </c>
      <c r="AF54" s="42">
        <v>98.4</v>
      </c>
      <c r="AG54" s="42">
        <v>97.5</v>
      </c>
      <c r="AH54" s="42">
        <v>97.2</v>
      </c>
      <c r="AI54" s="43">
        <v>97.8</v>
      </c>
      <c r="AJ54" s="25">
        <v>0.6</v>
      </c>
      <c r="AK54" s="25">
        <v>0.8</v>
      </c>
      <c r="AL54" s="25">
        <v>0.4</v>
      </c>
      <c r="AM54" s="25">
        <v>0.7</v>
      </c>
      <c r="AN54" s="25">
        <v>1</v>
      </c>
      <c r="AO54" s="44">
        <v>0.4</v>
      </c>
    </row>
    <row r="55" spans="1:41" s="45" customFormat="1" ht="11.25" customHeight="1" x14ac:dyDescent="0.15">
      <c r="A55" s="13">
        <v>2005</v>
      </c>
      <c r="B55" s="14">
        <v>17</v>
      </c>
      <c r="C55" s="15">
        <v>14515</v>
      </c>
      <c r="D55" s="16">
        <v>7413</v>
      </c>
      <c r="E55" s="16">
        <v>7102</v>
      </c>
      <c r="F55" s="16">
        <v>14252</v>
      </c>
      <c r="G55" s="16">
        <v>7266</v>
      </c>
      <c r="H55" s="16">
        <v>6986</v>
      </c>
      <c r="I55" s="19">
        <v>3</v>
      </c>
      <c r="J55" s="19">
        <v>2</v>
      </c>
      <c r="K55" s="19">
        <v>1</v>
      </c>
      <c r="L55" s="35" t="s">
        <v>123</v>
      </c>
      <c r="M55" s="35" t="s">
        <v>123</v>
      </c>
      <c r="N55" s="35" t="s">
        <v>123</v>
      </c>
      <c r="O55" s="19">
        <v>20</v>
      </c>
      <c r="P55" s="19">
        <v>18</v>
      </c>
      <c r="Q55" s="19">
        <v>2</v>
      </c>
      <c r="R55" s="16">
        <v>74</v>
      </c>
      <c r="S55" s="16">
        <v>44</v>
      </c>
      <c r="T55" s="18">
        <v>30</v>
      </c>
      <c r="U55" s="15">
        <v>160</v>
      </c>
      <c r="V55" s="40">
        <v>77</v>
      </c>
      <c r="W55" s="20">
        <v>83</v>
      </c>
      <c r="X55" s="22">
        <v>6</v>
      </c>
      <c r="Y55" s="22">
        <v>6</v>
      </c>
      <c r="Z55" s="41" t="s">
        <v>124</v>
      </c>
      <c r="AA55" s="22">
        <v>13</v>
      </c>
      <c r="AB55" s="40">
        <v>8</v>
      </c>
      <c r="AC55" s="40">
        <v>5</v>
      </c>
      <c r="AD55" s="36">
        <v>98.2</v>
      </c>
      <c r="AE55" s="42">
        <v>98</v>
      </c>
      <c r="AF55" s="42">
        <v>98.4</v>
      </c>
      <c r="AG55" s="42">
        <v>97.6</v>
      </c>
      <c r="AH55" s="42">
        <v>97.3</v>
      </c>
      <c r="AI55" s="43">
        <v>97.9</v>
      </c>
      <c r="AJ55" s="25">
        <v>0.6</v>
      </c>
      <c r="AK55" s="25">
        <v>0.7</v>
      </c>
      <c r="AL55" s="25">
        <v>0.5</v>
      </c>
      <c r="AM55" s="25">
        <v>0.7</v>
      </c>
      <c r="AN55" s="25">
        <v>1</v>
      </c>
      <c r="AO55" s="44">
        <v>0.4</v>
      </c>
    </row>
    <row r="56" spans="1:41" s="9" customFormat="1" ht="11.25" customHeight="1" x14ac:dyDescent="0.15">
      <c r="A56" s="13">
        <v>2006</v>
      </c>
      <c r="B56" s="14">
        <v>18</v>
      </c>
      <c r="C56" s="15">
        <v>14370</v>
      </c>
      <c r="D56" s="16">
        <v>7309</v>
      </c>
      <c r="E56" s="16">
        <v>7061</v>
      </c>
      <c r="F56" s="16">
        <v>14084</v>
      </c>
      <c r="G56" s="16">
        <v>7146</v>
      </c>
      <c r="H56" s="16">
        <v>6938</v>
      </c>
      <c r="I56" s="19">
        <v>7</v>
      </c>
      <c r="J56" s="19">
        <v>3</v>
      </c>
      <c r="K56" s="19">
        <v>4</v>
      </c>
      <c r="L56" s="35">
        <v>1</v>
      </c>
      <c r="M56" s="35" t="s">
        <v>123</v>
      </c>
      <c r="N56" s="35">
        <v>1</v>
      </c>
      <c r="O56" s="19">
        <v>23</v>
      </c>
      <c r="P56" s="19">
        <v>22</v>
      </c>
      <c r="Q56" s="19">
        <v>1</v>
      </c>
      <c r="R56" s="16">
        <v>83</v>
      </c>
      <c r="S56" s="16">
        <v>51</v>
      </c>
      <c r="T56" s="18">
        <v>32</v>
      </c>
      <c r="U56" s="15">
        <v>169</v>
      </c>
      <c r="V56" s="40">
        <v>86</v>
      </c>
      <c r="W56" s="20">
        <v>83</v>
      </c>
      <c r="X56" s="22">
        <v>3</v>
      </c>
      <c r="Y56" s="22">
        <v>1</v>
      </c>
      <c r="Z56" s="41">
        <v>2</v>
      </c>
      <c r="AA56" s="22">
        <v>6</v>
      </c>
      <c r="AB56" s="40">
        <v>4</v>
      </c>
      <c r="AC56" s="40">
        <v>2</v>
      </c>
      <c r="AD56" s="36">
        <v>98</v>
      </c>
      <c r="AE56" s="42">
        <v>97.8</v>
      </c>
      <c r="AF56" s="42">
        <v>98.3</v>
      </c>
      <c r="AG56" s="42">
        <v>97.7</v>
      </c>
      <c r="AH56" s="42">
        <v>97.4</v>
      </c>
      <c r="AI56" s="43">
        <v>98</v>
      </c>
      <c r="AJ56" s="25">
        <v>0.6</v>
      </c>
      <c r="AK56" s="25">
        <v>0.8</v>
      </c>
      <c r="AL56" s="25">
        <v>0.5</v>
      </c>
      <c r="AM56" s="25">
        <v>0.7</v>
      </c>
      <c r="AN56" s="25">
        <v>1</v>
      </c>
      <c r="AO56" s="44">
        <v>0.4</v>
      </c>
    </row>
    <row r="57" spans="1:41" s="9" customFormat="1" ht="11.25" customHeight="1" x14ac:dyDescent="0.15">
      <c r="A57" s="13">
        <v>2007</v>
      </c>
      <c r="B57" s="14">
        <v>19</v>
      </c>
      <c r="C57" s="15">
        <v>13922</v>
      </c>
      <c r="D57" s="16">
        <v>7220</v>
      </c>
      <c r="E57" s="16">
        <v>6702</v>
      </c>
      <c r="F57" s="16">
        <v>13675</v>
      </c>
      <c r="G57" s="16">
        <v>7090</v>
      </c>
      <c r="H57" s="16">
        <v>6585</v>
      </c>
      <c r="I57" s="19">
        <v>9</v>
      </c>
      <c r="J57" s="19">
        <v>5</v>
      </c>
      <c r="K57" s="19">
        <v>4</v>
      </c>
      <c r="L57" s="35">
        <v>1</v>
      </c>
      <c r="M57" s="35">
        <v>1</v>
      </c>
      <c r="N57" s="35" t="s">
        <v>123</v>
      </c>
      <c r="O57" s="19">
        <v>12</v>
      </c>
      <c r="P57" s="19">
        <v>12</v>
      </c>
      <c r="Q57" s="35" t="s">
        <v>125</v>
      </c>
      <c r="R57" s="16">
        <v>65</v>
      </c>
      <c r="S57" s="16">
        <v>41</v>
      </c>
      <c r="T57" s="18">
        <v>24</v>
      </c>
      <c r="U57" s="15">
        <v>160</v>
      </c>
      <c r="V57" s="40">
        <v>71</v>
      </c>
      <c r="W57" s="20">
        <v>89</v>
      </c>
      <c r="X57" s="22" t="s">
        <v>123</v>
      </c>
      <c r="Y57" s="22" t="s">
        <v>123</v>
      </c>
      <c r="Z57" s="41" t="s">
        <v>124</v>
      </c>
      <c r="AA57" s="22">
        <v>3</v>
      </c>
      <c r="AB57" s="40">
        <v>1</v>
      </c>
      <c r="AC57" s="40">
        <v>2</v>
      </c>
      <c r="AD57" s="36">
        <v>98.2</v>
      </c>
      <c r="AE57" s="42">
        <v>98.2</v>
      </c>
      <c r="AF57" s="42">
        <v>98.3</v>
      </c>
      <c r="AG57" s="42">
        <v>97.7</v>
      </c>
      <c r="AH57" s="42">
        <v>97.4</v>
      </c>
      <c r="AI57" s="43">
        <v>98</v>
      </c>
      <c r="AJ57" s="25">
        <v>0.5</v>
      </c>
      <c r="AK57" s="25">
        <v>0.6</v>
      </c>
      <c r="AL57" s="25">
        <v>0.4</v>
      </c>
      <c r="AM57" s="25">
        <v>0.7</v>
      </c>
      <c r="AN57" s="25">
        <v>1</v>
      </c>
      <c r="AO57" s="44">
        <v>0.4</v>
      </c>
    </row>
    <row r="58" spans="1:41" s="9" customFormat="1" ht="11.25" customHeight="1" x14ac:dyDescent="0.15">
      <c r="A58" s="13">
        <v>2008</v>
      </c>
      <c r="B58" s="14">
        <v>20</v>
      </c>
      <c r="C58" s="15">
        <v>13988</v>
      </c>
      <c r="D58" s="16">
        <v>7227</v>
      </c>
      <c r="E58" s="16">
        <v>6761</v>
      </c>
      <c r="F58" s="16">
        <v>13745</v>
      </c>
      <c r="G58" s="16">
        <v>7088</v>
      </c>
      <c r="H58" s="16">
        <v>6657</v>
      </c>
      <c r="I58" s="19">
        <v>5</v>
      </c>
      <c r="J58" s="19">
        <v>3</v>
      </c>
      <c r="K58" s="19">
        <v>2</v>
      </c>
      <c r="L58" s="35">
        <v>2</v>
      </c>
      <c r="M58" s="35">
        <v>1</v>
      </c>
      <c r="N58" s="35">
        <v>1</v>
      </c>
      <c r="O58" s="19">
        <v>24</v>
      </c>
      <c r="P58" s="19">
        <v>22</v>
      </c>
      <c r="Q58" s="19">
        <v>2</v>
      </c>
      <c r="R58" s="16">
        <v>78</v>
      </c>
      <c r="S58" s="16">
        <v>50</v>
      </c>
      <c r="T58" s="18">
        <v>28</v>
      </c>
      <c r="U58" s="15">
        <v>134</v>
      </c>
      <c r="V58" s="40">
        <v>63</v>
      </c>
      <c r="W58" s="20">
        <v>71</v>
      </c>
      <c r="X58" s="22" t="s">
        <v>124</v>
      </c>
      <c r="Y58" s="22" t="s">
        <v>123</v>
      </c>
      <c r="Z58" s="41" t="s">
        <v>123</v>
      </c>
      <c r="AA58" s="22">
        <v>4</v>
      </c>
      <c r="AB58" s="46" t="s">
        <v>123</v>
      </c>
      <c r="AC58" s="40">
        <v>4</v>
      </c>
      <c r="AD58" s="36">
        <v>98.3</v>
      </c>
      <c r="AE58" s="42">
        <v>98.1</v>
      </c>
      <c r="AF58" s="42">
        <v>98.5</v>
      </c>
      <c r="AG58" s="42">
        <v>97.8</v>
      </c>
      <c r="AH58" s="42">
        <v>97.6</v>
      </c>
      <c r="AI58" s="43">
        <v>98.1</v>
      </c>
      <c r="AJ58" s="25">
        <v>0.6</v>
      </c>
      <c r="AK58" s="25">
        <v>0.7</v>
      </c>
      <c r="AL58" s="25">
        <v>0.5</v>
      </c>
      <c r="AM58" s="25">
        <v>0.7</v>
      </c>
      <c r="AN58" s="25">
        <v>0.9</v>
      </c>
      <c r="AO58" s="44">
        <v>0.4</v>
      </c>
    </row>
    <row r="59" spans="1:41" s="9" customFormat="1" ht="11.25" customHeight="1" x14ac:dyDescent="0.15">
      <c r="A59" s="13">
        <v>2009</v>
      </c>
      <c r="B59" s="14">
        <v>21</v>
      </c>
      <c r="C59" s="15">
        <v>13746</v>
      </c>
      <c r="D59" s="16">
        <v>6981</v>
      </c>
      <c r="E59" s="16">
        <v>6765</v>
      </c>
      <c r="F59" s="16">
        <v>13531</v>
      </c>
      <c r="G59" s="16">
        <v>6846</v>
      </c>
      <c r="H59" s="16">
        <v>6685</v>
      </c>
      <c r="I59" s="19">
        <v>4</v>
      </c>
      <c r="J59" s="19">
        <v>2</v>
      </c>
      <c r="K59" s="19">
        <v>2</v>
      </c>
      <c r="L59" s="35">
        <v>2</v>
      </c>
      <c r="M59" s="35" t="s">
        <v>124</v>
      </c>
      <c r="N59" s="35">
        <v>2</v>
      </c>
      <c r="O59" s="19">
        <v>23</v>
      </c>
      <c r="P59" s="19">
        <v>20</v>
      </c>
      <c r="Q59" s="19">
        <v>3</v>
      </c>
      <c r="R59" s="16">
        <v>51</v>
      </c>
      <c r="S59" s="16">
        <v>34</v>
      </c>
      <c r="T59" s="18">
        <v>17</v>
      </c>
      <c r="U59" s="15">
        <v>135</v>
      </c>
      <c r="V59" s="40">
        <v>79</v>
      </c>
      <c r="W59" s="20">
        <v>56</v>
      </c>
      <c r="X59" s="22" t="s">
        <v>124</v>
      </c>
      <c r="Y59" s="22" t="s">
        <v>124</v>
      </c>
      <c r="Z59" s="41" t="s">
        <v>124</v>
      </c>
      <c r="AA59" s="22">
        <v>5</v>
      </c>
      <c r="AB59" s="46">
        <v>1</v>
      </c>
      <c r="AC59" s="40">
        <v>4</v>
      </c>
      <c r="AD59" s="36">
        <v>98.4</v>
      </c>
      <c r="AE59" s="42">
        <v>98.1</v>
      </c>
      <c r="AF59" s="42">
        <v>98.8</v>
      </c>
      <c r="AG59" s="42">
        <v>97.9</v>
      </c>
      <c r="AH59" s="42">
        <v>97.7</v>
      </c>
      <c r="AI59" s="43">
        <v>98.2</v>
      </c>
      <c r="AJ59" s="25">
        <v>0.4</v>
      </c>
      <c r="AK59" s="25">
        <v>0.5</v>
      </c>
      <c r="AL59" s="25">
        <v>0.3</v>
      </c>
      <c r="AM59" s="25">
        <v>0.5</v>
      </c>
      <c r="AN59" s="25">
        <v>0.7</v>
      </c>
      <c r="AO59" s="44">
        <v>0.3</v>
      </c>
    </row>
    <row r="60" spans="1:41" s="9" customFormat="1" ht="11.25" customHeight="1" x14ac:dyDescent="0.15">
      <c r="A60" s="13">
        <v>2010</v>
      </c>
      <c r="B60" s="14">
        <v>22</v>
      </c>
      <c r="C60" s="47">
        <v>14439</v>
      </c>
      <c r="D60" s="48">
        <v>7362</v>
      </c>
      <c r="E60" s="48">
        <v>7077</v>
      </c>
      <c r="F60" s="49">
        <v>14254</v>
      </c>
      <c r="G60" s="48">
        <v>7262</v>
      </c>
      <c r="H60" s="48">
        <v>6992</v>
      </c>
      <c r="I60" s="49">
        <v>5</v>
      </c>
      <c r="J60" s="48">
        <v>1</v>
      </c>
      <c r="K60" s="48">
        <v>4</v>
      </c>
      <c r="L60" s="49">
        <v>1</v>
      </c>
      <c r="M60" s="48">
        <v>1</v>
      </c>
      <c r="N60" s="46" t="s">
        <v>124</v>
      </c>
      <c r="O60" s="49">
        <v>19</v>
      </c>
      <c r="P60" s="48">
        <v>15</v>
      </c>
      <c r="Q60" s="48">
        <v>4</v>
      </c>
      <c r="R60" s="49">
        <v>33</v>
      </c>
      <c r="S60" s="48">
        <v>21</v>
      </c>
      <c r="T60" s="50">
        <v>12</v>
      </c>
      <c r="U60" s="51">
        <v>126</v>
      </c>
      <c r="V60" s="52">
        <v>62</v>
      </c>
      <c r="W60" s="52">
        <v>64</v>
      </c>
      <c r="X60" s="53">
        <v>1</v>
      </c>
      <c r="Y60" s="22" t="s">
        <v>124</v>
      </c>
      <c r="Z60" s="54">
        <v>1</v>
      </c>
      <c r="AA60" s="53">
        <v>3</v>
      </c>
      <c r="AB60" s="52">
        <v>1</v>
      </c>
      <c r="AC60" s="52">
        <v>2</v>
      </c>
      <c r="AD60" s="55">
        <v>98.7</v>
      </c>
      <c r="AE60" s="56">
        <v>98.6</v>
      </c>
      <c r="AF60" s="56">
        <v>98.8</v>
      </c>
      <c r="AG60" s="57">
        <v>98</v>
      </c>
      <c r="AH60" s="57">
        <v>97.8</v>
      </c>
      <c r="AI60" s="58">
        <v>98.3</v>
      </c>
      <c r="AJ60" s="59">
        <v>0.2</v>
      </c>
      <c r="AK60" s="56">
        <v>0.3</v>
      </c>
      <c r="AL60" s="56">
        <v>0.2</v>
      </c>
      <c r="AM60" s="59">
        <v>0.4</v>
      </c>
      <c r="AN60" s="59">
        <v>0.6</v>
      </c>
      <c r="AO60" s="60">
        <v>0.2</v>
      </c>
    </row>
    <row r="61" spans="1:41" s="9" customFormat="1" ht="11.25" customHeight="1" x14ac:dyDescent="0.15">
      <c r="A61" s="13">
        <v>2011</v>
      </c>
      <c r="B61" s="14">
        <v>23</v>
      </c>
      <c r="C61" s="47">
        <v>13773</v>
      </c>
      <c r="D61" s="48">
        <v>7077</v>
      </c>
      <c r="E61" s="48">
        <v>6696</v>
      </c>
      <c r="F61" s="49">
        <v>13621</v>
      </c>
      <c r="G61" s="48">
        <v>6997</v>
      </c>
      <c r="H61" s="48">
        <v>6624</v>
      </c>
      <c r="I61" s="49">
        <v>4</v>
      </c>
      <c r="J61" s="48">
        <v>1</v>
      </c>
      <c r="K61" s="48">
        <v>3</v>
      </c>
      <c r="L61" s="49">
        <v>1</v>
      </c>
      <c r="M61" s="48">
        <v>1</v>
      </c>
      <c r="N61" s="46" t="s">
        <v>121</v>
      </c>
      <c r="O61" s="49">
        <v>8</v>
      </c>
      <c r="P61" s="48">
        <v>7</v>
      </c>
      <c r="Q61" s="48">
        <v>1</v>
      </c>
      <c r="R61" s="49">
        <v>33</v>
      </c>
      <c r="S61" s="48">
        <v>19</v>
      </c>
      <c r="T61" s="50">
        <v>14</v>
      </c>
      <c r="U61" s="51">
        <v>106</v>
      </c>
      <c r="V61" s="52">
        <v>52</v>
      </c>
      <c r="W61" s="52">
        <v>54</v>
      </c>
      <c r="X61" s="61" t="s">
        <v>121</v>
      </c>
      <c r="Y61" s="22" t="s">
        <v>121</v>
      </c>
      <c r="Z61" s="62" t="s">
        <v>121</v>
      </c>
      <c r="AA61" s="53">
        <v>2</v>
      </c>
      <c r="AB61" s="52">
        <v>1</v>
      </c>
      <c r="AC61" s="52">
        <v>1</v>
      </c>
      <c r="AD61" s="55">
        <v>98.9</v>
      </c>
      <c r="AE61" s="56">
        <v>98.9</v>
      </c>
      <c r="AF61" s="63">
        <v>98.9</v>
      </c>
      <c r="AG61" s="57">
        <v>98.2</v>
      </c>
      <c r="AH61" s="57">
        <v>98</v>
      </c>
      <c r="AI61" s="58">
        <v>98.5</v>
      </c>
      <c r="AJ61" s="59">
        <v>0.3</v>
      </c>
      <c r="AK61" s="56">
        <v>0.3</v>
      </c>
      <c r="AL61" s="56">
        <v>0.2</v>
      </c>
      <c r="AM61" s="59">
        <v>0.4</v>
      </c>
      <c r="AN61" s="59">
        <v>0.6</v>
      </c>
      <c r="AO61" s="60">
        <v>0.2</v>
      </c>
    </row>
    <row r="62" spans="1:41" s="9" customFormat="1" ht="11.25" customHeight="1" x14ac:dyDescent="0.15">
      <c r="A62" s="13">
        <v>2012</v>
      </c>
      <c r="B62" s="14">
        <v>24</v>
      </c>
      <c r="C62" s="47">
        <f>SUM(D62:E62)</f>
        <v>14227</v>
      </c>
      <c r="D62" s="48">
        <v>7359</v>
      </c>
      <c r="E62" s="48">
        <v>6868</v>
      </c>
      <c r="F62" s="49">
        <f>SUM(G62:H62)</f>
        <v>14068</v>
      </c>
      <c r="G62" s="48">
        <v>7260</v>
      </c>
      <c r="H62" s="48">
        <v>6808</v>
      </c>
      <c r="I62" s="49">
        <f>SUM(J62:K62)</f>
        <v>2</v>
      </c>
      <c r="J62" s="48">
        <v>1</v>
      </c>
      <c r="K62" s="48">
        <v>1</v>
      </c>
      <c r="L62" s="49">
        <f>SUM(M62:N62)</f>
        <v>2</v>
      </c>
      <c r="M62" s="48">
        <v>1</v>
      </c>
      <c r="N62" s="46">
        <v>1</v>
      </c>
      <c r="O62" s="49">
        <f>SUM(P62:Q62)</f>
        <v>10</v>
      </c>
      <c r="P62" s="48">
        <v>9</v>
      </c>
      <c r="Q62" s="48">
        <v>1</v>
      </c>
      <c r="R62" s="49">
        <f>SUM(S62:T62)</f>
        <v>28</v>
      </c>
      <c r="S62" s="48">
        <v>17</v>
      </c>
      <c r="T62" s="50">
        <v>11</v>
      </c>
      <c r="U62" s="47">
        <f>SUM(V62:W62)</f>
        <v>116</v>
      </c>
      <c r="V62" s="52">
        <v>71</v>
      </c>
      <c r="W62" s="52">
        <v>45</v>
      </c>
      <c r="X62" s="22">
        <v>1</v>
      </c>
      <c r="Y62" s="22" t="s">
        <v>124</v>
      </c>
      <c r="Z62" s="41">
        <v>1</v>
      </c>
      <c r="AA62" s="49">
        <f>SUM(AB62:AC62)</f>
        <v>5</v>
      </c>
      <c r="AB62" s="52">
        <v>4</v>
      </c>
      <c r="AC62" s="52">
        <v>1</v>
      </c>
      <c r="AD62" s="55">
        <v>98.9</v>
      </c>
      <c r="AE62" s="56">
        <v>98.7</v>
      </c>
      <c r="AF62" s="63">
        <v>99.1</v>
      </c>
      <c r="AG62" s="57">
        <v>98.3</v>
      </c>
      <c r="AH62" s="56">
        <v>98</v>
      </c>
      <c r="AI62" s="63">
        <v>98.6</v>
      </c>
      <c r="AJ62" s="59">
        <v>0.2</v>
      </c>
      <c r="AK62" s="56">
        <v>0.3</v>
      </c>
      <c r="AL62" s="56">
        <v>0.2</v>
      </c>
      <c r="AM62" s="57">
        <v>0.4</v>
      </c>
      <c r="AN62" s="56">
        <v>0.6</v>
      </c>
      <c r="AO62" s="64">
        <v>0.2</v>
      </c>
    </row>
    <row r="63" spans="1:41" s="9" customFormat="1" ht="11.25" customHeight="1" x14ac:dyDescent="0.15">
      <c r="A63" s="13">
        <v>2013</v>
      </c>
      <c r="B63" s="14">
        <v>25</v>
      </c>
      <c r="C63" s="47">
        <v>14281</v>
      </c>
      <c r="D63" s="48">
        <v>7364</v>
      </c>
      <c r="E63" s="48">
        <v>6917</v>
      </c>
      <c r="F63" s="49">
        <v>14121</v>
      </c>
      <c r="G63" s="48">
        <v>7260</v>
      </c>
      <c r="H63" s="48">
        <v>6861</v>
      </c>
      <c r="I63" s="49">
        <v>4</v>
      </c>
      <c r="J63" s="65" t="s">
        <v>124</v>
      </c>
      <c r="K63" s="48">
        <v>4</v>
      </c>
      <c r="L63" s="49">
        <v>5</v>
      </c>
      <c r="M63" s="48">
        <v>3</v>
      </c>
      <c r="N63" s="46">
        <v>2</v>
      </c>
      <c r="O63" s="49">
        <v>12</v>
      </c>
      <c r="P63" s="48">
        <v>11</v>
      </c>
      <c r="Q63" s="48">
        <v>1</v>
      </c>
      <c r="R63" s="49">
        <v>29</v>
      </c>
      <c r="S63" s="48">
        <v>20</v>
      </c>
      <c r="T63" s="50">
        <v>9</v>
      </c>
      <c r="U63" s="47">
        <v>109</v>
      </c>
      <c r="V63" s="52">
        <v>69</v>
      </c>
      <c r="W63" s="52">
        <v>40</v>
      </c>
      <c r="X63" s="22">
        <v>1</v>
      </c>
      <c r="Y63" s="22">
        <v>1</v>
      </c>
      <c r="Z63" s="41" t="s">
        <v>123</v>
      </c>
      <c r="AA63" s="49">
        <v>7</v>
      </c>
      <c r="AB63" s="52">
        <v>4</v>
      </c>
      <c r="AC63" s="52">
        <v>3</v>
      </c>
      <c r="AD63" s="55">
        <v>98.9</v>
      </c>
      <c r="AE63" s="56">
        <v>98.6</v>
      </c>
      <c r="AF63" s="56">
        <v>99.2</v>
      </c>
      <c r="AG63" s="57">
        <v>98.4</v>
      </c>
      <c r="AH63" s="56">
        <v>98.1</v>
      </c>
      <c r="AI63" s="63">
        <v>98.7</v>
      </c>
      <c r="AJ63" s="59">
        <v>0.3</v>
      </c>
      <c r="AK63" s="56">
        <v>0.3</v>
      </c>
      <c r="AL63" s="56">
        <v>0.2</v>
      </c>
      <c r="AM63" s="57">
        <v>0.4</v>
      </c>
      <c r="AN63" s="56">
        <v>0.6</v>
      </c>
      <c r="AO63" s="64">
        <v>0.2</v>
      </c>
    </row>
    <row r="64" spans="1:41" s="9" customFormat="1" ht="11.25" customHeight="1" x14ac:dyDescent="0.15">
      <c r="A64" s="13">
        <v>2014</v>
      </c>
      <c r="B64" s="14">
        <v>26</v>
      </c>
      <c r="C64" s="47">
        <v>14537</v>
      </c>
      <c r="D64" s="48">
        <v>7479</v>
      </c>
      <c r="E64" s="48">
        <v>7058</v>
      </c>
      <c r="F64" s="49">
        <v>14366</v>
      </c>
      <c r="G64" s="48">
        <v>7378</v>
      </c>
      <c r="H64" s="48">
        <v>6988</v>
      </c>
      <c r="I64" s="49">
        <v>13</v>
      </c>
      <c r="J64" s="48">
        <v>2</v>
      </c>
      <c r="K64" s="48">
        <v>11</v>
      </c>
      <c r="L64" s="49">
        <v>6</v>
      </c>
      <c r="M64" s="48">
        <v>3</v>
      </c>
      <c r="N64" s="46">
        <v>3</v>
      </c>
      <c r="O64" s="49">
        <v>9</v>
      </c>
      <c r="P64" s="48">
        <v>9</v>
      </c>
      <c r="Q64" s="65" t="s">
        <v>124</v>
      </c>
      <c r="R64" s="49">
        <v>35</v>
      </c>
      <c r="S64" s="48">
        <v>29</v>
      </c>
      <c r="T64" s="50">
        <v>6</v>
      </c>
      <c r="U64" s="47">
        <v>107</v>
      </c>
      <c r="V64" s="52">
        <v>57</v>
      </c>
      <c r="W64" s="52">
        <v>50</v>
      </c>
      <c r="X64" s="22">
        <v>1</v>
      </c>
      <c r="Y64" s="22">
        <v>1</v>
      </c>
      <c r="Z64" s="41" t="s">
        <v>124</v>
      </c>
      <c r="AA64" s="49">
        <v>4</v>
      </c>
      <c r="AB64" s="52">
        <v>1</v>
      </c>
      <c r="AC64" s="52">
        <v>3</v>
      </c>
      <c r="AD64" s="55">
        <v>98.8</v>
      </c>
      <c r="AE64" s="56">
        <v>98.6</v>
      </c>
      <c r="AF64" s="56">
        <v>99</v>
      </c>
      <c r="AG64" s="57">
        <v>98.4</v>
      </c>
      <c r="AH64" s="56">
        <v>98.1</v>
      </c>
      <c r="AI64" s="63">
        <v>98.7</v>
      </c>
      <c r="AJ64" s="59">
        <v>0.3</v>
      </c>
      <c r="AK64" s="56">
        <v>0.4</v>
      </c>
      <c r="AL64" s="56">
        <v>0.1</v>
      </c>
      <c r="AM64" s="57">
        <v>0.4</v>
      </c>
      <c r="AN64" s="56">
        <v>0.6</v>
      </c>
      <c r="AO64" s="64">
        <v>0.2</v>
      </c>
    </row>
    <row r="65" spans="1:41" s="9" customFormat="1" ht="11.25" customHeight="1" x14ac:dyDescent="0.15">
      <c r="A65" s="13">
        <v>2015</v>
      </c>
      <c r="B65" s="14">
        <v>27</v>
      </c>
      <c r="C65" s="47">
        <v>14411</v>
      </c>
      <c r="D65" s="48">
        <v>7345</v>
      </c>
      <c r="E65" s="48">
        <v>7066</v>
      </c>
      <c r="F65" s="49">
        <v>14251</v>
      </c>
      <c r="G65" s="48">
        <v>7250</v>
      </c>
      <c r="H65" s="48">
        <v>7001</v>
      </c>
      <c r="I65" s="49">
        <v>10</v>
      </c>
      <c r="J65" s="65" t="s">
        <v>123</v>
      </c>
      <c r="K65" s="48">
        <v>10</v>
      </c>
      <c r="L65" s="49">
        <v>7</v>
      </c>
      <c r="M65" s="48">
        <v>4</v>
      </c>
      <c r="N65" s="46">
        <v>3</v>
      </c>
      <c r="O65" s="49">
        <v>9</v>
      </c>
      <c r="P65" s="48">
        <v>9</v>
      </c>
      <c r="Q65" s="65" t="s">
        <v>124</v>
      </c>
      <c r="R65" s="49">
        <v>24</v>
      </c>
      <c r="S65" s="48">
        <v>21</v>
      </c>
      <c r="T65" s="50">
        <v>3</v>
      </c>
      <c r="U65" s="47">
        <v>110</v>
      </c>
      <c r="V65" s="52">
        <v>61</v>
      </c>
      <c r="W65" s="52">
        <v>49</v>
      </c>
      <c r="X65" s="22" t="s">
        <v>123</v>
      </c>
      <c r="Y65" s="22" t="s">
        <v>124</v>
      </c>
      <c r="Z65" s="41" t="s">
        <v>124</v>
      </c>
      <c r="AA65" s="49">
        <v>3</v>
      </c>
      <c r="AB65" s="52">
        <v>3</v>
      </c>
      <c r="AC65" s="66" t="s">
        <v>124</v>
      </c>
      <c r="AD65" s="55">
        <v>98.9</v>
      </c>
      <c r="AE65" s="56">
        <v>98.7</v>
      </c>
      <c r="AF65" s="56">
        <v>99.1</v>
      </c>
      <c r="AG65" s="57">
        <v>98.5</v>
      </c>
      <c r="AH65" s="56">
        <v>98.3</v>
      </c>
      <c r="AI65" s="63">
        <v>98.8</v>
      </c>
      <c r="AJ65" s="59">
        <v>0.2</v>
      </c>
      <c r="AK65" s="56">
        <v>0.3</v>
      </c>
      <c r="AL65" s="56">
        <v>0</v>
      </c>
      <c r="AM65" s="57">
        <v>0.4</v>
      </c>
      <c r="AN65" s="56">
        <v>0.6</v>
      </c>
      <c r="AO65" s="64">
        <v>0.1</v>
      </c>
    </row>
    <row r="66" spans="1:41" s="9" customFormat="1" ht="11.25" customHeight="1" x14ac:dyDescent="0.15">
      <c r="A66" s="13">
        <v>2016</v>
      </c>
      <c r="B66" s="67">
        <v>28</v>
      </c>
      <c r="C66" s="47">
        <v>14310</v>
      </c>
      <c r="D66" s="48">
        <v>7351</v>
      </c>
      <c r="E66" s="48">
        <v>6959</v>
      </c>
      <c r="F66" s="49">
        <v>14163</v>
      </c>
      <c r="G66" s="48">
        <v>7264</v>
      </c>
      <c r="H66" s="48">
        <v>6899</v>
      </c>
      <c r="I66" s="49">
        <v>3</v>
      </c>
      <c r="J66" s="65">
        <v>2</v>
      </c>
      <c r="K66" s="48">
        <v>1</v>
      </c>
      <c r="L66" s="49">
        <v>3</v>
      </c>
      <c r="M66" s="48">
        <v>1</v>
      </c>
      <c r="N66" s="46">
        <v>2</v>
      </c>
      <c r="O66" s="49">
        <v>6</v>
      </c>
      <c r="P66" s="48">
        <v>6</v>
      </c>
      <c r="Q66" s="65" t="s">
        <v>123</v>
      </c>
      <c r="R66" s="49">
        <v>37</v>
      </c>
      <c r="S66" s="48">
        <v>26</v>
      </c>
      <c r="T66" s="50">
        <v>11</v>
      </c>
      <c r="U66" s="47">
        <v>96</v>
      </c>
      <c r="V66" s="52">
        <v>51</v>
      </c>
      <c r="W66" s="52">
        <v>45</v>
      </c>
      <c r="X66" s="22">
        <v>2</v>
      </c>
      <c r="Y66" s="22">
        <v>1</v>
      </c>
      <c r="Z66" s="41">
        <v>1</v>
      </c>
      <c r="AA66" s="49">
        <v>1</v>
      </c>
      <c r="AB66" s="52">
        <v>1</v>
      </c>
      <c r="AC66" s="66" t="s">
        <v>124</v>
      </c>
      <c r="AD66" s="55">
        <v>99</v>
      </c>
      <c r="AE66" s="56">
        <v>98.8</v>
      </c>
      <c r="AF66" s="56">
        <v>99.1</v>
      </c>
      <c r="AG66" s="57">
        <v>98.7</v>
      </c>
      <c r="AH66" s="56">
        <v>98.5</v>
      </c>
      <c r="AI66" s="63">
        <v>99</v>
      </c>
      <c r="AJ66" s="59">
        <v>0.3</v>
      </c>
      <c r="AK66" s="56">
        <v>0.4</v>
      </c>
      <c r="AL66" s="56">
        <v>0.2</v>
      </c>
      <c r="AM66" s="57">
        <v>0.3</v>
      </c>
      <c r="AN66" s="56">
        <v>0.5</v>
      </c>
      <c r="AO66" s="64">
        <v>0.1</v>
      </c>
    </row>
    <row r="67" spans="1:41" s="9" customFormat="1" ht="11.25" customHeight="1" x14ac:dyDescent="0.15">
      <c r="A67" s="13">
        <v>2017</v>
      </c>
      <c r="B67" s="68">
        <v>29</v>
      </c>
      <c r="C67" s="15">
        <v>14500</v>
      </c>
      <c r="D67" s="20">
        <v>7486</v>
      </c>
      <c r="E67" s="20">
        <v>7014</v>
      </c>
      <c r="F67" s="20">
        <f>G67+H67</f>
        <v>14370</v>
      </c>
      <c r="G67" s="20">
        <v>7402</v>
      </c>
      <c r="H67" s="20">
        <v>6968</v>
      </c>
      <c r="I67" s="40">
        <f>J67+K67</f>
        <v>5</v>
      </c>
      <c r="J67" s="40">
        <v>1</v>
      </c>
      <c r="K67" s="40">
        <v>4</v>
      </c>
      <c r="L67" s="40">
        <f>M67+N67</f>
        <v>5</v>
      </c>
      <c r="M67" s="40">
        <v>3</v>
      </c>
      <c r="N67" s="40">
        <v>2</v>
      </c>
      <c r="O67" s="40">
        <f>P67+Q67</f>
        <v>6</v>
      </c>
      <c r="P67" s="40">
        <v>5</v>
      </c>
      <c r="Q67" s="40">
        <v>1</v>
      </c>
      <c r="R67" s="40">
        <f>S67+T67</f>
        <v>26</v>
      </c>
      <c r="S67" s="40">
        <v>20</v>
      </c>
      <c r="T67" s="69">
        <v>6</v>
      </c>
      <c r="U67" s="70">
        <f>V67+W67</f>
        <v>87</v>
      </c>
      <c r="V67" s="40">
        <v>54</v>
      </c>
      <c r="W67" s="40">
        <v>33</v>
      </c>
      <c r="X67" s="40">
        <v>1</v>
      </c>
      <c r="Y67" s="40">
        <v>1</v>
      </c>
      <c r="Z67" s="41" t="s">
        <v>124</v>
      </c>
      <c r="AA67" s="40">
        <v>1</v>
      </c>
      <c r="AB67" s="40">
        <v>1</v>
      </c>
      <c r="AC67" s="66" t="s">
        <v>124</v>
      </c>
      <c r="AD67" s="55">
        <v>99.1</v>
      </c>
      <c r="AE67" s="56">
        <v>98.9</v>
      </c>
      <c r="AF67" s="56">
        <v>99.3</v>
      </c>
      <c r="AG67" s="57">
        <v>98.8</v>
      </c>
      <c r="AH67" s="56">
        <v>98.6</v>
      </c>
      <c r="AI67" s="63">
        <v>99</v>
      </c>
      <c r="AJ67" s="40">
        <v>0.2</v>
      </c>
      <c r="AK67" s="40">
        <v>0.3</v>
      </c>
      <c r="AL67" s="40">
        <v>0.1</v>
      </c>
      <c r="AM67" s="40">
        <v>0.3</v>
      </c>
      <c r="AN67" s="40">
        <v>0.4</v>
      </c>
      <c r="AO67" s="69">
        <v>0.1</v>
      </c>
    </row>
    <row r="68" spans="1:41" s="9" customFormat="1" ht="11.25" customHeight="1" x14ac:dyDescent="0.15">
      <c r="A68" s="13">
        <v>2018</v>
      </c>
      <c r="B68" s="68">
        <v>30</v>
      </c>
      <c r="C68" s="16">
        <v>14299</v>
      </c>
      <c r="D68" s="20">
        <v>7394</v>
      </c>
      <c r="E68" s="20">
        <v>6905</v>
      </c>
      <c r="F68" s="20">
        <f>G68+H68</f>
        <v>14168</v>
      </c>
      <c r="G68" s="20">
        <v>7307</v>
      </c>
      <c r="H68" s="20">
        <v>6861</v>
      </c>
      <c r="I68" s="40">
        <f>J68+K68</f>
        <v>8</v>
      </c>
      <c r="J68" s="40">
        <v>4</v>
      </c>
      <c r="K68" s="40">
        <v>4</v>
      </c>
      <c r="L68" s="40">
        <v>3</v>
      </c>
      <c r="M68" s="40">
        <v>3</v>
      </c>
      <c r="N68" s="46" t="s">
        <v>123</v>
      </c>
      <c r="O68" s="40">
        <v>9</v>
      </c>
      <c r="P68" s="40">
        <v>9</v>
      </c>
      <c r="Q68" s="65" t="s">
        <v>124</v>
      </c>
      <c r="R68" s="40">
        <v>23</v>
      </c>
      <c r="S68" s="40">
        <v>17</v>
      </c>
      <c r="T68" s="69">
        <v>6</v>
      </c>
      <c r="U68" s="70">
        <f>V68+W68</f>
        <v>88</v>
      </c>
      <c r="V68" s="40">
        <v>54</v>
      </c>
      <c r="W68" s="40">
        <v>34</v>
      </c>
      <c r="X68" s="22" t="s">
        <v>124</v>
      </c>
      <c r="Y68" s="22" t="s">
        <v>124</v>
      </c>
      <c r="Z68" s="30" t="s">
        <v>123</v>
      </c>
      <c r="AA68" s="40">
        <v>6</v>
      </c>
      <c r="AB68" s="40">
        <v>5</v>
      </c>
      <c r="AC68" s="66">
        <v>1</v>
      </c>
      <c r="AD68" s="55">
        <v>99.1</v>
      </c>
      <c r="AE68" s="56">
        <v>98.8</v>
      </c>
      <c r="AF68" s="56">
        <v>99.4</v>
      </c>
      <c r="AG68" s="57">
        <v>98.8</v>
      </c>
      <c r="AH68" s="56">
        <v>98.6</v>
      </c>
      <c r="AI68" s="63">
        <v>99</v>
      </c>
      <c r="AJ68" s="40">
        <v>0.2</v>
      </c>
      <c r="AK68" s="40">
        <v>0.3</v>
      </c>
      <c r="AL68" s="40">
        <v>0.1</v>
      </c>
      <c r="AM68" s="40">
        <v>0.2</v>
      </c>
      <c r="AN68" s="40">
        <v>0.3</v>
      </c>
      <c r="AO68" s="69">
        <v>0.1</v>
      </c>
    </row>
    <row r="69" spans="1:41" s="9" customFormat="1" ht="11.25" customHeight="1" x14ac:dyDescent="0.15">
      <c r="A69" s="71">
        <v>2019</v>
      </c>
      <c r="B69" s="68">
        <v>31</v>
      </c>
      <c r="C69" s="15">
        <v>13978</v>
      </c>
      <c r="D69" s="20">
        <v>7213</v>
      </c>
      <c r="E69" s="20">
        <v>6765</v>
      </c>
      <c r="F69" s="20">
        <v>13873</v>
      </c>
      <c r="G69" s="20">
        <v>7153</v>
      </c>
      <c r="H69" s="20">
        <v>6720</v>
      </c>
      <c r="I69" s="40">
        <v>9</v>
      </c>
      <c r="J69" s="65" t="s">
        <v>124</v>
      </c>
      <c r="K69" s="40">
        <v>9</v>
      </c>
      <c r="L69" s="40">
        <v>1</v>
      </c>
      <c r="M69" s="40">
        <v>1</v>
      </c>
      <c r="N69" s="46" t="s">
        <v>124</v>
      </c>
      <c r="O69" s="40">
        <v>2</v>
      </c>
      <c r="P69" s="40">
        <v>2</v>
      </c>
      <c r="Q69" s="65" t="s">
        <v>124</v>
      </c>
      <c r="R69" s="40">
        <v>29</v>
      </c>
      <c r="S69" s="40">
        <v>19</v>
      </c>
      <c r="T69" s="69">
        <v>10</v>
      </c>
      <c r="U69" s="70">
        <f>V69+W69</f>
        <v>64</v>
      </c>
      <c r="V69" s="40">
        <v>38</v>
      </c>
      <c r="W69" s="40">
        <v>26</v>
      </c>
      <c r="X69" s="22" t="s">
        <v>124</v>
      </c>
      <c r="Y69" s="22" t="s">
        <v>124</v>
      </c>
      <c r="Z69" s="30" t="s">
        <v>124</v>
      </c>
      <c r="AA69" s="22" t="s">
        <v>124</v>
      </c>
      <c r="AB69" s="22" t="s">
        <v>124</v>
      </c>
      <c r="AC69" s="17" t="s">
        <v>124</v>
      </c>
      <c r="AD69" s="55">
        <v>99.2</v>
      </c>
      <c r="AE69" s="56">
        <v>99.2</v>
      </c>
      <c r="AF69" s="56">
        <v>99.3</v>
      </c>
      <c r="AG69" s="57">
        <v>98.8</v>
      </c>
      <c r="AH69" s="56">
        <v>98.6</v>
      </c>
      <c r="AI69" s="63">
        <v>99</v>
      </c>
      <c r="AJ69" s="40">
        <v>0.2</v>
      </c>
      <c r="AK69" s="40">
        <v>0.2</v>
      </c>
      <c r="AL69" s="40">
        <v>0.1</v>
      </c>
      <c r="AM69" s="40">
        <v>0.2</v>
      </c>
      <c r="AN69" s="40">
        <v>0.2</v>
      </c>
      <c r="AO69" s="69">
        <v>0.1</v>
      </c>
    </row>
    <row r="70" spans="1:41" s="45" customFormat="1" ht="11.25" customHeight="1" x14ac:dyDescent="0.15">
      <c r="A70" s="71">
        <v>2020</v>
      </c>
      <c r="B70" s="68">
        <v>2</v>
      </c>
      <c r="C70" s="15">
        <v>13732</v>
      </c>
      <c r="D70" s="20">
        <v>6973</v>
      </c>
      <c r="E70" s="20">
        <v>6759</v>
      </c>
      <c r="F70" s="20">
        <v>13612</v>
      </c>
      <c r="G70" s="20">
        <v>6913</v>
      </c>
      <c r="H70" s="20">
        <v>6699</v>
      </c>
      <c r="I70" s="40">
        <v>6</v>
      </c>
      <c r="J70" s="65">
        <v>4</v>
      </c>
      <c r="K70" s="40">
        <v>2</v>
      </c>
      <c r="L70" s="46" t="s">
        <v>124</v>
      </c>
      <c r="M70" s="46" t="s">
        <v>124</v>
      </c>
      <c r="N70" s="46" t="s">
        <v>124</v>
      </c>
      <c r="O70" s="40">
        <v>2</v>
      </c>
      <c r="P70" s="40">
        <v>2</v>
      </c>
      <c r="Q70" s="65" t="s">
        <v>124</v>
      </c>
      <c r="R70" s="40">
        <v>13</v>
      </c>
      <c r="S70" s="40">
        <v>11</v>
      </c>
      <c r="T70" s="69">
        <v>2</v>
      </c>
      <c r="U70" s="70">
        <f>V70+W70</f>
        <v>99</v>
      </c>
      <c r="V70" s="40">
        <v>43</v>
      </c>
      <c r="W70" s="40">
        <v>56</v>
      </c>
      <c r="X70" s="22" t="s">
        <v>124</v>
      </c>
      <c r="Y70" s="22" t="s">
        <v>124</v>
      </c>
      <c r="Z70" s="30" t="s">
        <v>124</v>
      </c>
      <c r="AA70" s="22">
        <v>1</v>
      </c>
      <c r="AB70" s="22">
        <v>1</v>
      </c>
      <c r="AC70" s="17" t="s">
        <v>124</v>
      </c>
      <c r="AD70" s="55">
        <v>99.1</v>
      </c>
      <c r="AE70" s="56">
        <v>99.1</v>
      </c>
      <c r="AF70" s="56">
        <v>99.1</v>
      </c>
      <c r="AG70" s="57">
        <v>98.8</v>
      </c>
      <c r="AH70" s="56">
        <v>98.7</v>
      </c>
      <c r="AI70" s="63">
        <v>99</v>
      </c>
      <c r="AJ70" s="40">
        <v>0.1</v>
      </c>
      <c r="AK70" s="40">
        <v>0.2</v>
      </c>
      <c r="AL70" s="56">
        <v>0</v>
      </c>
      <c r="AM70" s="40">
        <v>0.2</v>
      </c>
      <c r="AN70" s="40">
        <v>0.3</v>
      </c>
      <c r="AO70" s="69">
        <v>0.1</v>
      </c>
    </row>
    <row r="71" spans="1:41" s="45" customFormat="1" ht="11.25" customHeight="1" x14ac:dyDescent="0.15">
      <c r="A71" s="71">
        <v>2021</v>
      </c>
      <c r="B71" s="68">
        <v>3</v>
      </c>
      <c r="C71" s="15">
        <v>13242</v>
      </c>
      <c r="D71" s="20">
        <v>6850</v>
      </c>
      <c r="E71" s="20">
        <v>6392</v>
      </c>
      <c r="F71" s="20">
        <v>13137</v>
      </c>
      <c r="G71" s="20">
        <v>6795</v>
      </c>
      <c r="H71" s="20">
        <v>6342</v>
      </c>
      <c r="I71" s="40">
        <v>10</v>
      </c>
      <c r="J71" s="65">
        <v>1</v>
      </c>
      <c r="K71" s="40">
        <v>9</v>
      </c>
      <c r="L71" s="46">
        <v>7</v>
      </c>
      <c r="M71" s="46">
        <v>2</v>
      </c>
      <c r="N71" s="46">
        <v>5</v>
      </c>
      <c r="O71" s="46" t="s">
        <v>121</v>
      </c>
      <c r="P71" s="46" t="s">
        <v>121</v>
      </c>
      <c r="Q71" s="65" t="s">
        <v>121</v>
      </c>
      <c r="R71" s="40">
        <v>20</v>
      </c>
      <c r="S71" s="40">
        <v>15</v>
      </c>
      <c r="T71" s="69">
        <v>5</v>
      </c>
      <c r="U71" s="70">
        <v>66</v>
      </c>
      <c r="V71" s="40">
        <v>36</v>
      </c>
      <c r="W71" s="40">
        <v>30</v>
      </c>
      <c r="X71" s="22">
        <v>2</v>
      </c>
      <c r="Y71" s="22">
        <v>1</v>
      </c>
      <c r="Z71" s="30">
        <v>1</v>
      </c>
      <c r="AA71" s="22" t="s">
        <v>121</v>
      </c>
      <c r="AB71" s="22" t="s">
        <v>121</v>
      </c>
      <c r="AC71" s="17" t="s">
        <v>121</v>
      </c>
      <c r="AD71" s="55">
        <v>99.2</v>
      </c>
      <c r="AE71" s="56">
        <v>99.2</v>
      </c>
      <c r="AF71" s="56">
        <v>99.2</v>
      </c>
      <c r="AG71" s="57">
        <v>98.9</v>
      </c>
      <c r="AH71" s="56">
        <v>98.8</v>
      </c>
      <c r="AI71" s="63">
        <v>99</v>
      </c>
      <c r="AJ71" s="40">
        <v>0.1</v>
      </c>
      <c r="AK71" s="40">
        <v>0.1</v>
      </c>
      <c r="AL71" s="56">
        <v>0</v>
      </c>
      <c r="AM71" s="40">
        <v>0.2</v>
      </c>
      <c r="AN71" s="40">
        <v>0.3</v>
      </c>
      <c r="AO71" s="69">
        <v>0.1</v>
      </c>
    </row>
    <row r="72" spans="1:41" s="88" customFormat="1" ht="11.25" customHeight="1" x14ac:dyDescent="0.15">
      <c r="A72" s="72">
        <v>2022</v>
      </c>
      <c r="B72" s="73">
        <v>4</v>
      </c>
      <c r="C72" s="74">
        <v>13707</v>
      </c>
      <c r="D72" s="75">
        <v>7126</v>
      </c>
      <c r="E72" s="75">
        <v>6581</v>
      </c>
      <c r="F72" s="75">
        <v>13582</v>
      </c>
      <c r="G72" s="75">
        <v>7049</v>
      </c>
      <c r="H72" s="75">
        <v>6533</v>
      </c>
      <c r="I72" s="76">
        <v>11</v>
      </c>
      <c r="J72" s="77">
        <v>6</v>
      </c>
      <c r="K72" s="76">
        <v>5</v>
      </c>
      <c r="L72" s="78">
        <v>4</v>
      </c>
      <c r="M72" s="78">
        <v>2</v>
      </c>
      <c r="N72" s="78">
        <v>2</v>
      </c>
      <c r="O72" s="78">
        <v>3</v>
      </c>
      <c r="P72" s="78">
        <v>3</v>
      </c>
      <c r="Q72" s="77" t="s">
        <v>124</v>
      </c>
      <c r="R72" s="76">
        <v>18</v>
      </c>
      <c r="S72" s="76">
        <v>15</v>
      </c>
      <c r="T72" s="79">
        <v>3</v>
      </c>
      <c r="U72" s="80">
        <v>89</v>
      </c>
      <c r="V72" s="76">
        <v>51</v>
      </c>
      <c r="W72" s="76">
        <v>38</v>
      </c>
      <c r="X72" s="81" t="s">
        <v>124</v>
      </c>
      <c r="Y72" s="81" t="s">
        <v>124</v>
      </c>
      <c r="Z72" s="82" t="s">
        <v>124</v>
      </c>
      <c r="AA72" s="81">
        <v>1</v>
      </c>
      <c r="AB72" s="81">
        <v>1</v>
      </c>
      <c r="AC72" s="83" t="s">
        <v>124</v>
      </c>
      <c r="AD72" s="84">
        <v>99.1</v>
      </c>
      <c r="AE72" s="85">
        <v>98.9</v>
      </c>
      <c r="AF72" s="85">
        <v>99.3</v>
      </c>
      <c r="AG72" s="86">
        <v>98.8</v>
      </c>
      <c r="AH72" s="85">
        <v>98.7</v>
      </c>
      <c r="AI72" s="87">
        <v>98.9</v>
      </c>
      <c r="AJ72" s="76">
        <v>0.1</v>
      </c>
      <c r="AK72" s="76">
        <v>0.2</v>
      </c>
      <c r="AL72" s="85">
        <v>0</v>
      </c>
      <c r="AM72" s="76">
        <v>0.2</v>
      </c>
      <c r="AN72" s="76">
        <v>0.2</v>
      </c>
      <c r="AO72" s="79">
        <v>0.1</v>
      </c>
    </row>
    <row r="73" spans="1:41" s="9" customFormat="1" ht="1.5" customHeight="1" x14ac:dyDescent="0.15">
      <c r="AL73" s="89"/>
    </row>
    <row r="74" spans="1:41" s="90" customFormat="1" ht="13" customHeight="1" x14ac:dyDescent="0.2">
      <c r="A74" s="8" t="s">
        <v>126</v>
      </c>
      <c r="B74" s="90" t="s">
        <v>127</v>
      </c>
      <c r="U74" s="91" t="s">
        <v>128</v>
      </c>
      <c r="V74" s="90" t="s">
        <v>129</v>
      </c>
    </row>
    <row r="75" spans="1:41" s="90" customFormat="1" ht="13" customHeight="1" x14ac:dyDescent="0.2">
      <c r="A75" s="91" t="s">
        <v>130</v>
      </c>
      <c r="B75" s="90" t="s">
        <v>131</v>
      </c>
      <c r="U75" s="91" t="s">
        <v>132</v>
      </c>
      <c r="V75" s="202" t="s">
        <v>133</v>
      </c>
      <c r="W75" s="202"/>
      <c r="X75" s="202"/>
      <c r="Y75" s="202"/>
      <c r="Z75" s="202"/>
      <c r="AA75" s="202"/>
      <c r="AB75" s="202"/>
      <c r="AC75" s="202"/>
      <c r="AD75" s="202"/>
      <c r="AE75" s="202"/>
      <c r="AF75" s="202"/>
      <c r="AG75" s="202"/>
      <c r="AH75" s="202"/>
      <c r="AI75" s="202"/>
      <c r="AJ75" s="202"/>
      <c r="AK75" s="202"/>
      <c r="AL75" s="202"/>
      <c r="AM75" s="202"/>
      <c r="AN75" s="202"/>
      <c r="AO75" s="202"/>
    </row>
    <row r="76" spans="1:41" s="90" customFormat="1" ht="13" customHeight="1" x14ac:dyDescent="0.2">
      <c r="A76" s="91" t="s">
        <v>134</v>
      </c>
      <c r="B76" s="192" t="s">
        <v>135</v>
      </c>
      <c r="C76" s="192"/>
      <c r="D76" s="192"/>
      <c r="E76" s="192"/>
      <c r="F76" s="192"/>
      <c r="G76" s="192"/>
      <c r="H76" s="192"/>
      <c r="I76" s="192"/>
      <c r="J76" s="192"/>
      <c r="K76" s="192"/>
      <c r="L76" s="192"/>
      <c r="M76" s="192"/>
      <c r="N76" s="192"/>
      <c r="O76" s="192"/>
      <c r="P76" s="192"/>
      <c r="Q76" s="192"/>
      <c r="R76" s="192"/>
      <c r="S76" s="192"/>
      <c r="T76" s="192"/>
      <c r="U76" s="92"/>
      <c r="V76" s="202"/>
      <c r="W76" s="202"/>
      <c r="X76" s="202"/>
      <c r="Y76" s="202"/>
      <c r="Z76" s="202"/>
      <c r="AA76" s="202"/>
      <c r="AB76" s="202"/>
      <c r="AC76" s="202"/>
      <c r="AD76" s="202"/>
      <c r="AE76" s="202"/>
      <c r="AF76" s="202"/>
      <c r="AG76" s="202"/>
      <c r="AH76" s="202"/>
      <c r="AI76" s="202"/>
      <c r="AJ76" s="202"/>
      <c r="AK76" s="202"/>
      <c r="AL76" s="202"/>
      <c r="AM76" s="202"/>
      <c r="AN76" s="202"/>
      <c r="AO76" s="202"/>
    </row>
    <row r="77" spans="1:41" s="90" customFormat="1" ht="13" customHeight="1" x14ac:dyDescent="0.2">
      <c r="B77" s="192"/>
      <c r="C77" s="192"/>
      <c r="D77" s="192"/>
      <c r="E77" s="192"/>
      <c r="F77" s="192"/>
      <c r="G77" s="192"/>
      <c r="H77" s="192"/>
      <c r="I77" s="192"/>
      <c r="J77" s="192"/>
      <c r="K77" s="192"/>
      <c r="L77" s="192"/>
      <c r="M77" s="192"/>
      <c r="N77" s="192"/>
      <c r="O77" s="192"/>
      <c r="P77" s="192"/>
      <c r="Q77" s="192"/>
      <c r="R77" s="192"/>
      <c r="S77" s="192"/>
      <c r="T77" s="192"/>
      <c r="U77" s="92"/>
      <c r="V77" s="202"/>
      <c r="W77" s="202"/>
      <c r="X77" s="202"/>
      <c r="Y77" s="202"/>
      <c r="Z77" s="202"/>
      <c r="AA77" s="202"/>
      <c r="AB77" s="202"/>
      <c r="AC77" s="202"/>
      <c r="AD77" s="202"/>
      <c r="AE77" s="202"/>
      <c r="AF77" s="202"/>
      <c r="AG77" s="202"/>
      <c r="AH77" s="202"/>
      <c r="AI77" s="202"/>
      <c r="AJ77" s="202"/>
      <c r="AK77" s="202"/>
      <c r="AL77" s="202"/>
      <c r="AM77" s="202"/>
      <c r="AN77" s="202"/>
      <c r="AO77" s="202"/>
    </row>
    <row r="78" spans="1:41" ht="10.5" customHeight="1" x14ac:dyDescent="0.15"/>
  </sheetData>
  <mergeCells count="69">
    <mergeCell ref="AJ4:AO4"/>
    <mergeCell ref="A4:B5"/>
    <mergeCell ref="C4:E4"/>
    <mergeCell ref="F4:H4"/>
    <mergeCell ref="I4:K4"/>
    <mergeCell ref="L4:N4"/>
    <mergeCell ref="O4:Q4"/>
    <mergeCell ref="C5:E6"/>
    <mergeCell ref="F5:H6"/>
    <mergeCell ref="I5:K6"/>
    <mergeCell ref="L5:N6"/>
    <mergeCell ref="R4:T4"/>
    <mergeCell ref="U4:W4"/>
    <mergeCell ref="X4:Z4"/>
    <mergeCell ref="AA4:AC4"/>
    <mergeCell ref="AD4:AI4"/>
    <mergeCell ref="A7:A9"/>
    <mergeCell ref="C7:C9"/>
    <mergeCell ref="D7:D9"/>
    <mergeCell ref="E7:E9"/>
    <mergeCell ref="F7:F9"/>
    <mergeCell ref="AG5:AI6"/>
    <mergeCell ref="AJ5:AL6"/>
    <mergeCell ref="AM5:AO6"/>
    <mergeCell ref="A6:B6"/>
    <mergeCell ref="O6:Q6"/>
    <mergeCell ref="O5:Q5"/>
    <mergeCell ref="R5:T6"/>
    <mergeCell ref="U5:W6"/>
    <mergeCell ref="X5:Z6"/>
    <mergeCell ref="AA5:AC6"/>
    <mergeCell ref="AD5:AF6"/>
    <mergeCell ref="H7:H9"/>
    <mergeCell ref="I7:I9"/>
    <mergeCell ref="J7:J9"/>
    <mergeCell ref="K7:K9"/>
    <mergeCell ref="L7:L9"/>
    <mergeCell ref="AO7:AO9"/>
    <mergeCell ref="V75:AO77"/>
    <mergeCell ref="AE7:AE9"/>
    <mergeCell ref="AF7:AF9"/>
    <mergeCell ref="AG7:AG9"/>
    <mergeCell ref="AH7:AH9"/>
    <mergeCell ref="AI7:AI9"/>
    <mergeCell ref="AJ7:AJ9"/>
    <mergeCell ref="Y7:Y9"/>
    <mergeCell ref="Z7:Z9"/>
    <mergeCell ref="AA7:AA9"/>
    <mergeCell ref="AB7:AB9"/>
    <mergeCell ref="AC7:AC9"/>
    <mergeCell ref="AD7:AD9"/>
    <mergeCell ref="V7:V9"/>
    <mergeCell ref="W7:W9"/>
    <mergeCell ref="B76:T77"/>
    <mergeCell ref="AK7:AK9"/>
    <mergeCell ref="AL7:AL9"/>
    <mergeCell ref="AM7:AM9"/>
    <mergeCell ref="AN7:AN9"/>
    <mergeCell ref="S7:S9"/>
    <mergeCell ref="T7:T9"/>
    <mergeCell ref="U7:U9"/>
    <mergeCell ref="X7:X9"/>
    <mergeCell ref="M7:M9"/>
    <mergeCell ref="N7:N9"/>
    <mergeCell ref="O7:O9"/>
    <mergeCell ref="P7:P9"/>
    <mergeCell ref="Q7:Q9"/>
    <mergeCell ref="R7:R9"/>
    <mergeCell ref="G7:G9"/>
  </mergeCells>
  <phoneticPr fontId="2"/>
  <printOptions gridLinesSet="0"/>
  <pageMargins left="0.39370078740157483" right="0.31496062992125984" top="0.19685039370078741" bottom="0.19685039370078741" header="0.55118110236220474" footer="0"/>
  <pageSetup paperSize="9" firstPageNumber="100" orientation="portrait" useFirstPageNumber="1" r:id="rId1"/>
  <headerFooter alignWithMargins="0">
    <oddFooter xml:space="preserve">&amp;C&amp;P </oddFooter>
  </headerFooter>
  <colBreaks count="1" manualBreakCount="1">
    <brk id="20"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Q37"/>
  <sheetViews>
    <sheetView view="pageBreakPreview" zoomScaleNormal="100" zoomScaleSheetLayoutView="100" workbookViewId="0">
      <selection activeCell="F74" sqref="F74"/>
    </sheetView>
  </sheetViews>
  <sheetFormatPr defaultColWidth="9" defaultRowHeight="9.5" x14ac:dyDescent="0.15"/>
  <cols>
    <col min="1" max="2" width="4.453125" style="104" customWidth="1"/>
    <col min="3" max="3" width="6.90625" style="104" customWidth="1"/>
    <col min="4" max="9" width="6.08984375" style="104" customWidth="1"/>
    <col min="10" max="23" width="3.26953125" style="104" customWidth="1"/>
    <col min="24" max="25" width="4" style="104" customWidth="1"/>
    <col min="26" max="27" width="3.26953125" style="104" customWidth="1"/>
    <col min="28" max="29" width="4.7265625" style="104" customWidth="1"/>
    <col min="30" max="35" width="3.26953125" style="104" customWidth="1"/>
    <col min="36" max="39" width="3.26953125" style="134" customWidth="1"/>
    <col min="40" max="43" width="6.08984375" style="134" customWidth="1"/>
    <col min="44" max="45" width="3.26953125" style="134" customWidth="1"/>
    <col min="46" max="47" width="4.7265625" style="134" customWidth="1"/>
    <col min="48" max="60" width="9" style="134"/>
    <col min="61" max="16384" width="9" style="104"/>
  </cols>
  <sheetData>
    <row r="1" spans="1:69" s="95" customFormat="1" ht="18" customHeight="1" x14ac:dyDescent="0.2">
      <c r="A1" s="94" t="s">
        <v>25</v>
      </c>
    </row>
    <row r="2" spans="1:69" s="95" customFormat="1" ht="18" customHeight="1" x14ac:dyDescent="0.15">
      <c r="A2" s="96" t="s">
        <v>66</v>
      </c>
      <c r="AL2" s="168"/>
      <c r="AM2" s="168"/>
      <c r="AU2" s="97" t="s">
        <v>27</v>
      </c>
    </row>
    <row r="3" spans="1:69" s="95" customFormat="1" ht="3" customHeight="1" x14ac:dyDescent="0.15">
      <c r="A3" s="96"/>
      <c r="AL3" s="168"/>
      <c r="AM3" s="168"/>
      <c r="AU3" s="97"/>
    </row>
    <row r="4" spans="1:69" s="106" customFormat="1" ht="14.15" customHeight="1" x14ac:dyDescent="0.15">
      <c r="A4" s="313" t="s">
        <v>26</v>
      </c>
      <c r="B4" s="313"/>
      <c r="C4" s="268" t="s">
        <v>58</v>
      </c>
      <c r="D4" s="248"/>
      <c r="E4" s="269"/>
      <c r="F4" s="259" t="s">
        <v>0</v>
      </c>
      <c r="G4" s="260"/>
      <c r="H4" s="260"/>
      <c r="I4" s="260"/>
      <c r="J4" s="259" t="s">
        <v>47</v>
      </c>
      <c r="K4" s="265"/>
      <c r="L4" s="259" t="s">
        <v>42</v>
      </c>
      <c r="M4" s="265"/>
      <c r="N4" s="260" t="s">
        <v>43</v>
      </c>
      <c r="O4" s="265"/>
      <c r="P4" s="259" t="s">
        <v>64</v>
      </c>
      <c r="Q4" s="260"/>
      <c r="R4" s="260"/>
      <c r="S4" s="260"/>
      <c r="T4" s="260"/>
      <c r="U4" s="260"/>
      <c r="V4" s="260"/>
      <c r="W4" s="265"/>
      <c r="X4" s="268" t="s">
        <v>45</v>
      </c>
      <c r="Y4" s="269"/>
      <c r="Z4" s="282" t="s">
        <v>72</v>
      </c>
      <c r="AA4" s="283"/>
      <c r="AB4" s="247" t="s">
        <v>48</v>
      </c>
      <c r="AC4" s="248"/>
      <c r="AD4" s="316" t="s">
        <v>69</v>
      </c>
      <c r="AE4" s="312"/>
      <c r="AF4" s="312"/>
      <c r="AG4" s="312"/>
      <c r="AH4" s="312"/>
      <c r="AI4" s="312"/>
      <c r="AJ4" s="312"/>
      <c r="AK4" s="312"/>
      <c r="AL4" s="312"/>
      <c r="AM4" s="317"/>
      <c r="AN4" s="321" t="s">
        <v>44</v>
      </c>
      <c r="AO4" s="258"/>
      <c r="AP4" s="325"/>
      <c r="AQ4" s="324"/>
      <c r="AR4" s="268" t="s">
        <v>84</v>
      </c>
      <c r="AS4" s="269"/>
      <c r="AT4" s="318" t="s">
        <v>26</v>
      </c>
      <c r="AU4" s="313"/>
      <c r="BQ4" s="107"/>
    </row>
    <row r="5" spans="1:69" ht="28" customHeight="1" x14ac:dyDescent="0.2">
      <c r="A5" s="314"/>
      <c r="B5" s="314"/>
      <c r="C5" s="270"/>
      <c r="D5" s="250"/>
      <c r="E5" s="271"/>
      <c r="F5" s="253" t="s">
        <v>46</v>
      </c>
      <c r="G5" s="254"/>
      <c r="H5" s="257" t="s">
        <v>59</v>
      </c>
      <c r="I5" s="258"/>
      <c r="J5" s="261" t="s">
        <v>80</v>
      </c>
      <c r="K5" s="262"/>
      <c r="L5" s="261" t="s">
        <v>53</v>
      </c>
      <c r="M5" s="262"/>
      <c r="N5" s="266" t="s">
        <v>81</v>
      </c>
      <c r="O5" s="262"/>
      <c r="P5" s="305" t="s">
        <v>63</v>
      </c>
      <c r="Q5" s="326"/>
      <c r="R5" s="326"/>
      <c r="S5" s="326"/>
      <c r="T5" s="326"/>
      <c r="U5" s="326"/>
      <c r="V5" s="326"/>
      <c r="W5" s="306"/>
      <c r="X5" s="270"/>
      <c r="Y5" s="271"/>
      <c r="Z5" s="253"/>
      <c r="AA5" s="284"/>
      <c r="AB5" s="249"/>
      <c r="AC5" s="250"/>
      <c r="AD5" s="321" t="s">
        <v>82</v>
      </c>
      <c r="AE5" s="322"/>
      <c r="AF5" s="322"/>
      <c r="AG5" s="322"/>
      <c r="AH5" s="322"/>
      <c r="AI5" s="322"/>
      <c r="AJ5" s="322"/>
      <c r="AK5" s="323"/>
      <c r="AL5" s="286" t="s">
        <v>70</v>
      </c>
      <c r="AM5" s="287"/>
      <c r="AN5" s="321"/>
      <c r="AO5" s="257"/>
      <c r="AP5" s="324" t="s">
        <v>83</v>
      </c>
      <c r="AQ5" s="257"/>
      <c r="AR5" s="270"/>
      <c r="AS5" s="271"/>
      <c r="AT5" s="319"/>
      <c r="AU5" s="314"/>
      <c r="AV5" s="104"/>
      <c r="AW5" s="104"/>
      <c r="AX5" s="104"/>
      <c r="AY5" s="104"/>
      <c r="AZ5" s="104"/>
      <c r="BA5" s="104"/>
      <c r="BB5" s="104"/>
      <c r="BC5" s="104"/>
      <c r="BD5" s="104"/>
      <c r="BE5" s="104"/>
      <c r="BF5" s="104"/>
      <c r="BG5" s="104"/>
      <c r="BH5" s="104"/>
    </row>
    <row r="6" spans="1:69" ht="28" customHeight="1" x14ac:dyDescent="0.2">
      <c r="A6" s="314"/>
      <c r="B6" s="314"/>
      <c r="C6" s="270"/>
      <c r="D6" s="250"/>
      <c r="E6" s="271"/>
      <c r="F6" s="253"/>
      <c r="G6" s="254"/>
      <c r="H6" s="257"/>
      <c r="I6" s="258"/>
      <c r="J6" s="261"/>
      <c r="K6" s="262"/>
      <c r="L6" s="261"/>
      <c r="M6" s="262"/>
      <c r="N6" s="266"/>
      <c r="O6" s="262"/>
      <c r="P6" s="268" t="s">
        <v>77</v>
      </c>
      <c r="Q6" s="265"/>
      <c r="R6" s="311" t="s">
        <v>62</v>
      </c>
      <c r="S6" s="312"/>
      <c r="T6" s="312"/>
      <c r="U6" s="312"/>
      <c r="V6" s="268" t="s">
        <v>79</v>
      </c>
      <c r="W6" s="269"/>
      <c r="X6" s="270"/>
      <c r="Y6" s="271"/>
      <c r="Z6" s="253"/>
      <c r="AA6" s="284"/>
      <c r="AB6" s="249"/>
      <c r="AC6" s="250"/>
      <c r="AD6" s="292" t="s">
        <v>73</v>
      </c>
      <c r="AE6" s="293"/>
      <c r="AF6" s="282" t="s">
        <v>74</v>
      </c>
      <c r="AG6" s="293"/>
      <c r="AH6" s="282" t="s">
        <v>75</v>
      </c>
      <c r="AI6" s="293"/>
      <c r="AJ6" s="282" t="s">
        <v>76</v>
      </c>
      <c r="AK6" s="300"/>
      <c r="AL6" s="288"/>
      <c r="AM6" s="289"/>
      <c r="AN6" s="321"/>
      <c r="AO6" s="257"/>
      <c r="AP6" s="324"/>
      <c r="AQ6" s="257"/>
      <c r="AR6" s="270"/>
      <c r="AS6" s="271"/>
      <c r="AT6" s="319"/>
      <c r="AU6" s="314"/>
      <c r="AV6" s="104"/>
      <c r="AW6" s="104"/>
      <c r="AX6" s="104"/>
      <c r="AY6" s="104"/>
      <c r="AZ6" s="104"/>
      <c r="BA6" s="104"/>
      <c r="BB6" s="104"/>
      <c r="BC6" s="104"/>
      <c r="BD6" s="104"/>
      <c r="BE6" s="104"/>
      <c r="BF6" s="104"/>
      <c r="BG6" s="104"/>
      <c r="BH6" s="104"/>
    </row>
    <row r="7" spans="1:69" ht="36.65" customHeight="1" x14ac:dyDescent="0.2">
      <c r="A7" s="314"/>
      <c r="B7" s="314"/>
      <c r="C7" s="270"/>
      <c r="D7" s="250"/>
      <c r="E7" s="271"/>
      <c r="F7" s="253"/>
      <c r="G7" s="254"/>
      <c r="H7" s="257"/>
      <c r="I7" s="258"/>
      <c r="J7" s="261"/>
      <c r="K7" s="262"/>
      <c r="L7" s="261"/>
      <c r="M7" s="262"/>
      <c r="N7" s="266"/>
      <c r="O7" s="262"/>
      <c r="P7" s="303"/>
      <c r="Q7" s="304"/>
      <c r="R7" s="268" t="s">
        <v>68</v>
      </c>
      <c r="S7" s="269"/>
      <c r="T7" s="307" t="s">
        <v>78</v>
      </c>
      <c r="U7" s="308"/>
      <c r="V7" s="270"/>
      <c r="W7" s="271"/>
      <c r="X7" s="270"/>
      <c r="Y7" s="271"/>
      <c r="Z7" s="253"/>
      <c r="AA7" s="284"/>
      <c r="AB7" s="249"/>
      <c r="AC7" s="250"/>
      <c r="AD7" s="294"/>
      <c r="AE7" s="295"/>
      <c r="AF7" s="298"/>
      <c r="AG7" s="295"/>
      <c r="AH7" s="298"/>
      <c r="AI7" s="295"/>
      <c r="AJ7" s="298"/>
      <c r="AK7" s="301"/>
      <c r="AL7" s="288"/>
      <c r="AM7" s="289"/>
      <c r="AN7" s="321"/>
      <c r="AO7" s="257"/>
      <c r="AP7" s="324"/>
      <c r="AQ7" s="257"/>
      <c r="AR7" s="270"/>
      <c r="AS7" s="271"/>
      <c r="AT7" s="319"/>
      <c r="AU7" s="314"/>
      <c r="AV7" s="104"/>
      <c r="AW7" s="104"/>
      <c r="AX7" s="104"/>
      <c r="AY7" s="104"/>
      <c r="AZ7" s="104"/>
      <c r="BA7" s="104"/>
      <c r="BB7" s="104"/>
      <c r="BC7" s="104"/>
      <c r="BD7" s="104"/>
      <c r="BE7" s="104"/>
      <c r="BF7" s="104"/>
      <c r="BG7" s="104"/>
      <c r="BH7" s="104"/>
    </row>
    <row r="8" spans="1:69" ht="36.65" customHeight="1" x14ac:dyDescent="0.2">
      <c r="A8" s="314"/>
      <c r="B8" s="314"/>
      <c r="C8" s="272"/>
      <c r="D8" s="252"/>
      <c r="E8" s="273"/>
      <c r="F8" s="255"/>
      <c r="G8" s="256"/>
      <c r="H8" s="257"/>
      <c r="I8" s="258"/>
      <c r="J8" s="263"/>
      <c r="K8" s="264"/>
      <c r="L8" s="263"/>
      <c r="M8" s="264"/>
      <c r="N8" s="267"/>
      <c r="O8" s="264"/>
      <c r="P8" s="305"/>
      <c r="Q8" s="306"/>
      <c r="R8" s="272"/>
      <c r="S8" s="273"/>
      <c r="T8" s="309"/>
      <c r="U8" s="310"/>
      <c r="V8" s="272"/>
      <c r="W8" s="273"/>
      <c r="X8" s="272"/>
      <c r="Y8" s="273"/>
      <c r="Z8" s="255"/>
      <c r="AA8" s="285"/>
      <c r="AB8" s="251"/>
      <c r="AC8" s="252"/>
      <c r="AD8" s="296"/>
      <c r="AE8" s="297"/>
      <c r="AF8" s="299"/>
      <c r="AG8" s="297"/>
      <c r="AH8" s="299"/>
      <c r="AI8" s="297"/>
      <c r="AJ8" s="299"/>
      <c r="AK8" s="302"/>
      <c r="AL8" s="290"/>
      <c r="AM8" s="291"/>
      <c r="AN8" s="321"/>
      <c r="AO8" s="257"/>
      <c r="AP8" s="324"/>
      <c r="AQ8" s="257"/>
      <c r="AR8" s="272"/>
      <c r="AS8" s="273"/>
      <c r="AT8" s="319"/>
      <c r="AU8" s="314"/>
      <c r="AV8" s="104"/>
      <c r="AW8" s="104"/>
      <c r="AX8" s="104"/>
      <c r="AY8" s="104"/>
      <c r="AZ8" s="104"/>
      <c r="BA8" s="104"/>
      <c r="BB8" s="104"/>
      <c r="BC8" s="104"/>
      <c r="BD8" s="104"/>
      <c r="BE8" s="104"/>
      <c r="BF8" s="104"/>
      <c r="BG8" s="104"/>
      <c r="BH8" s="104"/>
    </row>
    <row r="9" spans="1:69" ht="22" customHeight="1" x14ac:dyDescent="0.2">
      <c r="A9" s="315"/>
      <c r="B9" s="315"/>
      <c r="C9" s="169" t="s">
        <v>37</v>
      </c>
      <c r="D9" s="169" t="s">
        <v>54</v>
      </c>
      <c r="E9" s="169" t="s">
        <v>55</v>
      </c>
      <c r="F9" s="169" t="s">
        <v>54</v>
      </c>
      <c r="G9" s="169" t="s">
        <v>55</v>
      </c>
      <c r="H9" s="169" t="s">
        <v>54</v>
      </c>
      <c r="I9" s="169" t="s">
        <v>55</v>
      </c>
      <c r="J9" s="169" t="s">
        <v>54</v>
      </c>
      <c r="K9" s="169" t="s">
        <v>55</v>
      </c>
      <c r="L9" s="169" t="s">
        <v>54</v>
      </c>
      <c r="M9" s="169" t="s">
        <v>55</v>
      </c>
      <c r="N9" s="169" t="s">
        <v>54</v>
      </c>
      <c r="O9" s="169" t="s">
        <v>55</v>
      </c>
      <c r="P9" s="169" t="s">
        <v>54</v>
      </c>
      <c r="Q9" s="169" t="s">
        <v>55</v>
      </c>
      <c r="R9" s="169" t="s">
        <v>54</v>
      </c>
      <c r="S9" s="169" t="s">
        <v>55</v>
      </c>
      <c r="T9" s="169" t="s">
        <v>54</v>
      </c>
      <c r="U9" s="169" t="s">
        <v>55</v>
      </c>
      <c r="V9" s="169" t="s">
        <v>54</v>
      </c>
      <c r="W9" s="169" t="s">
        <v>55</v>
      </c>
      <c r="X9" s="169" t="s">
        <v>54</v>
      </c>
      <c r="Y9" s="169" t="s">
        <v>55</v>
      </c>
      <c r="Z9" s="169" t="s">
        <v>54</v>
      </c>
      <c r="AA9" s="170" t="s">
        <v>55</v>
      </c>
      <c r="AB9" s="171" t="s">
        <v>54</v>
      </c>
      <c r="AC9" s="170" t="s">
        <v>55</v>
      </c>
      <c r="AD9" s="171" t="s">
        <v>54</v>
      </c>
      <c r="AE9" s="169" t="s">
        <v>55</v>
      </c>
      <c r="AF9" s="169" t="s">
        <v>54</v>
      </c>
      <c r="AG9" s="169" t="s">
        <v>55</v>
      </c>
      <c r="AH9" s="169" t="s">
        <v>54</v>
      </c>
      <c r="AI9" s="169" t="s">
        <v>55</v>
      </c>
      <c r="AJ9" s="169" t="s">
        <v>54</v>
      </c>
      <c r="AK9" s="172" t="s">
        <v>55</v>
      </c>
      <c r="AL9" s="169" t="s">
        <v>54</v>
      </c>
      <c r="AM9" s="172" t="s">
        <v>55</v>
      </c>
      <c r="AN9" s="173" t="s">
        <v>54</v>
      </c>
      <c r="AO9" s="169" t="s">
        <v>55</v>
      </c>
      <c r="AP9" s="169" t="s">
        <v>54</v>
      </c>
      <c r="AQ9" s="169" t="s">
        <v>55</v>
      </c>
      <c r="AR9" s="169" t="s">
        <v>54</v>
      </c>
      <c r="AS9" s="169" t="s">
        <v>55</v>
      </c>
      <c r="AT9" s="320"/>
      <c r="AU9" s="315"/>
      <c r="AV9" s="104"/>
      <c r="AW9" s="104"/>
      <c r="AX9" s="104"/>
      <c r="AY9" s="104"/>
      <c r="AZ9" s="104"/>
      <c r="BA9" s="104"/>
      <c r="BB9" s="104"/>
      <c r="BC9" s="104"/>
      <c r="BD9" s="104"/>
      <c r="BE9" s="104"/>
      <c r="BF9" s="104"/>
      <c r="BG9" s="104"/>
      <c r="BH9" s="104"/>
    </row>
    <row r="10" spans="1:69" s="106" customFormat="1" ht="12.65" customHeight="1" x14ac:dyDescent="0.15">
      <c r="A10" s="245" t="s">
        <v>37</v>
      </c>
      <c r="B10" s="245"/>
      <c r="C10" s="111">
        <v>13707</v>
      </c>
      <c r="D10" s="112">
        <v>7126</v>
      </c>
      <c r="E10" s="112">
        <v>6581</v>
      </c>
      <c r="F10" s="112">
        <v>7049</v>
      </c>
      <c r="G10" s="112">
        <v>6533</v>
      </c>
      <c r="H10" s="112">
        <v>6822</v>
      </c>
      <c r="I10" s="112">
        <v>6262</v>
      </c>
      <c r="J10" s="112">
        <v>6</v>
      </c>
      <c r="K10" s="112">
        <v>5</v>
      </c>
      <c r="L10" s="112">
        <v>2</v>
      </c>
      <c r="M10" s="112">
        <v>2</v>
      </c>
      <c r="N10" s="112">
        <v>3</v>
      </c>
      <c r="O10" s="112">
        <v>0</v>
      </c>
      <c r="P10" s="112">
        <v>3</v>
      </c>
      <c r="Q10" s="112">
        <v>1</v>
      </c>
      <c r="R10" s="112">
        <v>6</v>
      </c>
      <c r="S10" s="112">
        <v>0</v>
      </c>
      <c r="T10" s="112">
        <v>1</v>
      </c>
      <c r="U10" s="112">
        <v>0</v>
      </c>
      <c r="V10" s="112">
        <v>5</v>
      </c>
      <c r="W10" s="112">
        <v>2</v>
      </c>
      <c r="X10" s="112">
        <v>51</v>
      </c>
      <c r="Y10" s="112">
        <v>38</v>
      </c>
      <c r="Z10" s="112">
        <v>0</v>
      </c>
      <c r="AA10" s="112">
        <v>0</v>
      </c>
      <c r="AB10" s="112">
        <v>626</v>
      </c>
      <c r="AC10" s="112">
        <v>604</v>
      </c>
      <c r="AD10" s="112">
        <v>1</v>
      </c>
      <c r="AE10" s="112">
        <v>0</v>
      </c>
      <c r="AF10" s="112">
        <v>0</v>
      </c>
      <c r="AG10" s="112">
        <v>0</v>
      </c>
      <c r="AH10" s="112">
        <v>0</v>
      </c>
      <c r="AI10" s="112">
        <v>0</v>
      </c>
      <c r="AJ10" s="112">
        <v>0</v>
      </c>
      <c r="AK10" s="112">
        <v>0</v>
      </c>
      <c r="AL10" s="112">
        <v>1</v>
      </c>
      <c r="AM10" s="112">
        <v>0</v>
      </c>
      <c r="AN10" s="174">
        <v>98.919449901768175</v>
      </c>
      <c r="AO10" s="174">
        <v>99.27062756419997</v>
      </c>
      <c r="AP10" s="174">
        <v>95.733932079708111</v>
      </c>
      <c r="AQ10" s="174">
        <v>95.152712353745628</v>
      </c>
      <c r="AR10" s="175">
        <v>0.15436429974740387</v>
      </c>
      <c r="AS10" s="176">
        <v>1.51952590791673E-2</v>
      </c>
      <c r="AT10" s="246" t="s">
        <v>37</v>
      </c>
      <c r="AU10" s="245"/>
    </row>
    <row r="11" spans="1:69" s="106" customFormat="1" ht="12.65" customHeight="1" x14ac:dyDescent="0.15">
      <c r="A11" s="329" t="s">
        <v>28</v>
      </c>
      <c r="B11" s="329"/>
      <c r="C11" s="114">
        <v>107</v>
      </c>
      <c r="D11" s="115">
        <v>53</v>
      </c>
      <c r="E11" s="115">
        <v>54</v>
      </c>
      <c r="F11" s="115">
        <v>53</v>
      </c>
      <c r="G11" s="115">
        <v>54</v>
      </c>
      <c r="H11" s="115">
        <v>53</v>
      </c>
      <c r="I11" s="115">
        <v>52</v>
      </c>
      <c r="J11" s="115">
        <v>0</v>
      </c>
      <c r="K11" s="115">
        <v>0</v>
      </c>
      <c r="L11" s="115">
        <v>0</v>
      </c>
      <c r="M11" s="115">
        <v>0</v>
      </c>
      <c r="N11" s="115">
        <v>0</v>
      </c>
      <c r="O11" s="115">
        <v>0</v>
      </c>
      <c r="P11" s="115">
        <v>0</v>
      </c>
      <c r="Q11" s="115">
        <v>0</v>
      </c>
      <c r="R11" s="115">
        <v>0</v>
      </c>
      <c r="S11" s="115">
        <v>0</v>
      </c>
      <c r="T11" s="115">
        <v>0</v>
      </c>
      <c r="U11" s="115">
        <v>0</v>
      </c>
      <c r="V11" s="115">
        <v>0</v>
      </c>
      <c r="W11" s="115">
        <v>0</v>
      </c>
      <c r="X11" s="177">
        <v>0</v>
      </c>
      <c r="Y11" s="177">
        <v>0</v>
      </c>
      <c r="Z11" s="177">
        <v>0</v>
      </c>
      <c r="AA11" s="177">
        <v>0</v>
      </c>
      <c r="AB11" s="177">
        <v>11</v>
      </c>
      <c r="AC11" s="177">
        <v>14</v>
      </c>
      <c r="AD11" s="177">
        <v>0</v>
      </c>
      <c r="AE11" s="177">
        <v>0</v>
      </c>
      <c r="AF11" s="177">
        <v>0</v>
      </c>
      <c r="AG11" s="177">
        <v>0</v>
      </c>
      <c r="AH11" s="177">
        <v>0</v>
      </c>
      <c r="AI11" s="177">
        <v>0</v>
      </c>
      <c r="AJ11" s="177">
        <v>0</v>
      </c>
      <c r="AK11" s="177">
        <v>0</v>
      </c>
      <c r="AL11" s="177">
        <v>0</v>
      </c>
      <c r="AM11" s="177">
        <v>0</v>
      </c>
      <c r="AN11" s="178">
        <v>100</v>
      </c>
      <c r="AO11" s="178">
        <v>100</v>
      </c>
      <c r="AP11" s="178">
        <v>100</v>
      </c>
      <c r="AQ11" s="178">
        <v>96.296296296296291</v>
      </c>
      <c r="AR11" s="179">
        <v>0</v>
      </c>
      <c r="AS11" s="179">
        <v>0</v>
      </c>
      <c r="AT11" s="330" t="s">
        <v>28</v>
      </c>
      <c r="AU11" s="329"/>
    </row>
    <row r="12" spans="1:69" s="106" customFormat="1" ht="12.65" customHeight="1" x14ac:dyDescent="0.15">
      <c r="A12" s="245" t="s">
        <v>29</v>
      </c>
      <c r="B12" s="245"/>
      <c r="C12" s="117">
        <v>13103</v>
      </c>
      <c r="D12" s="118">
        <v>6835</v>
      </c>
      <c r="E12" s="118">
        <v>6268</v>
      </c>
      <c r="F12" s="118">
        <v>6758</v>
      </c>
      <c r="G12" s="118">
        <v>6221</v>
      </c>
      <c r="H12" s="118">
        <v>6536</v>
      </c>
      <c r="I12" s="118">
        <v>5955</v>
      </c>
      <c r="J12" s="118">
        <v>6</v>
      </c>
      <c r="K12" s="118">
        <v>5</v>
      </c>
      <c r="L12" s="118">
        <v>2</v>
      </c>
      <c r="M12" s="118">
        <v>2</v>
      </c>
      <c r="N12" s="118">
        <v>3</v>
      </c>
      <c r="O12" s="118">
        <v>0</v>
      </c>
      <c r="P12" s="118">
        <v>3</v>
      </c>
      <c r="Q12" s="118">
        <v>1</v>
      </c>
      <c r="R12" s="118">
        <v>6</v>
      </c>
      <c r="S12" s="118">
        <v>0</v>
      </c>
      <c r="T12" s="118">
        <v>1</v>
      </c>
      <c r="U12" s="118">
        <v>0</v>
      </c>
      <c r="V12" s="118">
        <v>5</v>
      </c>
      <c r="W12" s="118">
        <v>2</v>
      </c>
      <c r="X12" s="118">
        <v>51</v>
      </c>
      <c r="Y12" s="118">
        <v>37</v>
      </c>
      <c r="Z12" s="118">
        <v>0</v>
      </c>
      <c r="AA12" s="118">
        <v>0</v>
      </c>
      <c r="AB12" s="118">
        <v>601</v>
      </c>
      <c r="AC12" s="118">
        <v>571</v>
      </c>
      <c r="AD12" s="118">
        <v>1</v>
      </c>
      <c r="AE12" s="118">
        <v>0</v>
      </c>
      <c r="AF12" s="118">
        <v>0</v>
      </c>
      <c r="AG12" s="118">
        <v>0</v>
      </c>
      <c r="AH12" s="118">
        <v>0</v>
      </c>
      <c r="AI12" s="118">
        <v>0</v>
      </c>
      <c r="AJ12" s="118">
        <v>0</v>
      </c>
      <c r="AK12" s="118">
        <v>0</v>
      </c>
      <c r="AL12" s="118">
        <v>1</v>
      </c>
      <c r="AM12" s="118">
        <v>0</v>
      </c>
      <c r="AN12" s="180">
        <v>98.873445501097294</v>
      </c>
      <c r="AO12" s="180">
        <v>99.250159540523299</v>
      </c>
      <c r="AP12" s="180">
        <v>95.625457205559613</v>
      </c>
      <c r="AQ12" s="180">
        <v>95.006381620931705</v>
      </c>
      <c r="AR12" s="181">
        <v>0.16093635698610095</v>
      </c>
      <c r="AS12" s="181">
        <v>1.5954052329291642E-2</v>
      </c>
      <c r="AT12" s="246" t="s">
        <v>29</v>
      </c>
      <c r="AU12" s="245"/>
    </row>
    <row r="13" spans="1:69" s="106" customFormat="1" ht="12.65" customHeight="1" x14ac:dyDescent="0.15">
      <c r="A13" s="278" t="s">
        <v>30</v>
      </c>
      <c r="B13" s="278"/>
      <c r="C13" s="120">
        <v>497</v>
      </c>
      <c r="D13" s="121">
        <v>238</v>
      </c>
      <c r="E13" s="121">
        <v>259</v>
      </c>
      <c r="F13" s="121">
        <v>238</v>
      </c>
      <c r="G13" s="121">
        <v>258</v>
      </c>
      <c r="H13" s="121">
        <v>233</v>
      </c>
      <c r="I13" s="121">
        <v>255</v>
      </c>
      <c r="J13" s="121">
        <v>0</v>
      </c>
      <c r="K13" s="121">
        <v>0</v>
      </c>
      <c r="L13" s="121">
        <v>0</v>
      </c>
      <c r="M13" s="121">
        <v>0</v>
      </c>
      <c r="N13" s="121">
        <v>0</v>
      </c>
      <c r="O13" s="121">
        <v>0</v>
      </c>
      <c r="P13" s="121">
        <v>0</v>
      </c>
      <c r="Q13" s="121">
        <v>0</v>
      </c>
      <c r="R13" s="121">
        <v>0</v>
      </c>
      <c r="S13" s="121">
        <v>0</v>
      </c>
      <c r="T13" s="121">
        <v>0</v>
      </c>
      <c r="U13" s="121">
        <v>0</v>
      </c>
      <c r="V13" s="121">
        <v>0</v>
      </c>
      <c r="W13" s="121">
        <v>0</v>
      </c>
      <c r="X13" s="182">
        <v>0</v>
      </c>
      <c r="Y13" s="182">
        <v>1</v>
      </c>
      <c r="Z13" s="182">
        <v>0</v>
      </c>
      <c r="AA13" s="182">
        <v>0</v>
      </c>
      <c r="AB13" s="182">
        <v>14</v>
      </c>
      <c r="AC13" s="182">
        <v>19</v>
      </c>
      <c r="AD13" s="182">
        <v>0</v>
      </c>
      <c r="AE13" s="182">
        <v>0</v>
      </c>
      <c r="AF13" s="182">
        <v>0</v>
      </c>
      <c r="AG13" s="182">
        <v>0</v>
      </c>
      <c r="AH13" s="182">
        <v>0</v>
      </c>
      <c r="AI13" s="182">
        <v>0</v>
      </c>
      <c r="AJ13" s="182">
        <v>0</v>
      </c>
      <c r="AK13" s="182">
        <v>0</v>
      </c>
      <c r="AL13" s="182">
        <v>0</v>
      </c>
      <c r="AM13" s="182">
        <v>0</v>
      </c>
      <c r="AN13" s="183">
        <v>100</v>
      </c>
      <c r="AO13" s="183">
        <v>99.613899613899619</v>
      </c>
      <c r="AP13" s="183">
        <v>97.899159663865547</v>
      </c>
      <c r="AQ13" s="183">
        <v>98.455598455598462</v>
      </c>
      <c r="AR13" s="184">
        <v>0</v>
      </c>
      <c r="AS13" s="185">
        <v>0</v>
      </c>
      <c r="AT13" s="279" t="s">
        <v>30</v>
      </c>
      <c r="AU13" s="278"/>
    </row>
    <row r="14" spans="1:69" s="106" customFormat="1" ht="12.65" customHeight="1" x14ac:dyDescent="0.15">
      <c r="A14" s="280" t="s">
        <v>41</v>
      </c>
      <c r="B14" s="280"/>
      <c r="C14" s="117"/>
      <c r="D14" s="118"/>
      <c r="E14" s="118"/>
      <c r="F14" s="118"/>
      <c r="G14" s="118"/>
      <c r="H14" s="118"/>
      <c r="I14" s="118"/>
      <c r="J14" s="118"/>
      <c r="K14" s="118"/>
      <c r="L14" s="118"/>
      <c r="M14" s="118"/>
      <c r="N14" s="118"/>
      <c r="O14" s="118"/>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281" t="s">
        <v>41</v>
      </c>
      <c r="AU14" s="280"/>
    </row>
    <row r="15" spans="1:69" s="106" customFormat="1" ht="12.65" customHeight="1" x14ac:dyDescent="0.15">
      <c r="A15" s="245" t="s">
        <v>4</v>
      </c>
      <c r="B15" s="245"/>
      <c r="C15" s="117">
        <v>3012</v>
      </c>
      <c r="D15" s="118">
        <v>1571</v>
      </c>
      <c r="E15" s="118">
        <v>1441</v>
      </c>
      <c r="F15" s="118">
        <v>1549</v>
      </c>
      <c r="G15" s="118">
        <v>1430</v>
      </c>
      <c r="H15" s="118">
        <v>1487</v>
      </c>
      <c r="I15" s="118">
        <v>1375</v>
      </c>
      <c r="J15" s="118">
        <v>4</v>
      </c>
      <c r="K15" s="118">
        <v>1</v>
      </c>
      <c r="L15" s="118">
        <v>1</v>
      </c>
      <c r="M15" s="118">
        <v>0</v>
      </c>
      <c r="N15" s="118">
        <v>0</v>
      </c>
      <c r="O15" s="118">
        <v>0</v>
      </c>
      <c r="P15" s="118">
        <v>0</v>
      </c>
      <c r="Q15" s="118">
        <v>0</v>
      </c>
      <c r="R15" s="118">
        <v>0</v>
      </c>
      <c r="S15" s="118">
        <v>0</v>
      </c>
      <c r="T15" s="118">
        <v>0</v>
      </c>
      <c r="U15" s="118">
        <v>0</v>
      </c>
      <c r="V15" s="118">
        <v>1</v>
      </c>
      <c r="W15" s="118">
        <v>2</v>
      </c>
      <c r="X15" s="124">
        <v>16</v>
      </c>
      <c r="Y15" s="124">
        <v>8</v>
      </c>
      <c r="Z15" s="124">
        <v>0</v>
      </c>
      <c r="AA15" s="124">
        <v>0</v>
      </c>
      <c r="AB15" s="124">
        <v>228</v>
      </c>
      <c r="AC15" s="124">
        <v>254</v>
      </c>
      <c r="AD15" s="118">
        <v>0</v>
      </c>
      <c r="AE15" s="118">
        <v>0</v>
      </c>
      <c r="AF15" s="118">
        <v>0</v>
      </c>
      <c r="AG15" s="118">
        <v>0</v>
      </c>
      <c r="AH15" s="118">
        <v>0</v>
      </c>
      <c r="AI15" s="118">
        <v>0</v>
      </c>
      <c r="AJ15" s="118">
        <v>0</v>
      </c>
      <c r="AK15" s="118">
        <v>0</v>
      </c>
      <c r="AL15" s="118">
        <v>0</v>
      </c>
      <c r="AM15" s="118">
        <v>0</v>
      </c>
      <c r="AN15" s="180">
        <v>98.599618077657553</v>
      </c>
      <c r="AO15" s="180">
        <v>99.236641221374043</v>
      </c>
      <c r="AP15" s="180">
        <v>94.653087205601523</v>
      </c>
      <c r="AQ15" s="180">
        <v>95.419847328244273</v>
      </c>
      <c r="AR15" s="181">
        <v>0</v>
      </c>
      <c r="AS15" s="181">
        <v>0</v>
      </c>
      <c r="AT15" s="246" t="s">
        <v>4</v>
      </c>
      <c r="AU15" s="245"/>
    </row>
    <row r="16" spans="1:69" s="106" customFormat="1" ht="12.65" customHeight="1" x14ac:dyDescent="0.15">
      <c r="A16" s="245" t="s">
        <v>5</v>
      </c>
      <c r="B16" s="245"/>
      <c r="C16" s="117">
        <v>1112</v>
      </c>
      <c r="D16" s="118">
        <v>598</v>
      </c>
      <c r="E16" s="118">
        <v>514</v>
      </c>
      <c r="F16" s="118">
        <v>592</v>
      </c>
      <c r="G16" s="118">
        <v>511</v>
      </c>
      <c r="H16" s="118">
        <v>579</v>
      </c>
      <c r="I16" s="118">
        <v>497</v>
      </c>
      <c r="J16" s="118">
        <v>0</v>
      </c>
      <c r="K16" s="118">
        <v>0</v>
      </c>
      <c r="L16" s="118">
        <v>0</v>
      </c>
      <c r="M16" s="118">
        <v>0</v>
      </c>
      <c r="N16" s="118">
        <v>2</v>
      </c>
      <c r="O16" s="118">
        <v>0</v>
      </c>
      <c r="P16" s="118">
        <v>0</v>
      </c>
      <c r="Q16" s="118">
        <v>1</v>
      </c>
      <c r="R16" s="118">
        <v>2</v>
      </c>
      <c r="S16" s="118">
        <v>0</v>
      </c>
      <c r="T16" s="118">
        <v>0</v>
      </c>
      <c r="U16" s="118">
        <v>0</v>
      </c>
      <c r="V16" s="118">
        <v>0</v>
      </c>
      <c r="W16" s="118">
        <v>0</v>
      </c>
      <c r="X16" s="124">
        <v>2</v>
      </c>
      <c r="Y16" s="124">
        <v>2</v>
      </c>
      <c r="Z16" s="124">
        <v>0</v>
      </c>
      <c r="AA16" s="124">
        <v>0</v>
      </c>
      <c r="AB16" s="124">
        <v>24</v>
      </c>
      <c r="AC16" s="124">
        <v>15</v>
      </c>
      <c r="AD16" s="118">
        <v>0</v>
      </c>
      <c r="AE16" s="118">
        <v>0</v>
      </c>
      <c r="AF16" s="118">
        <v>0</v>
      </c>
      <c r="AG16" s="118">
        <v>0</v>
      </c>
      <c r="AH16" s="118">
        <v>0</v>
      </c>
      <c r="AI16" s="118">
        <v>0</v>
      </c>
      <c r="AJ16" s="118">
        <v>0</v>
      </c>
      <c r="AK16" s="118">
        <v>0</v>
      </c>
      <c r="AL16" s="118">
        <v>0</v>
      </c>
      <c r="AM16" s="118">
        <v>0</v>
      </c>
      <c r="AN16" s="180">
        <v>98.996655518394647</v>
      </c>
      <c r="AO16" s="180">
        <v>99.416342412451371</v>
      </c>
      <c r="AP16" s="180">
        <v>96.822742474916396</v>
      </c>
      <c r="AQ16" s="180">
        <v>96.692607003891055</v>
      </c>
      <c r="AR16" s="181">
        <v>0.33444816053511706</v>
      </c>
      <c r="AS16" s="181">
        <v>0.19455252918287938</v>
      </c>
      <c r="AT16" s="246" t="s">
        <v>5</v>
      </c>
      <c r="AU16" s="245"/>
    </row>
    <row r="17" spans="1:47" s="106" customFormat="1" ht="12.65" customHeight="1" x14ac:dyDescent="0.15">
      <c r="A17" s="245" t="s">
        <v>6</v>
      </c>
      <c r="B17" s="245"/>
      <c r="C17" s="117">
        <v>1099</v>
      </c>
      <c r="D17" s="118">
        <v>568</v>
      </c>
      <c r="E17" s="118">
        <v>531</v>
      </c>
      <c r="F17" s="118">
        <v>562</v>
      </c>
      <c r="G17" s="118">
        <v>522</v>
      </c>
      <c r="H17" s="118">
        <v>551</v>
      </c>
      <c r="I17" s="118">
        <v>493</v>
      </c>
      <c r="J17" s="118">
        <v>0</v>
      </c>
      <c r="K17" s="118">
        <v>0</v>
      </c>
      <c r="L17" s="118">
        <v>0</v>
      </c>
      <c r="M17" s="118">
        <v>2</v>
      </c>
      <c r="N17" s="118">
        <v>1</v>
      </c>
      <c r="O17" s="118">
        <v>0</v>
      </c>
      <c r="P17" s="118">
        <v>0</v>
      </c>
      <c r="Q17" s="118">
        <v>0</v>
      </c>
      <c r="R17" s="118">
        <v>1</v>
      </c>
      <c r="S17" s="118">
        <v>0</v>
      </c>
      <c r="T17" s="118">
        <v>0</v>
      </c>
      <c r="U17" s="118">
        <v>0</v>
      </c>
      <c r="V17" s="118">
        <v>0</v>
      </c>
      <c r="W17" s="118">
        <v>0</v>
      </c>
      <c r="X17" s="124">
        <v>4</v>
      </c>
      <c r="Y17" s="124">
        <v>7</v>
      </c>
      <c r="Z17" s="124">
        <v>0</v>
      </c>
      <c r="AA17" s="124">
        <v>0</v>
      </c>
      <c r="AB17" s="124">
        <v>36</v>
      </c>
      <c r="AC17" s="124">
        <v>28</v>
      </c>
      <c r="AD17" s="118">
        <v>0</v>
      </c>
      <c r="AE17" s="118">
        <v>0</v>
      </c>
      <c r="AF17" s="118">
        <v>0</v>
      </c>
      <c r="AG17" s="118">
        <v>0</v>
      </c>
      <c r="AH17" s="118">
        <v>0</v>
      </c>
      <c r="AI17" s="118">
        <v>0</v>
      </c>
      <c r="AJ17" s="118">
        <v>0</v>
      </c>
      <c r="AK17" s="118">
        <v>0</v>
      </c>
      <c r="AL17" s="118">
        <v>0</v>
      </c>
      <c r="AM17" s="118">
        <v>0</v>
      </c>
      <c r="AN17" s="180">
        <v>98.943661971830991</v>
      </c>
      <c r="AO17" s="180">
        <v>98.305084745762713</v>
      </c>
      <c r="AP17" s="180">
        <v>97.007042253521121</v>
      </c>
      <c r="AQ17" s="180">
        <v>92.843691148775903</v>
      </c>
      <c r="AR17" s="181">
        <v>0.17605633802816903</v>
      </c>
      <c r="AS17" s="181">
        <v>0</v>
      </c>
      <c r="AT17" s="246" t="s">
        <v>6</v>
      </c>
      <c r="AU17" s="245"/>
    </row>
    <row r="18" spans="1:47" s="106" customFormat="1" ht="12.65" customHeight="1" x14ac:dyDescent="0.15">
      <c r="A18" s="245" t="s">
        <v>7</v>
      </c>
      <c r="B18" s="245"/>
      <c r="C18" s="117">
        <v>721</v>
      </c>
      <c r="D18" s="118">
        <v>383</v>
      </c>
      <c r="E18" s="118">
        <v>338</v>
      </c>
      <c r="F18" s="118">
        <v>380</v>
      </c>
      <c r="G18" s="118">
        <v>335</v>
      </c>
      <c r="H18" s="118">
        <v>369</v>
      </c>
      <c r="I18" s="118">
        <v>320</v>
      </c>
      <c r="J18" s="118">
        <v>0</v>
      </c>
      <c r="K18" s="118">
        <v>0</v>
      </c>
      <c r="L18" s="118">
        <v>1</v>
      </c>
      <c r="M18" s="118">
        <v>0</v>
      </c>
      <c r="N18" s="118">
        <v>0</v>
      </c>
      <c r="O18" s="118">
        <v>0</v>
      </c>
      <c r="P18" s="118">
        <v>0</v>
      </c>
      <c r="Q18" s="118">
        <v>0</v>
      </c>
      <c r="R18" s="118">
        <v>0</v>
      </c>
      <c r="S18" s="118">
        <v>0</v>
      </c>
      <c r="T18" s="118">
        <v>1</v>
      </c>
      <c r="U18" s="118">
        <v>0</v>
      </c>
      <c r="V18" s="118">
        <v>0</v>
      </c>
      <c r="W18" s="118">
        <v>0</v>
      </c>
      <c r="X18" s="124">
        <v>1</v>
      </c>
      <c r="Y18" s="124">
        <v>3</v>
      </c>
      <c r="Z18" s="124">
        <v>0</v>
      </c>
      <c r="AA18" s="124">
        <v>0</v>
      </c>
      <c r="AB18" s="124">
        <v>18</v>
      </c>
      <c r="AC18" s="124">
        <v>19</v>
      </c>
      <c r="AD18" s="118">
        <v>0</v>
      </c>
      <c r="AE18" s="118">
        <v>0</v>
      </c>
      <c r="AF18" s="118">
        <v>0</v>
      </c>
      <c r="AG18" s="118">
        <v>0</v>
      </c>
      <c r="AH18" s="118">
        <v>0</v>
      </c>
      <c r="AI18" s="118">
        <v>0</v>
      </c>
      <c r="AJ18" s="118">
        <v>0</v>
      </c>
      <c r="AK18" s="118">
        <v>0</v>
      </c>
      <c r="AL18" s="118">
        <v>1</v>
      </c>
      <c r="AM18" s="118">
        <v>0</v>
      </c>
      <c r="AN18" s="180">
        <v>99.216710182767613</v>
      </c>
      <c r="AO18" s="180">
        <v>99.112426035502949</v>
      </c>
      <c r="AP18" s="180">
        <v>96.344647519582253</v>
      </c>
      <c r="AQ18" s="180">
        <v>94.674556213017752</v>
      </c>
      <c r="AR18" s="181">
        <v>0.26109660574412535</v>
      </c>
      <c r="AS18" s="181">
        <v>0</v>
      </c>
      <c r="AT18" s="246" t="s">
        <v>7</v>
      </c>
      <c r="AU18" s="245"/>
    </row>
    <row r="19" spans="1:47" s="106" customFormat="1" ht="12.65" customHeight="1" x14ac:dyDescent="0.15">
      <c r="A19" s="274" t="s">
        <v>8</v>
      </c>
      <c r="B19" s="274"/>
      <c r="C19" s="125">
        <v>1214</v>
      </c>
      <c r="D19" s="126">
        <v>627</v>
      </c>
      <c r="E19" s="126">
        <v>587</v>
      </c>
      <c r="F19" s="126">
        <v>622</v>
      </c>
      <c r="G19" s="126">
        <v>584</v>
      </c>
      <c r="H19" s="126">
        <v>594</v>
      </c>
      <c r="I19" s="126">
        <v>565</v>
      </c>
      <c r="J19" s="126">
        <v>1</v>
      </c>
      <c r="K19" s="126">
        <v>0</v>
      </c>
      <c r="L19" s="126">
        <v>0</v>
      </c>
      <c r="M19" s="126">
        <v>0</v>
      </c>
      <c r="N19" s="126">
        <v>0</v>
      </c>
      <c r="O19" s="126">
        <v>0</v>
      </c>
      <c r="P19" s="126">
        <v>0</v>
      </c>
      <c r="Q19" s="126">
        <v>0</v>
      </c>
      <c r="R19" s="126">
        <v>1</v>
      </c>
      <c r="S19" s="126">
        <v>0</v>
      </c>
      <c r="T19" s="126">
        <v>0</v>
      </c>
      <c r="U19" s="126">
        <v>0</v>
      </c>
      <c r="V19" s="118">
        <v>2</v>
      </c>
      <c r="W19" s="118">
        <v>0</v>
      </c>
      <c r="X19" s="128">
        <v>1</v>
      </c>
      <c r="Y19" s="128">
        <v>3</v>
      </c>
      <c r="Z19" s="128">
        <v>0</v>
      </c>
      <c r="AA19" s="128">
        <v>0</v>
      </c>
      <c r="AB19" s="128">
        <v>89</v>
      </c>
      <c r="AC19" s="128">
        <v>68</v>
      </c>
      <c r="AD19" s="118">
        <v>0</v>
      </c>
      <c r="AE19" s="118">
        <v>0</v>
      </c>
      <c r="AF19" s="118">
        <v>0</v>
      </c>
      <c r="AG19" s="118">
        <v>0</v>
      </c>
      <c r="AH19" s="118">
        <v>0</v>
      </c>
      <c r="AI19" s="118">
        <v>0</v>
      </c>
      <c r="AJ19" s="118">
        <v>0</v>
      </c>
      <c r="AK19" s="118">
        <v>0</v>
      </c>
      <c r="AL19" s="118">
        <v>0</v>
      </c>
      <c r="AM19" s="118">
        <v>0</v>
      </c>
      <c r="AN19" s="186">
        <v>99.202551834130787</v>
      </c>
      <c r="AO19" s="186">
        <v>99.488926746166953</v>
      </c>
      <c r="AP19" s="186">
        <v>94.73684210526315</v>
      </c>
      <c r="AQ19" s="186">
        <v>96.252129471890967</v>
      </c>
      <c r="AR19" s="187">
        <v>0.15948963317384371</v>
      </c>
      <c r="AS19" s="188">
        <v>0</v>
      </c>
      <c r="AT19" s="275" t="s">
        <v>8</v>
      </c>
      <c r="AU19" s="274"/>
    </row>
    <row r="20" spans="1:47" s="106" customFormat="1" ht="12.65" customHeight="1" x14ac:dyDescent="0.15">
      <c r="A20" s="276" t="s">
        <v>9</v>
      </c>
      <c r="B20" s="276"/>
      <c r="C20" s="117">
        <v>988</v>
      </c>
      <c r="D20" s="118">
        <v>515</v>
      </c>
      <c r="E20" s="118">
        <v>473</v>
      </c>
      <c r="F20" s="118">
        <v>513</v>
      </c>
      <c r="G20" s="118">
        <v>469</v>
      </c>
      <c r="H20" s="118">
        <v>499</v>
      </c>
      <c r="I20" s="118">
        <v>449</v>
      </c>
      <c r="J20" s="118">
        <v>0</v>
      </c>
      <c r="K20" s="118">
        <v>2</v>
      </c>
      <c r="L20" s="118">
        <v>0</v>
      </c>
      <c r="M20" s="118">
        <v>0</v>
      </c>
      <c r="N20" s="118">
        <v>0</v>
      </c>
      <c r="O20" s="118">
        <v>0</v>
      </c>
      <c r="P20" s="118">
        <v>0</v>
      </c>
      <c r="Q20" s="118">
        <v>0</v>
      </c>
      <c r="R20" s="118">
        <v>0</v>
      </c>
      <c r="S20" s="118">
        <v>0</v>
      </c>
      <c r="T20" s="118">
        <v>0</v>
      </c>
      <c r="U20" s="118">
        <v>0</v>
      </c>
      <c r="V20" s="189">
        <v>0</v>
      </c>
      <c r="W20" s="189">
        <v>0</v>
      </c>
      <c r="X20" s="124">
        <v>2</v>
      </c>
      <c r="Y20" s="124">
        <v>2</v>
      </c>
      <c r="Z20" s="124">
        <v>0</v>
      </c>
      <c r="AA20" s="124">
        <v>0</v>
      </c>
      <c r="AB20" s="124">
        <v>51</v>
      </c>
      <c r="AC20" s="124">
        <v>46</v>
      </c>
      <c r="AD20" s="189">
        <v>0</v>
      </c>
      <c r="AE20" s="189">
        <v>0</v>
      </c>
      <c r="AF20" s="189">
        <v>0</v>
      </c>
      <c r="AG20" s="189">
        <v>0</v>
      </c>
      <c r="AH20" s="189">
        <v>0</v>
      </c>
      <c r="AI20" s="189">
        <v>0</v>
      </c>
      <c r="AJ20" s="189">
        <v>0</v>
      </c>
      <c r="AK20" s="189">
        <v>0</v>
      </c>
      <c r="AL20" s="189">
        <v>0</v>
      </c>
      <c r="AM20" s="189">
        <v>0</v>
      </c>
      <c r="AN20" s="180">
        <v>99.611650485436897</v>
      </c>
      <c r="AO20" s="180">
        <v>99.154334038054969</v>
      </c>
      <c r="AP20" s="180">
        <v>96.893203883495147</v>
      </c>
      <c r="AQ20" s="180">
        <v>94.926004228329802</v>
      </c>
      <c r="AR20" s="181">
        <v>0</v>
      </c>
      <c r="AS20" s="181">
        <v>0</v>
      </c>
      <c r="AT20" s="277" t="s">
        <v>9</v>
      </c>
      <c r="AU20" s="276"/>
    </row>
    <row r="21" spans="1:47" s="106" customFormat="1" ht="12.65" customHeight="1" x14ac:dyDescent="0.15">
      <c r="A21" s="245" t="s">
        <v>15</v>
      </c>
      <c r="B21" s="245"/>
      <c r="C21" s="117">
        <v>746</v>
      </c>
      <c r="D21" s="118">
        <v>374</v>
      </c>
      <c r="E21" s="118">
        <v>372</v>
      </c>
      <c r="F21" s="118">
        <v>370</v>
      </c>
      <c r="G21" s="118">
        <v>369</v>
      </c>
      <c r="H21" s="118">
        <v>359</v>
      </c>
      <c r="I21" s="118">
        <v>351</v>
      </c>
      <c r="J21" s="118">
        <v>0</v>
      </c>
      <c r="K21" s="118">
        <v>0</v>
      </c>
      <c r="L21" s="118">
        <v>0</v>
      </c>
      <c r="M21" s="118">
        <v>0</v>
      </c>
      <c r="N21" s="118">
        <v>0</v>
      </c>
      <c r="O21" s="118">
        <v>0</v>
      </c>
      <c r="P21" s="118">
        <v>0</v>
      </c>
      <c r="Q21" s="118">
        <v>0</v>
      </c>
      <c r="R21" s="118">
        <v>0</v>
      </c>
      <c r="S21" s="118">
        <v>0</v>
      </c>
      <c r="T21" s="118">
        <v>0</v>
      </c>
      <c r="U21" s="118">
        <v>0</v>
      </c>
      <c r="V21" s="118">
        <v>0</v>
      </c>
      <c r="W21" s="118">
        <v>0</v>
      </c>
      <c r="X21" s="124">
        <v>4</v>
      </c>
      <c r="Y21" s="124">
        <v>3</v>
      </c>
      <c r="Z21" s="124">
        <v>0</v>
      </c>
      <c r="AA21" s="124">
        <v>0</v>
      </c>
      <c r="AB21" s="124">
        <v>37</v>
      </c>
      <c r="AC21" s="124">
        <v>31</v>
      </c>
      <c r="AD21" s="118">
        <v>0</v>
      </c>
      <c r="AE21" s="118">
        <v>0</v>
      </c>
      <c r="AF21" s="118">
        <v>0</v>
      </c>
      <c r="AG21" s="118">
        <v>0</v>
      </c>
      <c r="AH21" s="118">
        <v>0</v>
      </c>
      <c r="AI21" s="118">
        <v>0</v>
      </c>
      <c r="AJ21" s="118">
        <v>0</v>
      </c>
      <c r="AK21" s="118">
        <v>0</v>
      </c>
      <c r="AL21" s="118">
        <v>0</v>
      </c>
      <c r="AM21" s="118">
        <v>0</v>
      </c>
      <c r="AN21" s="180">
        <v>98.930481283422452</v>
      </c>
      <c r="AO21" s="180">
        <v>99.193548387096769</v>
      </c>
      <c r="AP21" s="180">
        <v>95.98930481283422</v>
      </c>
      <c r="AQ21" s="180">
        <v>94.354838709677423</v>
      </c>
      <c r="AR21" s="181">
        <v>0</v>
      </c>
      <c r="AS21" s="181">
        <v>0</v>
      </c>
      <c r="AT21" s="246" t="s">
        <v>15</v>
      </c>
      <c r="AU21" s="245"/>
    </row>
    <row r="22" spans="1:47" s="106" customFormat="1" ht="12.65" customHeight="1" x14ac:dyDescent="0.15">
      <c r="A22" s="245" t="s">
        <v>16</v>
      </c>
      <c r="B22" s="245"/>
      <c r="C22" s="117">
        <v>888</v>
      </c>
      <c r="D22" s="118">
        <v>469</v>
      </c>
      <c r="E22" s="118">
        <v>419</v>
      </c>
      <c r="F22" s="118">
        <v>460</v>
      </c>
      <c r="G22" s="118">
        <v>418</v>
      </c>
      <c r="H22" s="118">
        <v>451</v>
      </c>
      <c r="I22" s="118">
        <v>387</v>
      </c>
      <c r="J22" s="118">
        <v>1</v>
      </c>
      <c r="K22" s="118">
        <v>0</v>
      </c>
      <c r="L22" s="118">
        <v>0</v>
      </c>
      <c r="M22" s="118">
        <v>0</v>
      </c>
      <c r="N22" s="118">
        <v>0</v>
      </c>
      <c r="O22" s="118">
        <v>0</v>
      </c>
      <c r="P22" s="118">
        <v>0</v>
      </c>
      <c r="Q22" s="118">
        <v>0</v>
      </c>
      <c r="R22" s="118">
        <v>0</v>
      </c>
      <c r="S22" s="118">
        <v>0</v>
      </c>
      <c r="T22" s="118">
        <v>0</v>
      </c>
      <c r="U22" s="118">
        <v>0</v>
      </c>
      <c r="V22" s="118">
        <v>1</v>
      </c>
      <c r="W22" s="118">
        <v>0</v>
      </c>
      <c r="X22" s="124">
        <v>7</v>
      </c>
      <c r="Y22" s="124">
        <v>1</v>
      </c>
      <c r="Z22" s="124">
        <v>0</v>
      </c>
      <c r="AA22" s="124">
        <v>0</v>
      </c>
      <c r="AB22" s="124">
        <v>25</v>
      </c>
      <c r="AC22" s="124">
        <v>28</v>
      </c>
      <c r="AD22" s="118">
        <v>0</v>
      </c>
      <c r="AE22" s="118">
        <v>0</v>
      </c>
      <c r="AF22" s="118">
        <v>0</v>
      </c>
      <c r="AG22" s="118">
        <v>0</v>
      </c>
      <c r="AH22" s="118">
        <v>0</v>
      </c>
      <c r="AI22" s="118">
        <v>0</v>
      </c>
      <c r="AJ22" s="118">
        <v>0</v>
      </c>
      <c r="AK22" s="118">
        <v>0</v>
      </c>
      <c r="AL22" s="118">
        <v>0</v>
      </c>
      <c r="AM22" s="118">
        <v>0</v>
      </c>
      <c r="AN22" s="180">
        <v>98.081023454157773</v>
      </c>
      <c r="AO22" s="180">
        <v>99.761336515513122</v>
      </c>
      <c r="AP22" s="180">
        <v>96.162046908315574</v>
      </c>
      <c r="AQ22" s="180">
        <v>92.362768496420045</v>
      </c>
      <c r="AR22" s="181">
        <v>0</v>
      </c>
      <c r="AS22" s="181">
        <v>0</v>
      </c>
      <c r="AT22" s="246" t="s">
        <v>16</v>
      </c>
      <c r="AU22" s="245"/>
    </row>
    <row r="23" spans="1:47" s="106" customFormat="1" ht="12.65" customHeight="1" x14ac:dyDescent="0.15">
      <c r="A23" s="245" t="s">
        <v>17</v>
      </c>
      <c r="B23" s="245"/>
      <c r="C23" s="117">
        <v>468</v>
      </c>
      <c r="D23" s="118">
        <v>248</v>
      </c>
      <c r="E23" s="118">
        <v>220</v>
      </c>
      <c r="F23" s="118">
        <v>247</v>
      </c>
      <c r="G23" s="118">
        <v>219</v>
      </c>
      <c r="H23" s="118">
        <v>238</v>
      </c>
      <c r="I23" s="118">
        <v>214</v>
      </c>
      <c r="J23" s="118">
        <v>0</v>
      </c>
      <c r="K23" s="118">
        <v>0</v>
      </c>
      <c r="L23" s="118">
        <v>0</v>
      </c>
      <c r="M23" s="118">
        <v>0</v>
      </c>
      <c r="N23" s="118">
        <v>0</v>
      </c>
      <c r="O23" s="118">
        <v>0</v>
      </c>
      <c r="P23" s="118">
        <v>0</v>
      </c>
      <c r="Q23" s="118">
        <v>0</v>
      </c>
      <c r="R23" s="118">
        <v>0</v>
      </c>
      <c r="S23" s="118">
        <v>0</v>
      </c>
      <c r="T23" s="118">
        <v>0</v>
      </c>
      <c r="U23" s="118">
        <v>0</v>
      </c>
      <c r="V23" s="118">
        <v>0</v>
      </c>
      <c r="W23" s="118">
        <v>0</v>
      </c>
      <c r="X23" s="124">
        <v>1</v>
      </c>
      <c r="Y23" s="124">
        <v>1</v>
      </c>
      <c r="Z23" s="124">
        <v>0</v>
      </c>
      <c r="AA23" s="124">
        <v>0</v>
      </c>
      <c r="AB23" s="124">
        <v>23</v>
      </c>
      <c r="AC23" s="124">
        <v>16</v>
      </c>
      <c r="AD23" s="118">
        <v>0</v>
      </c>
      <c r="AE23" s="118">
        <v>0</v>
      </c>
      <c r="AF23" s="118">
        <v>0</v>
      </c>
      <c r="AG23" s="118">
        <v>0</v>
      </c>
      <c r="AH23" s="118">
        <v>0</v>
      </c>
      <c r="AI23" s="118">
        <v>0</v>
      </c>
      <c r="AJ23" s="118">
        <v>0</v>
      </c>
      <c r="AK23" s="118">
        <v>0</v>
      </c>
      <c r="AL23" s="118">
        <v>0</v>
      </c>
      <c r="AM23" s="118">
        <v>0</v>
      </c>
      <c r="AN23" s="180">
        <v>99.596774193548384</v>
      </c>
      <c r="AO23" s="180">
        <v>99.545454545454547</v>
      </c>
      <c r="AP23" s="180">
        <v>95.967741935483872</v>
      </c>
      <c r="AQ23" s="180">
        <v>97.27272727272728</v>
      </c>
      <c r="AR23" s="181">
        <v>0</v>
      </c>
      <c r="AS23" s="181">
        <v>0</v>
      </c>
      <c r="AT23" s="246" t="s">
        <v>17</v>
      </c>
      <c r="AU23" s="245"/>
    </row>
    <row r="24" spans="1:47" s="106" customFormat="1" ht="12.65" customHeight="1" x14ac:dyDescent="0.15">
      <c r="A24" s="274" t="s">
        <v>18</v>
      </c>
      <c r="B24" s="274"/>
      <c r="C24" s="125">
        <v>461</v>
      </c>
      <c r="D24" s="126">
        <v>238</v>
      </c>
      <c r="E24" s="126">
        <v>223</v>
      </c>
      <c r="F24" s="126">
        <v>235</v>
      </c>
      <c r="G24" s="126">
        <v>222</v>
      </c>
      <c r="H24" s="126">
        <v>221</v>
      </c>
      <c r="I24" s="126">
        <v>204</v>
      </c>
      <c r="J24" s="126">
        <v>0</v>
      </c>
      <c r="K24" s="126">
        <v>0</v>
      </c>
      <c r="L24" s="126">
        <v>0</v>
      </c>
      <c r="M24" s="126">
        <v>0</v>
      </c>
      <c r="N24" s="126">
        <v>0</v>
      </c>
      <c r="O24" s="126">
        <v>0</v>
      </c>
      <c r="P24" s="126">
        <v>0</v>
      </c>
      <c r="Q24" s="126">
        <v>0</v>
      </c>
      <c r="R24" s="126">
        <v>0</v>
      </c>
      <c r="S24" s="126">
        <v>0</v>
      </c>
      <c r="T24" s="126">
        <v>0</v>
      </c>
      <c r="U24" s="126">
        <v>0</v>
      </c>
      <c r="V24" s="126">
        <v>0</v>
      </c>
      <c r="W24" s="126">
        <v>0</v>
      </c>
      <c r="X24" s="128">
        <v>3</v>
      </c>
      <c r="Y24" s="128">
        <v>1</v>
      </c>
      <c r="Z24" s="128">
        <v>0</v>
      </c>
      <c r="AA24" s="128">
        <v>0</v>
      </c>
      <c r="AB24" s="128">
        <v>17</v>
      </c>
      <c r="AC24" s="128">
        <v>20</v>
      </c>
      <c r="AD24" s="126">
        <v>0</v>
      </c>
      <c r="AE24" s="126">
        <v>0</v>
      </c>
      <c r="AF24" s="126">
        <v>0</v>
      </c>
      <c r="AG24" s="126">
        <v>0</v>
      </c>
      <c r="AH24" s="126">
        <v>0</v>
      </c>
      <c r="AI24" s="126">
        <v>0</v>
      </c>
      <c r="AJ24" s="126">
        <v>0</v>
      </c>
      <c r="AK24" s="126">
        <v>0</v>
      </c>
      <c r="AL24" s="126">
        <v>0</v>
      </c>
      <c r="AM24" s="126">
        <v>0</v>
      </c>
      <c r="AN24" s="186">
        <v>98.739495798319325</v>
      </c>
      <c r="AO24" s="186">
        <v>99.551569506726452</v>
      </c>
      <c r="AP24" s="186">
        <v>92.857142857142861</v>
      </c>
      <c r="AQ24" s="186">
        <v>91.479820627802695</v>
      </c>
      <c r="AR24" s="187">
        <v>0</v>
      </c>
      <c r="AS24" s="188">
        <v>0</v>
      </c>
      <c r="AT24" s="275" t="s">
        <v>18</v>
      </c>
      <c r="AU24" s="274"/>
    </row>
    <row r="25" spans="1:47" s="106" customFormat="1" ht="12.65" customHeight="1" x14ac:dyDescent="0.15">
      <c r="A25" s="276" t="s">
        <v>19</v>
      </c>
      <c r="B25" s="276"/>
      <c r="C25" s="117">
        <v>365</v>
      </c>
      <c r="D25" s="118">
        <v>205</v>
      </c>
      <c r="E25" s="118">
        <v>160</v>
      </c>
      <c r="F25" s="118">
        <v>203</v>
      </c>
      <c r="G25" s="118">
        <v>160</v>
      </c>
      <c r="H25" s="118">
        <v>197</v>
      </c>
      <c r="I25" s="118">
        <v>155</v>
      </c>
      <c r="J25" s="118">
        <v>0</v>
      </c>
      <c r="K25" s="118">
        <v>0</v>
      </c>
      <c r="L25" s="118">
        <v>0</v>
      </c>
      <c r="M25" s="118">
        <v>0</v>
      </c>
      <c r="N25" s="118">
        <v>0</v>
      </c>
      <c r="O25" s="118">
        <v>0</v>
      </c>
      <c r="P25" s="118">
        <v>1</v>
      </c>
      <c r="Q25" s="118">
        <v>0</v>
      </c>
      <c r="R25" s="118">
        <v>0</v>
      </c>
      <c r="S25" s="118">
        <v>0</v>
      </c>
      <c r="T25" s="118">
        <v>0</v>
      </c>
      <c r="U25" s="118">
        <v>0</v>
      </c>
      <c r="V25" s="118">
        <v>0</v>
      </c>
      <c r="W25" s="118">
        <v>0</v>
      </c>
      <c r="X25" s="124">
        <v>1</v>
      </c>
      <c r="Y25" s="124">
        <v>0</v>
      </c>
      <c r="Z25" s="124">
        <v>0</v>
      </c>
      <c r="AA25" s="124">
        <v>0</v>
      </c>
      <c r="AB25" s="124">
        <v>12</v>
      </c>
      <c r="AC25" s="124">
        <v>11</v>
      </c>
      <c r="AD25" s="118">
        <v>1</v>
      </c>
      <c r="AE25" s="118">
        <v>0</v>
      </c>
      <c r="AF25" s="118">
        <v>0</v>
      </c>
      <c r="AG25" s="118">
        <v>0</v>
      </c>
      <c r="AH25" s="118">
        <v>0</v>
      </c>
      <c r="AI25" s="118">
        <v>0</v>
      </c>
      <c r="AJ25" s="118">
        <v>0</v>
      </c>
      <c r="AK25" s="118">
        <v>0</v>
      </c>
      <c r="AL25" s="118">
        <v>0</v>
      </c>
      <c r="AM25" s="118">
        <v>0</v>
      </c>
      <c r="AN25" s="180">
        <v>99.024390243902445</v>
      </c>
      <c r="AO25" s="180">
        <v>100</v>
      </c>
      <c r="AP25" s="180">
        <v>96.097560975609753</v>
      </c>
      <c r="AQ25" s="180">
        <v>96.875</v>
      </c>
      <c r="AR25" s="181">
        <v>0.97560975609756095</v>
      </c>
      <c r="AS25" s="181">
        <v>0</v>
      </c>
      <c r="AT25" s="277" t="s">
        <v>19</v>
      </c>
      <c r="AU25" s="276"/>
    </row>
    <row r="26" spans="1:47" s="106" customFormat="1" ht="12.65" customHeight="1" x14ac:dyDescent="0.15">
      <c r="A26" s="245" t="s">
        <v>20</v>
      </c>
      <c r="B26" s="245"/>
      <c r="C26" s="117">
        <v>1046</v>
      </c>
      <c r="D26" s="118">
        <v>536</v>
      </c>
      <c r="E26" s="118">
        <v>510</v>
      </c>
      <c r="F26" s="118">
        <v>530</v>
      </c>
      <c r="G26" s="118">
        <v>505</v>
      </c>
      <c r="H26" s="118">
        <v>513</v>
      </c>
      <c r="I26" s="118">
        <v>483</v>
      </c>
      <c r="J26" s="118">
        <v>0</v>
      </c>
      <c r="K26" s="118">
        <v>0</v>
      </c>
      <c r="L26" s="118">
        <v>0</v>
      </c>
      <c r="M26" s="118">
        <v>0</v>
      </c>
      <c r="N26" s="118">
        <v>0</v>
      </c>
      <c r="O26" s="118">
        <v>0</v>
      </c>
      <c r="P26" s="118">
        <v>1</v>
      </c>
      <c r="Q26" s="118">
        <v>0</v>
      </c>
      <c r="R26" s="118">
        <v>0</v>
      </c>
      <c r="S26" s="118">
        <v>0</v>
      </c>
      <c r="T26" s="118">
        <v>0</v>
      </c>
      <c r="U26" s="118">
        <v>0</v>
      </c>
      <c r="V26" s="118">
        <v>1</v>
      </c>
      <c r="W26" s="118">
        <v>0</v>
      </c>
      <c r="X26" s="124">
        <v>4</v>
      </c>
      <c r="Y26" s="124">
        <v>5</v>
      </c>
      <c r="Z26" s="124">
        <v>0</v>
      </c>
      <c r="AA26" s="124">
        <v>0</v>
      </c>
      <c r="AB26" s="124">
        <v>19</v>
      </c>
      <c r="AC26" s="124">
        <v>18</v>
      </c>
      <c r="AD26" s="118">
        <v>0</v>
      </c>
      <c r="AE26" s="118">
        <v>0</v>
      </c>
      <c r="AF26" s="118">
        <v>0</v>
      </c>
      <c r="AG26" s="118">
        <v>0</v>
      </c>
      <c r="AH26" s="118">
        <v>0</v>
      </c>
      <c r="AI26" s="118">
        <v>0</v>
      </c>
      <c r="AJ26" s="118">
        <v>0</v>
      </c>
      <c r="AK26" s="118">
        <v>0</v>
      </c>
      <c r="AL26" s="118">
        <v>0</v>
      </c>
      <c r="AM26" s="118">
        <v>0</v>
      </c>
      <c r="AN26" s="180">
        <v>98.880597014925371</v>
      </c>
      <c r="AO26" s="180">
        <v>99.019607843137265</v>
      </c>
      <c r="AP26" s="180">
        <v>95.708955223880594</v>
      </c>
      <c r="AQ26" s="180">
        <v>94.705882352941174</v>
      </c>
      <c r="AR26" s="181">
        <v>0.18656716417910446</v>
      </c>
      <c r="AS26" s="181">
        <v>0</v>
      </c>
      <c r="AT26" s="246" t="s">
        <v>20</v>
      </c>
      <c r="AU26" s="245"/>
    </row>
    <row r="27" spans="1:47" s="106" customFormat="1" ht="12.65" customHeight="1" x14ac:dyDescent="0.15">
      <c r="A27" s="245" t="s">
        <v>21</v>
      </c>
      <c r="B27" s="245"/>
      <c r="C27" s="117">
        <v>318</v>
      </c>
      <c r="D27" s="118">
        <v>172</v>
      </c>
      <c r="E27" s="118">
        <v>146</v>
      </c>
      <c r="F27" s="118">
        <v>171</v>
      </c>
      <c r="G27" s="118">
        <v>145</v>
      </c>
      <c r="H27" s="118">
        <v>166</v>
      </c>
      <c r="I27" s="118">
        <v>142</v>
      </c>
      <c r="J27" s="118">
        <v>0</v>
      </c>
      <c r="K27" s="118">
        <v>1</v>
      </c>
      <c r="L27" s="118">
        <v>0</v>
      </c>
      <c r="M27" s="118">
        <v>0</v>
      </c>
      <c r="N27" s="118">
        <v>0</v>
      </c>
      <c r="O27" s="118">
        <v>0</v>
      </c>
      <c r="P27" s="118">
        <v>0</v>
      </c>
      <c r="Q27" s="118">
        <v>0</v>
      </c>
      <c r="R27" s="118">
        <v>0</v>
      </c>
      <c r="S27" s="118">
        <v>0</v>
      </c>
      <c r="T27" s="118">
        <v>0</v>
      </c>
      <c r="U27" s="118">
        <v>0</v>
      </c>
      <c r="V27" s="118">
        <v>0</v>
      </c>
      <c r="W27" s="118">
        <v>0</v>
      </c>
      <c r="X27" s="124">
        <v>1</v>
      </c>
      <c r="Y27" s="124">
        <v>0</v>
      </c>
      <c r="Z27" s="124">
        <v>0</v>
      </c>
      <c r="AA27" s="124">
        <v>0</v>
      </c>
      <c r="AB27" s="124">
        <v>7</v>
      </c>
      <c r="AC27" s="124">
        <v>5</v>
      </c>
      <c r="AD27" s="118">
        <v>0</v>
      </c>
      <c r="AE27" s="118">
        <v>0</v>
      </c>
      <c r="AF27" s="118">
        <v>0</v>
      </c>
      <c r="AG27" s="118">
        <v>0</v>
      </c>
      <c r="AH27" s="118">
        <v>0</v>
      </c>
      <c r="AI27" s="118">
        <v>0</v>
      </c>
      <c r="AJ27" s="118">
        <v>0</v>
      </c>
      <c r="AK27" s="118">
        <v>0</v>
      </c>
      <c r="AL27" s="118">
        <v>0</v>
      </c>
      <c r="AM27" s="118">
        <v>0</v>
      </c>
      <c r="AN27" s="180">
        <v>99.418604651162795</v>
      </c>
      <c r="AO27" s="180">
        <v>99.315068493150676</v>
      </c>
      <c r="AP27" s="180">
        <v>96.511627906976756</v>
      </c>
      <c r="AQ27" s="180">
        <v>97.260273972602747</v>
      </c>
      <c r="AR27" s="181">
        <v>0</v>
      </c>
      <c r="AS27" s="181">
        <v>0</v>
      </c>
      <c r="AT27" s="246" t="s">
        <v>21</v>
      </c>
      <c r="AU27" s="245"/>
    </row>
    <row r="28" spans="1:47" s="106" customFormat="1" ht="12.65" customHeight="1" x14ac:dyDescent="0.15">
      <c r="A28" s="245" t="s">
        <v>10</v>
      </c>
      <c r="B28" s="245"/>
      <c r="C28" s="117">
        <v>177</v>
      </c>
      <c r="D28" s="118">
        <v>89</v>
      </c>
      <c r="E28" s="118">
        <v>88</v>
      </c>
      <c r="F28" s="118">
        <v>83</v>
      </c>
      <c r="G28" s="118">
        <v>88</v>
      </c>
      <c r="H28" s="118">
        <v>77</v>
      </c>
      <c r="I28" s="118">
        <v>85</v>
      </c>
      <c r="J28" s="118">
        <v>0</v>
      </c>
      <c r="K28" s="118">
        <v>0</v>
      </c>
      <c r="L28" s="118">
        <v>0</v>
      </c>
      <c r="M28" s="118">
        <v>0</v>
      </c>
      <c r="N28" s="118">
        <v>0</v>
      </c>
      <c r="O28" s="118">
        <v>0</v>
      </c>
      <c r="P28" s="118">
        <v>0</v>
      </c>
      <c r="Q28" s="118">
        <v>0</v>
      </c>
      <c r="R28" s="118">
        <v>2</v>
      </c>
      <c r="S28" s="118">
        <v>0</v>
      </c>
      <c r="T28" s="118">
        <v>0</v>
      </c>
      <c r="U28" s="118">
        <v>0</v>
      </c>
      <c r="V28" s="118">
        <v>0</v>
      </c>
      <c r="W28" s="118">
        <v>0</v>
      </c>
      <c r="X28" s="124">
        <v>4</v>
      </c>
      <c r="Y28" s="124">
        <v>0</v>
      </c>
      <c r="Z28" s="124">
        <v>0</v>
      </c>
      <c r="AA28" s="124">
        <v>0</v>
      </c>
      <c r="AB28" s="124">
        <v>4</v>
      </c>
      <c r="AC28" s="124">
        <v>2</v>
      </c>
      <c r="AD28" s="118">
        <v>0</v>
      </c>
      <c r="AE28" s="118">
        <v>0</v>
      </c>
      <c r="AF28" s="118">
        <v>0</v>
      </c>
      <c r="AG28" s="118">
        <v>0</v>
      </c>
      <c r="AH28" s="118">
        <v>0</v>
      </c>
      <c r="AI28" s="118">
        <v>0</v>
      </c>
      <c r="AJ28" s="118">
        <v>0</v>
      </c>
      <c r="AK28" s="118">
        <v>0</v>
      </c>
      <c r="AL28" s="118">
        <v>0</v>
      </c>
      <c r="AM28" s="118">
        <v>0</v>
      </c>
      <c r="AN28" s="180">
        <v>93.258426966292134</v>
      </c>
      <c r="AO28" s="180">
        <v>100</v>
      </c>
      <c r="AP28" s="180">
        <v>86.516853932584269</v>
      </c>
      <c r="AQ28" s="180">
        <v>96.590909090909093</v>
      </c>
      <c r="AR28" s="181">
        <v>2.2471910112359552</v>
      </c>
      <c r="AS28" s="181">
        <v>0</v>
      </c>
      <c r="AT28" s="246" t="s">
        <v>10</v>
      </c>
      <c r="AU28" s="245"/>
    </row>
    <row r="29" spans="1:47" s="106" customFormat="1" ht="12.65" customHeight="1" x14ac:dyDescent="0.15">
      <c r="A29" s="274" t="s">
        <v>11</v>
      </c>
      <c r="B29" s="274"/>
      <c r="C29" s="125">
        <v>103</v>
      </c>
      <c r="D29" s="126">
        <v>57</v>
      </c>
      <c r="E29" s="126">
        <v>46</v>
      </c>
      <c r="F29" s="126">
        <v>57</v>
      </c>
      <c r="G29" s="126">
        <v>46</v>
      </c>
      <c r="H29" s="126">
        <v>57</v>
      </c>
      <c r="I29" s="126">
        <v>42</v>
      </c>
      <c r="J29" s="126">
        <v>0</v>
      </c>
      <c r="K29" s="126">
        <v>0</v>
      </c>
      <c r="L29" s="126">
        <v>0</v>
      </c>
      <c r="M29" s="126">
        <v>0</v>
      </c>
      <c r="N29" s="126">
        <v>0</v>
      </c>
      <c r="O29" s="126">
        <v>0</v>
      </c>
      <c r="P29" s="126">
        <v>0</v>
      </c>
      <c r="Q29" s="126">
        <v>0</v>
      </c>
      <c r="R29" s="126">
        <v>0</v>
      </c>
      <c r="S29" s="126">
        <v>0</v>
      </c>
      <c r="T29" s="126">
        <v>0</v>
      </c>
      <c r="U29" s="126">
        <v>0</v>
      </c>
      <c r="V29" s="126">
        <v>0</v>
      </c>
      <c r="W29" s="126">
        <v>0</v>
      </c>
      <c r="X29" s="128">
        <v>0</v>
      </c>
      <c r="Y29" s="128">
        <v>0</v>
      </c>
      <c r="Z29" s="128">
        <v>0</v>
      </c>
      <c r="AA29" s="128">
        <v>0</v>
      </c>
      <c r="AB29" s="128">
        <v>2</v>
      </c>
      <c r="AC29" s="128">
        <v>5</v>
      </c>
      <c r="AD29" s="118">
        <v>0</v>
      </c>
      <c r="AE29" s="118">
        <v>0</v>
      </c>
      <c r="AF29" s="118">
        <v>0</v>
      </c>
      <c r="AG29" s="118">
        <v>0</v>
      </c>
      <c r="AH29" s="118">
        <v>0</v>
      </c>
      <c r="AI29" s="118">
        <v>0</v>
      </c>
      <c r="AJ29" s="118">
        <v>0</v>
      </c>
      <c r="AK29" s="118">
        <v>0</v>
      </c>
      <c r="AL29" s="118">
        <v>0</v>
      </c>
      <c r="AM29" s="118">
        <v>0</v>
      </c>
      <c r="AN29" s="186">
        <v>100</v>
      </c>
      <c r="AO29" s="186">
        <v>100</v>
      </c>
      <c r="AP29" s="186">
        <v>100</v>
      </c>
      <c r="AQ29" s="186">
        <v>91.304347826086953</v>
      </c>
      <c r="AR29" s="187">
        <v>0</v>
      </c>
      <c r="AS29" s="188">
        <v>0</v>
      </c>
      <c r="AT29" s="275" t="s">
        <v>11</v>
      </c>
      <c r="AU29" s="274"/>
    </row>
    <row r="30" spans="1:47" s="106" customFormat="1" ht="12.65" customHeight="1" x14ac:dyDescent="0.15">
      <c r="A30" s="276" t="s">
        <v>22</v>
      </c>
      <c r="B30" s="276"/>
      <c r="C30" s="117">
        <v>211</v>
      </c>
      <c r="D30" s="118">
        <v>97</v>
      </c>
      <c r="E30" s="118">
        <v>114</v>
      </c>
      <c r="F30" s="118">
        <v>97</v>
      </c>
      <c r="G30" s="118">
        <v>112</v>
      </c>
      <c r="H30" s="118">
        <v>94</v>
      </c>
      <c r="I30" s="118">
        <v>108</v>
      </c>
      <c r="J30" s="118">
        <v>0</v>
      </c>
      <c r="K30" s="118">
        <v>1</v>
      </c>
      <c r="L30" s="118">
        <v>0</v>
      </c>
      <c r="M30" s="118">
        <v>0</v>
      </c>
      <c r="N30" s="118">
        <v>0</v>
      </c>
      <c r="O30" s="118">
        <v>0</v>
      </c>
      <c r="P30" s="118">
        <v>0</v>
      </c>
      <c r="Q30" s="118">
        <v>0</v>
      </c>
      <c r="R30" s="118">
        <v>0</v>
      </c>
      <c r="S30" s="118">
        <v>0</v>
      </c>
      <c r="T30" s="118">
        <v>0</v>
      </c>
      <c r="U30" s="118">
        <v>0</v>
      </c>
      <c r="V30" s="118">
        <v>0</v>
      </c>
      <c r="W30" s="118">
        <v>0</v>
      </c>
      <c r="X30" s="124">
        <v>0</v>
      </c>
      <c r="Y30" s="124">
        <v>1</v>
      </c>
      <c r="Z30" s="124">
        <v>0</v>
      </c>
      <c r="AA30" s="124">
        <v>0</v>
      </c>
      <c r="AB30" s="124">
        <v>6</v>
      </c>
      <c r="AC30" s="124">
        <v>4</v>
      </c>
      <c r="AD30" s="189">
        <v>0</v>
      </c>
      <c r="AE30" s="189">
        <v>0</v>
      </c>
      <c r="AF30" s="189">
        <v>0</v>
      </c>
      <c r="AG30" s="189">
        <v>0</v>
      </c>
      <c r="AH30" s="189">
        <v>0</v>
      </c>
      <c r="AI30" s="189">
        <v>0</v>
      </c>
      <c r="AJ30" s="189">
        <v>0</v>
      </c>
      <c r="AK30" s="189">
        <v>0</v>
      </c>
      <c r="AL30" s="189">
        <v>0</v>
      </c>
      <c r="AM30" s="189">
        <v>0</v>
      </c>
      <c r="AN30" s="180">
        <v>100</v>
      </c>
      <c r="AO30" s="180">
        <v>98.245614035087712</v>
      </c>
      <c r="AP30" s="180">
        <v>96.907216494845358</v>
      </c>
      <c r="AQ30" s="180">
        <v>94.73684210526315</v>
      </c>
      <c r="AR30" s="181">
        <v>0</v>
      </c>
      <c r="AS30" s="181">
        <v>0</v>
      </c>
      <c r="AT30" s="277" t="s">
        <v>22</v>
      </c>
      <c r="AU30" s="276"/>
    </row>
    <row r="31" spans="1:47" s="106" customFormat="1" ht="12.65" customHeight="1" x14ac:dyDescent="0.15">
      <c r="A31" s="245" t="s">
        <v>12</v>
      </c>
      <c r="B31" s="245"/>
      <c r="C31" s="117">
        <v>63</v>
      </c>
      <c r="D31" s="118">
        <v>33</v>
      </c>
      <c r="E31" s="118">
        <v>30</v>
      </c>
      <c r="F31" s="118">
        <v>33</v>
      </c>
      <c r="G31" s="118">
        <v>30</v>
      </c>
      <c r="H31" s="118">
        <v>33</v>
      </c>
      <c r="I31" s="118">
        <v>30</v>
      </c>
      <c r="J31" s="118">
        <v>0</v>
      </c>
      <c r="K31" s="118">
        <v>0</v>
      </c>
      <c r="L31" s="118">
        <v>0</v>
      </c>
      <c r="M31" s="118">
        <v>0</v>
      </c>
      <c r="N31" s="118">
        <v>0</v>
      </c>
      <c r="O31" s="118">
        <v>0</v>
      </c>
      <c r="P31" s="118">
        <v>0</v>
      </c>
      <c r="Q31" s="118">
        <v>0</v>
      </c>
      <c r="R31" s="118">
        <v>0</v>
      </c>
      <c r="S31" s="118">
        <v>0</v>
      </c>
      <c r="T31" s="118">
        <v>0</v>
      </c>
      <c r="U31" s="118">
        <v>0</v>
      </c>
      <c r="V31" s="118">
        <v>0</v>
      </c>
      <c r="W31" s="118">
        <v>0</v>
      </c>
      <c r="X31" s="124">
        <v>0</v>
      </c>
      <c r="Y31" s="124">
        <v>0</v>
      </c>
      <c r="Z31" s="124">
        <v>0</v>
      </c>
      <c r="AA31" s="124">
        <v>0</v>
      </c>
      <c r="AB31" s="124">
        <v>1</v>
      </c>
      <c r="AC31" s="124">
        <v>0</v>
      </c>
      <c r="AD31" s="118">
        <v>0</v>
      </c>
      <c r="AE31" s="118">
        <v>0</v>
      </c>
      <c r="AF31" s="118">
        <v>0</v>
      </c>
      <c r="AG31" s="118">
        <v>0</v>
      </c>
      <c r="AH31" s="118">
        <v>0</v>
      </c>
      <c r="AI31" s="118">
        <v>0</v>
      </c>
      <c r="AJ31" s="118">
        <v>0</v>
      </c>
      <c r="AK31" s="118">
        <v>0</v>
      </c>
      <c r="AL31" s="118">
        <v>0</v>
      </c>
      <c r="AM31" s="118">
        <v>0</v>
      </c>
      <c r="AN31" s="180">
        <v>100</v>
      </c>
      <c r="AO31" s="180">
        <v>100</v>
      </c>
      <c r="AP31" s="180">
        <v>100</v>
      </c>
      <c r="AQ31" s="180">
        <v>100</v>
      </c>
      <c r="AR31" s="181">
        <v>0</v>
      </c>
      <c r="AS31" s="181">
        <v>0</v>
      </c>
      <c r="AT31" s="246" t="s">
        <v>12</v>
      </c>
      <c r="AU31" s="245"/>
    </row>
    <row r="32" spans="1:47" s="106" customFormat="1" ht="12.65" customHeight="1" x14ac:dyDescent="0.15">
      <c r="A32" s="245" t="s">
        <v>13</v>
      </c>
      <c r="B32" s="245"/>
      <c r="C32" s="117">
        <v>49</v>
      </c>
      <c r="D32" s="118">
        <v>26</v>
      </c>
      <c r="E32" s="118">
        <v>23</v>
      </c>
      <c r="F32" s="118">
        <v>26</v>
      </c>
      <c r="G32" s="118">
        <v>23</v>
      </c>
      <c r="H32" s="118">
        <v>24</v>
      </c>
      <c r="I32" s="118">
        <v>22</v>
      </c>
      <c r="J32" s="118">
        <v>0</v>
      </c>
      <c r="K32" s="118">
        <v>0</v>
      </c>
      <c r="L32" s="118">
        <v>0</v>
      </c>
      <c r="M32" s="118">
        <v>0</v>
      </c>
      <c r="N32" s="118">
        <v>0</v>
      </c>
      <c r="O32" s="118">
        <v>0</v>
      </c>
      <c r="P32" s="118">
        <v>0</v>
      </c>
      <c r="Q32" s="118">
        <v>0</v>
      </c>
      <c r="R32" s="118">
        <v>0</v>
      </c>
      <c r="S32" s="118">
        <v>0</v>
      </c>
      <c r="T32" s="118">
        <v>0</v>
      </c>
      <c r="U32" s="118">
        <v>0</v>
      </c>
      <c r="V32" s="118">
        <v>0</v>
      </c>
      <c r="W32" s="118">
        <v>0</v>
      </c>
      <c r="X32" s="124">
        <v>0</v>
      </c>
      <c r="Y32" s="124">
        <v>0</v>
      </c>
      <c r="Z32" s="124">
        <v>0</v>
      </c>
      <c r="AA32" s="124">
        <v>0</v>
      </c>
      <c r="AB32" s="124">
        <v>2</v>
      </c>
      <c r="AC32" s="124">
        <v>0</v>
      </c>
      <c r="AD32" s="118">
        <v>0</v>
      </c>
      <c r="AE32" s="118">
        <v>0</v>
      </c>
      <c r="AF32" s="118">
        <v>0</v>
      </c>
      <c r="AG32" s="118">
        <v>0</v>
      </c>
      <c r="AH32" s="118">
        <v>0</v>
      </c>
      <c r="AI32" s="118">
        <v>0</v>
      </c>
      <c r="AJ32" s="118">
        <v>0</v>
      </c>
      <c r="AK32" s="118">
        <v>0</v>
      </c>
      <c r="AL32" s="118">
        <v>0</v>
      </c>
      <c r="AM32" s="118">
        <v>0</v>
      </c>
      <c r="AN32" s="180">
        <v>100</v>
      </c>
      <c r="AO32" s="180">
        <v>100</v>
      </c>
      <c r="AP32" s="180">
        <v>92.307692307692307</v>
      </c>
      <c r="AQ32" s="180">
        <v>95.652173913043484</v>
      </c>
      <c r="AR32" s="181">
        <v>0</v>
      </c>
      <c r="AS32" s="181">
        <v>0</v>
      </c>
      <c r="AT32" s="246" t="s">
        <v>13</v>
      </c>
      <c r="AU32" s="245"/>
    </row>
    <row r="33" spans="1:60" s="106" customFormat="1" ht="12.65" customHeight="1" x14ac:dyDescent="0.15">
      <c r="A33" s="245" t="s">
        <v>14</v>
      </c>
      <c r="B33" s="245"/>
      <c r="C33" s="117">
        <v>62</v>
      </c>
      <c r="D33" s="118">
        <v>29</v>
      </c>
      <c r="E33" s="118">
        <v>33</v>
      </c>
      <c r="F33" s="118">
        <v>28</v>
      </c>
      <c r="G33" s="118">
        <v>33</v>
      </c>
      <c r="H33" s="118">
        <v>27</v>
      </c>
      <c r="I33" s="118">
        <v>33</v>
      </c>
      <c r="J33" s="118">
        <v>0</v>
      </c>
      <c r="K33" s="118">
        <v>0</v>
      </c>
      <c r="L33" s="118">
        <v>0</v>
      </c>
      <c r="M33" s="118">
        <v>0</v>
      </c>
      <c r="N33" s="118">
        <v>0</v>
      </c>
      <c r="O33" s="118">
        <v>0</v>
      </c>
      <c r="P33" s="118">
        <v>1</v>
      </c>
      <c r="Q33" s="118">
        <v>0</v>
      </c>
      <c r="R33" s="118">
        <v>0</v>
      </c>
      <c r="S33" s="118">
        <v>0</v>
      </c>
      <c r="T33" s="118">
        <v>0</v>
      </c>
      <c r="U33" s="118">
        <v>0</v>
      </c>
      <c r="V33" s="118">
        <v>0</v>
      </c>
      <c r="W33" s="118">
        <v>0</v>
      </c>
      <c r="X33" s="124">
        <v>0</v>
      </c>
      <c r="Y33" s="124">
        <v>0</v>
      </c>
      <c r="Z33" s="124">
        <v>0</v>
      </c>
      <c r="AA33" s="124">
        <v>0</v>
      </c>
      <c r="AB33" s="124">
        <v>0</v>
      </c>
      <c r="AC33" s="124">
        <v>1</v>
      </c>
      <c r="AD33" s="118">
        <v>0</v>
      </c>
      <c r="AE33" s="118">
        <v>0</v>
      </c>
      <c r="AF33" s="118">
        <v>0</v>
      </c>
      <c r="AG33" s="118">
        <v>0</v>
      </c>
      <c r="AH33" s="118">
        <v>0</v>
      </c>
      <c r="AI33" s="118">
        <v>0</v>
      </c>
      <c r="AJ33" s="118">
        <v>0</v>
      </c>
      <c r="AK33" s="118">
        <v>0</v>
      </c>
      <c r="AL33" s="118">
        <v>0</v>
      </c>
      <c r="AM33" s="118">
        <v>0</v>
      </c>
      <c r="AN33" s="180">
        <v>96.551724137931032</v>
      </c>
      <c r="AO33" s="180">
        <v>100</v>
      </c>
      <c r="AP33" s="180">
        <v>93.103448275862064</v>
      </c>
      <c r="AQ33" s="180">
        <v>100</v>
      </c>
      <c r="AR33" s="181">
        <v>3.4482758620689653</v>
      </c>
      <c r="AS33" s="181">
        <v>0</v>
      </c>
      <c r="AT33" s="246" t="s">
        <v>14</v>
      </c>
      <c r="AU33" s="245"/>
    </row>
    <row r="34" spans="1:60" s="106" customFormat="1" ht="3.65" customHeight="1" x14ac:dyDescent="0.15">
      <c r="A34" s="130"/>
      <c r="B34" s="130"/>
      <c r="C34" s="131"/>
      <c r="D34" s="132"/>
      <c r="E34" s="132"/>
      <c r="F34" s="132"/>
      <c r="G34" s="132"/>
      <c r="H34" s="132"/>
      <c r="I34" s="132"/>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90"/>
      <c r="AJ34" s="130"/>
      <c r="AK34" s="130"/>
      <c r="AL34" s="130"/>
      <c r="AM34" s="130"/>
      <c r="AN34" s="191"/>
      <c r="AO34" s="191"/>
      <c r="AP34" s="191"/>
      <c r="AQ34" s="191"/>
      <c r="AR34" s="191"/>
      <c r="AS34" s="191"/>
      <c r="AT34" s="191"/>
      <c r="AU34" s="191"/>
    </row>
    <row r="35" spans="1:60" ht="11.5" customHeight="1" x14ac:dyDescent="0.2">
      <c r="A35" s="327" t="s">
        <v>71</v>
      </c>
      <c r="B35" s="327"/>
      <c r="C35" s="327"/>
      <c r="D35" s="327"/>
      <c r="E35" s="327"/>
      <c r="F35" s="327"/>
      <c r="G35" s="327"/>
      <c r="H35" s="327"/>
      <c r="I35" s="327"/>
      <c r="J35" s="327"/>
      <c r="K35" s="327"/>
      <c r="L35" s="327"/>
      <c r="M35" s="327"/>
      <c r="N35" s="327"/>
      <c r="O35" s="327"/>
      <c r="P35" s="327"/>
      <c r="Q35" s="327"/>
      <c r="R35" s="327"/>
      <c r="S35" s="327"/>
      <c r="T35" s="327"/>
      <c r="U35" s="327"/>
      <c r="V35" s="327"/>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row>
    <row r="36" spans="1:60" ht="11.5" customHeight="1" x14ac:dyDescent="0.15">
      <c r="A36" s="328"/>
      <c r="B36" s="328"/>
      <c r="C36" s="328"/>
      <c r="D36" s="328"/>
      <c r="E36" s="328"/>
      <c r="F36" s="328"/>
      <c r="G36" s="328"/>
      <c r="H36" s="328"/>
      <c r="I36" s="328"/>
      <c r="J36" s="328"/>
      <c r="K36" s="328"/>
      <c r="L36" s="328"/>
      <c r="M36" s="328"/>
      <c r="N36" s="328"/>
      <c r="O36" s="328"/>
      <c r="P36" s="328"/>
      <c r="Q36" s="328"/>
      <c r="R36" s="328"/>
      <c r="S36" s="328"/>
      <c r="T36" s="328"/>
      <c r="U36" s="328"/>
      <c r="V36" s="328"/>
    </row>
    <row r="37" spans="1:60" ht="11.5" customHeight="1" x14ac:dyDescent="0.15">
      <c r="A37" s="328"/>
      <c r="B37" s="328"/>
      <c r="C37" s="328"/>
      <c r="D37" s="328"/>
      <c r="E37" s="328"/>
      <c r="F37" s="328"/>
      <c r="G37" s="328"/>
      <c r="H37" s="328"/>
      <c r="I37" s="328"/>
      <c r="J37" s="328"/>
      <c r="K37" s="328"/>
      <c r="L37" s="328"/>
      <c r="M37" s="328"/>
      <c r="N37" s="328"/>
      <c r="O37" s="328"/>
      <c r="P37" s="328"/>
      <c r="Q37" s="328"/>
      <c r="R37" s="328"/>
      <c r="S37" s="328"/>
      <c r="T37" s="328"/>
      <c r="U37" s="328"/>
      <c r="V37" s="328"/>
    </row>
  </sheetData>
  <mergeCells count="82">
    <mergeCell ref="AT30:AU30"/>
    <mergeCell ref="A31:B31"/>
    <mergeCell ref="P4:W4"/>
    <mergeCell ref="P5:W5"/>
    <mergeCell ref="A35:V37"/>
    <mergeCell ref="A10:B10"/>
    <mergeCell ref="AT10:AU10"/>
    <mergeCell ref="A11:B11"/>
    <mergeCell ref="AT11:AU11"/>
    <mergeCell ref="A32:B32"/>
    <mergeCell ref="AT32:AU32"/>
    <mergeCell ref="A27:B27"/>
    <mergeCell ref="AT27:AU27"/>
    <mergeCell ref="A28:B28"/>
    <mergeCell ref="AT28:AU28"/>
    <mergeCell ref="A29:B29"/>
    <mergeCell ref="AT29:AU29"/>
    <mergeCell ref="A30:B30"/>
    <mergeCell ref="P6:Q8"/>
    <mergeCell ref="R7:S8"/>
    <mergeCell ref="T7:U8"/>
    <mergeCell ref="R6:U6"/>
    <mergeCell ref="V6:W8"/>
    <mergeCell ref="A4:B9"/>
    <mergeCell ref="C4:E8"/>
    <mergeCell ref="AD4:AM4"/>
    <mergeCell ref="AT4:AU9"/>
    <mergeCell ref="AD5:AK5"/>
    <mergeCell ref="AN4:AO8"/>
    <mergeCell ref="AP5:AQ8"/>
    <mergeCell ref="AR4:AS8"/>
    <mergeCell ref="AP4:AQ4"/>
    <mergeCell ref="AL5:AM8"/>
    <mergeCell ref="AD6:AE8"/>
    <mergeCell ref="AF6:AG8"/>
    <mergeCell ref="AH6:AI8"/>
    <mergeCell ref="AJ6:AK8"/>
    <mergeCell ref="Z4:AA8"/>
    <mergeCell ref="L4:M4"/>
    <mergeCell ref="AT31:AU31"/>
    <mergeCell ref="A15:B15"/>
    <mergeCell ref="AT15:AU15"/>
    <mergeCell ref="A16:B16"/>
    <mergeCell ref="AT16:AU16"/>
    <mergeCell ref="A23:B23"/>
    <mergeCell ref="AT23:AU23"/>
    <mergeCell ref="A18:B18"/>
    <mergeCell ref="A21:B21"/>
    <mergeCell ref="AT21:AU21"/>
    <mergeCell ref="A22:B22"/>
    <mergeCell ref="AT22:AU22"/>
    <mergeCell ref="AT18:AU18"/>
    <mergeCell ref="A19:B19"/>
    <mergeCell ref="A12:B12"/>
    <mergeCell ref="AT12:AU12"/>
    <mergeCell ref="A13:B13"/>
    <mergeCell ref="AT13:AU13"/>
    <mergeCell ref="A14:B14"/>
    <mergeCell ref="AT14:AU14"/>
    <mergeCell ref="A26:B26"/>
    <mergeCell ref="AT26:AU26"/>
    <mergeCell ref="A17:B17"/>
    <mergeCell ref="AT17:AU17"/>
    <mergeCell ref="AT20:AU20"/>
    <mergeCell ref="AT19:AU19"/>
    <mergeCell ref="A20:B20"/>
    <mergeCell ref="A33:B33"/>
    <mergeCell ref="AT33:AU33"/>
    <mergeCell ref="AB4:AC8"/>
    <mergeCell ref="F5:G8"/>
    <mergeCell ref="H5:I8"/>
    <mergeCell ref="F4:I4"/>
    <mergeCell ref="J5:K8"/>
    <mergeCell ref="J4:K4"/>
    <mergeCell ref="N5:O8"/>
    <mergeCell ref="N4:O4"/>
    <mergeCell ref="X4:Y8"/>
    <mergeCell ref="L5:M8"/>
    <mergeCell ref="A24:B24"/>
    <mergeCell ref="AT24:AU24"/>
    <mergeCell ref="A25:B25"/>
    <mergeCell ref="AT25:AU25"/>
  </mergeCells>
  <phoneticPr fontId="2"/>
  <pageMargins left="0.39370078740157483" right="0.31496062992125984" top="0.19685039370078741" bottom="0.19685039370078741" header="0.55118110236220474" footer="0"/>
  <pageSetup paperSize="9" firstPageNumber="102" orientation="portrait" useFirstPageNumber="1" r:id="rId1"/>
  <headerFooter alignWithMargins="0">
    <oddFooter xml:space="preserve">&amp;C&amp;P </oddFooter>
  </headerFooter>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G66"/>
  <sheetViews>
    <sheetView view="pageBreakPreview" zoomScale="90" zoomScaleNormal="100" zoomScaleSheetLayoutView="90" workbookViewId="0">
      <selection activeCell="F74" sqref="F74"/>
    </sheetView>
  </sheetViews>
  <sheetFormatPr defaultColWidth="9" defaultRowHeight="9.5" x14ac:dyDescent="0.15"/>
  <cols>
    <col min="1" max="2" width="5.453125" style="104" customWidth="1"/>
    <col min="3" max="3" width="6.453125" style="104" customWidth="1"/>
    <col min="4" max="13" width="6.08984375" style="104" customWidth="1"/>
    <col min="14" max="17" width="4.453125" style="104" customWidth="1"/>
    <col min="18" max="23" width="3.90625" style="104" customWidth="1"/>
    <col min="24" max="29" width="4.36328125" style="104" customWidth="1"/>
    <col min="30" max="31" width="4.08984375" style="104" customWidth="1"/>
    <col min="32" max="33" width="6.7265625" style="104" customWidth="1"/>
    <col min="34" max="35" width="5.453125" style="104" customWidth="1"/>
    <col min="36" max="37" width="5.453125" style="134" customWidth="1"/>
    <col min="38" max="58" width="9" style="134"/>
    <col min="59" max="16384" width="9" style="104"/>
  </cols>
  <sheetData>
    <row r="1" spans="1:59" s="95" customFormat="1" ht="16" x14ac:dyDescent="0.2">
      <c r="A1" s="94" t="s">
        <v>25</v>
      </c>
    </row>
    <row r="2" spans="1:59" s="95" customFormat="1" ht="13" x14ac:dyDescent="0.15">
      <c r="A2" s="96" t="s">
        <v>67</v>
      </c>
      <c r="AK2" s="97" t="s">
        <v>27</v>
      </c>
    </row>
    <row r="3" spans="1:59" s="95" customFormat="1" ht="3" customHeight="1" x14ac:dyDescent="0.2">
      <c r="A3" s="96"/>
      <c r="AK3" s="98"/>
    </row>
    <row r="4" spans="1:59" ht="15" customHeight="1" x14ac:dyDescent="0.2">
      <c r="A4" s="349" t="s">
        <v>26</v>
      </c>
      <c r="B4" s="349"/>
      <c r="C4" s="99"/>
      <c r="D4" s="100"/>
      <c r="E4" s="100"/>
      <c r="F4" s="100"/>
      <c r="G4" s="100"/>
      <c r="H4" s="100"/>
      <c r="I4" s="100"/>
      <c r="J4" s="348" t="s">
        <v>88</v>
      </c>
      <c r="K4" s="348"/>
      <c r="L4" s="348"/>
      <c r="M4" s="348"/>
      <c r="N4" s="348"/>
      <c r="O4" s="348"/>
      <c r="P4" s="348"/>
      <c r="Q4" s="348"/>
      <c r="R4" s="348" t="s">
        <v>87</v>
      </c>
      <c r="S4" s="348"/>
      <c r="T4" s="348"/>
      <c r="U4" s="348"/>
      <c r="V4" s="348"/>
      <c r="W4" s="348"/>
      <c r="X4" s="101"/>
      <c r="Y4" s="102"/>
      <c r="Z4" s="100"/>
      <c r="AA4" s="100"/>
      <c r="AB4" s="100"/>
      <c r="AC4" s="100"/>
      <c r="AD4" s="100"/>
      <c r="AE4" s="103"/>
      <c r="AF4" s="360"/>
      <c r="AG4" s="360"/>
      <c r="AH4" s="360"/>
      <c r="AI4" s="361"/>
      <c r="AJ4" s="352" t="s">
        <v>26</v>
      </c>
      <c r="AK4" s="349"/>
      <c r="AL4" s="104"/>
      <c r="AM4" s="104"/>
      <c r="AN4" s="104"/>
      <c r="AO4" s="104"/>
      <c r="AP4" s="104"/>
      <c r="AQ4" s="104"/>
      <c r="AR4" s="104"/>
      <c r="AS4" s="104"/>
      <c r="AT4" s="104"/>
      <c r="AU4" s="104"/>
      <c r="AV4" s="104"/>
      <c r="AW4" s="104"/>
      <c r="AX4" s="104"/>
      <c r="AY4" s="104"/>
      <c r="AZ4" s="104"/>
      <c r="BA4" s="104"/>
      <c r="BB4" s="104"/>
      <c r="BC4" s="104"/>
      <c r="BD4" s="104"/>
      <c r="BE4" s="104"/>
      <c r="BF4" s="104"/>
    </row>
    <row r="5" spans="1:59" s="106" customFormat="1" ht="15" customHeight="1" x14ac:dyDescent="0.15">
      <c r="A5" s="350"/>
      <c r="B5" s="350"/>
      <c r="C5" s="334" t="s">
        <v>37</v>
      </c>
      <c r="D5" s="355"/>
      <c r="E5" s="335"/>
      <c r="F5" s="331" t="s">
        <v>60</v>
      </c>
      <c r="G5" s="332"/>
      <c r="H5" s="332"/>
      <c r="I5" s="332"/>
      <c r="J5" s="332"/>
      <c r="K5" s="332"/>
      <c r="L5" s="332"/>
      <c r="M5" s="332"/>
      <c r="N5" s="332"/>
      <c r="O5" s="333"/>
      <c r="P5" s="99"/>
      <c r="Q5" s="105" t="s">
        <v>86</v>
      </c>
      <c r="R5" s="100" t="s">
        <v>85</v>
      </c>
      <c r="S5" s="100"/>
      <c r="T5" s="100"/>
      <c r="U5" s="100"/>
      <c r="V5" s="100"/>
      <c r="W5" s="103"/>
      <c r="X5" s="334" t="s">
        <v>51</v>
      </c>
      <c r="Y5" s="335"/>
      <c r="Z5" s="362" t="s">
        <v>50</v>
      </c>
      <c r="AA5" s="363"/>
      <c r="AB5" s="363"/>
      <c r="AC5" s="363"/>
      <c r="AD5" s="363"/>
      <c r="AE5" s="364"/>
      <c r="AF5" s="334" t="s">
        <v>57</v>
      </c>
      <c r="AG5" s="335"/>
      <c r="AH5" s="369" t="s">
        <v>52</v>
      </c>
      <c r="AI5" s="369"/>
      <c r="AJ5" s="353"/>
      <c r="AK5" s="350"/>
      <c r="BG5" s="107"/>
    </row>
    <row r="6" spans="1:59" ht="15" customHeight="1" x14ac:dyDescent="0.2">
      <c r="A6" s="350"/>
      <c r="B6" s="350"/>
      <c r="C6" s="336"/>
      <c r="D6" s="356"/>
      <c r="E6" s="337"/>
      <c r="F6" s="108"/>
      <c r="G6" s="101"/>
      <c r="H6" s="348" t="s">
        <v>56</v>
      </c>
      <c r="I6" s="348"/>
      <c r="J6" s="348"/>
      <c r="K6" s="348"/>
      <c r="L6" s="101"/>
      <c r="M6" s="109"/>
      <c r="N6" s="340" t="s">
        <v>34</v>
      </c>
      <c r="O6" s="341"/>
      <c r="P6" s="108"/>
      <c r="Q6" s="348" t="s">
        <v>56</v>
      </c>
      <c r="R6" s="348"/>
      <c r="S6" s="348"/>
      <c r="T6" s="348"/>
      <c r="U6" s="109"/>
      <c r="V6" s="340" t="s">
        <v>34</v>
      </c>
      <c r="W6" s="341"/>
      <c r="X6" s="336"/>
      <c r="Y6" s="337"/>
      <c r="Z6" s="368" t="s">
        <v>37</v>
      </c>
      <c r="AA6" s="368"/>
      <c r="AB6" s="352" t="s">
        <v>33</v>
      </c>
      <c r="AC6" s="366"/>
      <c r="AD6" s="365" t="s">
        <v>34</v>
      </c>
      <c r="AE6" s="365"/>
      <c r="AF6" s="336"/>
      <c r="AG6" s="337"/>
      <c r="AH6" s="369"/>
      <c r="AI6" s="369"/>
      <c r="AJ6" s="353"/>
      <c r="AK6" s="350"/>
      <c r="AL6" s="104"/>
      <c r="AM6" s="104"/>
      <c r="AN6" s="104"/>
      <c r="AO6" s="104"/>
      <c r="AP6" s="104"/>
      <c r="AQ6" s="104"/>
      <c r="AR6" s="104"/>
      <c r="AS6" s="104"/>
      <c r="AT6" s="104"/>
      <c r="AU6" s="104"/>
      <c r="AV6" s="104"/>
      <c r="AW6" s="104"/>
      <c r="AX6" s="104"/>
      <c r="AY6" s="104"/>
      <c r="AZ6" s="104"/>
      <c r="BA6" s="104"/>
      <c r="BB6" s="104"/>
      <c r="BC6" s="104"/>
      <c r="BD6" s="104"/>
      <c r="BE6" s="104"/>
      <c r="BF6" s="104"/>
    </row>
    <row r="7" spans="1:59" ht="15" customHeight="1" x14ac:dyDescent="0.2">
      <c r="A7" s="350"/>
      <c r="B7" s="350"/>
      <c r="C7" s="338"/>
      <c r="D7" s="357"/>
      <c r="E7" s="339"/>
      <c r="F7" s="358" t="s">
        <v>37</v>
      </c>
      <c r="G7" s="359"/>
      <c r="H7" s="331" t="s">
        <v>31</v>
      </c>
      <c r="I7" s="333"/>
      <c r="J7" s="346" t="s">
        <v>49</v>
      </c>
      <c r="K7" s="347"/>
      <c r="L7" s="344" t="s">
        <v>32</v>
      </c>
      <c r="M7" s="345"/>
      <c r="N7" s="342"/>
      <c r="O7" s="343"/>
      <c r="P7" s="344" t="s">
        <v>37</v>
      </c>
      <c r="Q7" s="345"/>
      <c r="R7" s="344" t="s">
        <v>31</v>
      </c>
      <c r="S7" s="345"/>
      <c r="T7" s="344" t="s">
        <v>49</v>
      </c>
      <c r="U7" s="345"/>
      <c r="V7" s="342"/>
      <c r="W7" s="343"/>
      <c r="X7" s="338"/>
      <c r="Y7" s="339"/>
      <c r="Z7" s="368"/>
      <c r="AA7" s="368"/>
      <c r="AB7" s="354"/>
      <c r="AC7" s="367"/>
      <c r="AD7" s="365"/>
      <c r="AE7" s="365"/>
      <c r="AF7" s="338"/>
      <c r="AG7" s="339"/>
      <c r="AH7" s="369"/>
      <c r="AI7" s="369"/>
      <c r="AJ7" s="353"/>
      <c r="AK7" s="350"/>
      <c r="AL7" s="104"/>
      <c r="AM7" s="104"/>
      <c r="AN7" s="104"/>
      <c r="AO7" s="104"/>
      <c r="AP7" s="104"/>
      <c r="AQ7" s="104"/>
      <c r="AR7" s="104"/>
      <c r="AS7" s="104"/>
      <c r="AT7" s="104"/>
      <c r="AU7" s="104"/>
      <c r="AV7" s="104"/>
      <c r="AW7" s="104"/>
      <c r="AX7" s="104"/>
      <c r="AY7" s="104"/>
      <c r="AZ7" s="104"/>
      <c r="BA7" s="104"/>
      <c r="BB7" s="104"/>
      <c r="BC7" s="104"/>
      <c r="BD7" s="104"/>
      <c r="BE7" s="104"/>
      <c r="BF7" s="104"/>
    </row>
    <row r="8" spans="1:59" ht="15" customHeight="1" x14ac:dyDescent="0.2">
      <c r="A8" s="351"/>
      <c r="B8" s="351"/>
      <c r="C8" s="110" t="s">
        <v>37</v>
      </c>
      <c r="D8" s="110" t="s">
        <v>54</v>
      </c>
      <c r="E8" s="110" t="s">
        <v>55</v>
      </c>
      <c r="F8" s="110" t="s">
        <v>54</v>
      </c>
      <c r="G8" s="110" t="s">
        <v>55</v>
      </c>
      <c r="H8" s="110" t="s">
        <v>54</v>
      </c>
      <c r="I8" s="110" t="s">
        <v>55</v>
      </c>
      <c r="J8" s="110" t="s">
        <v>54</v>
      </c>
      <c r="K8" s="110" t="s">
        <v>55</v>
      </c>
      <c r="L8" s="110" t="s">
        <v>54</v>
      </c>
      <c r="M8" s="110" t="s">
        <v>55</v>
      </c>
      <c r="N8" s="110" t="s">
        <v>54</v>
      </c>
      <c r="O8" s="110" t="s">
        <v>55</v>
      </c>
      <c r="P8" s="110" t="s">
        <v>54</v>
      </c>
      <c r="Q8" s="110" t="s">
        <v>55</v>
      </c>
      <c r="R8" s="110" t="s">
        <v>54</v>
      </c>
      <c r="S8" s="110" t="s">
        <v>55</v>
      </c>
      <c r="T8" s="110" t="s">
        <v>54</v>
      </c>
      <c r="U8" s="110" t="s">
        <v>55</v>
      </c>
      <c r="V8" s="110" t="s">
        <v>54</v>
      </c>
      <c r="W8" s="110" t="s">
        <v>55</v>
      </c>
      <c r="X8" s="110" t="s">
        <v>54</v>
      </c>
      <c r="Y8" s="110" t="s">
        <v>55</v>
      </c>
      <c r="Z8" s="110" t="s">
        <v>54</v>
      </c>
      <c r="AA8" s="110" t="s">
        <v>55</v>
      </c>
      <c r="AB8" s="110" t="s">
        <v>54</v>
      </c>
      <c r="AC8" s="110" t="s">
        <v>55</v>
      </c>
      <c r="AD8" s="110" t="s">
        <v>54</v>
      </c>
      <c r="AE8" s="110" t="s">
        <v>55</v>
      </c>
      <c r="AF8" s="110" t="s">
        <v>54</v>
      </c>
      <c r="AG8" s="110" t="s">
        <v>55</v>
      </c>
      <c r="AH8" s="110" t="s">
        <v>54</v>
      </c>
      <c r="AI8" s="110" t="s">
        <v>55</v>
      </c>
      <c r="AJ8" s="354"/>
      <c r="AK8" s="351"/>
      <c r="AL8" s="104"/>
      <c r="AM8" s="104"/>
      <c r="AN8" s="104"/>
      <c r="AO8" s="104"/>
      <c r="AP8" s="104"/>
      <c r="AQ8" s="104"/>
      <c r="AR8" s="104"/>
      <c r="AS8" s="104"/>
      <c r="AT8" s="104"/>
      <c r="AU8" s="104"/>
      <c r="AV8" s="104"/>
      <c r="AW8" s="104"/>
      <c r="AX8" s="104"/>
      <c r="AY8" s="104"/>
      <c r="AZ8" s="104"/>
      <c r="BA8" s="104"/>
      <c r="BB8" s="104"/>
      <c r="BC8" s="104"/>
      <c r="BD8" s="104"/>
      <c r="BE8" s="104"/>
      <c r="BF8" s="104"/>
    </row>
    <row r="9" spans="1:59" s="106" customFormat="1" ht="12" customHeight="1" x14ac:dyDescent="0.15">
      <c r="A9" s="245" t="s">
        <v>37</v>
      </c>
      <c r="B9" s="245"/>
      <c r="C9" s="111">
        <v>13582</v>
      </c>
      <c r="D9" s="112">
        <v>7049</v>
      </c>
      <c r="E9" s="112">
        <v>6533</v>
      </c>
      <c r="F9" s="112">
        <v>6860</v>
      </c>
      <c r="G9" s="112">
        <v>6440</v>
      </c>
      <c r="H9" s="112">
        <v>6552</v>
      </c>
      <c r="I9" s="112">
        <v>6055</v>
      </c>
      <c r="J9" s="112">
        <v>81</v>
      </c>
      <c r="K9" s="112">
        <v>114</v>
      </c>
      <c r="L9" s="112">
        <v>227</v>
      </c>
      <c r="M9" s="112">
        <v>271</v>
      </c>
      <c r="N9" s="112">
        <v>0</v>
      </c>
      <c r="O9" s="112">
        <v>0</v>
      </c>
      <c r="P9" s="112">
        <v>0</v>
      </c>
      <c r="Q9" s="112">
        <v>0</v>
      </c>
      <c r="R9" s="112">
        <v>0</v>
      </c>
      <c r="S9" s="112">
        <v>0</v>
      </c>
      <c r="T9" s="112">
        <v>0</v>
      </c>
      <c r="U9" s="112">
        <v>0</v>
      </c>
      <c r="V9" s="112">
        <v>0</v>
      </c>
      <c r="W9" s="112">
        <v>0</v>
      </c>
      <c r="X9" s="112">
        <v>45</v>
      </c>
      <c r="Y9" s="112">
        <v>21</v>
      </c>
      <c r="Z9" s="112">
        <v>144</v>
      </c>
      <c r="AA9" s="112">
        <v>72</v>
      </c>
      <c r="AB9" s="112">
        <v>144</v>
      </c>
      <c r="AC9" s="112">
        <v>72</v>
      </c>
      <c r="AD9" s="112">
        <v>0</v>
      </c>
      <c r="AE9" s="112">
        <v>0</v>
      </c>
      <c r="AF9" s="112">
        <v>6648</v>
      </c>
      <c r="AG9" s="112">
        <v>6193</v>
      </c>
      <c r="AH9" s="112">
        <v>144</v>
      </c>
      <c r="AI9" s="113">
        <v>72</v>
      </c>
      <c r="AJ9" s="246" t="s">
        <v>37</v>
      </c>
      <c r="AK9" s="245"/>
    </row>
    <row r="10" spans="1:59" s="106" customFormat="1" ht="12" customHeight="1" x14ac:dyDescent="0.15">
      <c r="A10" s="329" t="s">
        <v>28</v>
      </c>
      <c r="B10" s="329"/>
      <c r="C10" s="114">
        <v>107</v>
      </c>
      <c r="D10" s="115">
        <v>53</v>
      </c>
      <c r="E10" s="115">
        <v>54</v>
      </c>
      <c r="F10" s="116">
        <v>52</v>
      </c>
      <c r="G10" s="116">
        <v>54</v>
      </c>
      <c r="H10" s="115">
        <v>51</v>
      </c>
      <c r="I10" s="115">
        <v>52</v>
      </c>
      <c r="J10" s="115">
        <v>1</v>
      </c>
      <c r="K10" s="115">
        <v>0</v>
      </c>
      <c r="L10" s="115">
        <v>0</v>
      </c>
      <c r="M10" s="115">
        <v>2</v>
      </c>
      <c r="N10" s="115">
        <v>0</v>
      </c>
      <c r="O10" s="115">
        <v>0</v>
      </c>
      <c r="P10" s="116">
        <v>0</v>
      </c>
      <c r="Q10" s="116">
        <v>0</v>
      </c>
      <c r="R10" s="116">
        <v>0</v>
      </c>
      <c r="S10" s="116">
        <v>0</v>
      </c>
      <c r="T10" s="116">
        <v>0</v>
      </c>
      <c r="U10" s="116">
        <v>0</v>
      </c>
      <c r="V10" s="116">
        <v>0</v>
      </c>
      <c r="W10" s="116">
        <v>0</v>
      </c>
      <c r="X10" s="116">
        <v>1</v>
      </c>
      <c r="Y10" s="116">
        <v>0</v>
      </c>
      <c r="Z10" s="116">
        <v>0</v>
      </c>
      <c r="AA10" s="116">
        <v>0</v>
      </c>
      <c r="AB10" s="116">
        <v>0</v>
      </c>
      <c r="AC10" s="116">
        <v>0</v>
      </c>
      <c r="AD10" s="116">
        <v>0</v>
      </c>
      <c r="AE10" s="116">
        <v>0</v>
      </c>
      <c r="AF10" s="116">
        <v>52</v>
      </c>
      <c r="AG10" s="116">
        <v>54</v>
      </c>
      <c r="AH10" s="116">
        <v>0</v>
      </c>
      <c r="AI10" s="116">
        <v>0</v>
      </c>
      <c r="AJ10" s="330" t="s">
        <v>28</v>
      </c>
      <c r="AK10" s="329"/>
    </row>
    <row r="11" spans="1:59" s="106" customFormat="1" ht="12" customHeight="1" x14ac:dyDescent="0.15">
      <c r="A11" s="245" t="s">
        <v>29</v>
      </c>
      <c r="B11" s="245"/>
      <c r="C11" s="117">
        <v>12979</v>
      </c>
      <c r="D11" s="118">
        <v>6758</v>
      </c>
      <c r="E11" s="118">
        <v>6221</v>
      </c>
      <c r="F11" s="119">
        <v>6571</v>
      </c>
      <c r="G11" s="119">
        <v>6128</v>
      </c>
      <c r="H11" s="119">
        <v>6269</v>
      </c>
      <c r="I11" s="119">
        <v>5749</v>
      </c>
      <c r="J11" s="119">
        <v>80</v>
      </c>
      <c r="K11" s="119">
        <v>113</v>
      </c>
      <c r="L11" s="119">
        <v>222</v>
      </c>
      <c r="M11" s="119">
        <v>266</v>
      </c>
      <c r="N11" s="119">
        <v>0</v>
      </c>
      <c r="O11" s="119">
        <v>0</v>
      </c>
      <c r="P11" s="119">
        <v>0</v>
      </c>
      <c r="Q11" s="119">
        <v>0</v>
      </c>
      <c r="R11" s="119">
        <v>0</v>
      </c>
      <c r="S11" s="119">
        <v>0</v>
      </c>
      <c r="T11" s="119">
        <v>0</v>
      </c>
      <c r="U11" s="119">
        <v>0</v>
      </c>
      <c r="V11" s="119">
        <v>0</v>
      </c>
      <c r="W11" s="119">
        <v>0</v>
      </c>
      <c r="X11" s="119">
        <v>43</v>
      </c>
      <c r="Y11" s="119">
        <v>21</v>
      </c>
      <c r="Z11" s="119">
        <v>144</v>
      </c>
      <c r="AA11" s="119">
        <v>72</v>
      </c>
      <c r="AB11" s="119">
        <v>144</v>
      </c>
      <c r="AC11" s="119">
        <v>72</v>
      </c>
      <c r="AD11" s="119">
        <v>0</v>
      </c>
      <c r="AE11" s="119">
        <v>0</v>
      </c>
      <c r="AF11" s="119">
        <v>6361</v>
      </c>
      <c r="AG11" s="119">
        <v>5883</v>
      </c>
      <c r="AH11" s="119">
        <v>144</v>
      </c>
      <c r="AI11" s="119">
        <v>72</v>
      </c>
      <c r="AJ11" s="246" t="s">
        <v>29</v>
      </c>
      <c r="AK11" s="245"/>
    </row>
    <row r="12" spans="1:59" s="106" customFormat="1" ht="12" customHeight="1" x14ac:dyDescent="0.15">
      <c r="A12" s="278" t="s">
        <v>30</v>
      </c>
      <c r="B12" s="278"/>
      <c r="C12" s="120">
        <v>496</v>
      </c>
      <c r="D12" s="121">
        <v>238</v>
      </c>
      <c r="E12" s="121">
        <v>258</v>
      </c>
      <c r="F12" s="122">
        <v>237</v>
      </c>
      <c r="G12" s="122">
        <v>258</v>
      </c>
      <c r="H12" s="121">
        <v>232</v>
      </c>
      <c r="I12" s="121">
        <v>254</v>
      </c>
      <c r="J12" s="121">
        <v>0</v>
      </c>
      <c r="K12" s="121">
        <v>1</v>
      </c>
      <c r="L12" s="121">
        <v>5</v>
      </c>
      <c r="M12" s="121">
        <v>3</v>
      </c>
      <c r="N12" s="121">
        <v>0</v>
      </c>
      <c r="O12" s="121">
        <v>0</v>
      </c>
      <c r="P12" s="122">
        <v>0</v>
      </c>
      <c r="Q12" s="122">
        <v>0</v>
      </c>
      <c r="R12" s="122">
        <v>0</v>
      </c>
      <c r="S12" s="122">
        <v>0</v>
      </c>
      <c r="T12" s="122">
        <v>0</v>
      </c>
      <c r="U12" s="122">
        <v>0</v>
      </c>
      <c r="V12" s="122">
        <v>0</v>
      </c>
      <c r="W12" s="122">
        <v>0</v>
      </c>
      <c r="X12" s="122">
        <v>1</v>
      </c>
      <c r="Y12" s="122">
        <v>0</v>
      </c>
      <c r="Z12" s="122">
        <v>0</v>
      </c>
      <c r="AA12" s="122">
        <v>0</v>
      </c>
      <c r="AB12" s="122">
        <v>0</v>
      </c>
      <c r="AC12" s="122">
        <v>0</v>
      </c>
      <c r="AD12" s="122">
        <v>0</v>
      </c>
      <c r="AE12" s="122">
        <v>0</v>
      </c>
      <c r="AF12" s="122">
        <v>235</v>
      </c>
      <c r="AG12" s="122">
        <v>256</v>
      </c>
      <c r="AH12" s="122">
        <v>0</v>
      </c>
      <c r="AI12" s="122">
        <v>0</v>
      </c>
      <c r="AJ12" s="279" t="s">
        <v>30</v>
      </c>
      <c r="AK12" s="278"/>
    </row>
    <row r="13" spans="1:59" s="106" customFormat="1" ht="12" customHeight="1" x14ac:dyDescent="0.15">
      <c r="A13" s="280" t="s">
        <v>41</v>
      </c>
      <c r="B13" s="280"/>
      <c r="C13" s="117"/>
      <c r="D13" s="118"/>
      <c r="E13" s="118"/>
      <c r="F13" s="119"/>
      <c r="G13" s="119"/>
      <c r="H13" s="118"/>
      <c r="I13" s="118"/>
      <c r="J13" s="118"/>
      <c r="K13" s="118"/>
      <c r="L13" s="118"/>
      <c r="M13" s="118"/>
      <c r="N13" s="118"/>
      <c r="O13" s="118"/>
      <c r="P13" s="119"/>
      <c r="Q13" s="119"/>
      <c r="R13" s="119"/>
      <c r="S13" s="119"/>
      <c r="T13" s="119"/>
      <c r="U13" s="119"/>
      <c r="V13" s="119"/>
      <c r="W13" s="119"/>
      <c r="X13" s="119"/>
      <c r="Y13" s="119"/>
      <c r="Z13" s="119"/>
      <c r="AA13" s="119"/>
      <c r="AB13" s="119"/>
      <c r="AC13" s="119"/>
      <c r="AD13" s="118"/>
      <c r="AE13" s="118"/>
      <c r="AF13" s="119"/>
      <c r="AG13" s="119"/>
      <c r="AH13" s="119"/>
      <c r="AI13" s="123"/>
      <c r="AJ13" s="280" t="s">
        <v>41</v>
      </c>
      <c r="AK13" s="280"/>
    </row>
    <row r="14" spans="1:59" s="106" customFormat="1" ht="12" customHeight="1" x14ac:dyDescent="0.15">
      <c r="A14" s="245" t="s">
        <v>4</v>
      </c>
      <c r="B14" s="245"/>
      <c r="C14" s="117">
        <v>2979</v>
      </c>
      <c r="D14" s="118">
        <v>1549</v>
      </c>
      <c r="E14" s="118">
        <v>1430</v>
      </c>
      <c r="F14" s="119">
        <v>1500</v>
      </c>
      <c r="G14" s="119">
        <v>1404</v>
      </c>
      <c r="H14" s="118">
        <v>1413</v>
      </c>
      <c r="I14" s="118">
        <v>1323</v>
      </c>
      <c r="J14" s="118">
        <v>25</v>
      </c>
      <c r="K14" s="118">
        <v>26</v>
      </c>
      <c r="L14" s="118">
        <v>62</v>
      </c>
      <c r="M14" s="118">
        <v>55</v>
      </c>
      <c r="N14" s="118">
        <v>0</v>
      </c>
      <c r="O14" s="118">
        <v>0</v>
      </c>
      <c r="P14" s="119">
        <v>0</v>
      </c>
      <c r="Q14" s="119">
        <v>0</v>
      </c>
      <c r="R14" s="118">
        <v>0</v>
      </c>
      <c r="S14" s="118">
        <v>0</v>
      </c>
      <c r="T14" s="118">
        <v>0</v>
      </c>
      <c r="U14" s="118">
        <v>0</v>
      </c>
      <c r="V14" s="118">
        <v>0</v>
      </c>
      <c r="W14" s="118">
        <v>0</v>
      </c>
      <c r="X14" s="118">
        <v>15</v>
      </c>
      <c r="Y14" s="118">
        <v>8</v>
      </c>
      <c r="Z14" s="119">
        <v>34</v>
      </c>
      <c r="AA14" s="119">
        <v>18</v>
      </c>
      <c r="AB14" s="118">
        <v>34</v>
      </c>
      <c r="AC14" s="118">
        <v>18</v>
      </c>
      <c r="AD14" s="118">
        <v>0</v>
      </c>
      <c r="AE14" s="118">
        <v>0</v>
      </c>
      <c r="AF14" s="124">
        <v>1438</v>
      </c>
      <c r="AG14" s="124">
        <v>1349</v>
      </c>
      <c r="AH14" s="124">
        <v>34</v>
      </c>
      <c r="AI14" s="124">
        <v>18</v>
      </c>
      <c r="AJ14" s="246" t="s">
        <v>4</v>
      </c>
      <c r="AK14" s="245"/>
    </row>
    <row r="15" spans="1:59" s="106" customFormat="1" ht="12" customHeight="1" x14ac:dyDescent="0.15">
      <c r="A15" s="245" t="s">
        <v>5</v>
      </c>
      <c r="B15" s="245"/>
      <c r="C15" s="117">
        <v>1103</v>
      </c>
      <c r="D15" s="118">
        <v>592</v>
      </c>
      <c r="E15" s="118">
        <v>511</v>
      </c>
      <c r="F15" s="119">
        <v>575</v>
      </c>
      <c r="G15" s="119">
        <v>504</v>
      </c>
      <c r="H15" s="118">
        <v>552</v>
      </c>
      <c r="I15" s="118">
        <v>473</v>
      </c>
      <c r="J15" s="118">
        <v>10</v>
      </c>
      <c r="K15" s="118">
        <v>17</v>
      </c>
      <c r="L15" s="118">
        <v>13</v>
      </c>
      <c r="M15" s="118">
        <v>14</v>
      </c>
      <c r="N15" s="118">
        <v>0</v>
      </c>
      <c r="O15" s="118">
        <v>0</v>
      </c>
      <c r="P15" s="119">
        <v>0</v>
      </c>
      <c r="Q15" s="119">
        <v>0</v>
      </c>
      <c r="R15" s="118">
        <v>0</v>
      </c>
      <c r="S15" s="118">
        <v>0</v>
      </c>
      <c r="T15" s="118">
        <v>0</v>
      </c>
      <c r="U15" s="118">
        <v>0</v>
      </c>
      <c r="V15" s="118">
        <v>0</v>
      </c>
      <c r="W15" s="118">
        <v>0</v>
      </c>
      <c r="X15" s="118">
        <v>5</v>
      </c>
      <c r="Y15" s="118">
        <v>1</v>
      </c>
      <c r="Z15" s="119">
        <v>12</v>
      </c>
      <c r="AA15" s="119">
        <v>6</v>
      </c>
      <c r="AB15" s="118">
        <v>12</v>
      </c>
      <c r="AC15" s="118">
        <v>6</v>
      </c>
      <c r="AD15" s="118">
        <v>0</v>
      </c>
      <c r="AE15" s="118">
        <v>0</v>
      </c>
      <c r="AF15" s="124">
        <v>563</v>
      </c>
      <c r="AG15" s="124">
        <v>491</v>
      </c>
      <c r="AH15" s="124">
        <v>12</v>
      </c>
      <c r="AI15" s="124">
        <v>6</v>
      </c>
      <c r="AJ15" s="246" t="s">
        <v>5</v>
      </c>
      <c r="AK15" s="245"/>
    </row>
    <row r="16" spans="1:59" s="106" customFormat="1" ht="12" customHeight="1" x14ac:dyDescent="0.15">
      <c r="A16" s="245" t="s">
        <v>6</v>
      </c>
      <c r="B16" s="245"/>
      <c r="C16" s="117">
        <v>1084</v>
      </c>
      <c r="D16" s="118">
        <v>562</v>
      </c>
      <c r="E16" s="118">
        <v>522</v>
      </c>
      <c r="F16" s="119">
        <v>544</v>
      </c>
      <c r="G16" s="119">
        <v>518</v>
      </c>
      <c r="H16" s="118">
        <v>531</v>
      </c>
      <c r="I16" s="118">
        <v>484</v>
      </c>
      <c r="J16" s="118">
        <v>2</v>
      </c>
      <c r="K16" s="118">
        <v>5</v>
      </c>
      <c r="L16" s="118">
        <v>11</v>
      </c>
      <c r="M16" s="118">
        <v>29</v>
      </c>
      <c r="N16" s="118">
        <v>0</v>
      </c>
      <c r="O16" s="118">
        <v>0</v>
      </c>
      <c r="P16" s="119">
        <v>0</v>
      </c>
      <c r="Q16" s="119">
        <v>0</v>
      </c>
      <c r="R16" s="118">
        <v>0</v>
      </c>
      <c r="S16" s="118">
        <v>0</v>
      </c>
      <c r="T16" s="118">
        <v>0</v>
      </c>
      <c r="U16" s="118">
        <v>0</v>
      </c>
      <c r="V16" s="118">
        <v>0</v>
      </c>
      <c r="W16" s="118">
        <v>0</v>
      </c>
      <c r="X16" s="118">
        <v>2</v>
      </c>
      <c r="Y16" s="118">
        <v>2</v>
      </c>
      <c r="Z16" s="119">
        <v>16</v>
      </c>
      <c r="AA16" s="119">
        <v>2</v>
      </c>
      <c r="AB16" s="118">
        <v>16</v>
      </c>
      <c r="AC16" s="118">
        <v>2</v>
      </c>
      <c r="AD16" s="118">
        <v>0</v>
      </c>
      <c r="AE16" s="118">
        <v>0</v>
      </c>
      <c r="AF16" s="124">
        <v>534</v>
      </c>
      <c r="AG16" s="124">
        <v>496</v>
      </c>
      <c r="AH16" s="124">
        <v>16</v>
      </c>
      <c r="AI16" s="124">
        <v>2</v>
      </c>
      <c r="AJ16" s="246" t="s">
        <v>6</v>
      </c>
      <c r="AK16" s="245"/>
    </row>
    <row r="17" spans="1:37" s="106" customFormat="1" ht="12" customHeight="1" x14ac:dyDescent="0.15">
      <c r="A17" s="245" t="s">
        <v>7</v>
      </c>
      <c r="B17" s="245"/>
      <c r="C17" s="117">
        <v>715</v>
      </c>
      <c r="D17" s="118">
        <v>380</v>
      </c>
      <c r="E17" s="118">
        <v>335</v>
      </c>
      <c r="F17" s="119">
        <v>373</v>
      </c>
      <c r="G17" s="119">
        <v>328</v>
      </c>
      <c r="H17" s="118">
        <v>359</v>
      </c>
      <c r="I17" s="118">
        <v>300</v>
      </c>
      <c r="J17" s="118">
        <v>3</v>
      </c>
      <c r="K17" s="118">
        <v>13</v>
      </c>
      <c r="L17" s="118">
        <v>11</v>
      </c>
      <c r="M17" s="118">
        <v>15</v>
      </c>
      <c r="N17" s="118">
        <v>0</v>
      </c>
      <c r="O17" s="118">
        <v>0</v>
      </c>
      <c r="P17" s="119">
        <v>0</v>
      </c>
      <c r="Q17" s="119">
        <v>0</v>
      </c>
      <c r="R17" s="118">
        <v>0</v>
      </c>
      <c r="S17" s="118">
        <v>0</v>
      </c>
      <c r="T17" s="118">
        <v>0</v>
      </c>
      <c r="U17" s="118">
        <v>0</v>
      </c>
      <c r="V17" s="118">
        <v>0</v>
      </c>
      <c r="W17" s="118">
        <v>0</v>
      </c>
      <c r="X17" s="118">
        <v>0</v>
      </c>
      <c r="Y17" s="118">
        <v>1</v>
      </c>
      <c r="Z17" s="119">
        <v>7</v>
      </c>
      <c r="AA17" s="119">
        <v>6</v>
      </c>
      <c r="AB17" s="118">
        <v>7</v>
      </c>
      <c r="AC17" s="118">
        <v>6</v>
      </c>
      <c r="AD17" s="118">
        <v>0</v>
      </c>
      <c r="AE17" s="118">
        <v>0</v>
      </c>
      <c r="AF17" s="124">
        <v>362</v>
      </c>
      <c r="AG17" s="124">
        <v>313</v>
      </c>
      <c r="AH17" s="124">
        <v>7</v>
      </c>
      <c r="AI17" s="124">
        <v>6</v>
      </c>
      <c r="AJ17" s="246" t="s">
        <v>7</v>
      </c>
      <c r="AK17" s="245"/>
    </row>
    <row r="18" spans="1:37" s="106" customFormat="1" ht="12" customHeight="1" x14ac:dyDescent="0.15">
      <c r="A18" s="274" t="s">
        <v>8</v>
      </c>
      <c r="B18" s="274"/>
      <c r="C18" s="125">
        <v>1206</v>
      </c>
      <c r="D18" s="126">
        <v>622</v>
      </c>
      <c r="E18" s="126">
        <v>584</v>
      </c>
      <c r="F18" s="127">
        <v>607</v>
      </c>
      <c r="G18" s="127">
        <v>577</v>
      </c>
      <c r="H18" s="126">
        <v>572</v>
      </c>
      <c r="I18" s="126">
        <v>552</v>
      </c>
      <c r="J18" s="126">
        <v>7</v>
      </c>
      <c r="K18" s="126">
        <v>6</v>
      </c>
      <c r="L18" s="126">
        <v>28</v>
      </c>
      <c r="M18" s="126">
        <v>19</v>
      </c>
      <c r="N18" s="126">
        <v>0</v>
      </c>
      <c r="O18" s="126">
        <v>0</v>
      </c>
      <c r="P18" s="127">
        <v>0</v>
      </c>
      <c r="Q18" s="127">
        <v>0</v>
      </c>
      <c r="R18" s="126">
        <v>0</v>
      </c>
      <c r="S18" s="126">
        <v>0</v>
      </c>
      <c r="T18" s="126">
        <v>0</v>
      </c>
      <c r="U18" s="126">
        <v>0</v>
      </c>
      <c r="V18" s="126">
        <v>0</v>
      </c>
      <c r="W18" s="126">
        <v>0</v>
      </c>
      <c r="X18" s="126">
        <v>2</v>
      </c>
      <c r="Y18" s="126">
        <v>1</v>
      </c>
      <c r="Z18" s="127">
        <v>13</v>
      </c>
      <c r="AA18" s="127">
        <v>6</v>
      </c>
      <c r="AB18" s="126">
        <v>13</v>
      </c>
      <c r="AC18" s="126">
        <v>6</v>
      </c>
      <c r="AD18" s="126">
        <v>0</v>
      </c>
      <c r="AE18" s="126">
        <v>0</v>
      </c>
      <c r="AF18" s="128">
        <v>580</v>
      </c>
      <c r="AG18" s="128">
        <v>561</v>
      </c>
      <c r="AH18" s="128">
        <v>13</v>
      </c>
      <c r="AI18" s="129">
        <v>6</v>
      </c>
      <c r="AJ18" s="275" t="s">
        <v>8</v>
      </c>
      <c r="AK18" s="274"/>
    </row>
    <row r="19" spans="1:37" s="106" customFormat="1" ht="12" customHeight="1" x14ac:dyDescent="0.15">
      <c r="A19" s="276" t="s">
        <v>9</v>
      </c>
      <c r="B19" s="276"/>
      <c r="C19" s="117">
        <v>982</v>
      </c>
      <c r="D19" s="118">
        <v>513</v>
      </c>
      <c r="E19" s="118">
        <v>469</v>
      </c>
      <c r="F19" s="119">
        <v>501</v>
      </c>
      <c r="G19" s="119">
        <v>464</v>
      </c>
      <c r="H19" s="118">
        <v>484</v>
      </c>
      <c r="I19" s="118">
        <v>439</v>
      </c>
      <c r="J19" s="118">
        <v>3</v>
      </c>
      <c r="K19" s="118">
        <v>5</v>
      </c>
      <c r="L19" s="118">
        <v>14</v>
      </c>
      <c r="M19" s="118">
        <v>20</v>
      </c>
      <c r="N19" s="118">
        <v>0</v>
      </c>
      <c r="O19" s="118">
        <v>0</v>
      </c>
      <c r="P19" s="119">
        <v>0</v>
      </c>
      <c r="Q19" s="119">
        <v>0</v>
      </c>
      <c r="R19" s="118">
        <v>0</v>
      </c>
      <c r="S19" s="118">
        <v>0</v>
      </c>
      <c r="T19" s="118">
        <v>0</v>
      </c>
      <c r="U19" s="118">
        <v>0</v>
      </c>
      <c r="V19" s="118">
        <v>0</v>
      </c>
      <c r="W19" s="118">
        <v>0</v>
      </c>
      <c r="X19" s="118">
        <v>7</v>
      </c>
      <c r="Y19" s="118">
        <v>1</v>
      </c>
      <c r="Z19" s="119">
        <v>5</v>
      </c>
      <c r="AA19" s="119">
        <v>4</v>
      </c>
      <c r="AB19" s="118">
        <v>5</v>
      </c>
      <c r="AC19" s="118">
        <v>4</v>
      </c>
      <c r="AD19" s="118">
        <v>0</v>
      </c>
      <c r="AE19" s="118">
        <v>0</v>
      </c>
      <c r="AF19" s="124">
        <v>488</v>
      </c>
      <c r="AG19" s="124">
        <v>450</v>
      </c>
      <c r="AH19" s="124">
        <v>5</v>
      </c>
      <c r="AI19" s="124">
        <v>4</v>
      </c>
      <c r="AJ19" s="277" t="s">
        <v>9</v>
      </c>
      <c r="AK19" s="276"/>
    </row>
    <row r="20" spans="1:37" s="106" customFormat="1" ht="12" customHeight="1" x14ac:dyDescent="0.15">
      <c r="A20" s="245" t="s">
        <v>15</v>
      </c>
      <c r="B20" s="245"/>
      <c r="C20" s="117">
        <v>739</v>
      </c>
      <c r="D20" s="118">
        <v>370</v>
      </c>
      <c r="E20" s="118">
        <v>369</v>
      </c>
      <c r="F20" s="119">
        <v>359</v>
      </c>
      <c r="G20" s="119">
        <v>366</v>
      </c>
      <c r="H20" s="118">
        <v>342</v>
      </c>
      <c r="I20" s="118">
        <v>341</v>
      </c>
      <c r="J20" s="118">
        <v>6</v>
      </c>
      <c r="K20" s="118">
        <v>7</v>
      </c>
      <c r="L20" s="118">
        <v>11</v>
      </c>
      <c r="M20" s="118">
        <v>18</v>
      </c>
      <c r="N20" s="118">
        <v>0</v>
      </c>
      <c r="O20" s="118">
        <v>0</v>
      </c>
      <c r="P20" s="119">
        <v>0</v>
      </c>
      <c r="Q20" s="119">
        <v>0</v>
      </c>
      <c r="R20" s="118">
        <v>0</v>
      </c>
      <c r="S20" s="118">
        <v>0</v>
      </c>
      <c r="T20" s="118">
        <v>0</v>
      </c>
      <c r="U20" s="118">
        <v>0</v>
      </c>
      <c r="V20" s="118">
        <v>0</v>
      </c>
      <c r="W20" s="118">
        <v>0</v>
      </c>
      <c r="X20" s="118">
        <v>4</v>
      </c>
      <c r="Y20" s="118">
        <v>1</v>
      </c>
      <c r="Z20" s="119">
        <v>7</v>
      </c>
      <c r="AA20" s="119">
        <v>2</v>
      </c>
      <c r="AB20" s="118">
        <v>7</v>
      </c>
      <c r="AC20" s="118">
        <v>2</v>
      </c>
      <c r="AD20" s="118">
        <v>0</v>
      </c>
      <c r="AE20" s="118">
        <v>0</v>
      </c>
      <c r="AF20" s="124">
        <v>348</v>
      </c>
      <c r="AG20" s="124">
        <v>348</v>
      </c>
      <c r="AH20" s="124">
        <v>7</v>
      </c>
      <c r="AI20" s="124">
        <v>2</v>
      </c>
      <c r="AJ20" s="246" t="s">
        <v>15</v>
      </c>
      <c r="AK20" s="245"/>
    </row>
    <row r="21" spans="1:37" s="106" customFormat="1" ht="12" customHeight="1" x14ac:dyDescent="0.15">
      <c r="A21" s="245" t="s">
        <v>16</v>
      </c>
      <c r="B21" s="245"/>
      <c r="C21" s="117">
        <v>878</v>
      </c>
      <c r="D21" s="118">
        <v>460</v>
      </c>
      <c r="E21" s="118">
        <v>418</v>
      </c>
      <c r="F21" s="119">
        <v>448</v>
      </c>
      <c r="G21" s="119">
        <v>409</v>
      </c>
      <c r="H21" s="118">
        <v>437</v>
      </c>
      <c r="I21" s="118">
        <v>373</v>
      </c>
      <c r="J21" s="118">
        <v>2</v>
      </c>
      <c r="K21" s="118">
        <v>5</v>
      </c>
      <c r="L21" s="118">
        <v>9</v>
      </c>
      <c r="M21" s="118">
        <v>31</v>
      </c>
      <c r="N21" s="118">
        <v>0</v>
      </c>
      <c r="O21" s="118">
        <v>0</v>
      </c>
      <c r="P21" s="119">
        <v>0</v>
      </c>
      <c r="Q21" s="119">
        <v>0</v>
      </c>
      <c r="R21" s="118">
        <v>0</v>
      </c>
      <c r="S21" s="118">
        <v>0</v>
      </c>
      <c r="T21" s="118">
        <v>0</v>
      </c>
      <c r="U21" s="118">
        <v>0</v>
      </c>
      <c r="V21" s="118">
        <v>0</v>
      </c>
      <c r="W21" s="118">
        <v>0</v>
      </c>
      <c r="X21" s="118">
        <v>2</v>
      </c>
      <c r="Y21" s="118">
        <v>1</v>
      </c>
      <c r="Z21" s="119">
        <v>10</v>
      </c>
      <c r="AA21" s="119">
        <v>8</v>
      </c>
      <c r="AB21" s="118">
        <v>10</v>
      </c>
      <c r="AC21" s="118">
        <v>8</v>
      </c>
      <c r="AD21" s="118">
        <v>0</v>
      </c>
      <c r="AE21" s="118">
        <v>0</v>
      </c>
      <c r="AF21" s="124">
        <v>439</v>
      </c>
      <c r="AG21" s="124">
        <v>378</v>
      </c>
      <c r="AH21" s="124">
        <v>10</v>
      </c>
      <c r="AI21" s="124">
        <v>8</v>
      </c>
      <c r="AJ21" s="246" t="s">
        <v>16</v>
      </c>
      <c r="AK21" s="245"/>
    </row>
    <row r="22" spans="1:37" s="106" customFormat="1" ht="12" customHeight="1" x14ac:dyDescent="0.15">
      <c r="A22" s="245" t="s">
        <v>17</v>
      </c>
      <c r="B22" s="245"/>
      <c r="C22" s="117">
        <v>466</v>
      </c>
      <c r="D22" s="118">
        <v>247</v>
      </c>
      <c r="E22" s="118">
        <v>219</v>
      </c>
      <c r="F22" s="119">
        <v>238</v>
      </c>
      <c r="G22" s="119">
        <v>214</v>
      </c>
      <c r="H22" s="118">
        <v>227</v>
      </c>
      <c r="I22" s="118">
        <v>203</v>
      </c>
      <c r="J22" s="118">
        <v>2</v>
      </c>
      <c r="K22" s="118">
        <v>6</v>
      </c>
      <c r="L22" s="118">
        <v>9</v>
      </c>
      <c r="M22" s="118">
        <v>5</v>
      </c>
      <c r="N22" s="118">
        <v>0</v>
      </c>
      <c r="O22" s="118">
        <v>0</v>
      </c>
      <c r="P22" s="119">
        <v>0</v>
      </c>
      <c r="Q22" s="119">
        <v>0</v>
      </c>
      <c r="R22" s="118">
        <v>0</v>
      </c>
      <c r="S22" s="118">
        <v>0</v>
      </c>
      <c r="T22" s="118">
        <v>0</v>
      </c>
      <c r="U22" s="118">
        <v>0</v>
      </c>
      <c r="V22" s="118">
        <v>0</v>
      </c>
      <c r="W22" s="118">
        <v>0</v>
      </c>
      <c r="X22" s="118">
        <v>3</v>
      </c>
      <c r="Y22" s="118">
        <v>2</v>
      </c>
      <c r="Z22" s="119">
        <v>6</v>
      </c>
      <c r="AA22" s="119">
        <v>3</v>
      </c>
      <c r="AB22" s="118">
        <v>6</v>
      </c>
      <c r="AC22" s="118">
        <v>3</v>
      </c>
      <c r="AD22" s="118">
        <v>0</v>
      </c>
      <c r="AE22" s="118">
        <v>0</v>
      </c>
      <c r="AF22" s="124">
        <v>229</v>
      </c>
      <c r="AG22" s="124">
        <v>209</v>
      </c>
      <c r="AH22" s="124">
        <v>6</v>
      </c>
      <c r="AI22" s="124">
        <v>3</v>
      </c>
      <c r="AJ22" s="246" t="s">
        <v>17</v>
      </c>
      <c r="AK22" s="245"/>
    </row>
    <row r="23" spans="1:37" s="106" customFormat="1" ht="12" customHeight="1" x14ac:dyDescent="0.15">
      <c r="A23" s="274" t="s">
        <v>18</v>
      </c>
      <c r="B23" s="274"/>
      <c r="C23" s="125">
        <v>457</v>
      </c>
      <c r="D23" s="126">
        <v>235</v>
      </c>
      <c r="E23" s="126">
        <v>222</v>
      </c>
      <c r="F23" s="127">
        <v>230</v>
      </c>
      <c r="G23" s="127">
        <v>216</v>
      </c>
      <c r="H23" s="126">
        <v>215</v>
      </c>
      <c r="I23" s="126">
        <v>193</v>
      </c>
      <c r="J23" s="126">
        <v>1</v>
      </c>
      <c r="K23" s="126">
        <v>5</v>
      </c>
      <c r="L23" s="126">
        <v>14</v>
      </c>
      <c r="M23" s="126">
        <v>18</v>
      </c>
      <c r="N23" s="126">
        <v>0</v>
      </c>
      <c r="O23" s="126">
        <v>0</v>
      </c>
      <c r="P23" s="127">
        <v>0</v>
      </c>
      <c r="Q23" s="127">
        <v>0</v>
      </c>
      <c r="R23" s="126">
        <v>0</v>
      </c>
      <c r="S23" s="126">
        <v>0</v>
      </c>
      <c r="T23" s="126">
        <v>0</v>
      </c>
      <c r="U23" s="126">
        <v>0</v>
      </c>
      <c r="V23" s="126">
        <v>0</v>
      </c>
      <c r="W23" s="126">
        <v>0</v>
      </c>
      <c r="X23" s="126">
        <v>0</v>
      </c>
      <c r="Y23" s="126">
        <v>0</v>
      </c>
      <c r="Z23" s="127">
        <v>5</v>
      </c>
      <c r="AA23" s="127">
        <v>6</v>
      </c>
      <c r="AB23" s="126">
        <v>5</v>
      </c>
      <c r="AC23" s="126">
        <v>6</v>
      </c>
      <c r="AD23" s="126">
        <v>0</v>
      </c>
      <c r="AE23" s="126">
        <v>0</v>
      </c>
      <c r="AF23" s="128">
        <v>216</v>
      </c>
      <c r="AG23" s="128">
        <v>198</v>
      </c>
      <c r="AH23" s="128">
        <v>5</v>
      </c>
      <c r="AI23" s="129">
        <v>6</v>
      </c>
      <c r="AJ23" s="275" t="s">
        <v>18</v>
      </c>
      <c r="AK23" s="274"/>
    </row>
    <row r="24" spans="1:37" s="106" customFormat="1" ht="12" customHeight="1" x14ac:dyDescent="0.15">
      <c r="A24" s="276" t="s">
        <v>19</v>
      </c>
      <c r="B24" s="276"/>
      <c r="C24" s="117">
        <v>363</v>
      </c>
      <c r="D24" s="118">
        <v>203</v>
      </c>
      <c r="E24" s="118">
        <v>160</v>
      </c>
      <c r="F24" s="119">
        <v>201</v>
      </c>
      <c r="G24" s="119">
        <v>159</v>
      </c>
      <c r="H24" s="118">
        <v>195</v>
      </c>
      <c r="I24" s="118">
        <v>153</v>
      </c>
      <c r="J24" s="118">
        <v>0</v>
      </c>
      <c r="K24" s="118">
        <v>1</v>
      </c>
      <c r="L24" s="118">
        <v>6</v>
      </c>
      <c r="M24" s="118">
        <v>5</v>
      </c>
      <c r="N24" s="118">
        <v>0</v>
      </c>
      <c r="O24" s="118">
        <v>0</v>
      </c>
      <c r="P24" s="119">
        <v>0</v>
      </c>
      <c r="Q24" s="119">
        <v>0</v>
      </c>
      <c r="R24" s="118">
        <v>0</v>
      </c>
      <c r="S24" s="118">
        <v>0</v>
      </c>
      <c r="T24" s="118">
        <v>0</v>
      </c>
      <c r="U24" s="118">
        <v>0</v>
      </c>
      <c r="V24" s="118">
        <v>0</v>
      </c>
      <c r="W24" s="118">
        <v>0</v>
      </c>
      <c r="X24" s="118">
        <v>1</v>
      </c>
      <c r="Y24" s="118">
        <v>0</v>
      </c>
      <c r="Z24" s="119">
        <v>1</v>
      </c>
      <c r="AA24" s="119">
        <v>1</v>
      </c>
      <c r="AB24" s="118">
        <v>1</v>
      </c>
      <c r="AC24" s="118">
        <v>1</v>
      </c>
      <c r="AD24" s="118">
        <v>0</v>
      </c>
      <c r="AE24" s="118">
        <v>0</v>
      </c>
      <c r="AF24" s="124">
        <v>195</v>
      </c>
      <c r="AG24" s="124">
        <v>154</v>
      </c>
      <c r="AH24" s="124">
        <v>1</v>
      </c>
      <c r="AI24" s="124">
        <v>1</v>
      </c>
      <c r="AJ24" s="277" t="s">
        <v>19</v>
      </c>
      <c r="AK24" s="276"/>
    </row>
    <row r="25" spans="1:37" s="106" customFormat="1" ht="12" customHeight="1" x14ac:dyDescent="0.15">
      <c r="A25" s="245" t="s">
        <v>20</v>
      </c>
      <c r="B25" s="245"/>
      <c r="C25" s="117">
        <v>1035</v>
      </c>
      <c r="D25" s="118">
        <v>530</v>
      </c>
      <c r="E25" s="118">
        <v>505</v>
      </c>
      <c r="F25" s="119">
        <v>514</v>
      </c>
      <c r="G25" s="119">
        <v>496</v>
      </c>
      <c r="H25" s="118">
        <v>486</v>
      </c>
      <c r="I25" s="118">
        <v>464</v>
      </c>
      <c r="J25" s="118">
        <v>11</v>
      </c>
      <c r="K25" s="118">
        <v>10</v>
      </c>
      <c r="L25" s="118">
        <v>17</v>
      </c>
      <c r="M25" s="118">
        <v>22</v>
      </c>
      <c r="N25" s="118">
        <v>0</v>
      </c>
      <c r="O25" s="118">
        <v>0</v>
      </c>
      <c r="P25" s="119">
        <v>0</v>
      </c>
      <c r="Q25" s="119">
        <v>0</v>
      </c>
      <c r="R25" s="118">
        <v>0</v>
      </c>
      <c r="S25" s="118">
        <v>0</v>
      </c>
      <c r="T25" s="118">
        <v>0</v>
      </c>
      <c r="U25" s="118">
        <v>0</v>
      </c>
      <c r="V25" s="118">
        <v>0</v>
      </c>
      <c r="W25" s="118">
        <v>0</v>
      </c>
      <c r="X25" s="118">
        <v>2</v>
      </c>
      <c r="Y25" s="118">
        <v>2</v>
      </c>
      <c r="Z25" s="119">
        <v>14</v>
      </c>
      <c r="AA25" s="119">
        <v>7</v>
      </c>
      <c r="AB25" s="118">
        <v>14</v>
      </c>
      <c r="AC25" s="118">
        <v>7</v>
      </c>
      <c r="AD25" s="118">
        <v>0</v>
      </c>
      <c r="AE25" s="118">
        <v>0</v>
      </c>
      <c r="AF25" s="124">
        <v>498</v>
      </c>
      <c r="AG25" s="124">
        <v>474</v>
      </c>
      <c r="AH25" s="124">
        <v>14</v>
      </c>
      <c r="AI25" s="124">
        <v>7</v>
      </c>
      <c r="AJ25" s="246" t="s">
        <v>20</v>
      </c>
      <c r="AK25" s="245"/>
    </row>
    <row r="26" spans="1:37" s="106" customFormat="1" ht="12" customHeight="1" x14ac:dyDescent="0.15">
      <c r="A26" s="245" t="s">
        <v>21</v>
      </c>
      <c r="B26" s="245"/>
      <c r="C26" s="117">
        <v>316</v>
      </c>
      <c r="D26" s="118">
        <v>171</v>
      </c>
      <c r="E26" s="118">
        <v>145</v>
      </c>
      <c r="F26" s="119">
        <v>169</v>
      </c>
      <c r="G26" s="119">
        <v>144</v>
      </c>
      <c r="H26" s="118">
        <v>162</v>
      </c>
      <c r="I26" s="118">
        <v>138</v>
      </c>
      <c r="J26" s="118">
        <v>2</v>
      </c>
      <c r="K26" s="118">
        <v>3</v>
      </c>
      <c r="L26" s="118">
        <v>5</v>
      </c>
      <c r="M26" s="118">
        <v>3</v>
      </c>
      <c r="N26" s="118">
        <v>0</v>
      </c>
      <c r="O26" s="118">
        <v>0</v>
      </c>
      <c r="P26" s="119">
        <v>0</v>
      </c>
      <c r="Q26" s="119">
        <v>0</v>
      </c>
      <c r="R26" s="118">
        <v>0</v>
      </c>
      <c r="S26" s="118">
        <v>0</v>
      </c>
      <c r="T26" s="118">
        <v>0</v>
      </c>
      <c r="U26" s="118">
        <v>0</v>
      </c>
      <c r="V26" s="118">
        <v>0</v>
      </c>
      <c r="W26" s="118">
        <v>0</v>
      </c>
      <c r="X26" s="118">
        <v>0</v>
      </c>
      <c r="Y26" s="118">
        <v>0</v>
      </c>
      <c r="Z26" s="119">
        <v>2</v>
      </c>
      <c r="AA26" s="119">
        <v>1</v>
      </c>
      <c r="AB26" s="118">
        <v>2</v>
      </c>
      <c r="AC26" s="118">
        <v>1</v>
      </c>
      <c r="AD26" s="118">
        <v>0</v>
      </c>
      <c r="AE26" s="118">
        <v>0</v>
      </c>
      <c r="AF26" s="124">
        <v>165</v>
      </c>
      <c r="AG26" s="124">
        <v>142</v>
      </c>
      <c r="AH26" s="124">
        <v>2</v>
      </c>
      <c r="AI26" s="124">
        <v>1</v>
      </c>
      <c r="AJ26" s="246" t="s">
        <v>21</v>
      </c>
      <c r="AK26" s="245"/>
    </row>
    <row r="27" spans="1:37" s="106" customFormat="1" ht="12" customHeight="1" x14ac:dyDescent="0.15">
      <c r="A27" s="245" t="s">
        <v>10</v>
      </c>
      <c r="B27" s="245"/>
      <c r="C27" s="117">
        <v>171</v>
      </c>
      <c r="D27" s="118">
        <v>83</v>
      </c>
      <c r="E27" s="118">
        <v>88</v>
      </c>
      <c r="F27" s="119">
        <v>78</v>
      </c>
      <c r="G27" s="119">
        <v>87</v>
      </c>
      <c r="H27" s="118">
        <v>72</v>
      </c>
      <c r="I27" s="118">
        <v>83</v>
      </c>
      <c r="J27" s="118">
        <v>0</v>
      </c>
      <c r="K27" s="118">
        <v>1</v>
      </c>
      <c r="L27" s="118">
        <v>6</v>
      </c>
      <c r="M27" s="118">
        <v>3</v>
      </c>
      <c r="N27" s="118">
        <v>0</v>
      </c>
      <c r="O27" s="118">
        <v>0</v>
      </c>
      <c r="P27" s="119">
        <v>0</v>
      </c>
      <c r="Q27" s="119">
        <v>0</v>
      </c>
      <c r="R27" s="118">
        <v>0</v>
      </c>
      <c r="S27" s="118">
        <v>0</v>
      </c>
      <c r="T27" s="118">
        <v>0</v>
      </c>
      <c r="U27" s="118">
        <v>0</v>
      </c>
      <c r="V27" s="118">
        <v>0</v>
      </c>
      <c r="W27" s="118">
        <v>0</v>
      </c>
      <c r="X27" s="118">
        <v>0</v>
      </c>
      <c r="Y27" s="118">
        <v>0</v>
      </c>
      <c r="Z27" s="119">
        <v>5</v>
      </c>
      <c r="AA27" s="119">
        <v>1</v>
      </c>
      <c r="AB27" s="118">
        <v>5</v>
      </c>
      <c r="AC27" s="118">
        <v>1</v>
      </c>
      <c r="AD27" s="118">
        <v>0</v>
      </c>
      <c r="AE27" s="118">
        <v>0</v>
      </c>
      <c r="AF27" s="124">
        <v>78</v>
      </c>
      <c r="AG27" s="124">
        <v>87</v>
      </c>
      <c r="AH27" s="124">
        <v>5</v>
      </c>
      <c r="AI27" s="124">
        <v>1</v>
      </c>
      <c r="AJ27" s="246" t="s">
        <v>10</v>
      </c>
      <c r="AK27" s="245"/>
    </row>
    <row r="28" spans="1:37" s="106" customFormat="1" ht="12" customHeight="1" x14ac:dyDescent="0.15">
      <c r="A28" s="274" t="s">
        <v>11</v>
      </c>
      <c r="B28" s="274"/>
      <c r="C28" s="125">
        <v>103</v>
      </c>
      <c r="D28" s="126">
        <v>57</v>
      </c>
      <c r="E28" s="126">
        <v>46</v>
      </c>
      <c r="F28" s="127">
        <v>56</v>
      </c>
      <c r="G28" s="127">
        <v>46</v>
      </c>
      <c r="H28" s="126">
        <v>56</v>
      </c>
      <c r="I28" s="126">
        <v>41</v>
      </c>
      <c r="J28" s="126">
        <v>0</v>
      </c>
      <c r="K28" s="126">
        <v>1</v>
      </c>
      <c r="L28" s="126">
        <v>0</v>
      </c>
      <c r="M28" s="126">
        <v>4</v>
      </c>
      <c r="N28" s="126">
        <v>0</v>
      </c>
      <c r="O28" s="126">
        <v>0</v>
      </c>
      <c r="P28" s="127">
        <v>0</v>
      </c>
      <c r="Q28" s="127">
        <v>0</v>
      </c>
      <c r="R28" s="126">
        <v>0</v>
      </c>
      <c r="S28" s="126">
        <v>0</v>
      </c>
      <c r="T28" s="126">
        <v>0</v>
      </c>
      <c r="U28" s="126">
        <v>0</v>
      </c>
      <c r="V28" s="126">
        <v>0</v>
      </c>
      <c r="W28" s="126">
        <v>0</v>
      </c>
      <c r="X28" s="126">
        <v>0</v>
      </c>
      <c r="Y28" s="126">
        <v>0</v>
      </c>
      <c r="Z28" s="127">
        <v>1</v>
      </c>
      <c r="AA28" s="127">
        <v>0</v>
      </c>
      <c r="AB28" s="126">
        <v>1</v>
      </c>
      <c r="AC28" s="126">
        <v>0</v>
      </c>
      <c r="AD28" s="126">
        <v>0</v>
      </c>
      <c r="AE28" s="126">
        <v>0</v>
      </c>
      <c r="AF28" s="128">
        <v>56</v>
      </c>
      <c r="AG28" s="128">
        <v>42</v>
      </c>
      <c r="AH28" s="128">
        <v>1</v>
      </c>
      <c r="AI28" s="129">
        <v>0</v>
      </c>
      <c r="AJ28" s="275" t="s">
        <v>11</v>
      </c>
      <c r="AK28" s="274"/>
    </row>
    <row r="29" spans="1:37" s="106" customFormat="1" ht="12" customHeight="1" x14ac:dyDescent="0.15">
      <c r="A29" s="276" t="s">
        <v>22</v>
      </c>
      <c r="B29" s="276"/>
      <c r="C29" s="117">
        <v>209</v>
      </c>
      <c r="D29" s="118">
        <v>97</v>
      </c>
      <c r="E29" s="118">
        <v>112</v>
      </c>
      <c r="F29" s="119">
        <v>93</v>
      </c>
      <c r="G29" s="119">
        <v>112</v>
      </c>
      <c r="H29" s="118">
        <v>86</v>
      </c>
      <c r="I29" s="118">
        <v>106</v>
      </c>
      <c r="J29" s="118">
        <v>4</v>
      </c>
      <c r="K29" s="118">
        <v>2</v>
      </c>
      <c r="L29" s="118">
        <v>3</v>
      </c>
      <c r="M29" s="118">
        <v>4</v>
      </c>
      <c r="N29" s="118">
        <v>0</v>
      </c>
      <c r="O29" s="118">
        <v>0</v>
      </c>
      <c r="P29" s="119">
        <v>0</v>
      </c>
      <c r="Q29" s="119">
        <v>0</v>
      </c>
      <c r="R29" s="118">
        <v>0</v>
      </c>
      <c r="S29" s="118">
        <v>0</v>
      </c>
      <c r="T29" s="118">
        <v>0</v>
      </c>
      <c r="U29" s="118">
        <v>0</v>
      </c>
      <c r="V29" s="118">
        <v>0</v>
      </c>
      <c r="W29" s="118">
        <v>0</v>
      </c>
      <c r="X29" s="118">
        <v>0</v>
      </c>
      <c r="Y29" s="118">
        <v>0</v>
      </c>
      <c r="Z29" s="119">
        <v>4</v>
      </c>
      <c r="AA29" s="119">
        <v>0</v>
      </c>
      <c r="AB29" s="118">
        <v>4</v>
      </c>
      <c r="AC29" s="118">
        <v>0</v>
      </c>
      <c r="AD29" s="118">
        <v>0</v>
      </c>
      <c r="AE29" s="118">
        <v>0</v>
      </c>
      <c r="AF29" s="124">
        <v>90</v>
      </c>
      <c r="AG29" s="124">
        <v>108</v>
      </c>
      <c r="AH29" s="124">
        <v>4</v>
      </c>
      <c r="AI29" s="124">
        <v>0</v>
      </c>
      <c r="AJ29" s="277" t="s">
        <v>22</v>
      </c>
      <c r="AK29" s="276"/>
    </row>
    <row r="30" spans="1:37" s="106" customFormat="1" ht="12" customHeight="1" x14ac:dyDescent="0.15">
      <c r="A30" s="245" t="s">
        <v>12</v>
      </c>
      <c r="B30" s="245"/>
      <c r="C30" s="117">
        <v>63</v>
      </c>
      <c r="D30" s="118">
        <v>33</v>
      </c>
      <c r="E30" s="118">
        <v>30</v>
      </c>
      <c r="F30" s="119">
        <v>31</v>
      </c>
      <c r="G30" s="119">
        <v>30</v>
      </c>
      <c r="H30" s="118">
        <v>30</v>
      </c>
      <c r="I30" s="118">
        <v>30</v>
      </c>
      <c r="J30" s="118">
        <v>1</v>
      </c>
      <c r="K30" s="118">
        <v>0</v>
      </c>
      <c r="L30" s="118">
        <v>0</v>
      </c>
      <c r="M30" s="118">
        <v>0</v>
      </c>
      <c r="N30" s="118">
        <v>0</v>
      </c>
      <c r="O30" s="118">
        <v>0</v>
      </c>
      <c r="P30" s="119">
        <v>0</v>
      </c>
      <c r="Q30" s="119">
        <v>0</v>
      </c>
      <c r="R30" s="118">
        <v>0</v>
      </c>
      <c r="S30" s="118">
        <v>0</v>
      </c>
      <c r="T30" s="118">
        <v>0</v>
      </c>
      <c r="U30" s="118">
        <v>0</v>
      </c>
      <c r="V30" s="118">
        <v>0</v>
      </c>
      <c r="W30" s="118">
        <v>0</v>
      </c>
      <c r="X30" s="118">
        <v>0</v>
      </c>
      <c r="Y30" s="118">
        <v>0</v>
      </c>
      <c r="Z30" s="119">
        <v>2</v>
      </c>
      <c r="AA30" s="119">
        <v>0</v>
      </c>
      <c r="AB30" s="118">
        <v>2</v>
      </c>
      <c r="AC30" s="118">
        <v>0</v>
      </c>
      <c r="AD30" s="118">
        <v>0</v>
      </c>
      <c r="AE30" s="118">
        <v>0</v>
      </c>
      <c r="AF30" s="124">
        <v>31</v>
      </c>
      <c r="AG30" s="124">
        <v>30</v>
      </c>
      <c r="AH30" s="124">
        <v>2</v>
      </c>
      <c r="AI30" s="124">
        <v>0</v>
      </c>
      <c r="AJ30" s="246" t="s">
        <v>12</v>
      </c>
      <c r="AK30" s="245"/>
    </row>
    <row r="31" spans="1:37" s="106" customFormat="1" ht="12" customHeight="1" x14ac:dyDescent="0.15">
      <c r="A31" s="245" t="s">
        <v>13</v>
      </c>
      <c r="B31" s="245"/>
      <c r="C31" s="117">
        <v>49</v>
      </c>
      <c r="D31" s="118">
        <v>26</v>
      </c>
      <c r="E31" s="118">
        <v>23</v>
      </c>
      <c r="F31" s="119">
        <v>26</v>
      </c>
      <c r="G31" s="119">
        <v>23</v>
      </c>
      <c r="H31" s="118">
        <v>24</v>
      </c>
      <c r="I31" s="118">
        <v>22</v>
      </c>
      <c r="J31" s="118">
        <v>0</v>
      </c>
      <c r="K31" s="118">
        <v>0</v>
      </c>
      <c r="L31" s="118">
        <v>2</v>
      </c>
      <c r="M31" s="118">
        <v>1</v>
      </c>
      <c r="N31" s="118">
        <v>0</v>
      </c>
      <c r="O31" s="118">
        <v>0</v>
      </c>
      <c r="P31" s="119">
        <v>0</v>
      </c>
      <c r="Q31" s="119">
        <v>0</v>
      </c>
      <c r="R31" s="118">
        <v>0</v>
      </c>
      <c r="S31" s="118">
        <v>0</v>
      </c>
      <c r="T31" s="118">
        <v>0</v>
      </c>
      <c r="U31" s="118">
        <v>0</v>
      </c>
      <c r="V31" s="118">
        <v>0</v>
      </c>
      <c r="W31" s="118">
        <v>0</v>
      </c>
      <c r="X31" s="118">
        <v>0</v>
      </c>
      <c r="Y31" s="118">
        <v>0</v>
      </c>
      <c r="Z31" s="119">
        <v>0</v>
      </c>
      <c r="AA31" s="119">
        <v>0</v>
      </c>
      <c r="AB31" s="118">
        <v>0</v>
      </c>
      <c r="AC31" s="118">
        <v>0</v>
      </c>
      <c r="AD31" s="118">
        <v>0</v>
      </c>
      <c r="AE31" s="118">
        <v>0</v>
      </c>
      <c r="AF31" s="124">
        <v>24</v>
      </c>
      <c r="AG31" s="124">
        <v>22</v>
      </c>
      <c r="AH31" s="124">
        <v>0</v>
      </c>
      <c r="AI31" s="124">
        <v>0</v>
      </c>
      <c r="AJ31" s="246" t="s">
        <v>13</v>
      </c>
      <c r="AK31" s="245"/>
    </row>
    <row r="32" spans="1:37" s="106" customFormat="1" ht="12" customHeight="1" x14ac:dyDescent="0.15">
      <c r="A32" s="245" t="s">
        <v>14</v>
      </c>
      <c r="B32" s="245"/>
      <c r="C32" s="117">
        <v>61</v>
      </c>
      <c r="D32" s="118">
        <v>28</v>
      </c>
      <c r="E32" s="118">
        <v>33</v>
      </c>
      <c r="F32" s="119">
        <v>28</v>
      </c>
      <c r="G32" s="119">
        <v>31</v>
      </c>
      <c r="H32" s="118">
        <v>26</v>
      </c>
      <c r="I32" s="118">
        <v>31</v>
      </c>
      <c r="J32" s="118">
        <v>1</v>
      </c>
      <c r="K32" s="118">
        <v>0</v>
      </c>
      <c r="L32" s="118">
        <v>1</v>
      </c>
      <c r="M32" s="118">
        <v>0</v>
      </c>
      <c r="N32" s="118">
        <v>0</v>
      </c>
      <c r="O32" s="118">
        <v>0</v>
      </c>
      <c r="P32" s="119">
        <v>0</v>
      </c>
      <c r="Q32" s="119">
        <v>0</v>
      </c>
      <c r="R32" s="118">
        <v>0</v>
      </c>
      <c r="S32" s="118">
        <v>0</v>
      </c>
      <c r="T32" s="118">
        <v>0</v>
      </c>
      <c r="U32" s="118">
        <v>0</v>
      </c>
      <c r="V32" s="118">
        <v>0</v>
      </c>
      <c r="W32" s="118">
        <v>0</v>
      </c>
      <c r="X32" s="118">
        <v>0</v>
      </c>
      <c r="Y32" s="118">
        <v>1</v>
      </c>
      <c r="Z32" s="119">
        <v>0</v>
      </c>
      <c r="AA32" s="119">
        <v>1</v>
      </c>
      <c r="AB32" s="118">
        <v>0</v>
      </c>
      <c r="AC32" s="118">
        <v>1</v>
      </c>
      <c r="AD32" s="118">
        <v>0</v>
      </c>
      <c r="AE32" s="118">
        <v>0</v>
      </c>
      <c r="AF32" s="124">
        <v>27</v>
      </c>
      <c r="AG32" s="124">
        <v>31</v>
      </c>
      <c r="AH32" s="124">
        <v>0</v>
      </c>
      <c r="AI32" s="124">
        <v>1</v>
      </c>
      <c r="AJ32" s="246" t="s">
        <v>14</v>
      </c>
      <c r="AK32" s="245"/>
    </row>
    <row r="33" spans="1:37" s="106" customFormat="1" ht="4" customHeight="1" x14ac:dyDescent="0.15">
      <c r="A33" s="130"/>
      <c r="B33" s="130"/>
      <c r="C33" s="131"/>
      <c r="D33" s="132"/>
      <c r="E33" s="132"/>
      <c r="F33" s="132"/>
      <c r="G33" s="132"/>
      <c r="H33" s="132"/>
      <c r="I33" s="132"/>
      <c r="J33" s="132"/>
      <c r="K33" s="132"/>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3"/>
      <c r="AK33" s="130"/>
    </row>
    <row r="34" spans="1:37" s="106" customFormat="1" ht="8.5" customHeight="1" x14ac:dyDescent="0.15"/>
    <row r="35" spans="1:37" ht="13" x14ac:dyDescent="0.15">
      <c r="A35" s="96" t="s">
        <v>65</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7" t="s">
        <v>27</v>
      </c>
    </row>
    <row r="36" spans="1:37" ht="4" customHeight="1" x14ac:dyDescent="0.15">
      <c r="A36" s="96"/>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8"/>
    </row>
    <row r="37" spans="1:37" x14ac:dyDescent="0.15">
      <c r="A37" s="349" t="s">
        <v>26</v>
      </c>
      <c r="B37" s="366"/>
      <c r="C37" s="349" t="s">
        <v>35</v>
      </c>
      <c r="D37" s="349"/>
      <c r="E37" s="349"/>
      <c r="F37" s="349"/>
      <c r="G37" s="349"/>
      <c r="H37" s="349"/>
      <c r="I37" s="349"/>
      <c r="J37" s="349"/>
      <c r="K37" s="349"/>
      <c r="L37" s="349"/>
      <c r="M37" s="349"/>
      <c r="N37" s="349"/>
      <c r="O37" s="349"/>
      <c r="P37" s="349"/>
      <c r="Q37" s="366"/>
      <c r="R37" s="352" t="s">
        <v>36</v>
      </c>
      <c r="S37" s="349"/>
      <c r="T37" s="349"/>
      <c r="U37" s="349"/>
      <c r="V37" s="349"/>
      <c r="W37" s="349"/>
      <c r="X37" s="349"/>
      <c r="Y37" s="349"/>
      <c r="Z37" s="349"/>
      <c r="AA37" s="349"/>
      <c r="AB37" s="349"/>
      <c r="AC37" s="349"/>
      <c r="AD37" s="349"/>
      <c r="AE37" s="349"/>
      <c r="AF37" s="366"/>
      <c r="AG37" s="352" t="s">
        <v>26</v>
      </c>
      <c r="AH37" s="349"/>
    </row>
    <row r="38" spans="1:37" x14ac:dyDescent="0.15">
      <c r="A38" s="350"/>
      <c r="B38" s="370"/>
      <c r="C38" s="363" t="s">
        <v>37</v>
      </c>
      <c r="D38" s="363"/>
      <c r="E38" s="364"/>
      <c r="F38" s="352" t="s">
        <v>38</v>
      </c>
      <c r="G38" s="349"/>
      <c r="H38" s="366"/>
      <c r="I38" s="352" t="s">
        <v>39</v>
      </c>
      <c r="J38" s="349"/>
      <c r="K38" s="366"/>
      <c r="L38" s="352" t="s">
        <v>40</v>
      </c>
      <c r="M38" s="349"/>
      <c r="N38" s="366"/>
      <c r="O38" s="334" t="s">
        <v>45</v>
      </c>
      <c r="P38" s="363"/>
      <c r="Q38" s="364"/>
      <c r="R38" s="362" t="s">
        <v>37</v>
      </c>
      <c r="S38" s="363"/>
      <c r="T38" s="364"/>
      <c r="U38" s="352" t="s">
        <v>38</v>
      </c>
      <c r="V38" s="349"/>
      <c r="W38" s="366"/>
      <c r="X38" s="352" t="s">
        <v>39</v>
      </c>
      <c r="Y38" s="349"/>
      <c r="Z38" s="366"/>
      <c r="AA38" s="352" t="s">
        <v>40</v>
      </c>
      <c r="AB38" s="349"/>
      <c r="AC38" s="366"/>
      <c r="AD38" s="334" t="s">
        <v>45</v>
      </c>
      <c r="AE38" s="363"/>
      <c r="AF38" s="364"/>
      <c r="AG38" s="353"/>
      <c r="AH38" s="350"/>
    </row>
    <row r="39" spans="1:37" x14ac:dyDescent="0.15">
      <c r="A39" s="350"/>
      <c r="B39" s="370"/>
      <c r="C39" s="371"/>
      <c r="D39" s="371"/>
      <c r="E39" s="372"/>
      <c r="F39" s="353"/>
      <c r="G39" s="350"/>
      <c r="H39" s="370"/>
      <c r="I39" s="353"/>
      <c r="J39" s="350"/>
      <c r="K39" s="370"/>
      <c r="L39" s="353"/>
      <c r="M39" s="350"/>
      <c r="N39" s="370"/>
      <c r="O39" s="375"/>
      <c r="P39" s="371"/>
      <c r="Q39" s="372"/>
      <c r="R39" s="375"/>
      <c r="S39" s="371"/>
      <c r="T39" s="372"/>
      <c r="U39" s="353"/>
      <c r="V39" s="350"/>
      <c r="W39" s="370"/>
      <c r="X39" s="353"/>
      <c r="Y39" s="350"/>
      <c r="Z39" s="370"/>
      <c r="AA39" s="353"/>
      <c r="AB39" s="350"/>
      <c r="AC39" s="370"/>
      <c r="AD39" s="375"/>
      <c r="AE39" s="371"/>
      <c r="AF39" s="372"/>
      <c r="AG39" s="353"/>
      <c r="AH39" s="350"/>
    </row>
    <row r="40" spans="1:37" x14ac:dyDescent="0.15">
      <c r="A40" s="350"/>
      <c r="B40" s="370"/>
      <c r="C40" s="373"/>
      <c r="D40" s="373"/>
      <c r="E40" s="374"/>
      <c r="F40" s="354"/>
      <c r="G40" s="351"/>
      <c r="H40" s="367"/>
      <c r="I40" s="354"/>
      <c r="J40" s="351"/>
      <c r="K40" s="367"/>
      <c r="L40" s="354"/>
      <c r="M40" s="351"/>
      <c r="N40" s="367"/>
      <c r="O40" s="376"/>
      <c r="P40" s="373"/>
      <c r="Q40" s="374"/>
      <c r="R40" s="376"/>
      <c r="S40" s="373"/>
      <c r="T40" s="374"/>
      <c r="U40" s="354"/>
      <c r="V40" s="351"/>
      <c r="W40" s="367"/>
      <c r="X40" s="354"/>
      <c r="Y40" s="351"/>
      <c r="Z40" s="367"/>
      <c r="AA40" s="354"/>
      <c r="AB40" s="351"/>
      <c r="AC40" s="367"/>
      <c r="AD40" s="376"/>
      <c r="AE40" s="373"/>
      <c r="AF40" s="374"/>
      <c r="AG40" s="353"/>
      <c r="AH40" s="350"/>
    </row>
    <row r="41" spans="1:37" x14ac:dyDescent="0.15">
      <c r="A41" s="351"/>
      <c r="B41" s="367"/>
      <c r="C41" s="135" t="s">
        <v>1</v>
      </c>
      <c r="D41" s="135" t="s">
        <v>2</v>
      </c>
      <c r="E41" s="135" t="s">
        <v>3</v>
      </c>
      <c r="F41" s="135" t="s">
        <v>1</v>
      </c>
      <c r="G41" s="135" t="s">
        <v>2</v>
      </c>
      <c r="H41" s="135" t="s">
        <v>3</v>
      </c>
      <c r="I41" s="135" t="s">
        <v>1</v>
      </c>
      <c r="J41" s="135" t="s">
        <v>2</v>
      </c>
      <c r="K41" s="135" t="s">
        <v>3</v>
      </c>
      <c r="L41" s="135" t="s">
        <v>1</v>
      </c>
      <c r="M41" s="135" t="s">
        <v>2</v>
      </c>
      <c r="N41" s="135" t="s">
        <v>3</v>
      </c>
      <c r="O41" s="135" t="s">
        <v>1</v>
      </c>
      <c r="P41" s="135" t="s">
        <v>2</v>
      </c>
      <c r="Q41" s="136" t="s">
        <v>3</v>
      </c>
      <c r="R41" s="137" t="s">
        <v>1</v>
      </c>
      <c r="S41" s="135" t="s">
        <v>23</v>
      </c>
      <c r="T41" s="135" t="s">
        <v>24</v>
      </c>
      <c r="U41" s="135" t="s">
        <v>1</v>
      </c>
      <c r="V41" s="135" t="s">
        <v>23</v>
      </c>
      <c r="W41" s="135" t="s">
        <v>24</v>
      </c>
      <c r="X41" s="135" t="s">
        <v>1</v>
      </c>
      <c r="Y41" s="135" t="s">
        <v>23</v>
      </c>
      <c r="Z41" s="135" t="s">
        <v>24</v>
      </c>
      <c r="AA41" s="135" t="s">
        <v>1</v>
      </c>
      <c r="AB41" s="135" t="s">
        <v>23</v>
      </c>
      <c r="AC41" s="135" t="s">
        <v>24</v>
      </c>
      <c r="AD41" s="135" t="s">
        <v>1</v>
      </c>
      <c r="AE41" s="135" t="s">
        <v>23</v>
      </c>
      <c r="AF41" s="135" t="s">
        <v>24</v>
      </c>
      <c r="AG41" s="354"/>
      <c r="AH41" s="351"/>
    </row>
    <row r="42" spans="1:37" ht="11.5" customHeight="1" x14ac:dyDescent="0.15">
      <c r="A42" s="381" t="s">
        <v>37</v>
      </c>
      <c r="B42" s="381"/>
      <c r="C42" s="138">
        <v>12</v>
      </c>
      <c r="D42" s="139">
        <v>11</v>
      </c>
      <c r="E42" s="139">
        <v>1</v>
      </c>
      <c r="F42" s="139">
        <v>1</v>
      </c>
      <c r="G42" s="139">
        <v>1</v>
      </c>
      <c r="H42" s="139">
        <v>0</v>
      </c>
      <c r="I42" s="139">
        <v>7</v>
      </c>
      <c r="J42" s="139">
        <v>7</v>
      </c>
      <c r="K42" s="139">
        <v>0</v>
      </c>
      <c r="L42" s="139">
        <v>3</v>
      </c>
      <c r="M42" s="139">
        <v>2</v>
      </c>
      <c r="N42" s="139">
        <v>1</v>
      </c>
      <c r="O42" s="139">
        <v>1</v>
      </c>
      <c r="P42" s="139">
        <v>1</v>
      </c>
      <c r="Q42" s="139">
        <v>0</v>
      </c>
      <c r="R42" s="140">
        <v>12</v>
      </c>
      <c r="S42" s="140">
        <v>10</v>
      </c>
      <c r="T42" s="140">
        <v>2</v>
      </c>
      <c r="U42" s="140">
        <v>1</v>
      </c>
      <c r="V42" s="140">
        <v>1</v>
      </c>
      <c r="W42" s="140">
        <v>0</v>
      </c>
      <c r="X42" s="140">
        <v>7</v>
      </c>
      <c r="Y42" s="140">
        <v>7</v>
      </c>
      <c r="Z42" s="140">
        <v>0</v>
      </c>
      <c r="AA42" s="140">
        <v>3</v>
      </c>
      <c r="AB42" s="140">
        <v>2</v>
      </c>
      <c r="AC42" s="140">
        <v>1</v>
      </c>
      <c r="AD42" s="140">
        <v>1</v>
      </c>
      <c r="AE42" s="140">
        <v>0</v>
      </c>
      <c r="AF42" s="141">
        <v>1</v>
      </c>
      <c r="AG42" s="382" t="s">
        <v>37</v>
      </c>
      <c r="AH42" s="381"/>
    </row>
    <row r="43" spans="1:37" ht="11.5" customHeight="1" x14ac:dyDescent="0.15">
      <c r="A43" s="383" t="s">
        <v>28</v>
      </c>
      <c r="B43" s="383"/>
      <c r="C43" s="142">
        <v>0</v>
      </c>
      <c r="D43" s="143">
        <v>0</v>
      </c>
      <c r="E43" s="143">
        <v>0</v>
      </c>
      <c r="F43" s="143">
        <v>0</v>
      </c>
      <c r="G43" s="144">
        <v>0</v>
      </c>
      <c r="H43" s="144">
        <v>0</v>
      </c>
      <c r="I43" s="143">
        <v>0</v>
      </c>
      <c r="J43" s="144">
        <v>0</v>
      </c>
      <c r="K43" s="144">
        <v>0</v>
      </c>
      <c r="L43" s="143">
        <v>0</v>
      </c>
      <c r="M43" s="144">
        <v>0</v>
      </c>
      <c r="N43" s="144">
        <v>0</v>
      </c>
      <c r="O43" s="143">
        <v>0</v>
      </c>
      <c r="P43" s="144">
        <v>0</v>
      </c>
      <c r="Q43" s="144">
        <v>0</v>
      </c>
      <c r="R43" s="145">
        <v>0</v>
      </c>
      <c r="S43" s="145">
        <v>0</v>
      </c>
      <c r="T43" s="145">
        <v>0</v>
      </c>
      <c r="U43" s="145">
        <v>0</v>
      </c>
      <c r="V43" s="146">
        <v>0</v>
      </c>
      <c r="W43" s="146">
        <v>0</v>
      </c>
      <c r="X43" s="145">
        <v>0</v>
      </c>
      <c r="Y43" s="146">
        <v>0</v>
      </c>
      <c r="Z43" s="146">
        <v>0</v>
      </c>
      <c r="AA43" s="145">
        <v>0</v>
      </c>
      <c r="AB43" s="146">
        <v>0</v>
      </c>
      <c r="AC43" s="146">
        <v>0</v>
      </c>
      <c r="AD43" s="145">
        <v>0</v>
      </c>
      <c r="AE43" s="146">
        <v>0</v>
      </c>
      <c r="AF43" s="147">
        <v>0</v>
      </c>
      <c r="AG43" s="384" t="s">
        <v>28</v>
      </c>
      <c r="AH43" s="383"/>
    </row>
    <row r="44" spans="1:37" ht="11.5" customHeight="1" x14ac:dyDescent="0.15">
      <c r="A44" s="381" t="s">
        <v>29</v>
      </c>
      <c r="B44" s="381"/>
      <c r="C44" s="138">
        <v>12</v>
      </c>
      <c r="D44" s="139">
        <v>11</v>
      </c>
      <c r="E44" s="139">
        <v>1</v>
      </c>
      <c r="F44" s="139">
        <v>1</v>
      </c>
      <c r="G44" s="139">
        <v>1</v>
      </c>
      <c r="H44" s="139">
        <v>0</v>
      </c>
      <c r="I44" s="139">
        <v>7</v>
      </c>
      <c r="J44" s="139">
        <v>7</v>
      </c>
      <c r="K44" s="139">
        <v>0</v>
      </c>
      <c r="L44" s="139">
        <v>3</v>
      </c>
      <c r="M44" s="139">
        <v>2</v>
      </c>
      <c r="N44" s="139">
        <v>1</v>
      </c>
      <c r="O44" s="139">
        <v>1</v>
      </c>
      <c r="P44" s="139">
        <v>1</v>
      </c>
      <c r="Q44" s="139">
        <v>0</v>
      </c>
      <c r="R44" s="140">
        <v>12</v>
      </c>
      <c r="S44" s="140">
        <v>10</v>
      </c>
      <c r="T44" s="140">
        <v>2</v>
      </c>
      <c r="U44" s="140">
        <v>1</v>
      </c>
      <c r="V44" s="140">
        <v>1</v>
      </c>
      <c r="W44" s="140">
        <v>0</v>
      </c>
      <c r="X44" s="140">
        <v>7</v>
      </c>
      <c r="Y44" s="140">
        <v>7</v>
      </c>
      <c r="Z44" s="140">
        <v>0</v>
      </c>
      <c r="AA44" s="140">
        <v>3</v>
      </c>
      <c r="AB44" s="140">
        <v>2</v>
      </c>
      <c r="AC44" s="140">
        <v>1</v>
      </c>
      <c r="AD44" s="140">
        <v>1</v>
      </c>
      <c r="AE44" s="140">
        <v>0</v>
      </c>
      <c r="AF44" s="141">
        <v>1</v>
      </c>
      <c r="AG44" s="382" t="s">
        <v>29</v>
      </c>
      <c r="AH44" s="381"/>
    </row>
    <row r="45" spans="1:37" ht="11.5" customHeight="1" x14ac:dyDescent="0.15">
      <c r="A45" s="377" t="s">
        <v>30</v>
      </c>
      <c r="B45" s="377"/>
      <c r="C45" s="148">
        <v>0</v>
      </c>
      <c r="D45" s="149">
        <v>0</v>
      </c>
      <c r="E45" s="149">
        <v>0</v>
      </c>
      <c r="F45" s="149">
        <v>0</v>
      </c>
      <c r="G45" s="150">
        <v>0</v>
      </c>
      <c r="H45" s="150">
        <v>0</v>
      </c>
      <c r="I45" s="149">
        <v>0</v>
      </c>
      <c r="J45" s="150">
        <v>0</v>
      </c>
      <c r="K45" s="150">
        <v>0</v>
      </c>
      <c r="L45" s="149">
        <v>0</v>
      </c>
      <c r="M45" s="150">
        <v>0</v>
      </c>
      <c r="N45" s="150">
        <v>0</v>
      </c>
      <c r="O45" s="149">
        <v>0</v>
      </c>
      <c r="P45" s="150">
        <v>0</v>
      </c>
      <c r="Q45" s="150">
        <v>0</v>
      </c>
      <c r="R45" s="151">
        <v>0</v>
      </c>
      <c r="S45" s="151">
        <v>0</v>
      </c>
      <c r="T45" s="151">
        <v>0</v>
      </c>
      <c r="U45" s="151">
        <v>0</v>
      </c>
      <c r="V45" s="152">
        <v>0</v>
      </c>
      <c r="W45" s="152">
        <v>0</v>
      </c>
      <c r="X45" s="151">
        <v>0</v>
      </c>
      <c r="Y45" s="152">
        <v>0</v>
      </c>
      <c r="Z45" s="152">
        <v>0</v>
      </c>
      <c r="AA45" s="151">
        <v>0</v>
      </c>
      <c r="AB45" s="152">
        <v>0</v>
      </c>
      <c r="AC45" s="152">
        <v>0</v>
      </c>
      <c r="AD45" s="151">
        <v>0</v>
      </c>
      <c r="AE45" s="152">
        <v>0</v>
      </c>
      <c r="AF45" s="153">
        <v>0</v>
      </c>
      <c r="AG45" s="378" t="s">
        <v>30</v>
      </c>
      <c r="AH45" s="377"/>
    </row>
    <row r="46" spans="1:37" ht="11.5" customHeight="1" x14ac:dyDescent="0.15">
      <c r="A46" s="379" t="s">
        <v>41</v>
      </c>
      <c r="B46" s="379"/>
      <c r="C46" s="138"/>
      <c r="D46" s="139"/>
      <c r="E46" s="139"/>
      <c r="F46" s="139"/>
      <c r="G46" s="154"/>
      <c r="H46" s="154"/>
      <c r="I46" s="139"/>
      <c r="J46" s="154"/>
      <c r="K46" s="154"/>
      <c r="L46" s="139"/>
      <c r="M46" s="154"/>
      <c r="N46" s="154"/>
      <c r="O46" s="139"/>
      <c r="P46" s="154"/>
      <c r="Q46" s="154"/>
      <c r="R46" s="140"/>
      <c r="S46" s="140"/>
      <c r="T46" s="140"/>
      <c r="U46" s="140"/>
      <c r="V46" s="155"/>
      <c r="W46" s="155"/>
      <c r="X46" s="140"/>
      <c r="Y46" s="155"/>
      <c r="Z46" s="155"/>
      <c r="AA46" s="140"/>
      <c r="AB46" s="155"/>
      <c r="AC46" s="155"/>
      <c r="AD46" s="140"/>
      <c r="AE46" s="155"/>
      <c r="AF46" s="156"/>
      <c r="AG46" s="380" t="s">
        <v>41</v>
      </c>
      <c r="AH46" s="379"/>
    </row>
    <row r="47" spans="1:37" ht="11.5" customHeight="1" x14ac:dyDescent="0.15">
      <c r="A47" s="381" t="s">
        <v>4</v>
      </c>
      <c r="B47" s="381"/>
      <c r="C47" s="138">
        <v>0</v>
      </c>
      <c r="D47" s="139">
        <v>0</v>
      </c>
      <c r="E47" s="139">
        <v>0</v>
      </c>
      <c r="F47" s="139">
        <v>0</v>
      </c>
      <c r="G47" s="154">
        <v>0</v>
      </c>
      <c r="H47" s="154">
        <v>0</v>
      </c>
      <c r="I47" s="139">
        <v>0</v>
      </c>
      <c r="J47" s="154">
        <v>0</v>
      </c>
      <c r="K47" s="154">
        <v>0</v>
      </c>
      <c r="L47" s="139">
        <v>0</v>
      </c>
      <c r="M47" s="154">
        <v>0</v>
      </c>
      <c r="N47" s="154">
        <v>0</v>
      </c>
      <c r="O47" s="139">
        <v>0</v>
      </c>
      <c r="P47" s="154">
        <v>0</v>
      </c>
      <c r="Q47" s="154">
        <v>0</v>
      </c>
      <c r="R47" s="140">
        <v>0</v>
      </c>
      <c r="S47" s="140">
        <v>0</v>
      </c>
      <c r="T47" s="140">
        <v>0</v>
      </c>
      <c r="U47" s="140">
        <v>0</v>
      </c>
      <c r="V47" s="155">
        <v>0</v>
      </c>
      <c r="W47" s="155">
        <v>0</v>
      </c>
      <c r="X47" s="140">
        <v>0</v>
      </c>
      <c r="Y47" s="155">
        <v>0</v>
      </c>
      <c r="Z47" s="155">
        <v>0</v>
      </c>
      <c r="AA47" s="140">
        <v>0</v>
      </c>
      <c r="AB47" s="155">
        <v>0</v>
      </c>
      <c r="AC47" s="155">
        <v>0</v>
      </c>
      <c r="AD47" s="140">
        <v>0</v>
      </c>
      <c r="AE47" s="155">
        <v>0</v>
      </c>
      <c r="AF47" s="156">
        <v>0</v>
      </c>
      <c r="AG47" s="382" t="s">
        <v>4</v>
      </c>
      <c r="AH47" s="381"/>
    </row>
    <row r="48" spans="1:37" ht="11.5" customHeight="1" x14ac:dyDescent="0.15">
      <c r="A48" s="381" t="s">
        <v>5</v>
      </c>
      <c r="B48" s="381"/>
      <c r="C48" s="138">
        <v>3</v>
      </c>
      <c r="D48" s="139">
        <v>2</v>
      </c>
      <c r="E48" s="139">
        <v>1</v>
      </c>
      <c r="F48" s="139">
        <v>0</v>
      </c>
      <c r="G48" s="154">
        <v>0</v>
      </c>
      <c r="H48" s="154">
        <v>0</v>
      </c>
      <c r="I48" s="139">
        <v>1</v>
      </c>
      <c r="J48" s="154">
        <v>1</v>
      </c>
      <c r="K48" s="154">
        <v>0</v>
      </c>
      <c r="L48" s="139">
        <v>1</v>
      </c>
      <c r="M48" s="154">
        <v>0</v>
      </c>
      <c r="N48" s="154">
        <v>1</v>
      </c>
      <c r="O48" s="139">
        <v>1</v>
      </c>
      <c r="P48" s="154">
        <v>1</v>
      </c>
      <c r="Q48" s="154">
        <v>0</v>
      </c>
      <c r="R48" s="140">
        <v>3</v>
      </c>
      <c r="S48" s="140">
        <v>2</v>
      </c>
      <c r="T48" s="140">
        <v>1</v>
      </c>
      <c r="U48" s="140">
        <v>0</v>
      </c>
      <c r="V48" s="155">
        <v>0</v>
      </c>
      <c r="W48" s="155">
        <v>0</v>
      </c>
      <c r="X48" s="140">
        <v>1</v>
      </c>
      <c r="Y48" s="155">
        <v>1</v>
      </c>
      <c r="Z48" s="155">
        <v>0</v>
      </c>
      <c r="AA48" s="140">
        <v>1</v>
      </c>
      <c r="AB48" s="155">
        <v>1</v>
      </c>
      <c r="AC48" s="155">
        <v>0</v>
      </c>
      <c r="AD48" s="140">
        <v>1</v>
      </c>
      <c r="AE48" s="155">
        <v>0</v>
      </c>
      <c r="AF48" s="156">
        <v>1</v>
      </c>
      <c r="AG48" s="382" t="s">
        <v>5</v>
      </c>
      <c r="AH48" s="381"/>
    </row>
    <row r="49" spans="1:34" ht="11.5" customHeight="1" x14ac:dyDescent="0.15">
      <c r="A49" s="381" t="s">
        <v>6</v>
      </c>
      <c r="B49" s="381"/>
      <c r="C49" s="138">
        <v>1</v>
      </c>
      <c r="D49" s="139">
        <v>1</v>
      </c>
      <c r="E49" s="139">
        <v>0</v>
      </c>
      <c r="F49" s="139">
        <v>0</v>
      </c>
      <c r="G49" s="154">
        <v>0</v>
      </c>
      <c r="H49" s="154">
        <v>0</v>
      </c>
      <c r="I49" s="139">
        <v>1</v>
      </c>
      <c r="J49" s="154">
        <v>1</v>
      </c>
      <c r="K49" s="154">
        <v>0</v>
      </c>
      <c r="L49" s="139">
        <v>0</v>
      </c>
      <c r="M49" s="154">
        <v>0</v>
      </c>
      <c r="N49" s="154">
        <v>0</v>
      </c>
      <c r="O49" s="139">
        <v>0</v>
      </c>
      <c r="P49" s="154">
        <v>0</v>
      </c>
      <c r="Q49" s="154">
        <v>0</v>
      </c>
      <c r="R49" s="140">
        <v>1</v>
      </c>
      <c r="S49" s="140">
        <v>1</v>
      </c>
      <c r="T49" s="140">
        <v>0</v>
      </c>
      <c r="U49" s="140">
        <v>0</v>
      </c>
      <c r="V49" s="155">
        <v>0</v>
      </c>
      <c r="W49" s="155">
        <v>0</v>
      </c>
      <c r="X49" s="140">
        <v>1</v>
      </c>
      <c r="Y49" s="155">
        <v>1</v>
      </c>
      <c r="Z49" s="155">
        <v>0</v>
      </c>
      <c r="AA49" s="140">
        <v>0</v>
      </c>
      <c r="AB49" s="155">
        <v>0</v>
      </c>
      <c r="AC49" s="155">
        <v>0</v>
      </c>
      <c r="AD49" s="140">
        <v>0</v>
      </c>
      <c r="AE49" s="155">
        <v>0</v>
      </c>
      <c r="AF49" s="156">
        <v>0</v>
      </c>
      <c r="AG49" s="382" t="s">
        <v>6</v>
      </c>
      <c r="AH49" s="381"/>
    </row>
    <row r="50" spans="1:34" ht="11.5" customHeight="1" x14ac:dyDescent="0.15">
      <c r="A50" s="381" t="s">
        <v>7</v>
      </c>
      <c r="B50" s="381"/>
      <c r="C50" s="138">
        <v>1</v>
      </c>
      <c r="D50" s="139">
        <v>1</v>
      </c>
      <c r="E50" s="139">
        <v>0</v>
      </c>
      <c r="F50" s="139">
        <v>0</v>
      </c>
      <c r="G50" s="154">
        <v>0</v>
      </c>
      <c r="H50" s="154">
        <v>0</v>
      </c>
      <c r="I50" s="139">
        <v>0</v>
      </c>
      <c r="J50" s="154">
        <v>0</v>
      </c>
      <c r="K50" s="154">
        <v>0</v>
      </c>
      <c r="L50" s="139">
        <v>1</v>
      </c>
      <c r="M50" s="154">
        <v>1</v>
      </c>
      <c r="N50" s="154">
        <v>0</v>
      </c>
      <c r="O50" s="139">
        <v>0</v>
      </c>
      <c r="P50" s="154">
        <v>0</v>
      </c>
      <c r="Q50" s="154">
        <v>0</v>
      </c>
      <c r="R50" s="140">
        <v>1</v>
      </c>
      <c r="S50" s="140">
        <v>1</v>
      </c>
      <c r="T50" s="140">
        <v>0</v>
      </c>
      <c r="U50" s="140">
        <v>0</v>
      </c>
      <c r="V50" s="155">
        <v>0</v>
      </c>
      <c r="W50" s="155">
        <v>0</v>
      </c>
      <c r="X50" s="140">
        <v>0</v>
      </c>
      <c r="Y50" s="155">
        <v>0</v>
      </c>
      <c r="Z50" s="155">
        <v>0</v>
      </c>
      <c r="AA50" s="140">
        <v>1</v>
      </c>
      <c r="AB50" s="155">
        <v>1</v>
      </c>
      <c r="AC50" s="155">
        <v>0</v>
      </c>
      <c r="AD50" s="140">
        <v>0</v>
      </c>
      <c r="AE50" s="155">
        <v>0</v>
      </c>
      <c r="AF50" s="156">
        <v>0</v>
      </c>
      <c r="AG50" s="382" t="s">
        <v>7</v>
      </c>
      <c r="AH50" s="381"/>
    </row>
    <row r="51" spans="1:34" ht="11.5" customHeight="1" x14ac:dyDescent="0.15">
      <c r="A51" s="385" t="s">
        <v>8</v>
      </c>
      <c r="B51" s="385"/>
      <c r="C51" s="157">
        <v>1</v>
      </c>
      <c r="D51" s="158">
        <v>1</v>
      </c>
      <c r="E51" s="158">
        <v>0</v>
      </c>
      <c r="F51" s="158">
        <v>1</v>
      </c>
      <c r="G51" s="159">
        <v>1</v>
      </c>
      <c r="H51" s="159">
        <v>0</v>
      </c>
      <c r="I51" s="158">
        <v>0</v>
      </c>
      <c r="J51" s="159">
        <v>0</v>
      </c>
      <c r="K51" s="159">
        <v>0</v>
      </c>
      <c r="L51" s="158">
        <v>0</v>
      </c>
      <c r="M51" s="159">
        <v>0</v>
      </c>
      <c r="N51" s="159">
        <v>0</v>
      </c>
      <c r="O51" s="158">
        <v>0</v>
      </c>
      <c r="P51" s="159">
        <v>0</v>
      </c>
      <c r="Q51" s="159">
        <v>0</v>
      </c>
      <c r="R51" s="160">
        <v>1</v>
      </c>
      <c r="S51" s="160">
        <v>1</v>
      </c>
      <c r="T51" s="160">
        <v>0</v>
      </c>
      <c r="U51" s="160">
        <v>1</v>
      </c>
      <c r="V51" s="161">
        <v>1</v>
      </c>
      <c r="W51" s="161">
        <v>0</v>
      </c>
      <c r="X51" s="160">
        <v>0</v>
      </c>
      <c r="Y51" s="161">
        <v>0</v>
      </c>
      <c r="Z51" s="161">
        <v>0</v>
      </c>
      <c r="AA51" s="160">
        <v>0</v>
      </c>
      <c r="AB51" s="161">
        <v>0</v>
      </c>
      <c r="AC51" s="161">
        <v>0</v>
      </c>
      <c r="AD51" s="160">
        <v>0</v>
      </c>
      <c r="AE51" s="161">
        <v>0</v>
      </c>
      <c r="AF51" s="162">
        <v>0</v>
      </c>
      <c r="AG51" s="386" t="s">
        <v>8</v>
      </c>
      <c r="AH51" s="385"/>
    </row>
    <row r="52" spans="1:34" ht="11.5" customHeight="1" x14ac:dyDescent="0.15">
      <c r="A52" s="387" t="s">
        <v>9</v>
      </c>
      <c r="B52" s="387"/>
      <c r="C52" s="138">
        <v>0</v>
      </c>
      <c r="D52" s="139">
        <v>0</v>
      </c>
      <c r="E52" s="139">
        <v>0</v>
      </c>
      <c r="F52" s="139">
        <v>0</v>
      </c>
      <c r="G52" s="154">
        <v>0</v>
      </c>
      <c r="H52" s="154">
        <v>0</v>
      </c>
      <c r="I52" s="139">
        <v>0</v>
      </c>
      <c r="J52" s="154">
        <v>0</v>
      </c>
      <c r="K52" s="154">
        <v>0</v>
      </c>
      <c r="L52" s="139">
        <v>0</v>
      </c>
      <c r="M52" s="154">
        <v>0</v>
      </c>
      <c r="N52" s="154">
        <v>0</v>
      </c>
      <c r="O52" s="139">
        <v>0</v>
      </c>
      <c r="P52" s="154">
        <v>0</v>
      </c>
      <c r="Q52" s="154">
        <v>0</v>
      </c>
      <c r="R52" s="140">
        <v>0</v>
      </c>
      <c r="S52" s="140">
        <v>0</v>
      </c>
      <c r="T52" s="140">
        <v>0</v>
      </c>
      <c r="U52" s="140">
        <v>0</v>
      </c>
      <c r="V52" s="155">
        <v>0</v>
      </c>
      <c r="W52" s="155">
        <v>0</v>
      </c>
      <c r="X52" s="140">
        <v>0</v>
      </c>
      <c r="Y52" s="155">
        <v>0</v>
      </c>
      <c r="Z52" s="155">
        <v>0</v>
      </c>
      <c r="AA52" s="140">
        <v>0</v>
      </c>
      <c r="AB52" s="155">
        <v>0</v>
      </c>
      <c r="AC52" s="155">
        <v>0</v>
      </c>
      <c r="AD52" s="140">
        <v>0</v>
      </c>
      <c r="AE52" s="155">
        <v>0</v>
      </c>
      <c r="AF52" s="156">
        <v>0</v>
      </c>
      <c r="AG52" s="388" t="s">
        <v>9</v>
      </c>
      <c r="AH52" s="387"/>
    </row>
    <row r="53" spans="1:34" ht="11.5" customHeight="1" x14ac:dyDescent="0.15">
      <c r="A53" s="381" t="s">
        <v>15</v>
      </c>
      <c r="B53" s="381"/>
      <c r="C53" s="138">
        <v>0</v>
      </c>
      <c r="D53" s="139">
        <v>0</v>
      </c>
      <c r="E53" s="139">
        <v>0</v>
      </c>
      <c r="F53" s="139">
        <v>0</v>
      </c>
      <c r="G53" s="154">
        <v>0</v>
      </c>
      <c r="H53" s="154">
        <v>0</v>
      </c>
      <c r="I53" s="139">
        <v>0</v>
      </c>
      <c r="J53" s="154">
        <v>0</v>
      </c>
      <c r="K53" s="154">
        <v>0</v>
      </c>
      <c r="L53" s="139">
        <v>0</v>
      </c>
      <c r="M53" s="154">
        <v>0</v>
      </c>
      <c r="N53" s="154">
        <v>0</v>
      </c>
      <c r="O53" s="139">
        <v>0</v>
      </c>
      <c r="P53" s="154">
        <v>0</v>
      </c>
      <c r="Q53" s="154">
        <v>0</v>
      </c>
      <c r="R53" s="140">
        <v>0</v>
      </c>
      <c r="S53" s="140">
        <v>0</v>
      </c>
      <c r="T53" s="140">
        <v>0</v>
      </c>
      <c r="U53" s="140">
        <v>0</v>
      </c>
      <c r="V53" s="155">
        <v>0</v>
      </c>
      <c r="W53" s="155">
        <v>0</v>
      </c>
      <c r="X53" s="140">
        <v>0</v>
      </c>
      <c r="Y53" s="155">
        <v>0</v>
      </c>
      <c r="Z53" s="155">
        <v>0</v>
      </c>
      <c r="AA53" s="140">
        <v>0</v>
      </c>
      <c r="AB53" s="155">
        <v>0</v>
      </c>
      <c r="AC53" s="155">
        <v>0</v>
      </c>
      <c r="AD53" s="140">
        <v>0</v>
      </c>
      <c r="AE53" s="155">
        <v>0</v>
      </c>
      <c r="AF53" s="156">
        <v>0</v>
      </c>
      <c r="AG53" s="382" t="s">
        <v>15</v>
      </c>
      <c r="AH53" s="381"/>
    </row>
    <row r="54" spans="1:34" ht="11.5" customHeight="1" x14ac:dyDescent="0.15">
      <c r="A54" s="381" t="s">
        <v>16</v>
      </c>
      <c r="B54" s="381"/>
      <c r="C54" s="138">
        <v>0</v>
      </c>
      <c r="D54" s="139">
        <v>0</v>
      </c>
      <c r="E54" s="139">
        <v>0</v>
      </c>
      <c r="F54" s="139">
        <v>0</v>
      </c>
      <c r="G54" s="154">
        <v>0</v>
      </c>
      <c r="H54" s="154">
        <v>0</v>
      </c>
      <c r="I54" s="139">
        <v>0</v>
      </c>
      <c r="J54" s="154">
        <v>0</v>
      </c>
      <c r="K54" s="154">
        <v>0</v>
      </c>
      <c r="L54" s="139">
        <v>0</v>
      </c>
      <c r="M54" s="154">
        <v>0</v>
      </c>
      <c r="N54" s="154">
        <v>0</v>
      </c>
      <c r="O54" s="139">
        <v>0</v>
      </c>
      <c r="P54" s="154">
        <v>0</v>
      </c>
      <c r="Q54" s="154">
        <v>0</v>
      </c>
      <c r="R54" s="140">
        <v>0</v>
      </c>
      <c r="S54" s="140">
        <v>0</v>
      </c>
      <c r="T54" s="140">
        <v>0</v>
      </c>
      <c r="U54" s="140">
        <v>0</v>
      </c>
      <c r="V54" s="155">
        <v>0</v>
      </c>
      <c r="W54" s="155">
        <v>0</v>
      </c>
      <c r="X54" s="140">
        <v>0</v>
      </c>
      <c r="Y54" s="155">
        <v>0</v>
      </c>
      <c r="Z54" s="155">
        <v>0</v>
      </c>
      <c r="AA54" s="140">
        <v>0</v>
      </c>
      <c r="AB54" s="155">
        <v>0</v>
      </c>
      <c r="AC54" s="155">
        <v>0</v>
      </c>
      <c r="AD54" s="140">
        <v>0</v>
      </c>
      <c r="AE54" s="155">
        <v>0</v>
      </c>
      <c r="AF54" s="156">
        <v>0</v>
      </c>
      <c r="AG54" s="382" t="s">
        <v>16</v>
      </c>
      <c r="AH54" s="381"/>
    </row>
    <row r="55" spans="1:34" ht="11.5" customHeight="1" x14ac:dyDescent="0.15">
      <c r="A55" s="381" t="s">
        <v>17</v>
      </c>
      <c r="B55" s="381"/>
      <c r="C55" s="138">
        <v>0</v>
      </c>
      <c r="D55" s="139">
        <v>0</v>
      </c>
      <c r="E55" s="139">
        <v>0</v>
      </c>
      <c r="F55" s="139">
        <v>0</v>
      </c>
      <c r="G55" s="154">
        <v>0</v>
      </c>
      <c r="H55" s="154">
        <v>0</v>
      </c>
      <c r="I55" s="139">
        <v>0</v>
      </c>
      <c r="J55" s="154">
        <v>0</v>
      </c>
      <c r="K55" s="154">
        <v>0</v>
      </c>
      <c r="L55" s="139">
        <v>0</v>
      </c>
      <c r="M55" s="154">
        <v>0</v>
      </c>
      <c r="N55" s="154">
        <v>0</v>
      </c>
      <c r="O55" s="139">
        <v>0</v>
      </c>
      <c r="P55" s="154">
        <v>0</v>
      </c>
      <c r="Q55" s="154">
        <v>0</v>
      </c>
      <c r="R55" s="140">
        <v>0</v>
      </c>
      <c r="S55" s="140">
        <v>0</v>
      </c>
      <c r="T55" s="140">
        <v>0</v>
      </c>
      <c r="U55" s="140">
        <v>0</v>
      </c>
      <c r="V55" s="155">
        <v>0</v>
      </c>
      <c r="W55" s="155">
        <v>0</v>
      </c>
      <c r="X55" s="140">
        <v>0</v>
      </c>
      <c r="Y55" s="155">
        <v>0</v>
      </c>
      <c r="Z55" s="155">
        <v>0</v>
      </c>
      <c r="AA55" s="140">
        <v>0</v>
      </c>
      <c r="AB55" s="155">
        <v>0</v>
      </c>
      <c r="AC55" s="155">
        <v>0</v>
      </c>
      <c r="AD55" s="140">
        <v>0</v>
      </c>
      <c r="AE55" s="155">
        <v>0</v>
      </c>
      <c r="AF55" s="156">
        <v>0</v>
      </c>
      <c r="AG55" s="382" t="s">
        <v>17</v>
      </c>
      <c r="AH55" s="381"/>
    </row>
    <row r="56" spans="1:34" ht="11.5" customHeight="1" x14ac:dyDescent="0.15">
      <c r="A56" s="385" t="s">
        <v>18</v>
      </c>
      <c r="B56" s="385"/>
      <c r="C56" s="157">
        <v>0</v>
      </c>
      <c r="D56" s="158">
        <v>0</v>
      </c>
      <c r="E56" s="158">
        <v>0</v>
      </c>
      <c r="F56" s="158">
        <v>0</v>
      </c>
      <c r="G56" s="159">
        <v>0</v>
      </c>
      <c r="H56" s="159">
        <v>0</v>
      </c>
      <c r="I56" s="158">
        <v>0</v>
      </c>
      <c r="J56" s="159">
        <v>0</v>
      </c>
      <c r="K56" s="159">
        <v>0</v>
      </c>
      <c r="L56" s="158">
        <v>0</v>
      </c>
      <c r="M56" s="159">
        <v>0</v>
      </c>
      <c r="N56" s="159">
        <v>0</v>
      </c>
      <c r="O56" s="158">
        <v>0</v>
      </c>
      <c r="P56" s="159">
        <v>0</v>
      </c>
      <c r="Q56" s="159">
        <v>0</v>
      </c>
      <c r="R56" s="160">
        <v>0</v>
      </c>
      <c r="S56" s="160">
        <v>0</v>
      </c>
      <c r="T56" s="160">
        <v>0</v>
      </c>
      <c r="U56" s="160">
        <v>0</v>
      </c>
      <c r="V56" s="161">
        <v>0</v>
      </c>
      <c r="W56" s="161">
        <v>0</v>
      </c>
      <c r="X56" s="160">
        <v>0</v>
      </c>
      <c r="Y56" s="161">
        <v>0</v>
      </c>
      <c r="Z56" s="161">
        <v>0</v>
      </c>
      <c r="AA56" s="160">
        <v>0</v>
      </c>
      <c r="AB56" s="161">
        <v>0</v>
      </c>
      <c r="AC56" s="161">
        <v>0</v>
      </c>
      <c r="AD56" s="160">
        <v>0</v>
      </c>
      <c r="AE56" s="161">
        <v>0</v>
      </c>
      <c r="AF56" s="162">
        <v>0</v>
      </c>
      <c r="AG56" s="386" t="s">
        <v>18</v>
      </c>
      <c r="AH56" s="385"/>
    </row>
    <row r="57" spans="1:34" ht="11.5" customHeight="1" x14ac:dyDescent="0.15">
      <c r="A57" s="387" t="s">
        <v>19</v>
      </c>
      <c r="B57" s="387"/>
      <c r="C57" s="138">
        <v>2</v>
      </c>
      <c r="D57" s="139">
        <v>2</v>
      </c>
      <c r="E57" s="139">
        <v>0</v>
      </c>
      <c r="F57" s="139">
        <v>0</v>
      </c>
      <c r="G57" s="154">
        <v>0</v>
      </c>
      <c r="H57" s="154">
        <v>0</v>
      </c>
      <c r="I57" s="139">
        <v>1</v>
      </c>
      <c r="J57" s="154">
        <v>1</v>
      </c>
      <c r="K57" s="154">
        <v>0</v>
      </c>
      <c r="L57" s="139">
        <v>1</v>
      </c>
      <c r="M57" s="154">
        <v>1</v>
      </c>
      <c r="N57" s="154">
        <v>0</v>
      </c>
      <c r="O57" s="139">
        <v>0</v>
      </c>
      <c r="P57" s="154">
        <v>0</v>
      </c>
      <c r="Q57" s="154">
        <v>0</v>
      </c>
      <c r="R57" s="140">
        <v>2</v>
      </c>
      <c r="S57" s="140">
        <v>1</v>
      </c>
      <c r="T57" s="140">
        <v>1</v>
      </c>
      <c r="U57" s="140">
        <v>0</v>
      </c>
      <c r="V57" s="155">
        <v>0</v>
      </c>
      <c r="W57" s="155">
        <v>0</v>
      </c>
      <c r="X57" s="140">
        <v>1</v>
      </c>
      <c r="Y57" s="155">
        <v>1</v>
      </c>
      <c r="Z57" s="155">
        <v>0</v>
      </c>
      <c r="AA57" s="140">
        <v>1</v>
      </c>
      <c r="AB57" s="155">
        <v>0</v>
      </c>
      <c r="AC57" s="155">
        <v>1</v>
      </c>
      <c r="AD57" s="140">
        <v>0</v>
      </c>
      <c r="AE57" s="155">
        <v>0</v>
      </c>
      <c r="AF57" s="156">
        <v>0</v>
      </c>
      <c r="AG57" s="388" t="s">
        <v>19</v>
      </c>
      <c r="AH57" s="387"/>
    </row>
    <row r="58" spans="1:34" ht="11.5" customHeight="1" x14ac:dyDescent="0.15">
      <c r="A58" s="381" t="s">
        <v>20</v>
      </c>
      <c r="B58" s="381"/>
      <c r="C58" s="138">
        <v>1</v>
      </c>
      <c r="D58" s="139">
        <v>1</v>
      </c>
      <c r="E58" s="139">
        <v>0</v>
      </c>
      <c r="F58" s="139">
        <v>0</v>
      </c>
      <c r="G58" s="154">
        <v>0</v>
      </c>
      <c r="H58" s="154">
        <v>0</v>
      </c>
      <c r="I58" s="139">
        <v>1</v>
      </c>
      <c r="J58" s="154">
        <v>1</v>
      </c>
      <c r="K58" s="154">
        <v>0</v>
      </c>
      <c r="L58" s="139">
        <v>0</v>
      </c>
      <c r="M58" s="154">
        <v>0</v>
      </c>
      <c r="N58" s="154">
        <v>0</v>
      </c>
      <c r="O58" s="139">
        <v>0</v>
      </c>
      <c r="P58" s="154">
        <v>0</v>
      </c>
      <c r="Q58" s="154">
        <v>0</v>
      </c>
      <c r="R58" s="140">
        <v>1</v>
      </c>
      <c r="S58" s="140">
        <v>1</v>
      </c>
      <c r="T58" s="140">
        <v>0</v>
      </c>
      <c r="U58" s="140">
        <v>0</v>
      </c>
      <c r="V58" s="155">
        <v>0</v>
      </c>
      <c r="W58" s="155">
        <v>0</v>
      </c>
      <c r="X58" s="140">
        <v>1</v>
      </c>
      <c r="Y58" s="155">
        <v>1</v>
      </c>
      <c r="Z58" s="155">
        <v>0</v>
      </c>
      <c r="AA58" s="140">
        <v>0</v>
      </c>
      <c r="AB58" s="155">
        <v>0</v>
      </c>
      <c r="AC58" s="155">
        <v>0</v>
      </c>
      <c r="AD58" s="140">
        <v>0</v>
      </c>
      <c r="AE58" s="155">
        <v>0</v>
      </c>
      <c r="AF58" s="156">
        <v>0</v>
      </c>
      <c r="AG58" s="382" t="s">
        <v>20</v>
      </c>
      <c r="AH58" s="381"/>
    </row>
    <row r="59" spans="1:34" ht="11.5" customHeight="1" x14ac:dyDescent="0.15">
      <c r="A59" s="381" t="s">
        <v>21</v>
      </c>
      <c r="B59" s="381"/>
      <c r="C59" s="138">
        <v>0</v>
      </c>
      <c r="D59" s="139">
        <v>0</v>
      </c>
      <c r="E59" s="139">
        <v>0</v>
      </c>
      <c r="F59" s="139">
        <v>0</v>
      </c>
      <c r="G59" s="154">
        <v>0</v>
      </c>
      <c r="H59" s="154">
        <v>0</v>
      </c>
      <c r="I59" s="139">
        <v>0</v>
      </c>
      <c r="J59" s="154">
        <v>0</v>
      </c>
      <c r="K59" s="154">
        <v>0</v>
      </c>
      <c r="L59" s="139">
        <v>0</v>
      </c>
      <c r="M59" s="154">
        <v>0</v>
      </c>
      <c r="N59" s="154">
        <v>0</v>
      </c>
      <c r="O59" s="139">
        <v>0</v>
      </c>
      <c r="P59" s="154">
        <v>0</v>
      </c>
      <c r="Q59" s="154">
        <v>0</v>
      </c>
      <c r="R59" s="140">
        <v>0</v>
      </c>
      <c r="S59" s="140">
        <v>0</v>
      </c>
      <c r="T59" s="140">
        <v>0</v>
      </c>
      <c r="U59" s="140">
        <v>0</v>
      </c>
      <c r="V59" s="155">
        <v>0</v>
      </c>
      <c r="W59" s="155">
        <v>0</v>
      </c>
      <c r="X59" s="140">
        <v>0</v>
      </c>
      <c r="Y59" s="155">
        <v>0</v>
      </c>
      <c r="Z59" s="155">
        <v>0</v>
      </c>
      <c r="AA59" s="140">
        <v>0</v>
      </c>
      <c r="AB59" s="155">
        <v>0</v>
      </c>
      <c r="AC59" s="155">
        <v>0</v>
      </c>
      <c r="AD59" s="140">
        <v>0</v>
      </c>
      <c r="AE59" s="155">
        <v>0</v>
      </c>
      <c r="AF59" s="156">
        <v>0</v>
      </c>
      <c r="AG59" s="382" t="s">
        <v>21</v>
      </c>
      <c r="AH59" s="381"/>
    </row>
    <row r="60" spans="1:34" ht="11.5" customHeight="1" x14ac:dyDescent="0.15">
      <c r="A60" s="381" t="s">
        <v>10</v>
      </c>
      <c r="B60" s="381"/>
      <c r="C60" s="138">
        <v>2</v>
      </c>
      <c r="D60" s="139">
        <v>2</v>
      </c>
      <c r="E60" s="139">
        <v>0</v>
      </c>
      <c r="F60" s="139">
        <v>0</v>
      </c>
      <c r="G60" s="154">
        <v>0</v>
      </c>
      <c r="H60" s="154">
        <v>0</v>
      </c>
      <c r="I60" s="139">
        <v>2</v>
      </c>
      <c r="J60" s="154">
        <v>2</v>
      </c>
      <c r="K60" s="154">
        <v>0</v>
      </c>
      <c r="L60" s="139">
        <v>0</v>
      </c>
      <c r="M60" s="154">
        <v>0</v>
      </c>
      <c r="N60" s="154">
        <v>0</v>
      </c>
      <c r="O60" s="139">
        <v>0</v>
      </c>
      <c r="P60" s="154">
        <v>0</v>
      </c>
      <c r="Q60" s="154">
        <v>0</v>
      </c>
      <c r="R60" s="140">
        <v>2</v>
      </c>
      <c r="S60" s="140">
        <v>2</v>
      </c>
      <c r="T60" s="140">
        <v>0</v>
      </c>
      <c r="U60" s="140">
        <v>0</v>
      </c>
      <c r="V60" s="155">
        <v>0</v>
      </c>
      <c r="W60" s="155">
        <v>0</v>
      </c>
      <c r="X60" s="140">
        <v>2</v>
      </c>
      <c r="Y60" s="155">
        <v>2</v>
      </c>
      <c r="Z60" s="155">
        <v>0</v>
      </c>
      <c r="AA60" s="140">
        <v>0</v>
      </c>
      <c r="AB60" s="155">
        <v>0</v>
      </c>
      <c r="AC60" s="155">
        <v>0</v>
      </c>
      <c r="AD60" s="140">
        <v>0</v>
      </c>
      <c r="AE60" s="155">
        <v>0</v>
      </c>
      <c r="AF60" s="156">
        <v>0</v>
      </c>
      <c r="AG60" s="382" t="s">
        <v>10</v>
      </c>
      <c r="AH60" s="381"/>
    </row>
    <row r="61" spans="1:34" ht="11.5" customHeight="1" x14ac:dyDescent="0.15">
      <c r="A61" s="385" t="s">
        <v>11</v>
      </c>
      <c r="B61" s="385"/>
      <c r="C61" s="157">
        <v>0</v>
      </c>
      <c r="D61" s="158">
        <v>0</v>
      </c>
      <c r="E61" s="158">
        <v>0</v>
      </c>
      <c r="F61" s="158">
        <v>0</v>
      </c>
      <c r="G61" s="159">
        <v>0</v>
      </c>
      <c r="H61" s="159">
        <v>0</v>
      </c>
      <c r="I61" s="158">
        <v>0</v>
      </c>
      <c r="J61" s="159">
        <v>0</v>
      </c>
      <c r="K61" s="159">
        <v>0</v>
      </c>
      <c r="L61" s="158">
        <v>0</v>
      </c>
      <c r="M61" s="159">
        <v>0</v>
      </c>
      <c r="N61" s="159">
        <v>0</v>
      </c>
      <c r="O61" s="158">
        <v>0</v>
      </c>
      <c r="P61" s="159">
        <v>0</v>
      </c>
      <c r="Q61" s="159">
        <v>0</v>
      </c>
      <c r="R61" s="160">
        <v>0</v>
      </c>
      <c r="S61" s="160">
        <v>0</v>
      </c>
      <c r="T61" s="160">
        <v>0</v>
      </c>
      <c r="U61" s="160">
        <v>0</v>
      </c>
      <c r="V61" s="161">
        <v>0</v>
      </c>
      <c r="W61" s="161">
        <v>0</v>
      </c>
      <c r="X61" s="160">
        <v>0</v>
      </c>
      <c r="Y61" s="161">
        <v>0</v>
      </c>
      <c r="Z61" s="161">
        <v>0</v>
      </c>
      <c r="AA61" s="160">
        <v>0</v>
      </c>
      <c r="AB61" s="161">
        <v>0</v>
      </c>
      <c r="AC61" s="161">
        <v>0</v>
      </c>
      <c r="AD61" s="160">
        <v>0</v>
      </c>
      <c r="AE61" s="161">
        <v>0</v>
      </c>
      <c r="AF61" s="162">
        <v>0</v>
      </c>
      <c r="AG61" s="386" t="s">
        <v>11</v>
      </c>
      <c r="AH61" s="385"/>
    </row>
    <row r="62" spans="1:34" ht="11.5" customHeight="1" x14ac:dyDescent="0.15">
      <c r="A62" s="387" t="s">
        <v>22</v>
      </c>
      <c r="B62" s="387"/>
      <c r="C62" s="138">
        <v>0</v>
      </c>
      <c r="D62" s="139">
        <v>0</v>
      </c>
      <c r="E62" s="139">
        <v>0</v>
      </c>
      <c r="F62" s="139">
        <v>0</v>
      </c>
      <c r="G62" s="154">
        <v>0</v>
      </c>
      <c r="H62" s="154">
        <v>0</v>
      </c>
      <c r="I62" s="139">
        <v>0</v>
      </c>
      <c r="J62" s="154">
        <v>0</v>
      </c>
      <c r="K62" s="154">
        <v>0</v>
      </c>
      <c r="L62" s="139">
        <v>0</v>
      </c>
      <c r="M62" s="154">
        <v>0</v>
      </c>
      <c r="N62" s="154">
        <v>0</v>
      </c>
      <c r="O62" s="139">
        <v>0</v>
      </c>
      <c r="P62" s="154">
        <v>0</v>
      </c>
      <c r="Q62" s="154">
        <v>0</v>
      </c>
      <c r="R62" s="140">
        <v>0</v>
      </c>
      <c r="S62" s="140">
        <v>0</v>
      </c>
      <c r="T62" s="140">
        <v>0</v>
      </c>
      <c r="U62" s="140">
        <v>0</v>
      </c>
      <c r="V62" s="155">
        <v>0</v>
      </c>
      <c r="W62" s="155">
        <v>0</v>
      </c>
      <c r="X62" s="140">
        <v>0</v>
      </c>
      <c r="Y62" s="155">
        <v>0</v>
      </c>
      <c r="Z62" s="155">
        <v>0</v>
      </c>
      <c r="AA62" s="140">
        <v>0</v>
      </c>
      <c r="AB62" s="155">
        <v>0</v>
      </c>
      <c r="AC62" s="155">
        <v>0</v>
      </c>
      <c r="AD62" s="140">
        <v>0</v>
      </c>
      <c r="AE62" s="155">
        <v>0</v>
      </c>
      <c r="AF62" s="156">
        <v>0</v>
      </c>
      <c r="AG62" s="388" t="s">
        <v>22</v>
      </c>
      <c r="AH62" s="387"/>
    </row>
    <row r="63" spans="1:34" ht="11.5" customHeight="1" x14ac:dyDescent="0.15">
      <c r="A63" s="381" t="s">
        <v>12</v>
      </c>
      <c r="B63" s="381"/>
      <c r="C63" s="138">
        <v>0</v>
      </c>
      <c r="D63" s="139">
        <v>0</v>
      </c>
      <c r="E63" s="139">
        <v>0</v>
      </c>
      <c r="F63" s="139">
        <v>0</v>
      </c>
      <c r="G63" s="154">
        <v>0</v>
      </c>
      <c r="H63" s="154">
        <v>0</v>
      </c>
      <c r="I63" s="139">
        <v>0</v>
      </c>
      <c r="J63" s="154">
        <v>0</v>
      </c>
      <c r="K63" s="154">
        <v>0</v>
      </c>
      <c r="L63" s="139">
        <v>0</v>
      </c>
      <c r="M63" s="154">
        <v>0</v>
      </c>
      <c r="N63" s="154">
        <v>0</v>
      </c>
      <c r="O63" s="139">
        <v>0</v>
      </c>
      <c r="P63" s="154">
        <v>0</v>
      </c>
      <c r="Q63" s="154">
        <v>0</v>
      </c>
      <c r="R63" s="140">
        <v>0</v>
      </c>
      <c r="S63" s="140">
        <v>0</v>
      </c>
      <c r="T63" s="140">
        <v>0</v>
      </c>
      <c r="U63" s="140">
        <v>0</v>
      </c>
      <c r="V63" s="155">
        <v>0</v>
      </c>
      <c r="W63" s="155">
        <v>0</v>
      </c>
      <c r="X63" s="140">
        <v>0</v>
      </c>
      <c r="Y63" s="155">
        <v>0</v>
      </c>
      <c r="Z63" s="155">
        <v>0</v>
      </c>
      <c r="AA63" s="140">
        <v>0</v>
      </c>
      <c r="AB63" s="155">
        <v>0</v>
      </c>
      <c r="AC63" s="155">
        <v>0</v>
      </c>
      <c r="AD63" s="140">
        <v>0</v>
      </c>
      <c r="AE63" s="155">
        <v>0</v>
      </c>
      <c r="AF63" s="156">
        <v>0</v>
      </c>
      <c r="AG63" s="382" t="s">
        <v>12</v>
      </c>
      <c r="AH63" s="381"/>
    </row>
    <row r="64" spans="1:34" ht="11.5" customHeight="1" x14ac:dyDescent="0.15">
      <c r="A64" s="381" t="s">
        <v>13</v>
      </c>
      <c r="B64" s="381"/>
      <c r="C64" s="138">
        <v>0</v>
      </c>
      <c r="D64" s="139">
        <v>0</v>
      </c>
      <c r="E64" s="139">
        <v>0</v>
      </c>
      <c r="F64" s="139">
        <v>0</v>
      </c>
      <c r="G64" s="154">
        <v>0</v>
      </c>
      <c r="H64" s="154">
        <v>0</v>
      </c>
      <c r="I64" s="139">
        <v>0</v>
      </c>
      <c r="J64" s="154">
        <v>0</v>
      </c>
      <c r="K64" s="154">
        <v>0</v>
      </c>
      <c r="L64" s="139">
        <v>0</v>
      </c>
      <c r="M64" s="154">
        <v>0</v>
      </c>
      <c r="N64" s="154">
        <v>0</v>
      </c>
      <c r="O64" s="139">
        <v>0</v>
      </c>
      <c r="P64" s="154">
        <v>0</v>
      </c>
      <c r="Q64" s="154">
        <v>0</v>
      </c>
      <c r="R64" s="140">
        <v>0</v>
      </c>
      <c r="S64" s="140">
        <v>0</v>
      </c>
      <c r="T64" s="140">
        <v>0</v>
      </c>
      <c r="U64" s="140">
        <v>0</v>
      </c>
      <c r="V64" s="155">
        <v>0</v>
      </c>
      <c r="W64" s="155">
        <v>0</v>
      </c>
      <c r="X64" s="140">
        <v>0</v>
      </c>
      <c r="Y64" s="155">
        <v>0</v>
      </c>
      <c r="Z64" s="155">
        <v>0</v>
      </c>
      <c r="AA64" s="140">
        <v>0</v>
      </c>
      <c r="AB64" s="155">
        <v>0</v>
      </c>
      <c r="AC64" s="155">
        <v>0</v>
      </c>
      <c r="AD64" s="140">
        <v>0</v>
      </c>
      <c r="AE64" s="155">
        <v>0</v>
      </c>
      <c r="AF64" s="156">
        <v>0</v>
      </c>
      <c r="AG64" s="382" t="s">
        <v>13</v>
      </c>
      <c r="AH64" s="381"/>
    </row>
    <row r="65" spans="1:34" ht="11.5" customHeight="1" x14ac:dyDescent="0.15">
      <c r="A65" s="389" t="s">
        <v>14</v>
      </c>
      <c r="B65" s="389"/>
      <c r="C65" s="163">
        <v>1</v>
      </c>
      <c r="D65" s="164">
        <v>1</v>
      </c>
      <c r="E65" s="164">
        <v>0</v>
      </c>
      <c r="F65" s="164">
        <v>0</v>
      </c>
      <c r="G65" s="165">
        <v>0</v>
      </c>
      <c r="H65" s="165">
        <v>0</v>
      </c>
      <c r="I65" s="164">
        <v>1</v>
      </c>
      <c r="J65" s="165">
        <v>1</v>
      </c>
      <c r="K65" s="165">
        <v>0</v>
      </c>
      <c r="L65" s="164">
        <v>0</v>
      </c>
      <c r="M65" s="165">
        <v>0</v>
      </c>
      <c r="N65" s="165">
        <v>0</v>
      </c>
      <c r="O65" s="164">
        <v>0</v>
      </c>
      <c r="P65" s="165">
        <v>0</v>
      </c>
      <c r="Q65" s="165">
        <v>0</v>
      </c>
      <c r="R65" s="132">
        <v>1</v>
      </c>
      <c r="S65" s="132">
        <v>1</v>
      </c>
      <c r="T65" s="132">
        <v>0</v>
      </c>
      <c r="U65" s="132">
        <v>0</v>
      </c>
      <c r="V65" s="166">
        <v>0</v>
      </c>
      <c r="W65" s="166">
        <v>0</v>
      </c>
      <c r="X65" s="132">
        <v>1</v>
      </c>
      <c r="Y65" s="166">
        <v>1</v>
      </c>
      <c r="Z65" s="166">
        <v>0</v>
      </c>
      <c r="AA65" s="132">
        <v>0</v>
      </c>
      <c r="AB65" s="166">
        <v>0</v>
      </c>
      <c r="AC65" s="166">
        <v>0</v>
      </c>
      <c r="AD65" s="132">
        <v>0</v>
      </c>
      <c r="AE65" s="166">
        <v>0</v>
      </c>
      <c r="AF65" s="167">
        <v>0</v>
      </c>
      <c r="AG65" s="390" t="s">
        <v>14</v>
      </c>
      <c r="AH65" s="389"/>
    </row>
    <row r="66" spans="1:34" ht="15" customHeight="1" x14ac:dyDescent="0.15">
      <c r="A66" s="104" t="s">
        <v>61</v>
      </c>
    </row>
  </sheetData>
  <mergeCells count="135">
    <mergeCell ref="A63:B63"/>
    <mergeCell ref="AG63:AH63"/>
    <mergeCell ref="A64:B64"/>
    <mergeCell ref="AG64:AH64"/>
    <mergeCell ref="A65:B65"/>
    <mergeCell ref="AG65:AH65"/>
    <mergeCell ref="A60:B60"/>
    <mergeCell ref="AG60:AH60"/>
    <mergeCell ref="A61:B61"/>
    <mergeCell ref="AG61:AH61"/>
    <mergeCell ref="A62:B62"/>
    <mergeCell ref="AG62:AH62"/>
    <mergeCell ref="A57:B57"/>
    <mergeCell ref="AG57:AH57"/>
    <mergeCell ref="A58:B58"/>
    <mergeCell ref="AG58:AH58"/>
    <mergeCell ref="A59:B59"/>
    <mergeCell ref="AG59:AH59"/>
    <mergeCell ref="A54:B54"/>
    <mergeCell ref="AG54:AH54"/>
    <mergeCell ref="A55:B55"/>
    <mergeCell ref="AG55:AH55"/>
    <mergeCell ref="A56:B56"/>
    <mergeCell ref="AG56:AH56"/>
    <mergeCell ref="A51:B51"/>
    <mergeCell ref="AG51:AH51"/>
    <mergeCell ref="A52:B52"/>
    <mergeCell ref="AG52:AH52"/>
    <mergeCell ref="A53:B53"/>
    <mergeCell ref="AG53:AH53"/>
    <mergeCell ref="A48:B48"/>
    <mergeCell ref="AG48:AH48"/>
    <mergeCell ref="A49:B49"/>
    <mergeCell ref="AG49:AH49"/>
    <mergeCell ref="A50:B50"/>
    <mergeCell ref="AG50:AH50"/>
    <mergeCell ref="A45:B45"/>
    <mergeCell ref="AG45:AH45"/>
    <mergeCell ref="A46:B46"/>
    <mergeCell ref="AG46:AH46"/>
    <mergeCell ref="A47:B47"/>
    <mergeCell ref="AG47:AH47"/>
    <mergeCell ref="A42:B42"/>
    <mergeCell ref="AG42:AH42"/>
    <mergeCell ref="A43:B43"/>
    <mergeCell ref="AG43:AH43"/>
    <mergeCell ref="A44:B44"/>
    <mergeCell ref="AG44:AH44"/>
    <mergeCell ref="A37:B41"/>
    <mergeCell ref="C37:Q37"/>
    <mergeCell ref="R37:AF37"/>
    <mergeCell ref="AG37:AH41"/>
    <mergeCell ref="C38:E40"/>
    <mergeCell ref="F38:H40"/>
    <mergeCell ref="I38:K40"/>
    <mergeCell ref="L38:N40"/>
    <mergeCell ref="O38:Q40"/>
    <mergeCell ref="R38:T40"/>
    <mergeCell ref="U38:W40"/>
    <mergeCell ref="X38:Z40"/>
    <mergeCell ref="AA38:AC40"/>
    <mergeCell ref="AD38:AF40"/>
    <mergeCell ref="AJ4:AK8"/>
    <mergeCell ref="C5:E7"/>
    <mergeCell ref="A9:B9"/>
    <mergeCell ref="AJ9:AK9"/>
    <mergeCell ref="F7:G7"/>
    <mergeCell ref="N6:O7"/>
    <mergeCell ref="AF4:AI4"/>
    <mergeCell ref="Z5:AE5"/>
    <mergeCell ref="AD6:AE7"/>
    <mergeCell ref="AB6:AC7"/>
    <mergeCell ref="Z6:AA7"/>
    <mergeCell ref="AH5:AI7"/>
    <mergeCell ref="AF5:AG7"/>
    <mergeCell ref="H6:K6"/>
    <mergeCell ref="J4:Q4"/>
    <mergeCell ref="R4:W4"/>
    <mergeCell ref="AJ10:AK10"/>
    <mergeCell ref="A11:B11"/>
    <mergeCell ref="AJ11:AK11"/>
    <mergeCell ref="A12:B12"/>
    <mergeCell ref="AJ12:AK12"/>
    <mergeCell ref="AJ13:AK13"/>
    <mergeCell ref="A14:B14"/>
    <mergeCell ref="AJ14:AK14"/>
    <mergeCell ref="A15:B15"/>
    <mergeCell ref="AJ15:AK15"/>
    <mergeCell ref="AJ16:AK16"/>
    <mergeCell ref="A17:B17"/>
    <mergeCell ref="AJ17:AK17"/>
    <mergeCell ref="A18:B18"/>
    <mergeCell ref="AJ18:AK18"/>
    <mergeCell ref="AJ19:AK19"/>
    <mergeCell ref="A20:B20"/>
    <mergeCell ref="AJ20:AK20"/>
    <mergeCell ref="A21:B21"/>
    <mergeCell ref="AJ21:AK21"/>
    <mergeCell ref="A23:B23"/>
    <mergeCell ref="AJ23:AK23"/>
    <mergeCell ref="A24:B24"/>
    <mergeCell ref="AJ24:AK24"/>
    <mergeCell ref="AJ29:AK29"/>
    <mergeCell ref="A30:B30"/>
    <mergeCell ref="AJ30:AK30"/>
    <mergeCell ref="A25:B25"/>
    <mergeCell ref="AJ25:AK25"/>
    <mergeCell ref="A26:B26"/>
    <mergeCell ref="AJ26:AK26"/>
    <mergeCell ref="A27:B27"/>
    <mergeCell ref="AJ27:AK27"/>
    <mergeCell ref="AJ31:AK31"/>
    <mergeCell ref="A32:B32"/>
    <mergeCell ref="AJ32:AK32"/>
    <mergeCell ref="F5:O5"/>
    <mergeCell ref="X5:Y7"/>
    <mergeCell ref="V6:W7"/>
    <mergeCell ref="T7:U7"/>
    <mergeCell ref="R7:S7"/>
    <mergeCell ref="P7:Q7"/>
    <mergeCell ref="L7:M7"/>
    <mergeCell ref="J7:K7"/>
    <mergeCell ref="H7:I7"/>
    <mergeCell ref="A28:B28"/>
    <mergeCell ref="AJ28:AK28"/>
    <mergeCell ref="A29:B29"/>
    <mergeCell ref="Q6:T6"/>
    <mergeCell ref="A31:B31"/>
    <mergeCell ref="A22:B22"/>
    <mergeCell ref="A19:B19"/>
    <mergeCell ref="A16:B16"/>
    <mergeCell ref="A13:B13"/>
    <mergeCell ref="A10:B10"/>
    <mergeCell ref="A4:B8"/>
    <mergeCell ref="AJ22:AK22"/>
  </mergeCells>
  <phoneticPr fontId="2"/>
  <pageMargins left="0.39370078740157483" right="0.31496062992125984" top="0.19685039370078741" bottom="0.19685039370078741" header="0.55118110236220474" footer="0"/>
  <pageSetup paperSize="9" firstPageNumber="104" orientation="portrait" useFirstPageNumber="1" r:id="rId1"/>
  <headerFooter alignWithMargins="0">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53中学校卒業者の推移</vt:lpstr>
      <vt:lpstr>54状況別卒業者数</vt:lpstr>
      <vt:lpstr>55高等学校等への進学者数・志願者数56産業別就職者数</vt:lpstr>
      <vt:lpstr>Sheet1</vt:lpstr>
      <vt:lpstr>'53中学校卒業者の推移'!Print_Area</vt:lpstr>
      <vt:lpstr>'54状況別卒業者数'!Print_Area</vt:lpstr>
      <vt:lpstr>'55高等学校等への進学者数・志願者数56産業別就職者数'!Print_Area</vt:lpstr>
    </vt:vector>
  </TitlesOfParts>
  <Company>滋賀県情報統計課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滋賀県情報統計課</dc:creator>
  <cp:lastModifiedBy>w</cp:lastModifiedBy>
  <cp:lastPrinted>2022-12-21T08:24:21Z</cp:lastPrinted>
  <dcterms:created xsi:type="dcterms:W3CDTF">2000-08-29T05:15:05Z</dcterms:created>
  <dcterms:modified xsi:type="dcterms:W3CDTF">2022-12-22T01:06:31Z</dcterms:modified>
</cp:coreProperties>
</file>