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HP 公開用データ\"/>
    </mc:Choice>
  </mc:AlternateContent>
  <bookViews>
    <workbookView xWindow="120" yWindow="45" windowWidth="15930" windowHeight="7545" tabRatio="344" activeTab="1"/>
  </bookViews>
  <sheets>
    <sheet name="グラフ" sheetId="2" r:id="rId1"/>
    <sheet name="市町村別(保・幼・こ)合計" sheetId="1" r:id="rId2"/>
    <sheet name="市町村別(保・こ)" sheetId="3" r:id="rId3"/>
    <sheet name="市町村別(幼)" sheetId="4" r:id="rId4"/>
  </sheets>
  <definedNames>
    <definedName name="_xlnm._FilterDatabase" localSheetId="0" hidden="1">グラフ!$A$61:$D$81</definedName>
    <definedName name="_xlnm._FilterDatabase" localSheetId="1" hidden="1">'市町村別(保・幼・こ)合計'!$A$4:$AX$25</definedName>
    <definedName name="_xlnm.Print_Area" localSheetId="0">グラフ!$A$1:$I$59</definedName>
    <definedName name="_xlnm.Print_Area" localSheetId="1">'市町村別(保・幼・こ)合計'!$B$1:$AX$25</definedName>
    <definedName name="_xlnm.Print_Titles" localSheetId="2">'市町村別(保・こ)'!$A:$A</definedName>
    <definedName name="_xlnm.Print_Titles" localSheetId="1">'市町村別(保・幼・こ)合計'!$B:$B</definedName>
    <definedName name="_xlnm.Print_Titles" localSheetId="3">'市町村別(幼)'!$A:$A</definedName>
  </definedNames>
  <calcPr calcId="152511"/>
</workbook>
</file>

<file path=xl/calcChain.xml><?xml version="1.0" encoding="utf-8"?>
<calcChain xmlns="http://schemas.openxmlformats.org/spreadsheetml/2006/main">
  <c r="C62" i="2" l="1"/>
  <c r="C79" i="2"/>
  <c r="C71" i="2"/>
  <c r="C69" i="2"/>
  <c r="C65" i="2"/>
  <c r="D79" i="2"/>
  <c r="D71" i="2"/>
  <c r="D69" i="2"/>
  <c r="C67" i="2"/>
  <c r="D65" i="2"/>
  <c r="D78" i="2"/>
  <c r="D77" i="2"/>
  <c r="C78" i="2"/>
  <c r="C77" i="2"/>
  <c r="D76" i="2"/>
  <c r="D75" i="2"/>
  <c r="D73" i="2"/>
  <c r="D70" i="2"/>
  <c r="D67" i="2"/>
  <c r="C76" i="2"/>
  <c r="C75" i="2"/>
  <c r="C73" i="2"/>
  <c r="C70" i="2"/>
  <c r="C80" i="2"/>
  <c r="D74" i="2"/>
  <c r="D72" i="2"/>
  <c r="D68" i="2"/>
  <c r="D66" i="2"/>
  <c r="D64" i="2"/>
  <c r="D62" i="2"/>
  <c r="D80" i="2"/>
  <c r="C74" i="2"/>
  <c r="C72" i="2"/>
  <c r="C68" i="2"/>
  <c r="C66" i="2"/>
  <c r="C64" i="2"/>
  <c r="C63" i="2"/>
  <c r="D63" i="2"/>
  <c r="C81" i="2"/>
  <c r="D81" i="2"/>
</calcChain>
</file>

<file path=xl/sharedStrings.xml><?xml version="1.0" encoding="utf-8"?>
<sst xmlns="http://schemas.openxmlformats.org/spreadsheetml/2006/main" count="292" uniqueCount="89">
  <si>
    <t>滋賀県</t>
    <rPh sb="0" eb="3">
      <t>シガケン</t>
    </rPh>
    <phoneticPr fontId="5"/>
  </si>
  <si>
    <t>多賀町</t>
  </si>
  <si>
    <t>甲良町</t>
  </si>
  <si>
    <t>豊郷町</t>
  </si>
  <si>
    <t>愛荘町</t>
    <rPh sb="0" eb="1">
      <t>アイ</t>
    </rPh>
    <rPh sb="1" eb="2">
      <t>ショウ</t>
    </rPh>
    <rPh sb="2" eb="3">
      <t>チョウ</t>
    </rPh>
    <phoneticPr fontId="5"/>
  </si>
  <si>
    <t>竜王町</t>
  </si>
  <si>
    <t>日野町</t>
  </si>
  <si>
    <t>米原市</t>
    <rPh sb="2" eb="3">
      <t>シ</t>
    </rPh>
    <phoneticPr fontId="5"/>
  </si>
  <si>
    <t>東近江市</t>
    <rPh sb="0" eb="1">
      <t>ヒガシ</t>
    </rPh>
    <rPh sb="1" eb="3">
      <t>オウミ</t>
    </rPh>
    <phoneticPr fontId="5"/>
  </si>
  <si>
    <t>高島市</t>
    <rPh sb="0" eb="2">
      <t>タカシマ</t>
    </rPh>
    <rPh sb="2" eb="3">
      <t>シ</t>
    </rPh>
    <phoneticPr fontId="5"/>
  </si>
  <si>
    <t>湖南市</t>
    <rPh sb="0" eb="2">
      <t>コナン</t>
    </rPh>
    <rPh sb="2" eb="3">
      <t>シ</t>
    </rPh>
    <phoneticPr fontId="5"/>
  </si>
  <si>
    <t>野洲市</t>
    <rPh sb="2" eb="3">
      <t>シ</t>
    </rPh>
    <phoneticPr fontId="5"/>
  </si>
  <si>
    <t>甲賀市</t>
    <rPh sb="2" eb="3">
      <t>シ</t>
    </rPh>
    <phoneticPr fontId="5"/>
  </si>
  <si>
    <t>栗東市</t>
    <rPh sb="2" eb="3">
      <t>シ</t>
    </rPh>
    <phoneticPr fontId="5"/>
  </si>
  <si>
    <t>守山市</t>
  </si>
  <si>
    <t>草津市</t>
  </si>
  <si>
    <t>近江八幡市</t>
  </si>
  <si>
    <t>長浜市</t>
  </si>
  <si>
    <t>彦根市</t>
  </si>
  <si>
    <t>大津市</t>
  </si>
  <si>
    <t>計</t>
  </si>
  <si>
    <t>女</t>
  </si>
  <si>
    <t>男</t>
  </si>
  <si>
    <t>計</t>
    <rPh sb="0" eb="1">
      <t>ケイ</t>
    </rPh>
    <phoneticPr fontId="5"/>
  </si>
  <si>
    <t>No.</t>
    <phoneticPr fontId="3"/>
  </si>
  <si>
    <t>CO総本数</t>
  </si>
  <si>
    <t>う蝕総本数</t>
  </si>
  <si>
    <t>う蝕処置完了者率</t>
  </si>
  <si>
    <t>う蝕処置完了者数</t>
  </si>
  <si>
    <t>う蝕有病者率</t>
  </si>
  <si>
    <t>う蝕有病者数</t>
  </si>
  <si>
    <t>受診者数</t>
  </si>
  <si>
    <t>乳歯+永久歯
一人平均う歯数</t>
    <rPh sb="0" eb="2">
      <t>ニュウシ</t>
    </rPh>
    <rPh sb="3" eb="6">
      <t>エイキュウシ</t>
    </rPh>
    <rPh sb="7" eb="9">
      <t>ヒトリ</t>
    </rPh>
    <rPh sb="9" eb="11">
      <t>ヘイキン</t>
    </rPh>
    <rPh sb="12" eb="13">
      <t>シ</t>
    </rPh>
    <rPh sb="13" eb="14">
      <t>スウ</t>
    </rPh>
    <phoneticPr fontId="3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</si>
  <si>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</si>
  <si>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</si>
  <si>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</si>
  <si>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</si>
  <si>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</si>
  <si>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</si>
  <si>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</si>
  <si>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</si>
  <si>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永久歯う歯処置完了者率</t>
  </si>
  <si>
    <t>合計</t>
    <rPh sb="0" eb="2">
      <t>ゴウケイ</t>
    </rPh>
    <phoneticPr fontId="3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</si>
  <si>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</si>
  <si>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</si>
  <si>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</si>
  <si>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</si>
  <si>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</si>
  <si>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</si>
  <si>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</si>
  <si>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</si>
  <si>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市町</t>
    <rPh sb="0" eb="1">
      <t>シ</t>
    </rPh>
    <rPh sb="1" eb="2">
      <t>マチ</t>
    </rPh>
    <phoneticPr fontId="3"/>
  </si>
  <si>
    <t>受診者数</t>
    <phoneticPr fontId="3"/>
  </si>
  <si>
    <t>う蝕有病者数</t>
    <phoneticPr fontId="3"/>
  </si>
  <si>
    <t>う蝕有病者率</t>
    <phoneticPr fontId="3"/>
  </si>
  <si>
    <t>う蝕処置完了者数</t>
    <phoneticPr fontId="3"/>
  </si>
  <si>
    <t>う蝕総本数</t>
    <phoneticPr fontId="3"/>
  </si>
  <si>
    <t>CO総本数</t>
    <phoneticPr fontId="3"/>
  </si>
  <si>
    <t>永久歯う歯有病者数</t>
    <phoneticPr fontId="3"/>
  </si>
  <si>
    <t>永久歯う歯有病者率</t>
    <phoneticPr fontId="3"/>
  </si>
  <si>
    <t>永久歯う歯処置完了者数</t>
    <phoneticPr fontId="3"/>
  </si>
  <si>
    <t>永久歯一人平均う歯数</t>
    <phoneticPr fontId="3"/>
  </si>
  <si>
    <t>永久歯CO総本数</t>
    <phoneticPr fontId="3"/>
  </si>
  <si>
    <t>市町</t>
    <rPh sb="0" eb="2">
      <t>シチョウ</t>
    </rPh>
    <phoneticPr fontId="5"/>
  </si>
  <si>
    <t>■5歳児　市町別　保育所・こども園歯科健康診査結果</t>
    <rPh sb="2" eb="4">
      <t>サイジ</t>
    </rPh>
    <rPh sb="5" eb="6">
      <t>シ</t>
    </rPh>
    <rPh sb="6" eb="7">
      <t>マチ</t>
    </rPh>
    <rPh sb="7" eb="8">
      <t>ベツ</t>
    </rPh>
    <rPh sb="9" eb="11">
      <t>ホイク</t>
    </rPh>
    <rPh sb="11" eb="12">
      <t>ショ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3"/>
  </si>
  <si>
    <t>■5歳児　幼稚園歯科健康診査結果</t>
    <rPh sb="2" eb="4">
      <t>サイジ</t>
    </rPh>
    <rPh sb="5" eb="8">
      <t>ヨウチエン</t>
    </rPh>
    <rPh sb="8" eb="10">
      <t>シカ</t>
    </rPh>
    <rPh sb="10" eb="12">
      <t>ケンコウ</t>
    </rPh>
    <rPh sb="12" eb="14">
      <t>シンサ</t>
    </rPh>
    <rPh sb="14" eb="16">
      <t>ケッカ</t>
    </rPh>
    <phoneticPr fontId="3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</si>
  <si>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5"/>
  </si>
  <si>
    <t>特別支援学校　小計</t>
    <rPh sb="0" eb="2">
      <t>トクベツ</t>
    </rPh>
    <rPh sb="2" eb="4">
      <t>シエン</t>
    </rPh>
    <rPh sb="4" eb="6">
      <t>ガッコウ</t>
    </rPh>
    <rPh sb="7" eb="9">
      <t>ショウケイ</t>
    </rPh>
    <rPh sb="8" eb="9">
      <t>ケイ</t>
    </rPh>
    <phoneticPr fontId="5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</si>
  <si>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</si>
  <si>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</si>
  <si>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</si>
  <si>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</si>
  <si>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</si>
  <si>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</si>
  <si>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</si>
  <si>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</si>
  <si>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合計</t>
    <rPh sb="0" eb="2">
      <t>ゴウケイ</t>
    </rPh>
    <phoneticPr fontId="5"/>
  </si>
  <si>
    <t>市町名</t>
    <rPh sb="0" eb="1">
      <t>シ</t>
    </rPh>
    <rPh sb="1" eb="2">
      <t>マチ</t>
    </rPh>
    <rPh sb="2" eb="3">
      <t>メイ</t>
    </rPh>
    <phoneticPr fontId="3"/>
  </si>
  <si>
    <t>国立・私立幼稚園
および特別支援学校等</t>
    <rPh sb="0" eb="2">
      <t>コクリツ</t>
    </rPh>
    <rPh sb="3" eb="5">
      <t>シリツ</t>
    </rPh>
    <rPh sb="5" eb="8">
      <t>ヨウチエン</t>
    </rPh>
    <rPh sb="12" eb="14">
      <t>トクベツ</t>
    </rPh>
    <rPh sb="14" eb="16">
      <t>シエン</t>
    </rPh>
    <rPh sb="16" eb="18">
      <t>ガッコウ</t>
    </rPh>
    <rPh sb="18" eb="19">
      <t>トウ</t>
    </rPh>
    <phoneticPr fontId="3"/>
  </si>
  <si>
    <t>■5歳児　保育所・幼稚園・こども園歯科健康診査結果</t>
    <rPh sb="2" eb="4">
      <t>サイジ</t>
    </rPh>
    <rPh sb="5" eb="7">
      <t>ホイク</t>
    </rPh>
    <rPh sb="7" eb="8">
      <t>ショ</t>
    </rPh>
    <rPh sb="9" eb="12">
      <t>ヨウチエン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3"/>
  </si>
  <si>
    <t>う蝕のある人の割合</t>
    <rPh sb="1" eb="2">
      <t>ショク</t>
    </rPh>
    <rPh sb="5" eb="6">
      <t>ヒト</t>
    </rPh>
    <rPh sb="7" eb="9">
      <t>ワリアイ</t>
    </rPh>
    <phoneticPr fontId="3"/>
  </si>
  <si>
    <t>一人平均むし歯数</t>
    <rPh sb="0" eb="2">
      <t>ヒトリ</t>
    </rPh>
    <rPh sb="2" eb="4">
      <t>ヘイキン</t>
    </rPh>
    <rPh sb="6" eb="7">
      <t>バ</t>
    </rPh>
    <rPh sb="7" eb="8">
      <t>スウ</t>
    </rPh>
    <phoneticPr fontId="3"/>
  </si>
  <si>
    <t>滋賀県</t>
    <rPh sb="0" eb="3">
      <t>シガケン</t>
    </rPh>
    <phoneticPr fontId="3"/>
  </si>
  <si>
    <t>市町名</t>
    <rPh sb="0" eb="1">
      <t>シ</t>
    </rPh>
    <rPh sb="1" eb="2">
      <t>マチ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</si>
  <si>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</si>
  <si>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う歯総本数</t>
    <rPh sb="1" eb="2">
      <t>ハ</t>
    </rPh>
    <phoneticPr fontId="3"/>
  </si>
  <si>
    <t>国立</t>
    <phoneticPr fontId="3"/>
  </si>
  <si>
    <t>私立 小計</t>
    <rPh sb="3" eb="5">
      <t>ショウケイ</t>
    </rPh>
    <phoneticPr fontId="3"/>
  </si>
  <si>
    <t>（１）５歳児歯科保健データ（令和3年度）</t>
    <rPh sb="4" eb="6">
      <t>サイジ</t>
    </rPh>
    <rPh sb="6" eb="8">
      <t>シカ</t>
    </rPh>
    <rPh sb="8" eb="10">
      <t>ホケン</t>
    </rPh>
    <rPh sb="14" eb="16">
      <t>レイワ</t>
    </rPh>
    <rPh sb="17" eb="19">
      <t>ネンド</t>
    </rPh>
    <rPh sb="18" eb="19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</si>
</sst>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"/>
    <numFmt numFmtId="178" formatCode="#,##0_);[Red]\(#,##0\)"/>
    <numFmt numFmtId="179" formatCode="#,##0_ ;[Red]\-#,##0\ "/>
    <numFmt numFmtId="180" formatCode="0.0%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6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38" fontId="2" fillId="0" borderId="0" xfId="2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0" fillId="0" borderId="0" xfId="0" applyFont="1" applyFill="1">
      <alignment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9" fontId="10" fillId="0" borderId="25" xfId="1" applyFont="1" applyFill="1" applyBorder="1" applyAlignment="1">
      <alignment horizontal="center" vertical="center"/>
    </xf>
    <xf numFmtId="9" fontId="10" fillId="0" borderId="26" xfId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center" vertical="center"/>
    </xf>
    <xf numFmtId="1" fontId="10" fillId="0" borderId="26" xfId="0" applyNumberFormat="1" applyFont="1" applyFill="1" applyBorder="1" applyAlignment="1">
      <alignment horizontal="center" vertical="center"/>
    </xf>
    <xf numFmtId="1" fontId="10" fillId="0" borderId="27" xfId="0" applyNumberFormat="1" applyFont="1" applyFill="1" applyBorder="1" applyAlignment="1">
      <alignment horizontal="center" vertical="center"/>
    </xf>
    <xf numFmtId="2" fontId="10" fillId="0" borderId="25" xfId="0" applyNumberFormat="1" applyFont="1" applyFill="1" applyBorder="1" applyAlignment="1">
      <alignment horizontal="center" vertical="center"/>
    </xf>
    <xf numFmtId="2" fontId="10" fillId="0" borderId="26" xfId="0" applyNumberFormat="1" applyFont="1" applyFill="1" applyBorder="1" applyAlignment="1">
      <alignment horizontal="center" vertical="center"/>
    </xf>
    <xf numFmtId="2" fontId="10" fillId="0" borderId="27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6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38" fontId="10" fillId="0" borderId="6" xfId="2" applyFont="1" applyBorder="1" applyAlignment="1">
      <alignment horizontal="left" vertical="center"/>
    </xf>
    <xf numFmtId="1" fontId="10" fillId="0" borderId="36" xfId="0" applyNumberFormat="1" applyFont="1" applyBorder="1" applyAlignment="1">
      <alignment horizontal="center" vertical="center"/>
    </xf>
    <xf numFmtId="1" fontId="10" fillId="0" borderId="36" xfId="0" applyNumberFormat="1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/>
    </xf>
    <xf numFmtId="38" fontId="10" fillId="0" borderId="6" xfId="2" applyFont="1" applyBorder="1" applyAlignment="1">
      <alignment horizontal="right"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1" fontId="13" fillId="0" borderId="0" xfId="0" applyNumberFormat="1" applyFont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80" fontId="0" fillId="0" borderId="0" xfId="1" applyNumberFormat="1" applyFont="1">
      <alignment vertical="center"/>
    </xf>
    <xf numFmtId="2" fontId="0" fillId="0" borderId="0" xfId="0" applyNumberFormat="1">
      <alignment vertical="center"/>
    </xf>
    <xf numFmtId="1" fontId="10" fillId="0" borderId="70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right" vertical="center"/>
    </xf>
    <xf numFmtId="2" fontId="10" fillId="0" borderId="2" xfId="0" applyNumberFormat="1" applyFont="1" applyFill="1" applyBorder="1" applyAlignment="1">
      <alignment horizontal="right" vertical="center"/>
    </xf>
    <xf numFmtId="2" fontId="10" fillId="0" borderId="24" xfId="0" applyNumberFormat="1" applyFont="1" applyFill="1" applyBorder="1" applyAlignment="1">
      <alignment horizontal="right" vertical="center"/>
    </xf>
    <xf numFmtId="2" fontId="10" fillId="0" borderId="8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2" fontId="10" fillId="0" borderId="22" xfId="0" applyNumberFormat="1" applyFont="1" applyFill="1" applyBorder="1" applyAlignment="1">
      <alignment horizontal="right" vertical="center"/>
    </xf>
    <xf numFmtId="2" fontId="10" fillId="0" borderId="68" xfId="0" applyNumberFormat="1" applyFont="1" applyFill="1" applyBorder="1" applyAlignment="1">
      <alignment horizontal="right" vertical="center"/>
    </xf>
    <xf numFmtId="2" fontId="10" fillId="0" borderId="51" xfId="0" applyNumberFormat="1" applyFont="1" applyFill="1" applyBorder="1" applyAlignment="1">
      <alignment horizontal="right" vertical="center"/>
    </xf>
    <xf numFmtId="2" fontId="10" fillId="0" borderId="69" xfId="0" applyNumberFormat="1" applyFont="1" applyFill="1" applyBorder="1" applyAlignment="1">
      <alignment horizontal="right" vertical="center"/>
    </xf>
    <xf numFmtId="2" fontId="10" fillId="0" borderId="5" xfId="0" applyNumberFormat="1" applyFont="1" applyFill="1" applyBorder="1" applyAlignment="1">
      <alignment horizontal="right" vertical="center"/>
    </xf>
    <xf numFmtId="2" fontId="10" fillId="0" borderId="4" xfId="0" applyNumberFormat="1" applyFont="1" applyFill="1" applyBorder="1" applyAlignment="1">
      <alignment horizontal="right" vertical="center"/>
    </xf>
    <xf numFmtId="2" fontId="10" fillId="0" borderId="19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" fontId="10" fillId="0" borderId="0" xfId="0" applyNumberFormat="1" applyFont="1" applyAlignment="1">
      <alignment horizontal="center" vertical="center"/>
    </xf>
    <xf numFmtId="9" fontId="10" fillId="0" borderId="0" xfId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38" xfId="0" applyFont="1" applyBorder="1" applyAlignment="1">
      <alignment horizontal="right" vertical="center"/>
    </xf>
    <xf numFmtId="1" fontId="10" fillId="0" borderId="38" xfId="0" applyNumberFormat="1" applyFont="1" applyBorder="1" applyAlignment="1">
      <alignment horizontal="center" vertical="center"/>
    </xf>
    <xf numFmtId="9" fontId="10" fillId="0" borderId="38" xfId="1" applyFont="1" applyFill="1" applyBorder="1" applyAlignment="1">
      <alignment horizontal="center" vertical="center"/>
    </xf>
    <xf numFmtId="1" fontId="10" fillId="0" borderId="38" xfId="0" applyNumberFormat="1" applyFont="1" applyFill="1" applyBorder="1" applyAlignment="1">
      <alignment horizontal="center" vertical="center"/>
    </xf>
    <xf numFmtId="2" fontId="10" fillId="0" borderId="38" xfId="0" applyNumberFormat="1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Alignment="1">
      <alignment vertical="center"/>
    </xf>
    <xf numFmtId="38" fontId="11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9" fontId="13" fillId="0" borderId="0" xfId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0" borderId="70" xfId="0" applyNumberFormat="1" applyFont="1" applyFill="1" applyBorder="1" applyAlignment="1">
      <alignment horizontal="center" vertical="center"/>
    </xf>
    <xf numFmtId="38" fontId="11" fillId="0" borderId="67" xfId="2" applyFont="1" applyFill="1" applyBorder="1" applyAlignment="1">
      <alignment horizontal="left" vertical="center"/>
    </xf>
    <xf numFmtId="38" fontId="11" fillId="0" borderId="37" xfId="2" applyFont="1" applyFill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38" fontId="11" fillId="0" borderId="10" xfId="6" applyFont="1" applyFill="1" applyBorder="1" applyAlignment="1">
      <alignment horizontal="right" vertical="center"/>
    </xf>
    <xf numFmtId="38" fontId="11" fillId="0" borderId="43" xfId="6" applyFont="1" applyFill="1" applyBorder="1" applyAlignment="1">
      <alignment horizontal="right" vertical="center"/>
    </xf>
    <xf numFmtId="38" fontId="11" fillId="0" borderId="24" xfId="6" applyFont="1" applyFill="1" applyBorder="1" applyAlignment="1">
      <alignment horizontal="right" vertical="center"/>
    </xf>
    <xf numFmtId="180" fontId="10" fillId="0" borderId="8" xfId="1" applyNumberFormat="1" applyFont="1" applyFill="1" applyBorder="1" applyAlignment="1">
      <alignment horizontal="right" vertical="center"/>
    </xf>
    <xf numFmtId="180" fontId="10" fillId="0" borderId="1" xfId="1" applyNumberFormat="1" applyFont="1" applyFill="1" applyBorder="1" applyAlignment="1">
      <alignment horizontal="right" vertical="center"/>
    </xf>
    <xf numFmtId="180" fontId="10" fillId="0" borderId="22" xfId="1" applyNumberFormat="1" applyFont="1" applyFill="1" applyBorder="1" applyAlignment="1">
      <alignment horizontal="right" vertical="center"/>
    </xf>
    <xf numFmtId="40" fontId="10" fillId="0" borderId="8" xfId="2" applyNumberFormat="1" applyFont="1" applyFill="1" applyBorder="1" applyAlignment="1">
      <alignment horizontal="right" vertical="center"/>
    </xf>
    <xf numFmtId="40" fontId="10" fillId="0" borderId="1" xfId="2" applyNumberFormat="1" applyFont="1" applyFill="1" applyBorder="1" applyAlignment="1">
      <alignment horizontal="right" vertical="center"/>
    </xf>
    <xf numFmtId="40" fontId="10" fillId="0" borderId="7" xfId="2" applyNumberFormat="1" applyFont="1" applyFill="1" applyBorder="1" applyAlignment="1">
      <alignment horizontal="right" vertical="center"/>
    </xf>
    <xf numFmtId="180" fontId="10" fillId="0" borderId="7" xfId="1" applyNumberFormat="1" applyFont="1" applyFill="1" applyBorder="1" applyAlignment="1">
      <alignment horizontal="right" vertical="center"/>
    </xf>
    <xf numFmtId="38" fontId="11" fillId="0" borderId="44" xfId="6" applyFont="1" applyFill="1" applyBorder="1" applyAlignment="1">
      <alignment horizontal="right" vertical="center"/>
    </xf>
    <xf numFmtId="180" fontId="10" fillId="0" borderId="8" xfId="1" applyNumberFormat="1" applyFont="1" applyFill="1" applyBorder="1" applyAlignment="1">
      <alignment horizontal="right" vertical="center" shrinkToFit="1"/>
    </xf>
    <xf numFmtId="180" fontId="10" fillId="0" borderId="45" xfId="1" applyNumberFormat="1" applyFont="1" applyFill="1" applyBorder="1" applyAlignment="1">
      <alignment horizontal="right" vertical="center" shrinkToFit="1"/>
    </xf>
    <xf numFmtId="38" fontId="11" fillId="0" borderId="68" xfId="6" applyFont="1" applyFill="1" applyBorder="1" applyAlignment="1">
      <alignment horizontal="right" vertical="center"/>
    </xf>
    <xf numFmtId="38" fontId="11" fillId="0" borderId="50" xfId="6" applyFont="1" applyFill="1" applyBorder="1" applyAlignment="1">
      <alignment horizontal="right" vertical="center"/>
    </xf>
    <xf numFmtId="38" fontId="11" fillId="0" borderId="69" xfId="6" applyFont="1" applyFill="1" applyBorder="1" applyAlignment="1">
      <alignment horizontal="right" vertical="center"/>
    </xf>
    <xf numFmtId="180" fontId="10" fillId="0" borderId="71" xfId="1" applyNumberFormat="1" applyFont="1" applyFill="1" applyBorder="1" applyAlignment="1">
      <alignment horizontal="right" vertical="center"/>
    </xf>
    <xf numFmtId="180" fontId="10" fillId="0" borderId="47" xfId="1" applyNumberFormat="1" applyFont="1" applyFill="1" applyBorder="1" applyAlignment="1">
      <alignment horizontal="right" vertical="center"/>
    </xf>
    <xf numFmtId="180" fontId="10" fillId="0" borderId="72" xfId="1" applyNumberFormat="1" applyFont="1" applyFill="1" applyBorder="1" applyAlignment="1">
      <alignment horizontal="right" vertical="center"/>
    </xf>
    <xf numFmtId="40" fontId="10" fillId="0" borderId="71" xfId="2" applyNumberFormat="1" applyFont="1" applyFill="1" applyBorder="1" applyAlignment="1">
      <alignment horizontal="right" vertical="center"/>
    </xf>
    <xf numFmtId="40" fontId="10" fillId="0" borderId="47" xfId="2" applyNumberFormat="1" applyFont="1" applyFill="1" applyBorder="1" applyAlignment="1">
      <alignment horizontal="right" vertical="center"/>
    </xf>
    <xf numFmtId="40" fontId="10" fillId="0" borderId="48" xfId="2" applyNumberFormat="1" applyFont="1" applyFill="1" applyBorder="1" applyAlignment="1">
      <alignment horizontal="right" vertical="center"/>
    </xf>
    <xf numFmtId="180" fontId="10" fillId="0" borderId="48" xfId="1" applyNumberFormat="1" applyFont="1" applyFill="1" applyBorder="1" applyAlignment="1">
      <alignment horizontal="right" vertical="center"/>
    </xf>
    <xf numFmtId="38" fontId="11" fillId="0" borderId="0" xfId="6" applyFont="1" applyFill="1" applyBorder="1" applyAlignment="1">
      <alignment horizontal="right" vertical="center"/>
    </xf>
    <xf numFmtId="2" fontId="10" fillId="0" borderId="71" xfId="0" applyNumberFormat="1" applyFont="1" applyFill="1" applyBorder="1" applyAlignment="1">
      <alignment horizontal="right" vertical="center"/>
    </xf>
    <xf numFmtId="2" fontId="10" fillId="0" borderId="47" xfId="0" applyNumberFormat="1" applyFont="1" applyFill="1" applyBorder="1" applyAlignment="1">
      <alignment horizontal="right" vertical="center"/>
    </xf>
    <xf numFmtId="2" fontId="10" fillId="0" borderId="72" xfId="0" applyNumberFormat="1" applyFont="1" applyFill="1" applyBorder="1" applyAlignment="1">
      <alignment horizontal="right" vertical="center"/>
    </xf>
    <xf numFmtId="38" fontId="11" fillId="0" borderId="60" xfId="6" applyFont="1" applyFill="1" applyBorder="1" applyAlignment="1">
      <alignment horizontal="right" vertical="center"/>
    </xf>
    <xf numFmtId="38" fontId="11" fillId="0" borderId="34" xfId="6" applyFont="1" applyFill="1" applyBorder="1" applyAlignment="1">
      <alignment horizontal="right" vertical="center"/>
    </xf>
    <xf numFmtId="38" fontId="11" fillId="0" borderId="31" xfId="6" applyFont="1" applyFill="1" applyBorder="1" applyAlignment="1">
      <alignment horizontal="right" vertical="center"/>
    </xf>
    <xf numFmtId="180" fontId="10" fillId="0" borderId="60" xfId="1" applyNumberFormat="1" applyFont="1" applyFill="1" applyBorder="1" applyAlignment="1">
      <alignment horizontal="right" vertical="center"/>
    </xf>
    <xf numFmtId="180" fontId="10" fillId="0" borderId="32" xfId="1" applyNumberFormat="1" applyFont="1" applyFill="1" applyBorder="1" applyAlignment="1">
      <alignment horizontal="right" vertical="center"/>
    </xf>
    <xf numFmtId="180" fontId="10" fillId="0" borderId="31" xfId="1" applyNumberFormat="1" applyFont="1" applyFill="1" applyBorder="1" applyAlignment="1">
      <alignment horizontal="right" vertical="center"/>
    </xf>
    <xf numFmtId="40" fontId="10" fillId="0" borderId="60" xfId="2" applyNumberFormat="1" applyFont="1" applyFill="1" applyBorder="1" applyAlignment="1">
      <alignment horizontal="right" vertical="center"/>
    </xf>
    <xf numFmtId="40" fontId="10" fillId="0" borderId="32" xfId="2" applyNumberFormat="1" applyFont="1" applyFill="1" applyBorder="1" applyAlignment="1">
      <alignment horizontal="right" vertical="center"/>
    </xf>
    <xf numFmtId="40" fontId="10" fillId="0" borderId="33" xfId="2" applyNumberFormat="1" applyFont="1" applyFill="1" applyBorder="1" applyAlignment="1">
      <alignment horizontal="right" vertical="center"/>
    </xf>
    <xf numFmtId="180" fontId="10" fillId="0" borderId="33" xfId="1" applyNumberFormat="1" applyFont="1" applyFill="1" applyBorder="1" applyAlignment="1">
      <alignment horizontal="right" vertical="center"/>
    </xf>
    <xf numFmtId="38" fontId="11" fillId="0" borderId="30" xfId="6" applyFont="1" applyFill="1" applyBorder="1" applyAlignment="1">
      <alignment horizontal="right" vertical="center"/>
    </xf>
    <xf numFmtId="2" fontId="10" fillId="0" borderId="60" xfId="0" applyNumberFormat="1" applyFont="1" applyFill="1" applyBorder="1" applyAlignment="1">
      <alignment horizontal="right" vertical="center"/>
    </xf>
    <xf numFmtId="2" fontId="10" fillId="0" borderId="32" xfId="0" applyNumberFormat="1" applyFont="1" applyFill="1" applyBorder="1" applyAlignment="1">
      <alignment horizontal="right" vertical="center"/>
    </xf>
    <xf numFmtId="2" fontId="10" fillId="0" borderId="31" xfId="0" applyNumberFormat="1" applyFont="1" applyFill="1" applyBorder="1" applyAlignment="1">
      <alignment horizontal="right" vertical="center"/>
    </xf>
    <xf numFmtId="180" fontId="10" fillId="0" borderId="68" xfId="1" applyNumberFormat="1" applyFont="1" applyFill="1" applyBorder="1" applyAlignment="1">
      <alignment horizontal="right" vertical="center"/>
    </xf>
    <xf numFmtId="180" fontId="10" fillId="0" borderId="51" xfId="1" applyNumberFormat="1" applyFont="1" applyFill="1" applyBorder="1" applyAlignment="1">
      <alignment horizontal="right" vertical="center"/>
    </xf>
    <xf numFmtId="180" fontId="10" fillId="0" borderId="69" xfId="1" applyNumberFormat="1" applyFont="1" applyFill="1" applyBorder="1" applyAlignment="1">
      <alignment horizontal="right" vertical="center"/>
    </xf>
    <xf numFmtId="40" fontId="10" fillId="0" borderId="68" xfId="2" applyNumberFormat="1" applyFont="1" applyFill="1" applyBorder="1" applyAlignment="1">
      <alignment horizontal="right" vertical="center"/>
    </xf>
    <xf numFmtId="40" fontId="10" fillId="0" borderId="51" xfId="2" applyNumberFormat="1" applyFont="1" applyFill="1" applyBorder="1" applyAlignment="1">
      <alignment horizontal="right" vertical="center"/>
    </xf>
    <xf numFmtId="40" fontId="10" fillId="0" borderId="52" xfId="2" applyNumberFormat="1" applyFont="1" applyFill="1" applyBorder="1" applyAlignment="1">
      <alignment horizontal="right" vertical="center"/>
    </xf>
    <xf numFmtId="180" fontId="10" fillId="0" borderId="52" xfId="1" applyNumberFormat="1" applyFont="1" applyFill="1" applyBorder="1" applyAlignment="1">
      <alignment horizontal="right" vertical="center"/>
    </xf>
    <xf numFmtId="38" fontId="11" fillId="0" borderId="56" xfId="6" applyFont="1" applyFill="1" applyBorder="1" applyAlignment="1">
      <alignment horizontal="right" vertical="center"/>
    </xf>
    <xf numFmtId="38" fontId="11" fillId="0" borderId="73" xfId="6" applyFont="1" applyFill="1" applyBorder="1" applyAlignment="1">
      <alignment horizontal="right" vertical="center"/>
    </xf>
    <xf numFmtId="38" fontId="11" fillId="0" borderId="59" xfId="6" applyFont="1" applyFill="1" applyBorder="1" applyAlignment="1">
      <alignment horizontal="right" vertical="center"/>
    </xf>
    <xf numFmtId="180" fontId="10" fillId="0" borderId="56" xfId="1" applyNumberFormat="1" applyFont="1" applyFill="1" applyBorder="1" applyAlignment="1">
      <alignment horizontal="right" vertical="center"/>
    </xf>
    <xf numFmtId="180" fontId="10" fillId="0" borderId="57" xfId="1" applyNumberFormat="1" applyFont="1" applyFill="1" applyBorder="1" applyAlignment="1">
      <alignment horizontal="right" vertical="center"/>
    </xf>
    <xf numFmtId="180" fontId="10" fillId="0" borderId="59" xfId="1" applyNumberFormat="1" applyFont="1" applyFill="1" applyBorder="1" applyAlignment="1">
      <alignment horizontal="right" vertical="center"/>
    </xf>
    <xf numFmtId="40" fontId="10" fillId="0" borderId="56" xfId="2" applyNumberFormat="1" applyFont="1" applyFill="1" applyBorder="1" applyAlignment="1">
      <alignment horizontal="right" vertical="center"/>
    </xf>
    <xf numFmtId="40" fontId="10" fillId="0" borderId="57" xfId="2" applyNumberFormat="1" applyFont="1" applyFill="1" applyBorder="1" applyAlignment="1">
      <alignment horizontal="right" vertical="center"/>
    </xf>
    <xf numFmtId="40" fontId="10" fillId="0" borderId="58" xfId="2" applyNumberFormat="1" applyFont="1" applyFill="1" applyBorder="1" applyAlignment="1">
      <alignment horizontal="right" vertical="center"/>
    </xf>
    <xf numFmtId="180" fontId="10" fillId="0" borderId="58" xfId="1" applyNumberFormat="1" applyFont="1" applyFill="1" applyBorder="1" applyAlignment="1">
      <alignment horizontal="right" vertical="center"/>
    </xf>
    <xf numFmtId="38" fontId="11" fillId="0" borderId="74" xfId="6" applyFont="1" applyFill="1" applyBorder="1" applyAlignment="1">
      <alignment horizontal="right" vertical="center"/>
    </xf>
    <xf numFmtId="2" fontId="10" fillId="0" borderId="56" xfId="0" applyNumberFormat="1" applyFont="1" applyFill="1" applyBorder="1" applyAlignment="1">
      <alignment horizontal="right" vertical="center"/>
    </xf>
    <xf numFmtId="2" fontId="10" fillId="0" borderId="57" xfId="0" applyNumberFormat="1" applyFont="1" applyFill="1" applyBorder="1" applyAlignment="1">
      <alignment horizontal="right" vertical="center"/>
    </xf>
    <xf numFmtId="2" fontId="10" fillId="0" borderId="59" xfId="0" applyNumberFormat="1" applyFont="1" applyFill="1" applyBorder="1" applyAlignment="1">
      <alignment horizontal="right" vertical="center"/>
    </xf>
    <xf numFmtId="38" fontId="10" fillId="0" borderId="5" xfId="6" applyFont="1" applyBorder="1" applyAlignment="1">
      <alignment horizontal="right" vertical="center"/>
    </xf>
    <xf numFmtId="38" fontId="10" fillId="0" borderId="4" xfId="6" applyFont="1" applyBorder="1" applyAlignment="1">
      <alignment horizontal="right" vertical="center"/>
    </xf>
    <xf numFmtId="38" fontId="10" fillId="0" borderId="3" xfId="6" applyFont="1" applyBorder="1" applyAlignment="1">
      <alignment horizontal="right" vertical="center"/>
    </xf>
    <xf numFmtId="38" fontId="10" fillId="0" borderId="35" xfId="6" applyFont="1" applyBorder="1" applyAlignment="1">
      <alignment horizontal="right" vertical="center"/>
    </xf>
    <xf numFmtId="180" fontId="10" fillId="0" borderId="5" xfId="1" applyNumberFormat="1" applyFont="1" applyFill="1" applyBorder="1" applyAlignment="1">
      <alignment horizontal="right" vertical="center"/>
    </xf>
    <xf numFmtId="180" fontId="10" fillId="0" borderId="4" xfId="1" applyNumberFormat="1" applyFont="1" applyFill="1" applyBorder="1" applyAlignment="1">
      <alignment horizontal="right" vertical="center"/>
    </xf>
    <xf numFmtId="180" fontId="10" fillId="0" borderId="19" xfId="1" applyNumberFormat="1" applyFont="1" applyFill="1" applyBorder="1" applyAlignment="1">
      <alignment horizontal="right" vertical="center"/>
    </xf>
    <xf numFmtId="38" fontId="10" fillId="0" borderId="35" xfId="6" applyFont="1" applyFill="1" applyBorder="1" applyAlignment="1">
      <alignment horizontal="right" vertical="center"/>
    </xf>
    <xf numFmtId="38" fontId="10" fillId="0" borderId="4" xfId="6" applyFont="1" applyFill="1" applyBorder="1" applyAlignment="1">
      <alignment horizontal="right" vertical="center"/>
    </xf>
    <xf numFmtId="38" fontId="10" fillId="0" borderId="49" xfId="6" applyFont="1" applyBorder="1" applyAlignment="1">
      <alignment horizontal="right" vertical="center"/>
    </xf>
    <xf numFmtId="180" fontId="10" fillId="0" borderId="3" xfId="1" applyNumberFormat="1" applyFont="1" applyFill="1" applyBorder="1" applyAlignment="1">
      <alignment horizontal="right" vertical="center"/>
    </xf>
    <xf numFmtId="180" fontId="10" fillId="0" borderId="5" xfId="1" applyNumberFormat="1" applyFont="1" applyFill="1" applyBorder="1" applyAlignment="1">
      <alignment horizontal="right" vertical="center" shrinkToFit="1"/>
    </xf>
    <xf numFmtId="40" fontId="10" fillId="0" borderId="5" xfId="2" applyNumberFormat="1" applyFont="1" applyFill="1" applyBorder="1" applyAlignment="1">
      <alignment horizontal="right" vertical="center"/>
    </xf>
    <xf numFmtId="40" fontId="10" fillId="0" borderId="4" xfId="2" applyNumberFormat="1" applyFont="1" applyFill="1" applyBorder="1" applyAlignment="1">
      <alignment horizontal="right" vertical="center"/>
    </xf>
    <xf numFmtId="40" fontId="10" fillId="0" borderId="3" xfId="2" applyNumberFormat="1" applyFont="1" applyFill="1" applyBorder="1" applyAlignment="1">
      <alignment horizontal="right" vertical="center"/>
    </xf>
    <xf numFmtId="38" fontId="10" fillId="0" borderId="5" xfId="6" applyFont="1" applyFill="1" applyBorder="1" applyAlignment="1">
      <alignment horizontal="right" vertical="center"/>
    </xf>
    <xf numFmtId="180" fontId="10" fillId="0" borderId="25" xfId="1" applyNumberFormat="1" applyFont="1" applyFill="1" applyBorder="1" applyAlignment="1">
      <alignment horizontal="right" vertical="center"/>
    </xf>
    <xf numFmtId="180" fontId="10" fillId="0" borderId="26" xfId="1" applyNumberFormat="1" applyFont="1" applyFill="1" applyBorder="1" applyAlignment="1">
      <alignment horizontal="right" vertical="center"/>
    </xf>
    <xf numFmtId="180" fontId="10" fillId="0" borderId="53" xfId="1" applyNumberFormat="1" applyFont="1" applyFill="1" applyBorder="1" applyAlignment="1">
      <alignment horizontal="right" vertical="center"/>
    </xf>
    <xf numFmtId="180" fontId="16" fillId="0" borderId="8" xfId="1" applyNumberFormat="1" applyFont="1" applyFill="1" applyBorder="1" applyAlignment="1">
      <alignment horizontal="right" vertical="center"/>
    </xf>
    <xf numFmtId="180" fontId="16" fillId="0" borderId="1" xfId="1" applyNumberFormat="1" applyFont="1" applyFill="1" applyBorder="1" applyAlignment="1">
      <alignment horizontal="right" vertical="center"/>
    </xf>
    <xf numFmtId="180" fontId="16" fillId="0" borderId="22" xfId="1" applyNumberFormat="1" applyFont="1" applyFill="1" applyBorder="1" applyAlignment="1">
      <alignment horizontal="right" vertical="center"/>
    </xf>
    <xf numFmtId="40" fontId="16" fillId="0" borderId="1" xfId="2" applyNumberFormat="1" applyFont="1" applyFill="1" applyBorder="1" applyAlignment="1">
      <alignment horizontal="right" vertical="center"/>
    </xf>
    <xf numFmtId="40" fontId="16" fillId="0" borderId="7" xfId="2" applyNumberFormat="1" applyFont="1" applyFill="1" applyBorder="1" applyAlignment="1">
      <alignment horizontal="right" vertical="center"/>
    </xf>
    <xf numFmtId="180" fontId="16" fillId="0" borderId="4" xfId="1" applyNumberFormat="1" applyFont="1" applyFill="1" applyBorder="1" applyAlignment="1">
      <alignment horizontal="right" vertical="center"/>
    </xf>
    <xf numFmtId="40" fontId="16" fillId="0" borderId="4" xfId="2" applyNumberFormat="1" applyFont="1" applyFill="1" applyBorder="1" applyAlignment="1">
      <alignment horizontal="right" vertical="center"/>
    </xf>
    <xf numFmtId="40" fontId="16" fillId="0" borderId="3" xfId="2" applyNumberFormat="1" applyFont="1" applyFill="1" applyBorder="1" applyAlignment="1">
      <alignment horizontal="right" vertical="center"/>
    </xf>
    <xf numFmtId="2" fontId="16" fillId="0" borderId="25" xfId="0" applyNumberFormat="1" applyFont="1" applyFill="1" applyBorder="1" applyAlignment="1">
      <alignment horizontal="center" vertical="center"/>
    </xf>
    <xf numFmtId="2" fontId="16" fillId="0" borderId="26" xfId="0" applyNumberFormat="1" applyFont="1" applyFill="1" applyBorder="1" applyAlignment="1">
      <alignment horizontal="center" vertical="center"/>
    </xf>
    <xf numFmtId="2" fontId="16" fillId="0" borderId="27" xfId="0" applyNumberFormat="1" applyFont="1" applyFill="1" applyBorder="1" applyAlignment="1">
      <alignment horizontal="center" vertical="center"/>
    </xf>
    <xf numFmtId="40" fontId="16" fillId="0" borderId="8" xfId="2" applyNumberFormat="1" applyFont="1" applyFill="1" applyBorder="1" applyAlignment="1">
      <alignment horizontal="right" vertical="center"/>
    </xf>
    <xf numFmtId="40" fontId="16" fillId="0" borderId="25" xfId="2" applyNumberFormat="1" applyFont="1" applyFill="1" applyBorder="1" applyAlignment="1">
      <alignment horizontal="right" vertical="center"/>
    </xf>
    <xf numFmtId="40" fontId="16" fillId="0" borderId="26" xfId="2" applyNumberFormat="1" applyFont="1" applyFill="1" applyBorder="1" applyAlignment="1">
      <alignment horizontal="right" vertical="center"/>
    </xf>
    <xf numFmtId="40" fontId="16" fillId="0" borderId="27" xfId="2" applyNumberFormat="1" applyFont="1" applyFill="1" applyBorder="1" applyAlignment="1">
      <alignment horizontal="right" vertical="center"/>
    </xf>
    <xf numFmtId="40" fontId="16" fillId="0" borderId="20" xfId="2" applyNumberFormat="1" applyFont="1" applyFill="1" applyBorder="1" applyAlignment="1">
      <alignment horizontal="right" vertical="center"/>
    </xf>
    <xf numFmtId="40" fontId="16" fillId="0" borderId="21" xfId="2" applyNumberFormat="1" applyFont="1" applyFill="1" applyBorder="1" applyAlignment="1">
      <alignment horizontal="right" vertical="center"/>
    </xf>
    <xf numFmtId="40" fontId="16" fillId="0" borderId="39" xfId="2" applyNumberFormat="1" applyFont="1" applyFill="1" applyBorder="1" applyAlignment="1">
      <alignment horizontal="right" vertical="center"/>
    </xf>
    <xf numFmtId="40" fontId="16" fillId="0" borderId="75" xfId="2" applyNumberFormat="1" applyFont="1" applyFill="1" applyBorder="1" applyAlignment="1">
      <alignment horizontal="right" vertical="center"/>
    </xf>
    <xf numFmtId="40" fontId="16" fillId="0" borderId="76" xfId="2" applyNumberFormat="1" applyFont="1" applyFill="1" applyBorder="1" applyAlignment="1">
      <alignment horizontal="right" vertical="center"/>
    </xf>
    <xf numFmtId="40" fontId="16" fillId="0" borderId="78" xfId="2" applyNumberFormat="1" applyFont="1" applyFill="1" applyBorder="1" applyAlignment="1">
      <alignment horizontal="right" vertical="center"/>
    </xf>
    <xf numFmtId="179" fontId="11" fillId="0" borderId="10" xfId="0" applyNumberFormat="1" applyFont="1" applyFill="1" applyBorder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80" fontId="10" fillId="0" borderId="40" xfId="1" applyNumberFormat="1" applyFont="1" applyFill="1" applyBorder="1" applyAlignment="1">
      <alignment horizontal="right" vertical="center" shrinkToFit="1"/>
    </xf>
    <xf numFmtId="180" fontId="10" fillId="0" borderId="41" xfId="1" applyNumberFormat="1" applyFont="1" applyFill="1" applyBorder="1" applyAlignment="1">
      <alignment horizontal="right" vertical="center" shrinkToFit="1"/>
    </xf>
    <xf numFmtId="180" fontId="10" fillId="0" borderId="42" xfId="1" applyNumberFormat="1" applyFont="1" applyFill="1" applyBorder="1" applyAlignment="1">
      <alignment horizontal="right" vertical="center" shrinkToFit="1"/>
    </xf>
    <xf numFmtId="180" fontId="10" fillId="0" borderId="43" xfId="1" applyNumberFormat="1" applyFont="1" applyFill="1" applyBorder="1" applyAlignment="1">
      <alignment horizontal="right" vertical="center" shrinkToFit="1"/>
    </xf>
    <xf numFmtId="180" fontId="10" fillId="0" borderId="2" xfId="1" applyNumberFormat="1" applyFont="1" applyFill="1" applyBorder="1" applyAlignment="1">
      <alignment horizontal="right" vertical="center" shrinkToFit="1"/>
    </xf>
    <xf numFmtId="180" fontId="10" fillId="0" borderId="9" xfId="1" applyNumberFormat="1" applyFont="1" applyFill="1" applyBorder="1" applyAlignment="1">
      <alignment horizontal="right" vertical="center" shrinkToFit="1"/>
    </xf>
    <xf numFmtId="180" fontId="10" fillId="0" borderId="1" xfId="1" applyNumberFormat="1" applyFont="1" applyFill="1" applyBorder="1" applyAlignment="1">
      <alignment horizontal="right" vertical="center" shrinkToFit="1"/>
    </xf>
    <xf numFmtId="180" fontId="10" fillId="0" borderId="7" xfId="1" applyNumberFormat="1" applyFont="1" applyFill="1" applyBorder="1" applyAlignment="1">
      <alignment horizontal="right" vertical="center" shrinkToFit="1"/>
    </xf>
    <xf numFmtId="178" fontId="10" fillId="0" borderId="52" xfId="0" applyNumberFormat="1" applyFont="1" applyBorder="1" applyAlignment="1">
      <alignment horizontal="right" vertical="center"/>
    </xf>
    <xf numFmtId="179" fontId="11" fillId="0" borderId="68" xfId="0" applyNumberFormat="1" applyFont="1" applyFill="1" applyBorder="1" applyAlignment="1">
      <alignment horizontal="right" vertical="center"/>
    </xf>
    <xf numFmtId="179" fontId="11" fillId="0" borderId="51" xfId="0" applyNumberFormat="1" applyFont="1" applyFill="1" applyBorder="1" applyAlignment="1">
      <alignment horizontal="right" vertical="center"/>
    </xf>
    <xf numFmtId="178" fontId="11" fillId="0" borderId="68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horizontal="right" vertical="center"/>
    </xf>
    <xf numFmtId="180" fontId="10" fillId="0" borderId="25" xfId="1" applyNumberFormat="1" applyFont="1" applyFill="1" applyBorder="1" applyAlignment="1">
      <alignment horizontal="right" vertical="center" shrinkToFit="1"/>
    </xf>
    <xf numFmtId="180" fontId="10" fillId="0" borderId="26" xfId="1" applyNumberFormat="1" applyFont="1" applyFill="1" applyBorder="1" applyAlignment="1">
      <alignment horizontal="right" vertical="center" shrinkToFit="1"/>
    </xf>
    <xf numFmtId="180" fontId="10" fillId="0" borderId="27" xfId="1" applyNumberFormat="1" applyFont="1" applyFill="1" applyBorder="1" applyAlignment="1">
      <alignment horizontal="right" vertical="center" shrinkToFit="1"/>
    </xf>
    <xf numFmtId="2" fontId="10" fillId="0" borderId="25" xfId="0" applyNumberFormat="1" applyFont="1" applyFill="1" applyBorder="1" applyAlignment="1">
      <alignment horizontal="right" vertical="center"/>
    </xf>
    <xf numFmtId="2" fontId="10" fillId="0" borderId="26" xfId="0" applyNumberFormat="1" applyFont="1" applyFill="1" applyBorder="1" applyAlignment="1">
      <alignment horizontal="right" vertical="center"/>
    </xf>
    <xf numFmtId="2" fontId="10" fillId="0" borderId="53" xfId="0" applyNumberFormat="1" applyFont="1" applyFill="1" applyBorder="1" applyAlignment="1">
      <alignment horizontal="right" vertical="center"/>
    </xf>
    <xf numFmtId="179" fontId="11" fillId="0" borderId="56" xfId="0" applyNumberFormat="1" applyFont="1" applyFill="1" applyBorder="1" applyAlignment="1">
      <alignment horizontal="right" vertical="center"/>
    </xf>
    <xf numFmtId="179" fontId="11" fillId="0" borderId="57" xfId="0" applyNumberFormat="1" applyFont="1" applyFill="1" applyBorder="1" applyAlignment="1">
      <alignment horizontal="right" vertical="center"/>
    </xf>
    <xf numFmtId="178" fontId="10" fillId="0" borderId="58" xfId="0" applyNumberFormat="1" applyFont="1" applyBorder="1" applyAlignment="1">
      <alignment horizontal="right" vertical="center"/>
    </xf>
    <xf numFmtId="178" fontId="11" fillId="0" borderId="56" xfId="0" applyNumberFormat="1" applyFont="1" applyFill="1" applyBorder="1" applyAlignment="1">
      <alignment horizontal="right" vertical="center"/>
    </xf>
    <xf numFmtId="178" fontId="11" fillId="0" borderId="57" xfId="0" applyNumberFormat="1" applyFont="1" applyFill="1" applyBorder="1" applyAlignment="1">
      <alignment horizontal="right" vertical="center"/>
    </xf>
    <xf numFmtId="180" fontId="10" fillId="0" borderId="20" xfId="1" applyNumberFormat="1" applyFont="1" applyFill="1" applyBorder="1" applyAlignment="1">
      <alignment horizontal="right" vertical="center" shrinkToFit="1"/>
    </xf>
    <xf numFmtId="180" fontId="10" fillId="0" borderId="21" xfId="1" applyNumberFormat="1" applyFont="1" applyFill="1" applyBorder="1" applyAlignment="1">
      <alignment horizontal="right" vertical="center" shrinkToFit="1"/>
    </xf>
    <xf numFmtId="180" fontId="10" fillId="0" borderId="39" xfId="1" applyNumberFormat="1" applyFont="1" applyFill="1" applyBorder="1" applyAlignment="1">
      <alignment horizontal="right" vertical="center" shrinkToFit="1"/>
    </xf>
    <xf numFmtId="179" fontId="10" fillId="0" borderId="5" xfId="2" applyNumberFormat="1" applyFont="1" applyBorder="1" applyAlignment="1">
      <alignment horizontal="right" vertical="center"/>
    </xf>
    <xf numFmtId="179" fontId="10" fillId="0" borderId="4" xfId="2" applyNumberFormat="1" applyFont="1" applyBorder="1" applyAlignment="1">
      <alignment horizontal="right" vertical="center"/>
    </xf>
    <xf numFmtId="178" fontId="10" fillId="0" borderId="3" xfId="0" applyNumberFormat="1" applyFont="1" applyBorder="1" applyAlignment="1" applyProtection="1">
      <alignment horizontal="right" vertical="center"/>
      <protection locked="0"/>
    </xf>
    <xf numFmtId="178" fontId="10" fillId="0" borderId="3" xfId="0" applyNumberFormat="1" applyFont="1" applyFill="1" applyBorder="1" applyAlignment="1" applyProtection="1">
      <alignment horizontal="right" vertical="center"/>
      <protection locked="0"/>
    </xf>
    <xf numFmtId="180" fontId="10" fillId="0" borderId="4" xfId="1" applyNumberFormat="1" applyFont="1" applyFill="1" applyBorder="1" applyAlignment="1">
      <alignment horizontal="right" vertical="center" shrinkToFit="1"/>
    </xf>
    <xf numFmtId="180" fontId="10" fillId="0" borderId="3" xfId="1" applyNumberFormat="1" applyFont="1" applyFill="1" applyBorder="1" applyAlignment="1">
      <alignment horizontal="right" vertical="center" shrinkToFit="1"/>
    </xf>
    <xf numFmtId="40" fontId="16" fillId="0" borderId="71" xfId="2" applyNumberFormat="1" applyFont="1" applyFill="1" applyBorder="1" applyAlignment="1">
      <alignment horizontal="right" vertical="center"/>
    </xf>
    <xf numFmtId="40" fontId="16" fillId="0" borderId="47" xfId="2" applyNumberFormat="1" applyFont="1" applyFill="1" applyBorder="1" applyAlignment="1">
      <alignment horizontal="right" vertical="center"/>
    </xf>
    <xf numFmtId="40" fontId="16" fillId="0" borderId="48" xfId="2" applyNumberFormat="1" applyFont="1" applyFill="1" applyBorder="1" applyAlignment="1">
      <alignment horizontal="right" vertical="center"/>
    </xf>
    <xf numFmtId="40" fontId="16" fillId="0" borderId="60" xfId="2" applyNumberFormat="1" applyFont="1" applyFill="1" applyBorder="1" applyAlignment="1">
      <alignment horizontal="right" vertical="center"/>
    </xf>
    <xf numFmtId="40" fontId="16" fillId="0" borderId="32" xfId="2" applyNumberFormat="1" applyFont="1" applyFill="1" applyBorder="1" applyAlignment="1">
      <alignment horizontal="right" vertical="center"/>
    </xf>
    <xf numFmtId="40" fontId="16" fillId="0" borderId="33" xfId="2" applyNumberFormat="1" applyFont="1" applyFill="1" applyBorder="1" applyAlignment="1">
      <alignment horizontal="right" vertical="center"/>
    </xf>
    <xf numFmtId="40" fontId="16" fillId="0" borderId="68" xfId="2" applyNumberFormat="1" applyFont="1" applyFill="1" applyBorder="1" applyAlignment="1">
      <alignment horizontal="right" vertical="center"/>
    </xf>
    <xf numFmtId="40" fontId="16" fillId="0" borderId="51" xfId="2" applyNumberFormat="1" applyFont="1" applyFill="1" applyBorder="1" applyAlignment="1">
      <alignment horizontal="right" vertical="center"/>
    </xf>
    <xf numFmtId="40" fontId="16" fillId="0" borderId="52" xfId="2" applyNumberFormat="1" applyFont="1" applyFill="1" applyBorder="1" applyAlignment="1">
      <alignment horizontal="right" vertical="center"/>
    </xf>
    <xf numFmtId="40" fontId="16" fillId="0" borderId="56" xfId="2" applyNumberFormat="1" applyFont="1" applyFill="1" applyBorder="1" applyAlignment="1">
      <alignment horizontal="right" vertical="center"/>
    </xf>
    <xf numFmtId="40" fontId="16" fillId="0" borderId="57" xfId="2" applyNumberFormat="1" applyFont="1" applyFill="1" applyBorder="1" applyAlignment="1">
      <alignment horizontal="right" vertical="center"/>
    </xf>
    <xf numFmtId="40" fontId="16" fillId="0" borderId="58" xfId="2" applyNumberFormat="1" applyFont="1" applyFill="1" applyBorder="1" applyAlignment="1">
      <alignment horizontal="right" vertical="center"/>
    </xf>
    <xf numFmtId="40" fontId="16" fillId="0" borderId="5" xfId="2" applyNumberFormat="1" applyFont="1" applyFill="1" applyBorder="1" applyAlignment="1">
      <alignment horizontal="right" vertical="center"/>
    </xf>
    <xf numFmtId="40" fontId="10" fillId="0" borderId="25" xfId="2" applyNumberFormat="1" applyFont="1" applyFill="1" applyBorder="1" applyAlignment="1">
      <alignment horizontal="right" vertical="center"/>
    </xf>
    <xf numFmtId="40" fontId="10" fillId="0" borderId="26" xfId="2" applyNumberFormat="1" applyFont="1" applyFill="1" applyBorder="1" applyAlignment="1">
      <alignment horizontal="right" vertical="center"/>
    </xf>
    <xf numFmtId="40" fontId="10" fillId="0" borderId="27" xfId="2" applyNumberFormat="1" applyFont="1" applyFill="1" applyBorder="1" applyAlignment="1">
      <alignment horizontal="right" vertical="center"/>
    </xf>
    <xf numFmtId="180" fontId="16" fillId="0" borderId="25" xfId="1" applyNumberFormat="1" applyFont="1" applyFill="1" applyBorder="1" applyAlignment="1">
      <alignment horizontal="right" vertical="center"/>
    </xf>
    <xf numFmtId="180" fontId="16" fillId="0" borderId="26" xfId="1" applyNumberFormat="1" applyFont="1" applyFill="1" applyBorder="1" applyAlignment="1">
      <alignment horizontal="right" vertical="center"/>
    </xf>
    <xf numFmtId="180" fontId="16" fillId="0" borderId="53" xfId="1" applyNumberFormat="1" applyFont="1" applyFill="1" applyBorder="1" applyAlignment="1">
      <alignment horizontal="right" vertical="center"/>
    </xf>
    <xf numFmtId="180" fontId="16" fillId="0" borderId="5" xfId="1" applyNumberFormat="1" applyFont="1" applyFill="1" applyBorder="1" applyAlignment="1">
      <alignment horizontal="right" vertical="center"/>
    </xf>
    <xf numFmtId="180" fontId="16" fillId="0" borderId="19" xfId="1" applyNumberFormat="1" applyFont="1" applyFill="1" applyBorder="1" applyAlignment="1">
      <alignment horizontal="right" vertical="center"/>
    </xf>
    <xf numFmtId="180" fontId="16" fillId="0" borderId="56" xfId="1" applyNumberFormat="1" applyFont="1" applyFill="1" applyBorder="1" applyAlignment="1">
      <alignment horizontal="right" vertical="center"/>
    </xf>
    <xf numFmtId="180" fontId="16" fillId="0" borderId="57" xfId="1" applyNumberFormat="1" applyFont="1" applyFill="1" applyBorder="1" applyAlignment="1">
      <alignment horizontal="right" vertical="center"/>
    </xf>
    <xf numFmtId="180" fontId="16" fillId="0" borderId="59" xfId="1" applyNumberFormat="1" applyFont="1" applyFill="1" applyBorder="1" applyAlignment="1">
      <alignment horizontal="right" vertical="center"/>
    </xf>
    <xf numFmtId="1" fontId="17" fillId="0" borderId="60" xfId="3" applyNumberFormat="1" applyFont="1" applyFill="1" applyBorder="1" applyAlignment="1">
      <alignment horizontal="center" vertical="center"/>
    </xf>
    <xf numFmtId="1" fontId="17" fillId="0" borderId="32" xfId="3" applyNumberFormat="1" applyFont="1" applyFill="1" applyBorder="1" applyAlignment="1">
      <alignment horizontal="center" vertical="center"/>
    </xf>
    <xf numFmtId="1" fontId="17" fillId="0" borderId="33" xfId="3" applyNumberFormat="1" applyFont="1" applyFill="1" applyBorder="1" applyAlignment="1">
      <alignment horizontal="center" vertical="center"/>
    </xf>
    <xf numFmtId="1" fontId="17" fillId="0" borderId="34" xfId="3" applyNumberFormat="1" applyFont="1" applyFill="1" applyBorder="1" applyAlignment="1">
      <alignment horizontal="center" vertical="center"/>
    </xf>
    <xf numFmtId="180" fontId="17" fillId="0" borderId="34" xfId="1" applyNumberFormat="1" applyFont="1" applyFill="1" applyBorder="1" applyAlignment="1">
      <alignment horizontal="center" vertical="center"/>
    </xf>
    <xf numFmtId="180" fontId="17" fillId="0" borderId="32" xfId="1" applyNumberFormat="1" applyFont="1" applyFill="1" applyBorder="1" applyAlignment="1">
      <alignment horizontal="center" vertical="center"/>
    </xf>
    <xf numFmtId="180" fontId="17" fillId="0" borderId="33" xfId="1" applyNumberFormat="1" applyFont="1" applyFill="1" applyBorder="1" applyAlignment="1">
      <alignment horizontal="center" vertical="center"/>
    </xf>
    <xf numFmtId="40" fontId="17" fillId="0" borderId="34" xfId="2" applyNumberFormat="1" applyFont="1" applyFill="1" applyBorder="1" applyAlignment="1">
      <alignment horizontal="center" vertical="center"/>
    </xf>
    <xf numFmtId="40" fontId="17" fillId="0" borderId="32" xfId="2" applyNumberFormat="1" applyFont="1" applyFill="1" applyBorder="1" applyAlignment="1">
      <alignment horizontal="center" vertical="center"/>
    </xf>
    <xf numFmtId="40" fontId="17" fillId="0" borderId="33" xfId="2" applyNumberFormat="1" applyFont="1" applyFill="1" applyBorder="1" applyAlignment="1">
      <alignment horizontal="center" vertical="center"/>
    </xf>
    <xf numFmtId="38" fontId="17" fillId="0" borderId="34" xfId="2" applyFont="1" applyFill="1" applyBorder="1" applyAlignment="1">
      <alignment horizontal="center" vertical="center"/>
    </xf>
    <xf numFmtId="38" fontId="17" fillId="0" borderId="32" xfId="2" applyFont="1" applyFill="1" applyBorder="1" applyAlignment="1">
      <alignment horizontal="center" vertical="center"/>
    </xf>
    <xf numFmtId="38" fontId="17" fillId="0" borderId="33" xfId="2" applyFont="1" applyFill="1" applyBorder="1" applyAlignment="1">
      <alignment horizontal="center" vertical="center"/>
    </xf>
    <xf numFmtId="0" fontId="17" fillId="0" borderId="34" xfId="3" applyNumberFormat="1" applyFont="1" applyFill="1" applyBorder="1" applyAlignment="1">
      <alignment horizontal="center" vertical="center"/>
    </xf>
    <xf numFmtId="0" fontId="17" fillId="0" borderId="32" xfId="3" applyNumberFormat="1" applyFont="1" applyFill="1" applyBorder="1" applyAlignment="1">
      <alignment horizontal="center" vertical="center"/>
    </xf>
    <xf numFmtId="0" fontId="17" fillId="0" borderId="33" xfId="3" applyNumberFormat="1" applyFont="1" applyFill="1" applyBorder="1" applyAlignment="1">
      <alignment horizontal="center" vertical="center"/>
    </xf>
    <xf numFmtId="0" fontId="17" fillId="0" borderId="60" xfId="0" applyNumberFormat="1" applyFont="1" applyFill="1" applyBorder="1" applyAlignment="1">
      <alignment horizontal="center" vertical="center"/>
    </xf>
    <xf numFmtId="0" fontId="17" fillId="0" borderId="32" xfId="0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vertical="center"/>
    </xf>
    <xf numFmtId="38" fontId="17" fillId="0" borderId="43" xfId="6" applyFont="1" applyFill="1" applyBorder="1" applyAlignment="1">
      <alignment horizontal="right" vertical="center"/>
    </xf>
    <xf numFmtId="38" fontId="17" fillId="0" borderId="2" xfId="6" applyFont="1" applyFill="1" applyBorder="1" applyAlignment="1">
      <alignment horizontal="right" vertical="center"/>
    </xf>
    <xf numFmtId="38" fontId="17" fillId="0" borderId="9" xfId="6" applyFont="1" applyFill="1" applyBorder="1" applyAlignment="1">
      <alignment horizontal="right" vertical="center"/>
    </xf>
    <xf numFmtId="180" fontId="17" fillId="0" borderId="8" xfId="1" applyNumberFormat="1" applyFont="1" applyFill="1" applyBorder="1" applyAlignment="1">
      <alignment horizontal="right" vertical="center"/>
    </xf>
    <xf numFmtId="180" fontId="17" fillId="0" borderId="1" xfId="1" applyNumberFormat="1" applyFont="1" applyFill="1" applyBorder="1" applyAlignment="1">
      <alignment horizontal="right" vertical="center"/>
    </xf>
    <xf numFmtId="180" fontId="17" fillId="0" borderId="22" xfId="1" applyNumberFormat="1" applyFont="1" applyFill="1" applyBorder="1" applyAlignment="1">
      <alignment horizontal="right" vertical="center"/>
    </xf>
    <xf numFmtId="180" fontId="19" fillId="0" borderId="8" xfId="1" applyNumberFormat="1" applyFont="1" applyFill="1" applyBorder="1" applyAlignment="1">
      <alignment horizontal="right" vertical="center"/>
    </xf>
    <xf numFmtId="180" fontId="19" fillId="0" borderId="1" xfId="1" applyNumberFormat="1" applyFont="1" applyFill="1" applyBorder="1" applyAlignment="1">
      <alignment horizontal="right" vertical="center"/>
    </xf>
    <xf numFmtId="180" fontId="19" fillId="0" borderId="22" xfId="1" applyNumberFormat="1" applyFont="1" applyFill="1" applyBorder="1" applyAlignment="1">
      <alignment horizontal="right" vertical="center"/>
    </xf>
    <xf numFmtId="40" fontId="19" fillId="0" borderId="8" xfId="2" applyNumberFormat="1" applyFont="1" applyFill="1" applyBorder="1" applyAlignment="1">
      <alignment horizontal="right" vertical="center"/>
    </xf>
    <xf numFmtId="40" fontId="19" fillId="0" borderId="1" xfId="2" applyNumberFormat="1" applyFont="1" applyFill="1" applyBorder="1" applyAlignment="1">
      <alignment horizontal="right" vertical="center"/>
    </xf>
    <xf numFmtId="40" fontId="19" fillId="0" borderId="7" xfId="2" applyNumberFormat="1" applyFont="1" applyFill="1" applyBorder="1" applyAlignment="1">
      <alignment horizontal="right" vertical="center"/>
    </xf>
    <xf numFmtId="180" fontId="19" fillId="0" borderId="7" xfId="1" applyNumberFormat="1" applyFont="1" applyFill="1" applyBorder="1" applyAlignment="1">
      <alignment horizontal="right" vertical="center"/>
    </xf>
    <xf numFmtId="40" fontId="17" fillId="0" borderId="8" xfId="2" applyNumberFormat="1" applyFont="1" applyFill="1" applyBorder="1" applyAlignment="1">
      <alignment horizontal="right" vertical="center"/>
    </xf>
    <xf numFmtId="40" fontId="17" fillId="0" borderId="1" xfId="2" applyNumberFormat="1" applyFont="1" applyFill="1" applyBorder="1" applyAlignment="1">
      <alignment horizontal="right" vertical="center"/>
    </xf>
    <xf numFmtId="40" fontId="17" fillId="0" borderId="7" xfId="2" applyNumberFormat="1" applyFont="1" applyFill="1" applyBorder="1" applyAlignment="1">
      <alignment horizontal="right" vertical="center"/>
    </xf>
    <xf numFmtId="2" fontId="17" fillId="0" borderId="10" xfId="0" applyNumberFormat="1" applyFont="1" applyFill="1" applyBorder="1" applyAlignment="1">
      <alignment horizontal="right" vertical="center"/>
    </xf>
    <xf numFmtId="2" fontId="17" fillId="0" borderId="2" xfId="0" applyNumberFormat="1" applyFont="1" applyFill="1" applyBorder="1" applyAlignment="1">
      <alignment horizontal="right" vertical="center"/>
    </xf>
    <xf numFmtId="2" fontId="17" fillId="0" borderId="24" xfId="0" applyNumberFormat="1" applyFont="1" applyFill="1" applyBorder="1" applyAlignment="1">
      <alignment horizontal="right" vertical="center"/>
    </xf>
    <xf numFmtId="0" fontId="18" fillId="0" borderId="23" xfId="5" applyFont="1" applyFill="1" applyBorder="1" applyAlignment="1">
      <alignment vertical="center"/>
    </xf>
    <xf numFmtId="2" fontId="17" fillId="0" borderId="8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 applyAlignment="1">
      <alignment horizontal="right" vertical="center"/>
    </xf>
    <xf numFmtId="2" fontId="17" fillId="0" borderId="22" xfId="0" applyNumberFormat="1" applyFont="1" applyFill="1" applyBorder="1" applyAlignment="1">
      <alignment horizontal="right" vertical="center"/>
    </xf>
    <xf numFmtId="0" fontId="18" fillId="0" borderId="11" xfId="5" applyFont="1" applyFill="1" applyBorder="1" applyAlignment="1">
      <alignment vertical="center"/>
    </xf>
    <xf numFmtId="0" fontId="18" fillId="0" borderId="64" xfId="5" applyFont="1" applyFill="1" applyBorder="1" applyAlignment="1">
      <alignment vertical="center"/>
    </xf>
    <xf numFmtId="38" fontId="17" fillId="0" borderId="65" xfId="6" applyFont="1" applyFill="1" applyBorder="1" applyAlignment="1">
      <alignment horizontal="right" vertical="center"/>
    </xf>
    <xf numFmtId="38" fontId="17" fillId="0" borderId="63" xfId="6" applyFont="1" applyFill="1" applyBorder="1" applyAlignment="1">
      <alignment horizontal="right" vertical="center"/>
    </xf>
    <xf numFmtId="38" fontId="17" fillId="0" borderId="61" xfId="6" applyFont="1" applyFill="1" applyBorder="1" applyAlignment="1">
      <alignment horizontal="right" vertical="center"/>
    </xf>
    <xf numFmtId="180" fontId="17" fillId="0" borderId="62" xfId="1" applyNumberFormat="1" applyFont="1" applyFill="1" applyBorder="1" applyAlignment="1">
      <alignment horizontal="right" vertical="center"/>
    </xf>
    <xf numFmtId="180" fontId="17" fillId="0" borderId="63" xfId="1" applyNumberFormat="1" applyFont="1" applyFill="1" applyBorder="1" applyAlignment="1">
      <alignment horizontal="right" vertical="center"/>
    </xf>
    <xf numFmtId="180" fontId="17" fillId="0" borderId="66" xfId="1" applyNumberFormat="1" applyFont="1" applyFill="1" applyBorder="1" applyAlignment="1">
      <alignment horizontal="right" vertical="center"/>
    </xf>
    <xf numFmtId="180" fontId="19" fillId="0" borderId="62" xfId="1" applyNumberFormat="1" applyFont="1" applyFill="1" applyBorder="1" applyAlignment="1">
      <alignment horizontal="right" vertical="center"/>
    </xf>
    <xf numFmtId="180" fontId="19" fillId="0" borderId="63" xfId="1" applyNumberFormat="1" applyFont="1" applyFill="1" applyBorder="1" applyAlignment="1">
      <alignment horizontal="right" vertical="center"/>
    </xf>
    <xf numFmtId="180" fontId="19" fillId="0" borderId="66" xfId="1" applyNumberFormat="1" applyFont="1" applyFill="1" applyBorder="1" applyAlignment="1">
      <alignment horizontal="right" vertical="center"/>
    </xf>
    <xf numFmtId="40" fontId="19" fillId="0" borderId="62" xfId="2" applyNumberFormat="1" applyFont="1" applyFill="1" applyBorder="1" applyAlignment="1">
      <alignment horizontal="right" vertical="center"/>
    </xf>
    <xf numFmtId="40" fontId="19" fillId="0" borderId="63" xfId="2" applyNumberFormat="1" applyFont="1" applyFill="1" applyBorder="1" applyAlignment="1">
      <alignment horizontal="right" vertical="center"/>
    </xf>
    <xf numFmtId="40" fontId="19" fillId="0" borderId="61" xfId="2" applyNumberFormat="1" applyFont="1" applyFill="1" applyBorder="1" applyAlignment="1">
      <alignment horizontal="right" vertical="center"/>
    </xf>
    <xf numFmtId="180" fontId="19" fillId="0" borderId="61" xfId="1" applyNumberFormat="1" applyFont="1" applyFill="1" applyBorder="1" applyAlignment="1">
      <alignment horizontal="right" vertical="center"/>
    </xf>
    <xf numFmtId="40" fontId="17" fillId="0" borderId="62" xfId="2" applyNumberFormat="1" applyFont="1" applyFill="1" applyBorder="1" applyAlignment="1">
      <alignment horizontal="right" vertical="center"/>
    </xf>
    <xf numFmtId="40" fontId="17" fillId="0" borderId="63" xfId="2" applyNumberFormat="1" applyFont="1" applyFill="1" applyBorder="1" applyAlignment="1">
      <alignment horizontal="right" vertical="center"/>
    </xf>
    <xf numFmtId="40" fontId="17" fillId="0" borderId="61" xfId="2" applyNumberFormat="1" applyFont="1" applyFill="1" applyBorder="1" applyAlignment="1">
      <alignment horizontal="right" vertical="center"/>
    </xf>
    <xf numFmtId="2" fontId="17" fillId="0" borderId="62" xfId="0" applyNumberFormat="1" applyFont="1" applyFill="1" applyBorder="1" applyAlignment="1">
      <alignment horizontal="right" vertical="center"/>
    </xf>
    <xf numFmtId="2" fontId="17" fillId="0" borderId="63" xfId="0" applyNumberFormat="1" applyFont="1" applyFill="1" applyBorder="1" applyAlignment="1">
      <alignment horizontal="right" vertical="center"/>
    </xf>
    <xf numFmtId="2" fontId="17" fillId="0" borderId="66" xfId="0" applyNumberFormat="1" applyFont="1" applyFill="1" applyBorder="1" applyAlignment="1">
      <alignment horizontal="right" vertical="center"/>
    </xf>
    <xf numFmtId="0" fontId="17" fillId="0" borderId="6" xfId="3" applyFont="1" applyFill="1" applyBorder="1" applyAlignment="1">
      <alignment horizontal="right" vertical="center"/>
    </xf>
    <xf numFmtId="38" fontId="17" fillId="0" borderId="35" xfId="6" applyFont="1" applyFill="1" applyBorder="1" applyAlignment="1">
      <alignment horizontal="right" vertical="center"/>
    </xf>
    <xf numFmtId="38" fontId="17" fillId="0" borderId="4" xfId="6" applyFont="1" applyFill="1" applyBorder="1" applyAlignment="1">
      <alignment horizontal="right" vertical="center"/>
    </xf>
    <xf numFmtId="38" fontId="17" fillId="0" borderId="3" xfId="6" applyFont="1" applyFill="1" applyBorder="1" applyAlignment="1">
      <alignment horizontal="right" vertical="center"/>
    </xf>
    <xf numFmtId="180" fontId="17" fillId="0" borderId="75" xfId="1" applyNumberFormat="1" applyFont="1" applyFill="1" applyBorder="1" applyAlignment="1">
      <alignment horizontal="right" vertical="center"/>
    </xf>
    <xf numFmtId="180" fontId="17" fillId="0" borderId="76" xfId="1" applyNumberFormat="1" applyFont="1" applyFill="1" applyBorder="1" applyAlignment="1">
      <alignment horizontal="right" vertical="center"/>
    </xf>
    <xf numFmtId="180" fontId="17" fillId="0" borderId="77" xfId="1" applyNumberFormat="1" applyFont="1" applyFill="1" applyBorder="1" applyAlignment="1">
      <alignment horizontal="right" vertical="center"/>
    </xf>
    <xf numFmtId="180" fontId="19" fillId="0" borderId="5" xfId="1" applyNumberFormat="1" applyFont="1" applyFill="1" applyBorder="1" applyAlignment="1">
      <alignment horizontal="right" vertical="center"/>
    </xf>
    <xf numFmtId="180" fontId="19" fillId="0" borderId="4" xfId="1" applyNumberFormat="1" applyFont="1" applyFill="1" applyBorder="1" applyAlignment="1">
      <alignment horizontal="right" vertical="center"/>
    </xf>
    <xf numFmtId="180" fontId="19" fillId="0" borderId="19" xfId="1" applyNumberFormat="1" applyFont="1" applyFill="1" applyBorder="1" applyAlignment="1">
      <alignment horizontal="right" vertical="center"/>
    </xf>
    <xf numFmtId="40" fontId="19" fillId="0" borderId="5" xfId="2" applyNumberFormat="1" applyFont="1" applyFill="1" applyBorder="1" applyAlignment="1">
      <alignment horizontal="right" vertical="center"/>
    </xf>
    <xf numFmtId="40" fontId="19" fillId="0" borderId="4" xfId="2" applyNumberFormat="1" applyFont="1" applyFill="1" applyBorder="1" applyAlignment="1">
      <alignment horizontal="right" vertical="center"/>
    </xf>
    <xf numFmtId="40" fontId="19" fillId="0" borderId="3" xfId="2" applyNumberFormat="1" applyFont="1" applyFill="1" applyBorder="1" applyAlignment="1">
      <alignment horizontal="right" vertical="center"/>
    </xf>
    <xf numFmtId="180" fontId="19" fillId="0" borderId="75" xfId="1" applyNumberFormat="1" applyFont="1" applyFill="1" applyBorder="1" applyAlignment="1">
      <alignment horizontal="right" vertical="center"/>
    </xf>
    <xf numFmtId="180" fontId="19" fillId="0" borderId="76" xfId="1" applyNumberFormat="1" applyFont="1" applyFill="1" applyBorder="1" applyAlignment="1">
      <alignment horizontal="right" vertical="center"/>
    </xf>
    <xf numFmtId="180" fontId="19" fillId="0" borderId="77" xfId="1" applyNumberFormat="1" applyFont="1" applyFill="1" applyBorder="1" applyAlignment="1">
      <alignment horizontal="right" vertical="center"/>
    </xf>
    <xf numFmtId="180" fontId="19" fillId="0" borderId="78" xfId="1" applyNumberFormat="1" applyFont="1" applyFill="1" applyBorder="1" applyAlignment="1">
      <alignment horizontal="right" vertical="center"/>
    </xf>
    <xf numFmtId="38" fontId="17" fillId="0" borderId="79" xfId="6" applyFont="1" applyFill="1" applyBorder="1" applyAlignment="1">
      <alignment horizontal="right" vertical="center"/>
    </xf>
    <xf numFmtId="38" fontId="17" fillId="0" borderId="76" xfId="6" applyFont="1" applyFill="1" applyBorder="1" applyAlignment="1">
      <alignment horizontal="right" vertical="center"/>
    </xf>
    <xf numFmtId="38" fontId="17" fillId="0" borderId="78" xfId="6" applyFont="1" applyFill="1" applyBorder="1" applyAlignment="1">
      <alignment horizontal="right" vertical="center"/>
    </xf>
    <xf numFmtId="40" fontId="17" fillId="0" borderId="75" xfId="2" applyNumberFormat="1" applyFont="1" applyFill="1" applyBorder="1" applyAlignment="1">
      <alignment horizontal="right" vertical="center"/>
    </xf>
    <xf numFmtId="40" fontId="17" fillId="0" borderId="76" xfId="2" applyNumberFormat="1" applyFont="1" applyFill="1" applyBorder="1" applyAlignment="1">
      <alignment horizontal="right" vertical="center"/>
    </xf>
    <xf numFmtId="40" fontId="17" fillId="0" borderId="78" xfId="2" applyNumberFormat="1" applyFont="1" applyFill="1" applyBorder="1" applyAlignment="1">
      <alignment horizontal="right" vertical="center"/>
    </xf>
    <xf numFmtId="2" fontId="17" fillId="0" borderId="5" xfId="0" applyNumberFormat="1" applyFont="1" applyFill="1" applyBorder="1" applyAlignment="1">
      <alignment horizontal="right" vertical="center"/>
    </xf>
    <xf numFmtId="2" fontId="17" fillId="0" borderId="4" xfId="0" applyNumberFormat="1" applyFont="1" applyFill="1" applyBorder="1" applyAlignment="1">
      <alignment horizontal="right" vertical="center"/>
    </xf>
    <xf numFmtId="2" fontId="17" fillId="0" borderId="19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180" fontId="21" fillId="0" borderId="0" xfId="1" applyNumberFormat="1" applyFont="1" applyFill="1">
      <alignment vertical="center"/>
    </xf>
    <xf numFmtId="0" fontId="22" fillId="0" borderId="0" xfId="0" applyFont="1" applyFill="1" applyAlignment="1">
      <alignment vertical="center"/>
    </xf>
    <xf numFmtId="0" fontId="11" fillId="0" borderId="55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center" vertical="center"/>
    </xf>
    <xf numFmtId="9" fontId="23" fillId="0" borderId="0" xfId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177" fontId="23" fillId="0" borderId="0" xfId="0" applyNumberFormat="1" applyFont="1" applyFill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>
      <alignment vertical="center"/>
    </xf>
    <xf numFmtId="1" fontId="10" fillId="0" borderId="14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3" xfId="0" applyNumberFormat="1" applyFont="1" applyFill="1" applyBorder="1" applyAlignment="1">
      <alignment horizontal="center" vertical="center" wrapText="1"/>
    </xf>
    <xf numFmtId="177" fontId="10" fillId="0" borderId="12" xfId="0" applyNumberFormat="1" applyFont="1" applyFill="1" applyBorder="1" applyAlignment="1">
      <alignment horizontal="center" vertical="center" wrapText="1"/>
    </xf>
    <xf numFmtId="9" fontId="10" fillId="0" borderId="14" xfId="1" applyFont="1" applyFill="1" applyBorder="1" applyAlignment="1">
      <alignment horizontal="center" vertical="center" wrapText="1"/>
    </xf>
    <xf numFmtId="9" fontId="10" fillId="0" borderId="13" xfId="1" applyFont="1" applyFill="1" applyBorder="1" applyAlignment="1">
      <alignment horizontal="center" vertical="center" wrapText="1"/>
    </xf>
    <xf numFmtId="9" fontId="10" fillId="0" borderId="12" xfId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180" fontId="17" fillId="0" borderId="30" xfId="1" applyNumberFormat="1" applyFont="1" applyFill="1" applyBorder="1" applyAlignment="1">
      <alignment horizontal="center" vertical="center" wrapText="1"/>
    </xf>
    <xf numFmtId="180" fontId="17" fillId="0" borderId="31" xfId="1" applyNumberFormat="1" applyFont="1" applyFill="1" applyBorder="1" applyAlignment="1">
      <alignment horizontal="center" vertical="center" wrapText="1"/>
    </xf>
    <xf numFmtId="1" fontId="17" fillId="0" borderId="30" xfId="3" applyNumberFormat="1" applyFont="1" applyFill="1" applyBorder="1" applyAlignment="1">
      <alignment horizontal="center" vertical="center" wrapText="1"/>
    </xf>
    <xf numFmtId="1" fontId="17" fillId="0" borderId="31" xfId="3" applyNumberFormat="1" applyFont="1" applyFill="1" applyBorder="1" applyAlignment="1">
      <alignment horizontal="center" vertical="center" wrapText="1"/>
    </xf>
    <xf numFmtId="0" fontId="17" fillId="0" borderId="30" xfId="3" applyNumberFormat="1" applyFont="1" applyFill="1" applyBorder="1" applyAlignment="1">
      <alignment horizontal="center" vertical="center" wrapText="1"/>
    </xf>
    <xf numFmtId="0" fontId="17" fillId="0" borderId="31" xfId="3" applyNumberFormat="1" applyFont="1" applyFill="1" applyBorder="1" applyAlignment="1">
      <alignment horizontal="center" vertical="center" wrapText="1"/>
    </xf>
    <xf numFmtId="1" fontId="17" fillId="0" borderId="30" xfId="3" applyNumberFormat="1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40" fontId="17" fillId="0" borderId="30" xfId="2" applyNumberFormat="1" applyFont="1" applyFill="1" applyBorder="1" applyAlignment="1">
      <alignment horizontal="center" vertical="center" wrapText="1"/>
    </xf>
    <xf numFmtId="40" fontId="17" fillId="0" borderId="31" xfId="2" applyNumberFormat="1" applyFont="1" applyFill="1" applyBorder="1" applyAlignment="1">
      <alignment horizontal="center" vertical="center" wrapText="1"/>
    </xf>
    <xf numFmtId="1" fontId="17" fillId="0" borderId="29" xfId="3" applyNumberFormat="1" applyFont="1" applyFill="1" applyBorder="1" applyAlignment="1">
      <alignment horizontal="center" vertical="center" wrapText="1"/>
    </xf>
    <xf numFmtId="0" fontId="17" fillId="0" borderId="30" xfId="3" applyFont="1" applyFill="1" applyBorder="1" applyAlignment="1">
      <alignment horizontal="center" vertical="center" wrapText="1"/>
    </xf>
    <xf numFmtId="0" fontId="17" fillId="0" borderId="31" xfId="3" applyFont="1" applyFill="1" applyBorder="1" applyAlignment="1">
      <alignment horizontal="center" vertical="center" wrapText="1"/>
    </xf>
    <xf numFmtId="38" fontId="17" fillId="0" borderId="30" xfId="2" applyFont="1" applyFill="1" applyBorder="1" applyAlignment="1">
      <alignment horizontal="center" vertical="center" wrapText="1"/>
    </xf>
    <xf numFmtId="38" fontId="17" fillId="0" borderId="31" xfId="2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7">
    <cellStyle name="パーセント" xfId="1" builtinId="5"/>
    <cellStyle name="桁区切り" xfId="6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市町別　</a:t>
            </a:r>
            <a:r>
              <a:rPr lang="en-US" altLang="ja-JP" sz="1200"/>
              <a:t>5</a:t>
            </a:r>
            <a:r>
              <a:rPr lang="ja-JP" altLang="en-US" sz="1200"/>
              <a:t>歳児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グラフ!$C$61</c:f>
              <c:strCache>
                <c:ptCount val="1"/>
                <c:pt idx="0">
                  <c:v>う蝕のある人の割合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グラフ!$B$62:$B$81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グラフ!$C$62:$C$81</c:f>
              <c:numCache>
                <c:formatCode>0.0%</c:formatCode>
                <c:ptCount val="20"/>
                <c:pt idx="0">
                  <c:v>0.23940435280641467</c:v>
                </c:pt>
                <c:pt idx="1">
                  <c:v>0.24272930648769575</c:v>
                </c:pt>
                <c:pt idx="2">
                  <c:v>0.30462863293864373</c:v>
                </c:pt>
                <c:pt idx="3">
                  <c:v>0.11931818181818182</c:v>
                </c:pt>
                <c:pt idx="4">
                  <c:v>0.20504313205043131</c:v>
                </c:pt>
                <c:pt idx="5">
                  <c:v>0.23499361430395913</c:v>
                </c:pt>
                <c:pt idx="6">
                  <c:v>0.26338028169014083</c:v>
                </c:pt>
                <c:pt idx="7">
                  <c:v>0.25041459369817581</c:v>
                </c:pt>
                <c:pt idx="8">
                  <c:v>0.35916824196597352</c:v>
                </c:pt>
                <c:pt idx="9">
                  <c:v>0.25672371638141811</c:v>
                </c:pt>
                <c:pt idx="10">
                  <c:v>0.26682134570765659</c:v>
                </c:pt>
                <c:pt idx="11">
                  <c:v>0.26408839779005527</c:v>
                </c:pt>
                <c:pt idx="12">
                  <c:v>0.28434504792332266</c:v>
                </c:pt>
                <c:pt idx="13">
                  <c:v>0.3611111111111111</c:v>
                </c:pt>
                <c:pt idx="14">
                  <c:v>0.21176470588235294</c:v>
                </c:pt>
                <c:pt idx="15">
                  <c:v>0.32217573221757323</c:v>
                </c:pt>
                <c:pt idx="16">
                  <c:v>0.39436619718309857</c:v>
                </c:pt>
                <c:pt idx="17">
                  <c:v>0.49056603773584906</c:v>
                </c:pt>
                <c:pt idx="18">
                  <c:v>0.26436781609195403</c:v>
                </c:pt>
                <c:pt idx="19">
                  <c:v>0.24681615751230565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664976"/>
        <c:axId val="855662256"/>
      </c:barChart>
      <c:catAx>
        <c:axId val="85566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5662256"/>
        <c:crosses val="autoZero"/>
        <c:auto val="1"/>
        <c:lblAlgn val="ctr"/>
        <c:lblOffset val="100"/>
        <c:noMultiLvlLbl val="0"/>
      </c:catAx>
      <c:valAx>
        <c:axId val="855662256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0%" sourceLinked="0"/>
        <c:majorTickMark val="out"/>
        <c:minorTickMark val="none"/>
        <c:tickLblPos val="nextTo"/>
        <c:crossAx val="855664976"/>
        <c:crosses val="autoZero"/>
        <c:crossBetween val="between"/>
        <c:majorUnit val="0.1"/>
        <c:minorUnit val="5.000000000000001E-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ja-JP" sz="1200" b="1" i="0" baseline="0">
                <a:effectLst/>
              </a:rPr>
              <a:t>市町別　</a:t>
            </a:r>
            <a:r>
              <a:rPr lang="en-US" altLang="ja-JP" sz="1200" b="1" i="0" baseline="0">
                <a:effectLst/>
              </a:rPr>
              <a:t>5</a:t>
            </a:r>
            <a:r>
              <a:rPr lang="ja-JP" altLang="ja-JP" sz="1200" b="1" i="0" baseline="0">
                <a:effectLst/>
              </a:rPr>
              <a:t>歳児一人平均むし歯数（乳歯＋永久歯）</a:t>
            </a:r>
            <a:endParaRPr lang="ja-JP" altLang="ja-JP" sz="10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グラフ!$D$61</c:f>
              <c:strCache>
                <c:ptCount val="1"/>
                <c:pt idx="0">
                  <c:v>一人平均むし歯数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グラフ!$B$62:$B$81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グラフ!$D$62:$D$81</c:f>
              <c:numCache>
                <c:formatCode>0.00</c:formatCode>
                <c:ptCount val="20"/>
                <c:pt idx="0">
                  <c:v>0.81825124093165336</c:v>
                </c:pt>
                <c:pt idx="1">
                  <c:v>0.89261744966442957</c:v>
                </c:pt>
                <c:pt idx="2">
                  <c:v>1.3541442411194833</c:v>
                </c:pt>
                <c:pt idx="3">
                  <c:v>0.85795454545454541</c:v>
                </c:pt>
                <c:pt idx="4">
                  <c:v>0.69409422694094225</c:v>
                </c:pt>
                <c:pt idx="5">
                  <c:v>0.97190293742017875</c:v>
                </c:pt>
                <c:pt idx="6">
                  <c:v>1.152112676056338</c:v>
                </c:pt>
                <c:pt idx="7">
                  <c:v>1.0298507462686568</c:v>
                </c:pt>
                <c:pt idx="8">
                  <c:v>0.9678638941398866</c:v>
                </c:pt>
                <c:pt idx="9">
                  <c:v>1.4376528117359413</c:v>
                </c:pt>
                <c:pt idx="10">
                  <c:v>1.0603248259860789</c:v>
                </c:pt>
                <c:pt idx="11">
                  <c:v>1.1922651933701658</c:v>
                </c:pt>
                <c:pt idx="12">
                  <c:v>1.4920127795527156</c:v>
                </c:pt>
                <c:pt idx="13">
                  <c:v>1.3111111111111111</c:v>
                </c:pt>
                <c:pt idx="14">
                  <c:v>0.72941176470588232</c:v>
                </c:pt>
                <c:pt idx="15">
                  <c:v>0.96652719665271969</c:v>
                </c:pt>
                <c:pt idx="16">
                  <c:v>1.8169014084507042</c:v>
                </c:pt>
                <c:pt idx="17">
                  <c:v>1.4905660377358489</c:v>
                </c:pt>
                <c:pt idx="18">
                  <c:v>0.86206896551724133</c:v>
                </c:pt>
                <c:pt idx="19">
                  <c:v>0.96882568950699277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667152"/>
        <c:axId val="855656272"/>
      </c:barChart>
      <c:catAx>
        <c:axId val="85566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5656272"/>
        <c:crosses val="autoZero"/>
        <c:auto val="1"/>
        <c:lblAlgn val="ctr"/>
        <c:lblOffset val="100"/>
        <c:noMultiLvlLbl val="0"/>
      </c:catAx>
      <c:valAx>
        <c:axId val="85565627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8556671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489857</xdr:colOff>
      <xdr:row>5</xdr:row>
      <xdr:rowOff>117928</xdr:rowOff>
    </xdr:from>
    <xdr:to>
      <xdr:col>7</xdr:col>
      <xdr:colOff>462643</xdr:colOff>
      <xdr:row>26</xdr:row>
      <xdr:rowOff>163286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367394</xdr:colOff>
      <xdr:row>33</xdr:row>
      <xdr:rowOff>108858</xdr:rowOff>
    </xdr:from>
    <xdr:to>
      <xdr:col>8</xdr:col>
      <xdr:colOff>244929</xdr:colOff>
      <xdr:row>53</xdr:row>
      <xdr:rowOff>81643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2</xdr:row>
      <xdr:rowOff>136072</xdr:rowOff>
    </xdr:from>
    <xdr:to>
      <xdr:col>8</xdr:col>
      <xdr:colOff>530679</xdr:colOff>
      <xdr:row>28</xdr:row>
      <xdr:rowOff>81643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489858"/>
          <a:ext cx="5878286" cy="4544785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0</xdr:col>
      <xdr:colOff>81644</xdr:colOff>
      <xdr:row>30</xdr:row>
      <xdr:rowOff>176891</xdr:rowOff>
    </xdr:from>
    <xdr:to>
      <xdr:col>10</xdr:col>
      <xdr:colOff>40823</xdr:colOff>
      <xdr:row>56</xdr:row>
      <xdr:rowOff>13606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1" r="-14669"/>
        <a:stretch/>
      </xdr:blipFill>
      <xdr:spPr>
        <a:xfrm>
          <a:off x="81644" y="5592534"/>
          <a:ext cx="6762750" cy="4435929"/>
        </a:xfrm>
        <a:prstGeom prst="rect">
          <a:avLst/>
        </a:prstGeom>
        <a:ln w="3175">
          <a:noFill/>
        </a:ln>
      </xdr:spPr>
    </xdr:pic>
    <xdr:clientData/>
  </xdr:twoCellAnchor>
  <xdr:oneCellAnchor>
    <xdr:from>
      <xdr:col>0</xdr:col>
      <xdr:colOff>57150</xdr:colOff>
      <xdr:row>31</xdr:row>
      <xdr:rowOff>84362</xdr:rowOff>
    </xdr:from>
    <xdr:ext cx="492443" cy="292452"/>
    <xdr:sp macro="" textlink="">
      <xdr:nvSpPr>
        <xdr:cNvPr id="9" name="テキスト ボックス 8"/>
        <xdr:cNvSpPr txBox="1"/>
      </xdr:nvSpPr>
      <xdr:spPr>
        <a:xfrm>
          <a:off x="57150" y="5568041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（本）</a:t>
          </a:r>
        </a:p>
      </xdr:txBody>
    </xdr:sp>
    <xdr:clientData/>
  </xdr:oneCellAnchor>
  <xdr:oneCellAnchor>
    <xdr:from>
      <xdr:col>0</xdr:col>
      <xdr:colOff>122465</xdr:colOff>
      <xdr:row>3</xdr:row>
      <xdr:rowOff>13606</xdr:rowOff>
    </xdr:from>
    <xdr:ext cx="492443" cy="292452"/>
    <xdr:sp macro="" textlink="">
      <xdr:nvSpPr>
        <xdr:cNvPr id="8" name="テキスト ボックス 7"/>
        <xdr:cNvSpPr txBox="1"/>
      </xdr:nvSpPr>
      <xdr:spPr>
        <a:xfrm>
          <a:off x="122465" y="544285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view="pageBreakPreview" zoomScale="70" zoomScaleNormal="100" zoomScaleSheetLayoutView="70" workbookViewId="0">
      <selection activeCell="E77" sqref="E77"/>
    </sheetView>
  </sheetViews>
  <sheetFormatPr defaultRowHeight="13.5"/>
  <sheetData>
    <row r="1" spans="1:1" ht="23.1" customHeight="1">
      <c r="A1" s="370" t="s">
        <v>88</v>
      </c>
    </row>
    <row r="61" spans="1:4" ht="22.5">
      <c r="A61" t="s">
        <v>84</v>
      </c>
      <c r="B61" t="s">
        <v>83</v>
      </c>
      <c r="C61" s="40" t="s">
        <v>80</v>
      </c>
      <c r="D61" s="41" t="s">
        <v>81</v>
      </c>
    </row>
    <row r="62" spans="1:4">
      <c r="A62">
        <v>1</v>
      </c>
      <c r="B62" t="s">
        <v>19</v>
      </c>
      <c r="C62" s="42">
        <f>'市町村別(保・幼・こ)合計'!K5</f>
        <v>0.23940435280641467</v>
      </c>
      <c r="D62" s="43">
        <f>'市町村別(保・幼・こ)合計'!W5</f>
        <v>0.81825124093165336</v>
      </c>
    </row>
    <row r="63" spans="1:4">
      <c r="A63">
        <v>2</v>
      </c>
      <c r="B63" t="s">
        <v>18</v>
      </c>
      <c r="C63" s="42">
        <f>'市町村別(保・幼・こ)合計'!K6</f>
        <v>0.24272930648769575</v>
      </c>
      <c r="D63" s="43">
        <f>'市町村別(保・幼・こ)合計'!W6</f>
        <v>0.89261744966442957</v>
      </c>
    </row>
    <row r="64" spans="1:4">
      <c r="A64">
        <v>3</v>
      </c>
      <c r="B64" t="s">
        <v>17</v>
      </c>
      <c r="C64" s="42">
        <f>'市町村別(保・幼・こ)合計'!K7</f>
        <v>0.30462863293864373</v>
      </c>
      <c r="D64" s="43">
        <f>'市町村別(保・幼・こ)合計'!W7</f>
        <v>1.3541442411194833</v>
      </c>
    </row>
    <row r="65" spans="1:4">
      <c r="A65">
        <v>4</v>
      </c>
      <c r="B65" t="s">
        <v>16</v>
      </c>
      <c r="C65" s="42">
        <f>'市町村別(保・幼・こ)合計'!K8</f>
        <v>0.11931818181818182</v>
      </c>
      <c r="D65" s="43">
        <f>'市町村別(保・幼・こ)合計'!W8</f>
        <v>0.85795454545454541</v>
      </c>
    </row>
    <row r="66" spans="1:4">
      <c r="A66">
        <v>5</v>
      </c>
      <c r="B66" t="s">
        <v>15</v>
      </c>
      <c r="C66" s="42">
        <f>'市町村別(保・幼・こ)合計'!K9</f>
        <v>0.20504313205043131</v>
      </c>
      <c r="D66" s="43">
        <f>'市町村別(保・幼・こ)合計'!W9</f>
        <v>0.69409422694094225</v>
      </c>
    </row>
    <row r="67" spans="1:4">
      <c r="A67">
        <v>6</v>
      </c>
      <c r="B67" t="s">
        <v>14</v>
      </c>
      <c r="C67" s="42">
        <f>'市町村別(保・幼・こ)合計'!K10</f>
        <v>0.23499361430395913</v>
      </c>
      <c r="D67" s="43">
        <f>'市町村別(保・幼・こ)合計'!W10</f>
        <v>0.97190293742017875</v>
      </c>
    </row>
    <row r="68" spans="1:4">
      <c r="A68">
        <v>7</v>
      </c>
      <c r="B68" t="s">
        <v>13</v>
      </c>
      <c r="C68" s="42">
        <f>'市町村別(保・幼・こ)合計'!K11</f>
        <v>0.26338028169014083</v>
      </c>
      <c r="D68" s="43">
        <f>'市町村別(保・幼・こ)合計'!W11</f>
        <v>1.152112676056338</v>
      </c>
    </row>
    <row r="69" spans="1:4">
      <c r="A69">
        <v>8</v>
      </c>
      <c r="B69" t="s">
        <v>12</v>
      </c>
      <c r="C69" s="42">
        <f>'市町村別(保・幼・こ)合計'!K12</f>
        <v>0.25041459369817581</v>
      </c>
      <c r="D69" s="43">
        <f>'市町村別(保・幼・こ)合計'!W12</f>
        <v>1.0298507462686568</v>
      </c>
    </row>
    <row r="70" spans="1:4">
      <c r="A70">
        <v>9</v>
      </c>
      <c r="B70" t="s">
        <v>11</v>
      </c>
      <c r="C70" s="42">
        <f>'市町村別(保・幼・こ)合計'!K13</f>
        <v>0.35916824196597352</v>
      </c>
      <c r="D70" s="43">
        <f>'市町村別(保・幼・こ)合計'!W13</f>
        <v>0.9678638941398866</v>
      </c>
    </row>
    <row r="71" spans="1:4">
      <c r="A71">
        <v>10</v>
      </c>
      <c r="B71" t="s">
        <v>10</v>
      </c>
      <c r="C71" s="42">
        <f>'市町村別(保・幼・こ)合計'!K14</f>
        <v>0.25672371638141811</v>
      </c>
      <c r="D71" s="43">
        <f>'市町村別(保・幼・こ)合計'!W14</f>
        <v>1.4376528117359413</v>
      </c>
    </row>
    <row r="72" spans="1:4">
      <c r="A72">
        <v>11</v>
      </c>
      <c r="B72" t="s">
        <v>9</v>
      </c>
      <c r="C72" s="42">
        <f>'市町村別(保・幼・こ)合計'!K15</f>
        <v>0.26682134570765659</v>
      </c>
      <c r="D72" s="43">
        <f>'市町村別(保・幼・こ)合計'!W15</f>
        <v>1.0603248259860789</v>
      </c>
    </row>
    <row r="73" spans="1:4">
      <c r="A73">
        <v>12</v>
      </c>
      <c r="B73" t="s">
        <v>8</v>
      </c>
      <c r="C73" s="42">
        <f>'市町村別(保・幼・こ)合計'!K16</f>
        <v>0.26408839779005527</v>
      </c>
      <c r="D73" s="43">
        <f>'市町村別(保・幼・こ)合計'!W16</f>
        <v>1.1922651933701658</v>
      </c>
    </row>
    <row r="74" spans="1:4">
      <c r="A74">
        <v>13</v>
      </c>
      <c r="B74" t="s">
        <v>7</v>
      </c>
      <c r="C74" s="42">
        <f>'市町村別(保・幼・こ)合計'!K17</f>
        <v>0.28434504792332266</v>
      </c>
      <c r="D74" s="43">
        <f>'市町村別(保・幼・こ)合計'!W17</f>
        <v>1.4920127795527156</v>
      </c>
    </row>
    <row r="75" spans="1:4">
      <c r="A75">
        <v>14</v>
      </c>
      <c r="B75" t="s">
        <v>6</v>
      </c>
      <c r="C75" s="42">
        <f>'市町村別(保・幼・こ)合計'!K18</f>
        <v>0.3611111111111111</v>
      </c>
      <c r="D75" s="43">
        <f>'市町村別(保・幼・こ)合計'!W18</f>
        <v>1.3111111111111111</v>
      </c>
    </row>
    <row r="76" spans="1:4">
      <c r="A76">
        <v>15</v>
      </c>
      <c r="B76" t="s">
        <v>5</v>
      </c>
      <c r="C76" s="42">
        <f>'市町村別(保・幼・こ)合計'!K19</f>
        <v>0.21176470588235294</v>
      </c>
      <c r="D76" s="43">
        <f>'市町村別(保・幼・こ)合計'!W19</f>
        <v>0.72941176470588232</v>
      </c>
    </row>
    <row r="77" spans="1:4">
      <c r="A77">
        <v>16</v>
      </c>
      <c r="B77" t="s">
        <v>4</v>
      </c>
      <c r="C77" s="42">
        <f>'市町村別(保・幼・こ)合計'!K20</f>
        <v>0.32217573221757323</v>
      </c>
      <c r="D77" s="43">
        <f>'市町村別(保・幼・こ)合計'!W20</f>
        <v>0.96652719665271969</v>
      </c>
    </row>
    <row r="78" spans="1:4">
      <c r="A78">
        <v>17</v>
      </c>
      <c r="B78" t="s">
        <v>3</v>
      </c>
      <c r="C78" s="42">
        <f>'市町村別(保・幼・こ)合計'!K21</f>
        <v>0.39436619718309857</v>
      </c>
      <c r="D78" s="43">
        <f>'市町村別(保・幼・こ)合計'!W21</f>
        <v>1.8169014084507042</v>
      </c>
    </row>
    <row r="79" spans="1:4">
      <c r="A79">
        <v>18</v>
      </c>
      <c r="B79" t="s">
        <v>2</v>
      </c>
      <c r="C79" s="42">
        <f>'市町村別(保・幼・こ)合計'!K22</f>
        <v>0.49056603773584906</v>
      </c>
      <c r="D79" s="43">
        <f>'市町村別(保・幼・こ)合計'!W22</f>
        <v>1.4905660377358489</v>
      </c>
    </row>
    <row r="80" spans="1:4">
      <c r="A80">
        <v>19</v>
      </c>
      <c r="B80" t="s">
        <v>1</v>
      </c>
      <c r="C80" s="42">
        <f>'市町村別(保・幼・こ)合計'!K23</f>
        <v>0.26436781609195403</v>
      </c>
      <c r="D80" s="43">
        <f>'市町村別(保・幼・こ)合計'!W23</f>
        <v>0.86206896551724133</v>
      </c>
    </row>
    <row r="81" spans="1:4">
      <c r="A81">
        <v>20</v>
      </c>
      <c r="B81" t="s">
        <v>82</v>
      </c>
      <c r="C81" s="42">
        <f>'市町村別(保・幼・こ)合計'!K25</f>
        <v>0.24681615751230565</v>
      </c>
      <c r="D81" s="43">
        <f>'市町村別(保・幼・こ)合計'!W25</f>
        <v>0.96882568950699277</v>
      </c>
    </row>
  </sheetData>
  <autoFilter ref="A61:D81">
    <sortState ref="A62:D81">
      <sortCondition ref="A61:A81"/>
    </sortState>
  </autoFilter>
  <phoneticPr fontId="3"/>
  <printOptions horizontalCentered="1" verticalCentered="1"/>
  <pageMargins left="1.0236220472440944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tabSelected="1" view="pageBreakPreview" zoomScale="80" zoomScaleNormal="13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6" sqref="E16"/>
    </sheetView>
  </sheetViews>
  <sheetFormatPr defaultColWidth="10.625" defaultRowHeight="10.5"/>
  <cols>
    <col min="1" max="1" width="3.25" style="66" customWidth="1"/>
    <col min="2" max="2" width="13.625" style="57" customWidth="1"/>
    <col min="3" max="5" width="6" style="58" customWidth="1"/>
    <col min="6" max="8" width="4.625" style="58" customWidth="1"/>
    <col min="9" max="11" width="5.375" style="59" customWidth="1"/>
    <col min="12" max="14" width="4.625" style="60" customWidth="1"/>
    <col min="15" max="17" width="5" style="60" customWidth="1"/>
    <col min="18" max="19" width="5.375" style="58" customWidth="1"/>
    <col min="20" max="20" width="6" style="58" customWidth="1"/>
    <col min="21" max="23" width="5" style="61" customWidth="1"/>
    <col min="24" max="26" width="4.625" style="62" customWidth="1"/>
    <col min="27" max="29" width="4.5" style="62" customWidth="1"/>
    <col min="30" max="32" width="5.5" style="63" customWidth="1"/>
    <col min="33" max="35" width="4.875" style="62" customWidth="1"/>
    <col min="36" max="37" width="5.125" style="62" customWidth="1"/>
    <col min="38" max="38" width="5.125" style="64" customWidth="1"/>
    <col min="39" max="41" width="5" style="62" customWidth="1"/>
    <col min="42" max="44" width="5" style="61" customWidth="1"/>
    <col min="45" max="47" width="5" style="62" customWidth="1"/>
    <col min="48" max="50" width="5" style="65" customWidth="1"/>
    <col min="51" max="55" width="10.625" style="65"/>
    <col min="56" max="16384" width="10.625" style="66"/>
  </cols>
  <sheetData>
    <row r="1" spans="1:93" s="360" customFormat="1" ht="18.75">
      <c r="C1" s="361" t="s">
        <v>79</v>
      </c>
      <c r="D1" s="362"/>
      <c r="E1" s="362"/>
      <c r="F1" s="362"/>
      <c r="G1" s="362"/>
      <c r="H1" s="362"/>
      <c r="I1" s="363"/>
      <c r="J1" s="363"/>
      <c r="K1" s="363"/>
      <c r="L1" s="364"/>
      <c r="M1" s="364"/>
      <c r="N1" s="364"/>
      <c r="O1" s="364"/>
      <c r="P1" s="364"/>
      <c r="Q1" s="364"/>
      <c r="R1" s="362"/>
      <c r="S1" s="362"/>
      <c r="T1" s="362"/>
      <c r="U1" s="365"/>
      <c r="V1" s="365"/>
      <c r="W1" s="365"/>
      <c r="X1" s="366"/>
      <c r="Y1" s="366"/>
      <c r="Z1" s="366"/>
      <c r="AA1" s="361" t="s">
        <v>79</v>
      </c>
      <c r="AB1" s="366"/>
      <c r="AC1" s="366"/>
      <c r="AD1" s="367"/>
      <c r="AE1" s="367"/>
      <c r="AF1" s="367"/>
      <c r="AG1" s="366"/>
      <c r="AH1" s="366"/>
      <c r="AI1" s="366"/>
      <c r="AJ1" s="366"/>
      <c r="AK1" s="366"/>
      <c r="AL1" s="368"/>
      <c r="AM1" s="366"/>
      <c r="AN1" s="366"/>
      <c r="AO1" s="366"/>
      <c r="AP1" s="365"/>
      <c r="AQ1" s="365"/>
      <c r="AR1" s="365"/>
      <c r="AS1" s="366"/>
      <c r="AT1" s="366"/>
      <c r="AU1" s="366"/>
      <c r="AV1" s="369"/>
      <c r="AW1" s="369"/>
      <c r="AX1" s="369"/>
      <c r="AY1" s="369"/>
      <c r="AZ1" s="369"/>
      <c r="BA1" s="369"/>
      <c r="BB1" s="369"/>
      <c r="BC1" s="369"/>
    </row>
    <row r="3" spans="1:93" s="76" customFormat="1" ht="26.25" customHeight="1">
      <c r="B3" s="37"/>
      <c r="C3" s="371" t="s">
        <v>31</v>
      </c>
      <c r="D3" s="372"/>
      <c r="E3" s="373"/>
      <c r="F3" s="371" t="s">
        <v>30</v>
      </c>
      <c r="G3" s="372"/>
      <c r="H3" s="373"/>
      <c r="I3" s="386" t="s">
        <v>29</v>
      </c>
      <c r="J3" s="387"/>
      <c r="K3" s="388"/>
      <c r="L3" s="389" t="s">
        <v>28</v>
      </c>
      <c r="M3" s="390"/>
      <c r="N3" s="391"/>
      <c r="O3" s="389" t="s">
        <v>27</v>
      </c>
      <c r="P3" s="390"/>
      <c r="Q3" s="391"/>
      <c r="R3" s="371" t="s">
        <v>26</v>
      </c>
      <c r="S3" s="372"/>
      <c r="T3" s="373"/>
      <c r="U3" s="380" t="s">
        <v>33</v>
      </c>
      <c r="V3" s="381"/>
      <c r="W3" s="382"/>
      <c r="X3" s="377" t="s">
        <v>25</v>
      </c>
      <c r="Y3" s="378"/>
      <c r="Z3" s="379"/>
      <c r="AA3" s="377" t="s">
        <v>34</v>
      </c>
      <c r="AB3" s="378"/>
      <c r="AC3" s="379"/>
      <c r="AD3" s="383" t="s">
        <v>35</v>
      </c>
      <c r="AE3" s="384"/>
      <c r="AF3" s="385"/>
      <c r="AG3" s="377" t="s">
        <v>36</v>
      </c>
      <c r="AH3" s="378"/>
      <c r="AI3" s="379"/>
      <c r="AJ3" s="377" t="s">
        <v>37</v>
      </c>
      <c r="AK3" s="378"/>
      <c r="AL3" s="379"/>
      <c r="AM3" s="377" t="s">
        <v>38</v>
      </c>
      <c r="AN3" s="378"/>
      <c r="AO3" s="379"/>
      <c r="AP3" s="380" t="s">
        <v>39</v>
      </c>
      <c r="AQ3" s="381"/>
      <c r="AR3" s="382"/>
      <c r="AS3" s="377" t="s">
        <v>40</v>
      </c>
      <c r="AT3" s="378"/>
      <c r="AU3" s="379"/>
      <c r="AV3" s="374" t="s">
        <v>32</v>
      </c>
      <c r="AW3" s="375"/>
      <c r="AX3" s="376"/>
      <c r="AY3" s="75"/>
      <c r="AZ3" s="75"/>
      <c r="BA3" s="75"/>
      <c r="BB3" s="75"/>
      <c r="BC3" s="75"/>
    </row>
    <row r="4" spans="1:93" s="76" customFormat="1" ht="18.75" customHeight="1">
      <c r="A4" s="76" t="s">
        <v>24</v>
      </c>
      <c r="B4" s="36" t="s">
        <v>77</v>
      </c>
      <c r="C4" s="8" t="s">
        <v>22</v>
      </c>
      <c r="D4" s="9" t="s">
        <v>21</v>
      </c>
      <c r="E4" s="10" t="s">
        <v>20</v>
      </c>
      <c r="F4" s="8" t="s">
        <v>22</v>
      </c>
      <c r="G4" s="9" t="s">
        <v>21</v>
      </c>
      <c r="H4" s="10" t="s">
        <v>20</v>
      </c>
      <c r="I4" s="11" t="s">
        <v>22</v>
      </c>
      <c r="J4" s="12" t="s">
        <v>21</v>
      </c>
      <c r="K4" s="13" t="s">
        <v>20</v>
      </c>
      <c r="L4" s="14" t="s">
        <v>22</v>
      </c>
      <c r="M4" s="15" t="s">
        <v>21</v>
      </c>
      <c r="N4" s="16" t="s">
        <v>23</v>
      </c>
      <c r="O4" s="14" t="s">
        <v>22</v>
      </c>
      <c r="P4" s="15" t="s">
        <v>21</v>
      </c>
      <c r="Q4" s="16" t="s">
        <v>20</v>
      </c>
      <c r="R4" s="8" t="s">
        <v>22</v>
      </c>
      <c r="S4" s="9" t="s">
        <v>21</v>
      </c>
      <c r="T4" s="10" t="s">
        <v>20</v>
      </c>
      <c r="U4" s="17" t="s">
        <v>22</v>
      </c>
      <c r="V4" s="18" t="s">
        <v>21</v>
      </c>
      <c r="W4" s="19" t="s">
        <v>20</v>
      </c>
      <c r="X4" s="20" t="s">
        <v>22</v>
      </c>
      <c r="Y4" s="21" t="s">
        <v>21</v>
      </c>
      <c r="Z4" s="22" t="s">
        <v>20</v>
      </c>
      <c r="AA4" s="20" t="s">
        <v>22</v>
      </c>
      <c r="AB4" s="21" t="s">
        <v>21</v>
      </c>
      <c r="AC4" s="22" t="s">
        <v>20</v>
      </c>
      <c r="AD4" s="23" t="s">
        <v>22</v>
      </c>
      <c r="AE4" s="24" t="s">
        <v>21</v>
      </c>
      <c r="AF4" s="25" t="s">
        <v>20</v>
      </c>
      <c r="AG4" s="20" t="s">
        <v>22</v>
      </c>
      <c r="AH4" s="21" t="s">
        <v>21</v>
      </c>
      <c r="AI4" s="22" t="s">
        <v>20</v>
      </c>
      <c r="AJ4" s="20" t="s">
        <v>22</v>
      </c>
      <c r="AK4" s="21" t="s">
        <v>21</v>
      </c>
      <c r="AL4" s="26" t="s">
        <v>20</v>
      </c>
      <c r="AM4" s="20" t="s">
        <v>22</v>
      </c>
      <c r="AN4" s="21" t="s">
        <v>21</v>
      </c>
      <c r="AO4" s="22" t="s">
        <v>20</v>
      </c>
      <c r="AP4" s="17" t="s">
        <v>22</v>
      </c>
      <c r="AQ4" s="18" t="s">
        <v>21</v>
      </c>
      <c r="AR4" s="19" t="s">
        <v>20</v>
      </c>
      <c r="AS4" s="20" t="s">
        <v>22</v>
      </c>
      <c r="AT4" s="21" t="s">
        <v>21</v>
      </c>
      <c r="AU4" s="22" t="s">
        <v>20</v>
      </c>
      <c r="AV4" s="20" t="s">
        <v>22</v>
      </c>
      <c r="AW4" s="21" t="s">
        <v>21</v>
      </c>
      <c r="AX4" s="22" t="s">
        <v>20</v>
      </c>
      <c r="AY4" s="75"/>
      <c r="AZ4" s="75"/>
      <c r="BA4" s="75"/>
      <c r="BB4" s="75"/>
      <c r="BC4" s="75"/>
    </row>
    <row r="5" spans="1:93" s="77" customFormat="1" ht="22.5" customHeight="1">
      <c r="A5" s="77">
        <v>1</v>
      </c>
      <c r="B5" s="27" t="s">
        <v>19</v>
      </c>
      <c r="C5" s="202">
        <v>1312</v>
      </c>
      <c r="D5" s="203">
        <v>1307</v>
      </c>
      <c r="E5" s="204">
        <v>2619</v>
      </c>
      <c r="F5" s="202">
        <v>340</v>
      </c>
      <c r="G5" s="203">
        <v>287</v>
      </c>
      <c r="H5" s="204">
        <v>627</v>
      </c>
      <c r="I5" s="181">
        <v>0.25914634146341464</v>
      </c>
      <c r="J5" s="182">
        <v>0.21958684009181331</v>
      </c>
      <c r="K5" s="183">
        <v>0.23940435280641467</v>
      </c>
      <c r="L5" s="202">
        <v>123</v>
      </c>
      <c r="M5" s="203">
        <v>110</v>
      </c>
      <c r="N5" s="204">
        <v>233</v>
      </c>
      <c r="O5" s="103">
        <v>0.36176470588235293</v>
      </c>
      <c r="P5" s="104">
        <v>0.38327526132404183</v>
      </c>
      <c r="Q5" s="105">
        <v>0.37161084529505584</v>
      </c>
      <c r="R5" s="205">
        <v>1137</v>
      </c>
      <c r="S5" s="206">
        <v>1006</v>
      </c>
      <c r="T5" s="204">
        <v>2143</v>
      </c>
      <c r="U5" s="106">
        <v>0.86661585365853655</v>
      </c>
      <c r="V5" s="107">
        <v>0.76970160673297627</v>
      </c>
      <c r="W5" s="108">
        <v>0.81825124093165336</v>
      </c>
      <c r="X5" s="205">
        <v>197</v>
      </c>
      <c r="Y5" s="206">
        <v>147</v>
      </c>
      <c r="Z5" s="204">
        <v>344</v>
      </c>
      <c r="AA5" s="202">
        <v>5</v>
      </c>
      <c r="AB5" s="203">
        <v>12</v>
      </c>
      <c r="AC5" s="204">
        <v>17</v>
      </c>
      <c r="AD5" s="103">
        <v>3.8109756097560975E-3</v>
      </c>
      <c r="AE5" s="104">
        <v>9.181331293037491E-3</v>
      </c>
      <c r="AF5" s="105">
        <v>6.4910271095838107E-3</v>
      </c>
      <c r="AG5" s="202">
        <v>4</v>
      </c>
      <c r="AH5" s="203">
        <v>6</v>
      </c>
      <c r="AI5" s="204">
        <v>10</v>
      </c>
      <c r="AJ5" s="207">
        <v>0.8</v>
      </c>
      <c r="AK5" s="208">
        <v>0.5</v>
      </c>
      <c r="AL5" s="209">
        <v>0.58823529411764708</v>
      </c>
      <c r="AM5" s="202">
        <v>8</v>
      </c>
      <c r="AN5" s="203">
        <v>20</v>
      </c>
      <c r="AO5" s="204">
        <v>28</v>
      </c>
      <c r="AP5" s="192">
        <v>6.0975609756097563E-3</v>
      </c>
      <c r="AQ5" s="184">
        <v>1.5302218821729151E-2</v>
      </c>
      <c r="AR5" s="185">
        <v>1.0691103474608629E-2</v>
      </c>
      <c r="AS5" s="202">
        <v>3</v>
      </c>
      <c r="AT5" s="203">
        <v>2</v>
      </c>
      <c r="AU5" s="204">
        <v>5</v>
      </c>
      <c r="AV5" s="45">
        <v>0.87271341463414631</v>
      </c>
      <c r="AW5" s="46">
        <v>0.78500382555470538</v>
      </c>
      <c r="AX5" s="47">
        <v>0.82894234440626191</v>
      </c>
      <c r="AY5" s="65"/>
      <c r="AZ5" s="65"/>
      <c r="BA5" s="65"/>
      <c r="BB5" s="65"/>
      <c r="BC5" s="65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</row>
    <row r="6" spans="1:93" s="77" customFormat="1" ht="22.5" customHeight="1">
      <c r="A6" s="77">
        <v>2</v>
      </c>
      <c r="B6" s="28" t="s">
        <v>18</v>
      </c>
      <c r="C6" s="202">
        <v>453</v>
      </c>
      <c r="D6" s="203">
        <v>441</v>
      </c>
      <c r="E6" s="204">
        <v>894</v>
      </c>
      <c r="F6" s="202">
        <v>115</v>
      </c>
      <c r="G6" s="203">
        <v>102</v>
      </c>
      <c r="H6" s="204">
        <v>217</v>
      </c>
      <c r="I6" s="181">
        <v>0.25386313465783666</v>
      </c>
      <c r="J6" s="182">
        <v>0.23129251700680273</v>
      </c>
      <c r="K6" s="183">
        <v>0.24272930648769575</v>
      </c>
      <c r="L6" s="202">
        <v>43</v>
      </c>
      <c r="M6" s="203">
        <v>33</v>
      </c>
      <c r="N6" s="204">
        <v>76</v>
      </c>
      <c r="O6" s="103">
        <v>0.37391304347826088</v>
      </c>
      <c r="P6" s="104">
        <v>0.3235294117647059</v>
      </c>
      <c r="Q6" s="105">
        <v>0.35023041474654376</v>
      </c>
      <c r="R6" s="205">
        <v>444</v>
      </c>
      <c r="S6" s="206">
        <v>354</v>
      </c>
      <c r="T6" s="204">
        <v>798</v>
      </c>
      <c r="U6" s="106">
        <v>0.98013245033112584</v>
      </c>
      <c r="V6" s="107">
        <v>0.80272108843537415</v>
      </c>
      <c r="W6" s="108">
        <v>0.89261744966442957</v>
      </c>
      <c r="X6" s="205">
        <v>46</v>
      </c>
      <c r="Y6" s="206">
        <v>52</v>
      </c>
      <c r="Z6" s="204">
        <v>98</v>
      </c>
      <c r="AA6" s="202">
        <v>4</v>
      </c>
      <c r="AB6" s="203">
        <v>5</v>
      </c>
      <c r="AC6" s="204">
        <v>9</v>
      </c>
      <c r="AD6" s="103">
        <v>8.8300220750551876E-3</v>
      </c>
      <c r="AE6" s="104">
        <v>1.1337868480725623E-2</v>
      </c>
      <c r="AF6" s="105">
        <v>1.0067114093959731E-2</v>
      </c>
      <c r="AG6" s="202">
        <v>2</v>
      </c>
      <c r="AH6" s="203">
        <v>1</v>
      </c>
      <c r="AI6" s="204">
        <v>3</v>
      </c>
      <c r="AJ6" s="210">
        <v>0.5</v>
      </c>
      <c r="AK6" s="211">
        <v>0.2</v>
      </c>
      <c r="AL6" s="212">
        <v>0.33333333333333331</v>
      </c>
      <c r="AM6" s="202">
        <v>7</v>
      </c>
      <c r="AN6" s="203">
        <v>16</v>
      </c>
      <c r="AO6" s="204">
        <v>23</v>
      </c>
      <c r="AP6" s="192">
        <v>1.5452538631346579E-2</v>
      </c>
      <c r="AQ6" s="184">
        <v>3.6281179138321996E-2</v>
      </c>
      <c r="AR6" s="185">
        <v>2.5727069351230425E-2</v>
      </c>
      <c r="AS6" s="202">
        <v>15</v>
      </c>
      <c r="AT6" s="203">
        <v>10</v>
      </c>
      <c r="AU6" s="204">
        <v>25</v>
      </c>
      <c r="AV6" s="48">
        <v>0.99558498896247238</v>
      </c>
      <c r="AW6" s="49">
        <v>0.83900226757369611</v>
      </c>
      <c r="AX6" s="50">
        <v>0.91834451901565994</v>
      </c>
      <c r="AY6" s="65"/>
      <c r="AZ6" s="65"/>
      <c r="BA6" s="65"/>
      <c r="BB6" s="65"/>
      <c r="BC6" s="65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</row>
    <row r="7" spans="1:93" s="77" customFormat="1" ht="22.5" customHeight="1">
      <c r="A7" s="77">
        <v>3</v>
      </c>
      <c r="B7" s="28" t="s">
        <v>17</v>
      </c>
      <c r="C7" s="202">
        <v>481</v>
      </c>
      <c r="D7" s="203">
        <v>448</v>
      </c>
      <c r="E7" s="204">
        <v>929</v>
      </c>
      <c r="F7" s="202">
        <v>152</v>
      </c>
      <c r="G7" s="203">
        <v>131</v>
      </c>
      <c r="H7" s="204">
        <v>283</v>
      </c>
      <c r="I7" s="181">
        <v>0.31600831600831603</v>
      </c>
      <c r="J7" s="182">
        <v>0.2924107142857143</v>
      </c>
      <c r="K7" s="183">
        <v>0.30462863293864373</v>
      </c>
      <c r="L7" s="202">
        <v>64</v>
      </c>
      <c r="M7" s="203">
        <v>58</v>
      </c>
      <c r="N7" s="204">
        <v>122</v>
      </c>
      <c r="O7" s="103">
        <v>0.42105263157894735</v>
      </c>
      <c r="P7" s="104">
        <v>0.44274809160305345</v>
      </c>
      <c r="Q7" s="105">
        <v>0.43109540636042404</v>
      </c>
      <c r="R7" s="205">
        <v>684</v>
      </c>
      <c r="S7" s="206">
        <v>574</v>
      </c>
      <c r="T7" s="204">
        <v>1258</v>
      </c>
      <c r="U7" s="106">
        <v>1.4220374220374221</v>
      </c>
      <c r="V7" s="107">
        <v>1.28125</v>
      </c>
      <c r="W7" s="108">
        <v>1.3541442411194833</v>
      </c>
      <c r="X7" s="205">
        <v>121</v>
      </c>
      <c r="Y7" s="206">
        <v>97</v>
      </c>
      <c r="Z7" s="204">
        <v>218</v>
      </c>
      <c r="AA7" s="202">
        <v>1</v>
      </c>
      <c r="AB7" s="203">
        <v>1</v>
      </c>
      <c r="AC7" s="204">
        <v>2</v>
      </c>
      <c r="AD7" s="103">
        <v>2.0790020790020791E-3</v>
      </c>
      <c r="AE7" s="104">
        <v>2.232142857142857E-3</v>
      </c>
      <c r="AF7" s="105">
        <v>2.1528525296017221E-3</v>
      </c>
      <c r="AG7" s="202">
        <v>0</v>
      </c>
      <c r="AH7" s="203">
        <v>1</v>
      </c>
      <c r="AI7" s="204">
        <v>1</v>
      </c>
      <c r="AJ7" s="112">
        <v>0</v>
      </c>
      <c r="AK7" s="213">
        <v>1</v>
      </c>
      <c r="AL7" s="214">
        <v>0.5</v>
      </c>
      <c r="AM7" s="202">
        <v>0</v>
      </c>
      <c r="AN7" s="203">
        <v>1</v>
      </c>
      <c r="AO7" s="204">
        <v>1</v>
      </c>
      <c r="AP7" s="192">
        <v>0</v>
      </c>
      <c r="AQ7" s="184">
        <v>2.232142857142857E-3</v>
      </c>
      <c r="AR7" s="185">
        <v>1.076426264800861E-3</v>
      </c>
      <c r="AS7" s="202">
        <v>1</v>
      </c>
      <c r="AT7" s="203">
        <v>0</v>
      </c>
      <c r="AU7" s="204">
        <v>1</v>
      </c>
      <c r="AV7" s="48">
        <v>1.4220374220374221</v>
      </c>
      <c r="AW7" s="49">
        <v>1.2834821428571428</v>
      </c>
      <c r="AX7" s="50">
        <v>1.3552206673842842</v>
      </c>
      <c r="AY7" s="65"/>
      <c r="AZ7" s="65"/>
      <c r="BA7" s="65"/>
      <c r="BB7" s="65"/>
      <c r="BC7" s="65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</row>
    <row r="8" spans="1:93" s="77" customFormat="1" ht="22.5" customHeight="1">
      <c r="A8" s="77">
        <v>4</v>
      </c>
      <c r="B8" s="28" t="s">
        <v>16</v>
      </c>
      <c r="C8" s="202">
        <v>334</v>
      </c>
      <c r="D8" s="203">
        <v>370</v>
      </c>
      <c r="E8" s="204">
        <v>704</v>
      </c>
      <c r="F8" s="202">
        <v>50</v>
      </c>
      <c r="G8" s="203">
        <v>34</v>
      </c>
      <c r="H8" s="204">
        <v>84</v>
      </c>
      <c r="I8" s="181">
        <v>0.1497005988023952</v>
      </c>
      <c r="J8" s="182">
        <v>9.1891891891891897E-2</v>
      </c>
      <c r="K8" s="183">
        <v>0.11931818181818182</v>
      </c>
      <c r="L8" s="202">
        <v>14</v>
      </c>
      <c r="M8" s="203">
        <v>18</v>
      </c>
      <c r="N8" s="204">
        <v>32</v>
      </c>
      <c r="O8" s="103">
        <v>0.28000000000000003</v>
      </c>
      <c r="P8" s="104">
        <v>0.52941176470588236</v>
      </c>
      <c r="Q8" s="105">
        <v>0.38095238095238093</v>
      </c>
      <c r="R8" s="205">
        <v>355</v>
      </c>
      <c r="S8" s="206">
        <v>249</v>
      </c>
      <c r="T8" s="204">
        <v>604</v>
      </c>
      <c r="U8" s="106">
        <v>1.062874251497006</v>
      </c>
      <c r="V8" s="107">
        <v>0.67297297297297298</v>
      </c>
      <c r="W8" s="108">
        <v>0.85795454545454541</v>
      </c>
      <c r="X8" s="205">
        <v>60</v>
      </c>
      <c r="Y8" s="206">
        <v>53</v>
      </c>
      <c r="Z8" s="204">
        <v>113</v>
      </c>
      <c r="AA8" s="202">
        <v>0</v>
      </c>
      <c r="AB8" s="203">
        <v>3</v>
      </c>
      <c r="AC8" s="204">
        <v>3</v>
      </c>
      <c r="AD8" s="103">
        <v>0</v>
      </c>
      <c r="AE8" s="104">
        <v>8.1081081081081086E-3</v>
      </c>
      <c r="AF8" s="105">
        <v>4.261363636363636E-3</v>
      </c>
      <c r="AG8" s="202">
        <v>0</v>
      </c>
      <c r="AH8" s="203">
        <v>1</v>
      </c>
      <c r="AI8" s="204">
        <v>1</v>
      </c>
      <c r="AJ8" s="112">
        <v>0</v>
      </c>
      <c r="AK8" s="213">
        <v>0.33333333333333331</v>
      </c>
      <c r="AL8" s="214">
        <v>0.33333333333333331</v>
      </c>
      <c r="AM8" s="202">
        <v>0</v>
      </c>
      <c r="AN8" s="203">
        <v>6</v>
      </c>
      <c r="AO8" s="204">
        <v>6</v>
      </c>
      <c r="AP8" s="192">
        <v>0</v>
      </c>
      <c r="AQ8" s="184">
        <v>1.6216216216216217E-2</v>
      </c>
      <c r="AR8" s="185">
        <v>8.5227272727272721E-3</v>
      </c>
      <c r="AS8" s="202">
        <v>1</v>
      </c>
      <c r="AT8" s="203">
        <v>0</v>
      </c>
      <c r="AU8" s="204">
        <v>1</v>
      </c>
      <c r="AV8" s="48">
        <v>1.062874251497006</v>
      </c>
      <c r="AW8" s="49">
        <v>0.68918918918918914</v>
      </c>
      <c r="AX8" s="50">
        <v>0.86647727272727271</v>
      </c>
      <c r="AY8" s="65"/>
      <c r="AZ8" s="65"/>
      <c r="BA8" s="65"/>
      <c r="BB8" s="65"/>
      <c r="BC8" s="65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</row>
    <row r="9" spans="1:93" s="77" customFormat="1" ht="22.5" customHeight="1">
      <c r="A9" s="77">
        <v>5</v>
      </c>
      <c r="B9" s="28" t="s">
        <v>15</v>
      </c>
      <c r="C9" s="202">
        <v>780</v>
      </c>
      <c r="D9" s="203">
        <v>727</v>
      </c>
      <c r="E9" s="204">
        <v>1507</v>
      </c>
      <c r="F9" s="202">
        <v>174</v>
      </c>
      <c r="G9" s="203">
        <v>135</v>
      </c>
      <c r="H9" s="204">
        <v>309</v>
      </c>
      <c r="I9" s="181">
        <v>0.22307692307692309</v>
      </c>
      <c r="J9" s="182">
        <v>0.18569463548830811</v>
      </c>
      <c r="K9" s="183">
        <v>0.20504313205043131</v>
      </c>
      <c r="L9" s="202">
        <v>61</v>
      </c>
      <c r="M9" s="203">
        <v>57</v>
      </c>
      <c r="N9" s="204">
        <v>118</v>
      </c>
      <c r="O9" s="103">
        <v>0.35057471264367818</v>
      </c>
      <c r="P9" s="104">
        <v>0.42222222222222222</v>
      </c>
      <c r="Q9" s="105">
        <v>0.3818770226537217</v>
      </c>
      <c r="R9" s="205">
        <v>614</v>
      </c>
      <c r="S9" s="206">
        <v>432</v>
      </c>
      <c r="T9" s="204">
        <v>1046</v>
      </c>
      <c r="U9" s="106">
        <v>0.78717948717948716</v>
      </c>
      <c r="V9" s="107">
        <v>0.59422283356258598</v>
      </c>
      <c r="W9" s="108">
        <v>0.69409422694094225</v>
      </c>
      <c r="X9" s="205">
        <v>71</v>
      </c>
      <c r="Y9" s="206">
        <v>62</v>
      </c>
      <c r="Z9" s="204">
        <v>133</v>
      </c>
      <c r="AA9" s="202">
        <v>5</v>
      </c>
      <c r="AB9" s="203">
        <v>4</v>
      </c>
      <c r="AC9" s="204">
        <v>9</v>
      </c>
      <c r="AD9" s="103">
        <v>6.41025641025641E-3</v>
      </c>
      <c r="AE9" s="104">
        <v>5.5020632737276479E-3</v>
      </c>
      <c r="AF9" s="105">
        <v>5.9721300597213008E-3</v>
      </c>
      <c r="AG9" s="202">
        <v>1</v>
      </c>
      <c r="AH9" s="203">
        <v>4</v>
      </c>
      <c r="AI9" s="204">
        <v>5</v>
      </c>
      <c r="AJ9" s="112">
        <v>0.2</v>
      </c>
      <c r="AK9" s="213">
        <v>1</v>
      </c>
      <c r="AL9" s="214">
        <v>0.55555555555555558</v>
      </c>
      <c r="AM9" s="202">
        <v>8</v>
      </c>
      <c r="AN9" s="203">
        <v>7</v>
      </c>
      <c r="AO9" s="204">
        <v>15</v>
      </c>
      <c r="AP9" s="192">
        <v>1.0256410256410256E-2</v>
      </c>
      <c r="AQ9" s="184">
        <v>9.6286107290233843E-3</v>
      </c>
      <c r="AR9" s="185">
        <v>9.9535500995355016E-3</v>
      </c>
      <c r="AS9" s="202">
        <v>0</v>
      </c>
      <c r="AT9" s="203">
        <v>0</v>
      </c>
      <c r="AU9" s="204">
        <v>0</v>
      </c>
      <c r="AV9" s="48">
        <v>0.79743589743589749</v>
      </c>
      <c r="AW9" s="49">
        <v>0.60385144429160931</v>
      </c>
      <c r="AX9" s="50">
        <v>0.70404777704047772</v>
      </c>
      <c r="AY9" s="65"/>
      <c r="AZ9" s="65"/>
      <c r="BA9" s="65"/>
      <c r="BB9" s="65"/>
      <c r="BC9" s="65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</row>
    <row r="10" spans="1:93" s="77" customFormat="1" ht="22.5" customHeight="1">
      <c r="A10" s="77">
        <v>6</v>
      </c>
      <c r="B10" s="28" t="s">
        <v>14</v>
      </c>
      <c r="C10" s="202">
        <v>402</v>
      </c>
      <c r="D10" s="203">
        <v>381</v>
      </c>
      <c r="E10" s="204">
        <v>783</v>
      </c>
      <c r="F10" s="202">
        <v>101</v>
      </c>
      <c r="G10" s="203">
        <v>83</v>
      </c>
      <c r="H10" s="204">
        <v>184</v>
      </c>
      <c r="I10" s="181">
        <v>0.25124378109452739</v>
      </c>
      <c r="J10" s="182">
        <v>0.2178477690288714</v>
      </c>
      <c r="K10" s="183">
        <v>0.23499361430395913</v>
      </c>
      <c r="L10" s="202">
        <v>50</v>
      </c>
      <c r="M10" s="203">
        <v>36</v>
      </c>
      <c r="N10" s="204">
        <v>86</v>
      </c>
      <c r="O10" s="103">
        <v>0.49504950495049505</v>
      </c>
      <c r="P10" s="104">
        <v>0.43373493975903615</v>
      </c>
      <c r="Q10" s="105">
        <v>0.46739130434782611</v>
      </c>
      <c r="R10" s="205">
        <v>440</v>
      </c>
      <c r="S10" s="206">
        <v>321</v>
      </c>
      <c r="T10" s="204">
        <v>761</v>
      </c>
      <c r="U10" s="106">
        <v>1.0945273631840795</v>
      </c>
      <c r="V10" s="107">
        <v>0.84251968503937003</v>
      </c>
      <c r="W10" s="108">
        <v>0.97190293742017875</v>
      </c>
      <c r="X10" s="205">
        <v>44</v>
      </c>
      <c r="Y10" s="206">
        <v>37</v>
      </c>
      <c r="Z10" s="204">
        <v>81</v>
      </c>
      <c r="AA10" s="202">
        <v>1</v>
      </c>
      <c r="AB10" s="203">
        <v>0</v>
      </c>
      <c r="AC10" s="204">
        <v>1</v>
      </c>
      <c r="AD10" s="103">
        <v>2.4875621890547263E-3</v>
      </c>
      <c r="AE10" s="104">
        <v>0</v>
      </c>
      <c r="AF10" s="105">
        <v>1.277139208173691E-3</v>
      </c>
      <c r="AG10" s="202">
        <v>0</v>
      </c>
      <c r="AH10" s="203">
        <v>0</v>
      </c>
      <c r="AI10" s="204">
        <v>0</v>
      </c>
      <c r="AJ10" s="112">
        <v>0</v>
      </c>
      <c r="AK10" s="213">
        <v>0</v>
      </c>
      <c r="AL10" s="214">
        <v>0</v>
      </c>
      <c r="AM10" s="202">
        <v>0</v>
      </c>
      <c r="AN10" s="203">
        <v>0</v>
      </c>
      <c r="AO10" s="204">
        <v>0</v>
      </c>
      <c r="AP10" s="192">
        <v>0</v>
      </c>
      <c r="AQ10" s="184">
        <v>0</v>
      </c>
      <c r="AR10" s="185">
        <v>0</v>
      </c>
      <c r="AS10" s="202">
        <v>0</v>
      </c>
      <c r="AT10" s="203">
        <v>0</v>
      </c>
      <c r="AU10" s="204">
        <v>0</v>
      </c>
      <c r="AV10" s="48">
        <v>1.0945273631840795</v>
      </c>
      <c r="AW10" s="49">
        <v>0.84251968503937003</v>
      </c>
      <c r="AX10" s="50">
        <v>0.97190293742017875</v>
      </c>
      <c r="AY10" s="65"/>
      <c r="AZ10" s="65"/>
      <c r="BA10" s="65"/>
      <c r="BB10" s="65"/>
      <c r="BC10" s="65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</row>
    <row r="11" spans="1:93" s="77" customFormat="1" ht="22.5" customHeight="1">
      <c r="A11" s="77">
        <v>7</v>
      </c>
      <c r="B11" s="28" t="s">
        <v>13</v>
      </c>
      <c r="C11" s="202">
        <v>366</v>
      </c>
      <c r="D11" s="203">
        <v>344</v>
      </c>
      <c r="E11" s="204">
        <v>710</v>
      </c>
      <c r="F11" s="202">
        <v>105</v>
      </c>
      <c r="G11" s="203">
        <v>82</v>
      </c>
      <c r="H11" s="204">
        <v>187</v>
      </c>
      <c r="I11" s="181">
        <v>0.28688524590163933</v>
      </c>
      <c r="J11" s="182">
        <v>0.23837209302325582</v>
      </c>
      <c r="K11" s="183">
        <v>0.26338028169014083</v>
      </c>
      <c r="L11" s="202">
        <v>30</v>
      </c>
      <c r="M11" s="203">
        <v>18</v>
      </c>
      <c r="N11" s="204">
        <v>48</v>
      </c>
      <c r="O11" s="103">
        <v>0.2857142857142857</v>
      </c>
      <c r="P11" s="104">
        <v>0.21951219512195122</v>
      </c>
      <c r="Q11" s="105">
        <v>0.25668449197860965</v>
      </c>
      <c r="R11" s="205">
        <v>417</v>
      </c>
      <c r="S11" s="206">
        <v>401</v>
      </c>
      <c r="T11" s="204">
        <v>818</v>
      </c>
      <c r="U11" s="106">
        <v>1.139344262295082</v>
      </c>
      <c r="V11" s="107">
        <v>1.1656976744186047</v>
      </c>
      <c r="W11" s="108">
        <v>1.152112676056338</v>
      </c>
      <c r="X11" s="205">
        <v>28</v>
      </c>
      <c r="Y11" s="206">
        <v>31</v>
      </c>
      <c r="Z11" s="204">
        <v>59</v>
      </c>
      <c r="AA11" s="202">
        <v>0</v>
      </c>
      <c r="AB11" s="203">
        <v>0</v>
      </c>
      <c r="AC11" s="204">
        <v>0</v>
      </c>
      <c r="AD11" s="103">
        <v>0</v>
      </c>
      <c r="AE11" s="104">
        <v>0</v>
      </c>
      <c r="AF11" s="105">
        <v>0</v>
      </c>
      <c r="AG11" s="202">
        <v>0</v>
      </c>
      <c r="AH11" s="203">
        <v>0</v>
      </c>
      <c r="AI11" s="204">
        <v>0</v>
      </c>
      <c r="AJ11" s="112">
        <v>0</v>
      </c>
      <c r="AK11" s="213">
        <v>0</v>
      </c>
      <c r="AL11" s="214">
        <v>0</v>
      </c>
      <c r="AM11" s="202">
        <v>0</v>
      </c>
      <c r="AN11" s="203">
        <v>0</v>
      </c>
      <c r="AO11" s="204">
        <v>0</v>
      </c>
      <c r="AP11" s="192">
        <v>0</v>
      </c>
      <c r="AQ11" s="184">
        <v>0</v>
      </c>
      <c r="AR11" s="185">
        <v>0</v>
      </c>
      <c r="AS11" s="202">
        <v>0</v>
      </c>
      <c r="AT11" s="203">
        <v>0</v>
      </c>
      <c r="AU11" s="204">
        <v>0</v>
      </c>
      <c r="AV11" s="48">
        <v>1.139344262295082</v>
      </c>
      <c r="AW11" s="49">
        <v>1.1656976744186047</v>
      </c>
      <c r="AX11" s="50">
        <v>1.152112676056338</v>
      </c>
      <c r="AY11" s="65"/>
      <c r="AZ11" s="65"/>
      <c r="BA11" s="65"/>
      <c r="BB11" s="65"/>
      <c r="BC11" s="65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</row>
    <row r="12" spans="1:93" s="77" customFormat="1" ht="22.5" customHeight="1">
      <c r="A12" s="77">
        <v>8</v>
      </c>
      <c r="B12" s="28" t="s">
        <v>12</v>
      </c>
      <c r="C12" s="202">
        <v>318</v>
      </c>
      <c r="D12" s="203">
        <v>285</v>
      </c>
      <c r="E12" s="204">
        <v>603</v>
      </c>
      <c r="F12" s="202">
        <v>91</v>
      </c>
      <c r="G12" s="203">
        <v>60</v>
      </c>
      <c r="H12" s="204">
        <v>151</v>
      </c>
      <c r="I12" s="181">
        <v>0.28616352201257861</v>
      </c>
      <c r="J12" s="182">
        <v>0.21052631578947367</v>
      </c>
      <c r="K12" s="183">
        <v>0.25041459369817581</v>
      </c>
      <c r="L12" s="202">
        <v>34</v>
      </c>
      <c r="M12" s="203">
        <v>20</v>
      </c>
      <c r="N12" s="204">
        <v>54</v>
      </c>
      <c r="O12" s="103">
        <v>0.37362637362637363</v>
      </c>
      <c r="P12" s="104">
        <v>0.33333333333333331</v>
      </c>
      <c r="Q12" s="105">
        <v>0.35761589403973509</v>
      </c>
      <c r="R12" s="205">
        <v>380</v>
      </c>
      <c r="S12" s="206">
        <v>241</v>
      </c>
      <c r="T12" s="204">
        <v>621</v>
      </c>
      <c r="U12" s="106">
        <v>1.1949685534591195</v>
      </c>
      <c r="V12" s="107">
        <v>0.84561403508771926</v>
      </c>
      <c r="W12" s="108">
        <v>1.0298507462686568</v>
      </c>
      <c r="X12" s="205">
        <v>40</v>
      </c>
      <c r="Y12" s="206">
        <v>37</v>
      </c>
      <c r="Z12" s="204">
        <v>77</v>
      </c>
      <c r="AA12" s="202">
        <v>2</v>
      </c>
      <c r="AB12" s="203">
        <v>1</v>
      </c>
      <c r="AC12" s="204">
        <v>3</v>
      </c>
      <c r="AD12" s="103">
        <v>6.2893081761006293E-3</v>
      </c>
      <c r="AE12" s="104">
        <v>3.5087719298245615E-3</v>
      </c>
      <c r="AF12" s="105">
        <v>4.9751243781094526E-3</v>
      </c>
      <c r="AG12" s="202">
        <v>0</v>
      </c>
      <c r="AH12" s="203">
        <v>1</v>
      </c>
      <c r="AI12" s="204">
        <v>1</v>
      </c>
      <c r="AJ12" s="112">
        <v>0</v>
      </c>
      <c r="AK12" s="213">
        <v>1</v>
      </c>
      <c r="AL12" s="214">
        <v>0.33333333333333331</v>
      </c>
      <c r="AM12" s="202">
        <v>2</v>
      </c>
      <c r="AN12" s="203">
        <v>2</v>
      </c>
      <c r="AO12" s="204">
        <v>4</v>
      </c>
      <c r="AP12" s="192">
        <v>6.2893081761006293E-3</v>
      </c>
      <c r="AQ12" s="184">
        <v>7.0175438596491229E-3</v>
      </c>
      <c r="AR12" s="185">
        <v>6.6334991708126038E-3</v>
      </c>
      <c r="AS12" s="202">
        <v>0</v>
      </c>
      <c r="AT12" s="203">
        <v>2</v>
      </c>
      <c r="AU12" s="204">
        <v>2</v>
      </c>
      <c r="AV12" s="48">
        <v>1.2012578616352201</v>
      </c>
      <c r="AW12" s="49">
        <v>0.85263157894736841</v>
      </c>
      <c r="AX12" s="50">
        <v>1.0364842454394694</v>
      </c>
      <c r="AY12" s="65"/>
      <c r="AZ12" s="65"/>
      <c r="BA12" s="65"/>
      <c r="BB12" s="65"/>
      <c r="BC12" s="65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</row>
    <row r="13" spans="1:93" s="77" customFormat="1" ht="22.5" customHeight="1">
      <c r="A13" s="77">
        <v>9</v>
      </c>
      <c r="B13" s="28" t="s">
        <v>11</v>
      </c>
      <c r="C13" s="202">
        <v>285</v>
      </c>
      <c r="D13" s="203">
        <v>244</v>
      </c>
      <c r="E13" s="204">
        <v>529</v>
      </c>
      <c r="F13" s="202">
        <v>119</v>
      </c>
      <c r="G13" s="203">
        <v>71</v>
      </c>
      <c r="H13" s="204">
        <v>190</v>
      </c>
      <c r="I13" s="181">
        <v>0.41754385964912283</v>
      </c>
      <c r="J13" s="182">
        <v>0.29098360655737704</v>
      </c>
      <c r="K13" s="183">
        <v>0.35916824196597352</v>
      </c>
      <c r="L13" s="202">
        <v>46</v>
      </c>
      <c r="M13" s="203">
        <v>29</v>
      </c>
      <c r="N13" s="204">
        <v>75</v>
      </c>
      <c r="O13" s="103">
        <v>0.38655462184873951</v>
      </c>
      <c r="P13" s="104">
        <v>0.40845070422535212</v>
      </c>
      <c r="Q13" s="105">
        <v>0.39473684210526316</v>
      </c>
      <c r="R13" s="205">
        <v>280</v>
      </c>
      <c r="S13" s="206">
        <v>232</v>
      </c>
      <c r="T13" s="204">
        <v>512</v>
      </c>
      <c r="U13" s="106">
        <v>0.98245614035087714</v>
      </c>
      <c r="V13" s="107">
        <v>0.95081967213114749</v>
      </c>
      <c r="W13" s="108">
        <v>0.9678638941398866</v>
      </c>
      <c r="X13" s="205">
        <v>95</v>
      </c>
      <c r="Y13" s="206">
        <v>55</v>
      </c>
      <c r="Z13" s="204">
        <v>150</v>
      </c>
      <c r="AA13" s="202">
        <v>2</v>
      </c>
      <c r="AB13" s="203">
        <v>0</v>
      </c>
      <c r="AC13" s="204">
        <v>2</v>
      </c>
      <c r="AD13" s="103">
        <v>7.0175438596491229E-3</v>
      </c>
      <c r="AE13" s="104">
        <v>0</v>
      </c>
      <c r="AF13" s="105">
        <v>3.780718336483932E-3</v>
      </c>
      <c r="AG13" s="202">
        <v>2</v>
      </c>
      <c r="AH13" s="203">
        <v>0</v>
      </c>
      <c r="AI13" s="204">
        <v>2</v>
      </c>
      <c r="AJ13" s="112">
        <v>1</v>
      </c>
      <c r="AK13" s="213">
        <v>0</v>
      </c>
      <c r="AL13" s="214">
        <v>1</v>
      </c>
      <c r="AM13" s="202">
        <v>2</v>
      </c>
      <c r="AN13" s="203">
        <v>0</v>
      </c>
      <c r="AO13" s="204">
        <v>2</v>
      </c>
      <c r="AP13" s="192">
        <v>7.0175438596491229E-3</v>
      </c>
      <c r="AQ13" s="184">
        <v>0</v>
      </c>
      <c r="AR13" s="185">
        <v>3.780718336483932E-3</v>
      </c>
      <c r="AS13" s="202">
        <v>0</v>
      </c>
      <c r="AT13" s="203">
        <v>1</v>
      </c>
      <c r="AU13" s="204">
        <v>1</v>
      </c>
      <c r="AV13" s="48">
        <v>0.98947368421052628</v>
      </c>
      <c r="AW13" s="49">
        <v>0.95081967213114749</v>
      </c>
      <c r="AX13" s="50">
        <v>0.97164461247637046</v>
      </c>
      <c r="AY13" s="65"/>
      <c r="AZ13" s="65"/>
      <c r="BA13" s="65"/>
      <c r="BB13" s="65"/>
      <c r="BC13" s="65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</row>
    <row r="14" spans="1:93" s="77" customFormat="1" ht="22.5" customHeight="1">
      <c r="A14" s="77">
        <v>10</v>
      </c>
      <c r="B14" s="28" t="s">
        <v>10</v>
      </c>
      <c r="C14" s="202">
        <v>207</v>
      </c>
      <c r="D14" s="203">
        <v>202</v>
      </c>
      <c r="E14" s="204">
        <v>409</v>
      </c>
      <c r="F14" s="202">
        <v>55</v>
      </c>
      <c r="G14" s="203">
        <v>50</v>
      </c>
      <c r="H14" s="204">
        <v>105</v>
      </c>
      <c r="I14" s="181">
        <v>0.26570048309178745</v>
      </c>
      <c r="J14" s="182">
        <v>0.24752475247524752</v>
      </c>
      <c r="K14" s="183">
        <v>0.25672371638141811</v>
      </c>
      <c r="L14" s="202">
        <v>18</v>
      </c>
      <c r="M14" s="203">
        <v>14</v>
      </c>
      <c r="N14" s="204">
        <v>32</v>
      </c>
      <c r="O14" s="103">
        <v>0.32727272727272727</v>
      </c>
      <c r="P14" s="104">
        <v>0.28000000000000003</v>
      </c>
      <c r="Q14" s="105">
        <v>0.30476190476190479</v>
      </c>
      <c r="R14" s="205">
        <v>342</v>
      </c>
      <c r="S14" s="206">
        <v>246</v>
      </c>
      <c r="T14" s="204">
        <v>588</v>
      </c>
      <c r="U14" s="106">
        <v>1.6521739130434783</v>
      </c>
      <c r="V14" s="107">
        <v>1.2178217821782178</v>
      </c>
      <c r="W14" s="108">
        <v>1.4376528117359413</v>
      </c>
      <c r="X14" s="205">
        <v>41</v>
      </c>
      <c r="Y14" s="206">
        <v>16</v>
      </c>
      <c r="Z14" s="204">
        <v>57</v>
      </c>
      <c r="AA14" s="202">
        <v>2</v>
      </c>
      <c r="AB14" s="203">
        <v>5</v>
      </c>
      <c r="AC14" s="204">
        <v>7</v>
      </c>
      <c r="AD14" s="103">
        <v>9.6618357487922701E-3</v>
      </c>
      <c r="AE14" s="104">
        <v>2.4752475247524754E-2</v>
      </c>
      <c r="AF14" s="105">
        <v>1.7114914425427872E-2</v>
      </c>
      <c r="AG14" s="202">
        <v>0</v>
      </c>
      <c r="AH14" s="203">
        <v>2</v>
      </c>
      <c r="AI14" s="204">
        <v>2</v>
      </c>
      <c r="AJ14" s="112">
        <v>0</v>
      </c>
      <c r="AK14" s="213">
        <v>0.4</v>
      </c>
      <c r="AL14" s="214">
        <v>0.2857142857142857</v>
      </c>
      <c r="AM14" s="202">
        <v>9</v>
      </c>
      <c r="AN14" s="203">
        <v>18</v>
      </c>
      <c r="AO14" s="204">
        <v>27</v>
      </c>
      <c r="AP14" s="192">
        <v>4.3478260869565216E-2</v>
      </c>
      <c r="AQ14" s="184">
        <v>8.9108910891089105E-2</v>
      </c>
      <c r="AR14" s="185">
        <v>6.6014669926650366E-2</v>
      </c>
      <c r="AS14" s="202">
        <v>2</v>
      </c>
      <c r="AT14" s="203">
        <v>1</v>
      </c>
      <c r="AU14" s="204">
        <v>3</v>
      </c>
      <c r="AV14" s="48">
        <v>1.6956521739130435</v>
      </c>
      <c r="AW14" s="49">
        <v>1.306930693069307</v>
      </c>
      <c r="AX14" s="50">
        <v>1.5036674816625917</v>
      </c>
      <c r="AY14" s="65"/>
      <c r="AZ14" s="65"/>
      <c r="BA14" s="65"/>
      <c r="BB14" s="65"/>
      <c r="BC14" s="65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</row>
    <row r="15" spans="1:93" s="77" customFormat="1" ht="22.5" customHeight="1">
      <c r="A15" s="77">
        <v>11</v>
      </c>
      <c r="B15" s="28" t="s">
        <v>9</v>
      </c>
      <c r="C15" s="202">
        <v>211</v>
      </c>
      <c r="D15" s="203">
        <v>220</v>
      </c>
      <c r="E15" s="204">
        <v>431</v>
      </c>
      <c r="F15" s="202">
        <v>63</v>
      </c>
      <c r="G15" s="203">
        <v>52</v>
      </c>
      <c r="H15" s="204">
        <v>115</v>
      </c>
      <c r="I15" s="181">
        <v>0.29857819905213268</v>
      </c>
      <c r="J15" s="182">
        <v>0.23636363636363636</v>
      </c>
      <c r="K15" s="183">
        <v>0.26682134570765659</v>
      </c>
      <c r="L15" s="202">
        <v>29</v>
      </c>
      <c r="M15" s="203">
        <v>23</v>
      </c>
      <c r="N15" s="204">
        <v>52</v>
      </c>
      <c r="O15" s="103">
        <v>0.46031746031746029</v>
      </c>
      <c r="P15" s="104">
        <v>0.44230769230769229</v>
      </c>
      <c r="Q15" s="105">
        <v>0.45217391304347826</v>
      </c>
      <c r="R15" s="205">
        <v>244</v>
      </c>
      <c r="S15" s="206">
        <v>213</v>
      </c>
      <c r="T15" s="204">
        <v>457</v>
      </c>
      <c r="U15" s="106">
        <v>1.1563981042654028</v>
      </c>
      <c r="V15" s="107">
        <v>0.96818181818181814</v>
      </c>
      <c r="W15" s="108">
        <v>1.0603248259860789</v>
      </c>
      <c r="X15" s="205">
        <v>33</v>
      </c>
      <c r="Y15" s="206">
        <v>29</v>
      </c>
      <c r="Z15" s="204">
        <v>62</v>
      </c>
      <c r="AA15" s="202">
        <v>1</v>
      </c>
      <c r="AB15" s="203">
        <v>3</v>
      </c>
      <c r="AC15" s="204">
        <v>4</v>
      </c>
      <c r="AD15" s="103">
        <v>4.7393364928909956E-3</v>
      </c>
      <c r="AE15" s="104">
        <v>1.3636363636363636E-2</v>
      </c>
      <c r="AF15" s="105">
        <v>9.2807424593967514E-3</v>
      </c>
      <c r="AG15" s="202">
        <v>0</v>
      </c>
      <c r="AH15" s="203">
        <v>1</v>
      </c>
      <c r="AI15" s="204">
        <v>1</v>
      </c>
      <c r="AJ15" s="112">
        <v>0</v>
      </c>
      <c r="AK15" s="213">
        <v>0.33333333333333331</v>
      </c>
      <c r="AL15" s="214">
        <v>0.25</v>
      </c>
      <c r="AM15" s="202">
        <v>2</v>
      </c>
      <c r="AN15" s="203">
        <v>15</v>
      </c>
      <c r="AO15" s="204">
        <v>17</v>
      </c>
      <c r="AP15" s="192">
        <v>9.4786729857819912E-3</v>
      </c>
      <c r="AQ15" s="184">
        <v>6.8181818181818177E-2</v>
      </c>
      <c r="AR15" s="185">
        <v>3.9443155452436193E-2</v>
      </c>
      <c r="AS15" s="202">
        <v>0</v>
      </c>
      <c r="AT15" s="203">
        <v>0</v>
      </c>
      <c r="AU15" s="204">
        <v>0</v>
      </c>
      <c r="AV15" s="48">
        <v>1.1658767772511849</v>
      </c>
      <c r="AW15" s="49">
        <v>1.0363636363636364</v>
      </c>
      <c r="AX15" s="50">
        <v>1.0997679814385151</v>
      </c>
      <c r="AY15" s="65"/>
      <c r="AZ15" s="65"/>
      <c r="BA15" s="65"/>
      <c r="BB15" s="65"/>
      <c r="BC15" s="65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</row>
    <row r="16" spans="1:93" s="77" customFormat="1" ht="22.5" customHeight="1">
      <c r="A16" s="77">
        <v>12</v>
      </c>
      <c r="B16" s="28" t="s">
        <v>8</v>
      </c>
      <c r="C16" s="202">
        <v>464</v>
      </c>
      <c r="D16" s="203">
        <v>441</v>
      </c>
      <c r="E16" s="204">
        <v>905</v>
      </c>
      <c r="F16" s="202">
        <v>138</v>
      </c>
      <c r="G16" s="203">
        <v>101</v>
      </c>
      <c r="H16" s="204">
        <v>239</v>
      </c>
      <c r="I16" s="181">
        <v>0.29741379310344829</v>
      </c>
      <c r="J16" s="182">
        <v>0.22902494331065759</v>
      </c>
      <c r="K16" s="183">
        <v>0.26408839779005527</v>
      </c>
      <c r="L16" s="202">
        <v>37</v>
      </c>
      <c r="M16" s="203">
        <v>29</v>
      </c>
      <c r="N16" s="204">
        <v>66</v>
      </c>
      <c r="O16" s="103">
        <v>0.26811594202898553</v>
      </c>
      <c r="P16" s="104">
        <v>0.28712871287128711</v>
      </c>
      <c r="Q16" s="105">
        <v>0.27615062761506276</v>
      </c>
      <c r="R16" s="205">
        <v>562</v>
      </c>
      <c r="S16" s="206">
        <v>517</v>
      </c>
      <c r="T16" s="204">
        <v>1079</v>
      </c>
      <c r="U16" s="106">
        <v>1.2112068965517242</v>
      </c>
      <c r="V16" s="107">
        <v>1.1723356009070294</v>
      </c>
      <c r="W16" s="108">
        <v>1.1922651933701658</v>
      </c>
      <c r="X16" s="205">
        <v>49</v>
      </c>
      <c r="Y16" s="206">
        <v>42</v>
      </c>
      <c r="Z16" s="204">
        <v>91</v>
      </c>
      <c r="AA16" s="202">
        <v>4</v>
      </c>
      <c r="AB16" s="203">
        <v>3</v>
      </c>
      <c r="AC16" s="204">
        <v>7</v>
      </c>
      <c r="AD16" s="103">
        <v>8.6206896551724137E-3</v>
      </c>
      <c r="AE16" s="104">
        <v>6.8027210884353739E-3</v>
      </c>
      <c r="AF16" s="105">
        <v>7.7348066298342545E-3</v>
      </c>
      <c r="AG16" s="202">
        <v>1</v>
      </c>
      <c r="AH16" s="203">
        <v>1</v>
      </c>
      <c r="AI16" s="204">
        <v>2</v>
      </c>
      <c r="AJ16" s="112">
        <v>0.25</v>
      </c>
      <c r="AK16" s="213">
        <v>0.33333333333333331</v>
      </c>
      <c r="AL16" s="214">
        <v>0.2857142857142857</v>
      </c>
      <c r="AM16" s="202">
        <v>1</v>
      </c>
      <c r="AN16" s="203">
        <v>1</v>
      </c>
      <c r="AO16" s="204">
        <v>2</v>
      </c>
      <c r="AP16" s="192">
        <v>2.1551724137931034E-3</v>
      </c>
      <c r="AQ16" s="184">
        <v>2.2675736961451248E-3</v>
      </c>
      <c r="AR16" s="185">
        <v>2.2099447513812156E-3</v>
      </c>
      <c r="AS16" s="202">
        <v>1</v>
      </c>
      <c r="AT16" s="203">
        <v>2</v>
      </c>
      <c r="AU16" s="204">
        <v>3</v>
      </c>
      <c r="AV16" s="48">
        <v>1.2133620689655173</v>
      </c>
      <c r="AW16" s="49">
        <v>1.1746031746031746</v>
      </c>
      <c r="AX16" s="50">
        <v>1.194475138121547</v>
      </c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</row>
    <row r="17" spans="1:93" s="77" customFormat="1" ht="22.5" customHeight="1">
      <c r="A17" s="77">
        <v>13</v>
      </c>
      <c r="B17" s="28" t="s">
        <v>7</v>
      </c>
      <c r="C17" s="202">
        <v>145</v>
      </c>
      <c r="D17" s="203">
        <v>168</v>
      </c>
      <c r="E17" s="204">
        <v>313</v>
      </c>
      <c r="F17" s="202">
        <v>40</v>
      </c>
      <c r="G17" s="203">
        <v>49</v>
      </c>
      <c r="H17" s="204">
        <v>89</v>
      </c>
      <c r="I17" s="181">
        <v>0.27586206896551724</v>
      </c>
      <c r="J17" s="182">
        <v>0.29166666666666669</v>
      </c>
      <c r="K17" s="183">
        <v>0.28434504792332266</v>
      </c>
      <c r="L17" s="202">
        <v>23</v>
      </c>
      <c r="M17" s="203">
        <v>10</v>
      </c>
      <c r="N17" s="204">
        <v>33</v>
      </c>
      <c r="O17" s="103">
        <v>0.57499999999999996</v>
      </c>
      <c r="P17" s="104">
        <v>0.20408163265306123</v>
      </c>
      <c r="Q17" s="105">
        <v>0.3707865168539326</v>
      </c>
      <c r="R17" s="205">
        <v>317</v>
      </c>
      <c r="S17" s="206">
        <v>150</v>
      </c>
      <c r="T17" s="204">
        <v>467</v>
      </c>
      <c r="U17" s="106">
        <v>2.1862068965517243</v>
      </c>
      <c r="V17" s="107">
        <v>0.8928571428571429</v>
      </c>
      <c r="W17" s="108">
        <v>1.4920127795527156</v>
      </c>
      <c r="X17" s="205">
        <v>6</v>
      </c>
      <c r="Y17" s="206">
        <v>25</v>
      </c>
      <c r="Z17" s="204">
        <v>31</v>
      </c>
      <c r="AA17" s="202">
        <v>0</v>
      </c>
      <c r="AB17" s="203">
        <v>0</v>
      </c>
      <c r="AC17" s="204">
        <v>0</v>
      </c>
      <c r="AD17" s="103">
        <v>0</v>
      </c>
      <c r="AE17" s="104">
        <v>0</v>
      </c>
      <c r="AF17" s="105">
        <v>0</v>
      </c>
      <c r="AG17" s="202">
        <v>0</v>
      </c>
      <c r="AH17" s="203">
        <v>0</v>
      </c>
      <c r="AI17" s="204">
        <v>0</v>
      </c>
      <c r="AJ17" s="112">
        <v>0</v>
      </c>
      <c r="AK17" s="213">
        <v>0</v>
      </c>
      <c r="AL17" s="214">
        <v>0</v>
      </c>
      <c r="AM17" s="202">
        <v>0</v>
      </c>
      <c r="AN17" s="203">
        <v>0</v>
      </c>
      <c r="AO17" s="204">
        <v>0</v>
      </c>
      <c r="AP17" s="192">
        <v>0</v>
      </c>
      <c r="AQ17" s="184">
        <v>0</v>
      </c>
      <c r="AR17" s="185">
        <v>0</v>
      </c>
      <c r="AS17" s="202">
        <v>0</v>
      </c>
      <c r="AT17" s="203">
        <v>0</v>
      </c>
      <c r="AU17" s="204">
        <v>0</v>
      </c>
      <c r="AV17" s="48">
        <v>2.1862068965517243</v>
      </c>
      <c r="AW17" s="49">
        <v>0.8928571428571429</v>
      </c>
      <c r="AX17" s="50">
        <v>1.4920127795527156</v>
      </c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</row>
    <row r="18" spans="1:93" s="77" customFormat="1" ht="22.5" customHeight="1">
      <c r="A18" s="77">
        <v>14</v>
      </c>
      <c r="B18" s="28" t="s">
        <v>6</v>
      </c>
      <c r="C18" s="202">
        <v>81</v>
      </c>
      <c r="D18" s="203">
        <v>99</v>
      </c>
      <c r="E18" s="204">
        <v>180</v>
      </c>
      <c r="F18" s="202">
        <v>35</v>
      </c>
      <c r="G18" s="203">
        <v>30</v>
      </c>
      <c r="H18" s="204">
        <v>65</v>
      </c>
      <c r="I18" s="181">
        <v>0.43209876543209874</v>
      </c>
      <c r="J18" s="182">
        <v>0.30303030303030304</v>
      </c>
      <c r="K18" s="183">
        <v>0.3611111111111111</v>
      </c>
      <c r="L18" s="202">
        <v>10</v>
      </c>
      <c r="M18" s="203">
        <v>13</v>
      </c>
      <c r="N18" s="204">
        <v>23</v>
      </c>
      <c r="O18" s="103">
        <v>0.2857142857142857</v>
      </c>
      <c r="P18" s="104">
        <v>0.43333333333333335</v>
      </c>
      <c r="Q18" s="105">
        <v>0.35384615384615387</v>
      </c>
      <c r="R18" s="205">
        <v>97</v>
      </c>
      <c r="S18" s="206">
        <v>139</v>
      </c>
      <c r="T18" s="204">
        <v>236</v>
      </c>
      <c r="U18" s="106">
        <v>1.1975308641975309</v>
      </c>
      <c r="V18" s="107">
        <v>1.404040404040404</v>
      </c>
      <c r="W18" s="108">
        <v>1.3111111111111111</v>
      </c>
      <c r="X18" s="205">
        <v>12</v>
      </c>
      <c r="Y18" s="206">
        <v>28</v>
      </c>
      <c r="Z18" s="204">
        <v>40</v>
      </c>
      <c r="AA18" s="202">
        <v>0</v>
      </c>
      <c r="AB18" s="203">
        <v>0</v>
      </c>
      <c r="AC18" s="204">
        <v>0</v>
      </c>
      <c r="AD18" s="103">
        <v>0</v>
      </c>
      <c r="AE18" s="104">
        <v>0</v>
      </c>
      <c r="AF18" s="105">
        <v>0</v>
      </c>
      <c r="AG18" s="202">
        <v>0</v>
      </c>
      <c r="AH18" s="203">
        <v>0</v>
      </c>
      <c r="AI18" s="204">
        <v>0</v>
      </c>
      <c r="AJ18" s="112">
        <v>0</v>
      </c>
      <c r="AK18" s="213">
        <v>0</v>
      </c>
      <c r="AL18" s="214">
        <v>0</v>
      </c>
      <c r="AM18" s="202">
        <v>0</v>
      </c>
      <c r="AN18" s="203">
        <v>0</v>
      </c>
      <c r="AO18" s="204">
        <v>0</v>
      </c>
      <c r="AP18" s="192">
        <v>0</v>
      </c>
      <c r="AQ18" s="184">
        <v>0</v>
      </c>
      <c r="AR18" s="185">
        <v>0</v>
      </c>
      <c r="AS18" s="202">
        <v>1</v>
      </c>
      <c r="AT18" s="203">
        <v>0</v>
      </c>
      <c r="AU18" s="204">
        <v>1</v>
      </c>
      <c r="AV18" s="48">
        <v>1.1975308641975309</v>
      </c>
      <c r="AW18" s="49">
        <v>1.404040404040404</v>
      </c>
      <c r="AX18" s="50">
        <v>1.3111111111111111</v>
      </c>
      <c r="AY18" s="65"/>
      <c r="AZ18" s="65"/>
      <c r="BA18" s="65"/>
      <c r="BB18" s="65"/>
      <c r="BC18" s="65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</row>
    <row r="19" spans="1:93" s="77" customFormat="1" ht="22.5" customHeight="1">
      <c r="A19" s="77">
        <v>15</v>
      </c>
      <c r="B19" s="28" t="s">
        <v>5</v>
      </c>
      <c r="C19" s="202">
        <v>41</v>
      </c>
      <c r="D19" s="203">
        <v>44</v>
      </c>
      <c r="E19" s="204">
        <v>85</v>
      </c>
      <c r="F19" s="202">
        <v>4</v>
      </c>
      <c r="G19" s="203">
        <v>14</v>
      </c>
      <c r="H19" s="204">
        <v>18</v>
      </c>
      <c r="I19" s="181">
        <v>9.7560975609756101E-2</v>
      </c>
      <c r="J19" s="182">
        <v>0.31818181818181818</v>
      </c>
      <c r="K19" s="183">
        <v>0.21176470588235294</v>
      </c>
      <c r="L19" s="202">
        <v>3</v>
      </c>
      <c r="M19" s="203">
        <v>6</v>
      </c>
      <c r="N19" s="204">
        <v>9</v>
      </c>
      <c r="O19" s="103">
        <v>0.75</v>
      </c>
      <c r="P19" s="104">
        <v>0.42857142857142855</v>
      </c>
      <c r="Q19" s="105">
        <v>0.5</v>
      </c>
      <c r="R19" s="205">
        <v>17</v>
      </c>
      <c r="S19" s="206">
        <v>45</v>
      </c>
      <c r="T19" s="204">
        <v>62</v>
      </c>
      <c r="U19" s="106">
        <v>0.41463414634146339</v>
      </c>
      <c r="V19" s="107">
        <v>1.0227272727272727</v>
      </c>
      <c r="W19" s="108">
        <v>0.72941176470588232</v>
      </c>
      <c r="X19" s="205">
        <v>1</v>
      </c>
      <c r="Y19" s="206">
        <v>2</v>
      </c>
      <c r="Z19" s="204">
        <v>3</v>
      </c>
      <c r="AA19" s="202">
        <v>0</v>
      </c>
      <c r="AB19" s="203">
        <v>1</v>
      </c>
      <c r="AC19" s="204">
        <v>1</v>
      </c>
      <c r="AD19" s="103">
        <v>0</v>
      </c>
      <c r="AE19" s="104">
        <v>2.2727272727272728E-2</v>
      </c>
      <c r="AF19" s="105">
        <v>1.1764705882352941E-2</v>
      </c>
      <c r="AG19" s="202">
        <v>0</v>
      </c>
      <c r="AH19" s="203">
        <v>0</v>
      </c>
      <c r="AI19" s="204">
        <v>0</v>
      </c>
      <c r="AJ19" s="112">
        <v>0</v>
      </c>
      <c r="AK19" s="213">
        <v>0</v>
      </c>
      <c r="AL19" s="214">
        <v>0</v>
      </c>
      <c r="AM19" s="202">
        <v>0</v>
      </c>
      <c r="AN19" s="203">
        <v>2</v>
      </c>
      <c r="AO19" s="204">
        <v>2</v>
      </c>
      <c r="AP19" s="192">
        <v>0</v>
      </c>
      <c r="AQ19" s="184">
        <v>4.5454545454545456E-2</v>
      </c>
      <c r="AR19" s="185">
        <v>2.3529411764705882E-2</v>
      </c>
      <c r="AS19" s="202">
        <v>0</v>
      </c>
      <c r="AT19" s="203">
        <v>0</v>
      </c>
      <c r="AU19" s="204">
        <v>0</v>
      </c>
      <c r="AV19" s="48">
        <v>0.41463414634146339</v>
      </c>
      <c r="AW19" s="49">
        <v>1.0681818181818181</v>
      </c>
      <c r="AX19" s="50">
        <v>0.75294117647058822</v>
      </c>
      <c r="AY19" s="65"/>
      <c r="AZ19" s="65"/>
      <c r="BA19" s="65"/>
      <c r="BB19" s="65"/>
      <c r="BC19" s="65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</row>
    <row r="20" spans="1:93" s="77" customFormat="1" ht="22.5" customHeight="1">
      <c r="A20" s="77">
        <v>16</v>
      </c>
      <c r="B20" s="28" t="s">
        <v>4</v>
      </c>
      <c r="C20" s="202">
        <v>106</v>
      </c>
      <c r="D20" s="203">
        <v>133</v>
      </c>
      <c r="E20" s="204">
        <v>239</v>
      </c>
      <c r="F20" s="202">
        <v>35</v>
      </c>
      <c r="G20" s="203">
        <v>42</v>
      </c>
      <c r="H20" s="204">
        <v>77</v>
      </c>
      <c r="I20" s="181">
        <v>0.330188679245283</v>
      </c>
      <c r="J20" s="182">
        <v>0.31578947368421051</v>
      </c>
      <c r="K20" s="183">
        <v>0.32217573221757323</v>
      </c>
      <c r="L20" s="202">
        <v>19</v>
      </c>
      <c r="M20" s="203">
        <v>7</v>
      </c>
      <c r="N20" s="204">
        <v>26</v>
      </c>
      <c r="O20" s="103">
        <v>0.54285714285714282</v>
      </c>
      <c r="P20" s="104">
        <v>0.16666666666666666</v>
      </c>
      <c r="Q20" s="105">
        <v>0.33766233766233766</v>
      </c>
      <c r="R20" s="205">
        <v>124</v>
      </c>
      <c r="S20" s="206">
        <v>107</v>
      </c>
      <c r="T20" s="204">
        <v>231</v>
      </c>
      <c r="U20" s="106">
        <v>1.1698113207547169</v>
      </c>
      <c r="V20" s="107">
        <v>0.80451127819548873</v>
      </c>
      <c r="W20" s="108">
        <v>0.96652719665271969</v>
      </c>
      <c r="X20" s="205">
        <v>23</v>
      </c>
      <c r="Y20" s="206">
        <v>23</v>
      </c>
      <c r="Z20" s="204">
        <v>46</v>
      </c>
      <c r="AA20" s="202">
        <v>0</v>
      </c>
      <c r="AB20" s="203">
        <v>0</v>
      </c>
      <c r="AC20" s="204">
        <v>0</v>
      </c>
      <c r="AD20" s="103">
        <v>0</v>
      </c>
      <c r="AE20" s="104">
        <v>0</v>
      </c>
      <c r="AF20" s="105">
        <v>0</v>
      </c>
      <c r="AG20" s="202">
        <v>0</v>
      </c>
      <c r="AH20" s="203">
        <v>0</v>
      </c>
      <c r="AI20" s="204">
        <v>0</v>
      </c>
      <c r="AJ20" s="112">
        <v>0</v>
      </c>
      <c r="AK20" s="213">
        <v>0</v>
      </c>
      <c r="AL20" s="214">
        <v>0</v>
      </c>
      <c r="AM20" s="202">
        <v>0</v>
      </c>
      <c r="AN20" s="203">
        <v>0</v>
      </c>
      <c r="AO20" s="204">
        <v>0</v>
      </c>
      <c r="AP20" s="192">
        <v>0</v>
      </c>
      <c r="AQ20" s="184">
        <v>0</v>
      </c>
      <c r="AR20" s="185">
        <v>0</v>
      </c>
      <c r="AS20" s="202">
        <v>0</v>
      </c>
      <c r="AT20" s="203">
        <v>0</v>
      </c>
      <c r="AU20" s="204">
        <v>0</v>
      </c>
      <c r="AV20" s="48">
        <v>1.1698113207547169</v>
      </c>
      <c r="AW20" s="49">
        <v>0.80451127819548873</v>
      </c>
      <c r="AX20" s="50">
        <v>0.96652719665271969</v>
      </c>
      <c r="AY20" s="65"/>
      <c r="AZ20" s="65"/>
      <c r="BA20" s="65"/>
      <c r="BB20" s="65"/>
      <c r="BC20" s="65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</row>
    <row r="21" spans="1:93" s="77" customFormat="1" ht="22.5" customHeight="1">
      <c r="A21" s="77">
        <v>17</v>
      </c>
      <c r="B21" s="28" t="s">
        <v>3</v>
      </c>
      <c r="C21" s="202">
        <v>34</v>
      </c>
      <c r="D21" s="203">
        <v>37</v>
      </c>
      <c r="E21" s="204">
        <v>71</v>
      </c>
      <c r="F21" s="202">
        <v>13</v>
      </c>
      <c r="G21" s="203">
        <v>15</v>
      </c>
      <c r="H21" s="204">
        <v>28</v>
      </c>
      <c r="I21" s="181">
        <v>0.38235294117647056</v>
      </c>
      <c r="J21" s="182">
        <v>0.40540540540540543</v>
      </c>
      <c r="K21" s="183">
        <v>0.39436619718309857</v>
      </c>
      <c r="L21" s="202">
        <v>1</v>
      </c>
      <c r="M21" s="203">
        <v>4</v>
      </c>
      <c r="N21" s="204">
        <v>5</v>
      </c>
      <c r="O21" s="103">
        <v>7.6923076923076927E-2</v>
      </c>
      <c r="P21" s="104">
        <v>0.26666666666666666</v>
      </c>
      <c r="Q21" s="105">
        <v>0.17857142857142858</v>
      </c>
      <c r="R21" s="205">
        <v>79</v>
      </c>
      <c r="S21" s="206">
        <v>50</v>
      </c>
      <c r="T21" s="204">
        <v>129</v>
      </c>
      <c r="U21" s="106">
        <v>2.3235294117647061</v>
      </c>
      <c r="V21" s="107">
        <v>1.3513513513513513</v>
      </c>
      <c r="W21" s="108">
        <v>1.8169014084507042</v>
      </c>
      <c r="X21" s="205">
        <v>16</v>
      </c>
      <c r="Y21" s="206">
        <v>9</v>
      </c>
      <c r="Z21" s="204">
        <v>25</v>
      </c>
      <c r="AA21" s="202">
        <v>1</v>
      </c>
      <c r="AB21" s="203">
        <v>6</v>
      </c>
      <c r="AC21" s="204">
        <v>7</v>
      </c>
      <c r="AD21" s="103">
        <v>2.9411764705882353E-2</v>
      </c>
      <c r="AE21" s="104">
        <v>0.16216216216216217</v>
      </c>
      <c r="AF21" s="105">
        <v>9.8591549295774641E-2</v>
      </c>
      <c r="AG21" s="202">
        <v>1</v>
      </c>
      <c r="AH21" s="203">
        <v>0</v>
      </c>
      <c r="AI21" s="204">
        <v>1</v>
      </c>
      <c r="AJ21" s="112">
        <v>1</v>
      </c>
      <c r="AK21" s="213">
        <v>0</v>
      </c>
      <c r="AL21" s="214">
        <v>0.14285714285714285</v>
      </c>
      <c r="AM21" s="202">
        <v>4</v>
      </c>
      <c r="AN21" s="203">
        <v>14</v>
      </c>
      <c r="AO21" s="204">
        <v>18</v>
      </c>
      <c r="AP21" s="192">
        <v>0.11764705882352941</v>
      </c>
      <c r="AQ21" s="184">
        <v>0.3783783783783784</v>
      </c>
      <c r="AR21" s="185">
        <v>0.25352112676056338</v>
      </c>
      <c r="AS21" s="202">
        <v>0</v>
      </c>
      <c r="AT21" s="203">
        <v>0</v>
      </c>
      <c r="AU21" s="204">
        <v>0</v>
      </c>
      <c r="AV21" s="48">
        <v>2.4411764705882355</v>
      </c>
      <c r="AW21" s="49">
        <v>1.7297297297297298</v>
      </c>
      <c r="AX21" s="50">
        <v>2.0704225352112675</v>
      </c>
      <c r="AY21" s="65"/>
      <c r="AZ21" s="65"/>
      <c r="BA21" s="65"/>
      <c r="BB21" s="65"/>
      <c r="BC21" s="65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</row>
    <row r="22" spans="1:93" s="77" customFormat="1" ht="22.5" customHeight="1">
      <c r="A22" s="77">
        <v>18</v>
      </c>
      <c r="B22" s="28" t="s">
        <v>2</v>
      </c>
      <c r="C22" s="202">
        <v>28</v>
      </c>
      <c r="D22" s="203">
        <v>25</v>
      </c>
      <c r="E22" s="204">
        <v>53</v>
      </c>
      <c r="F22" s="202">
        <v>17</v>
      </c>
      <c r="G22" s="203">
        <v>9</v>
      </c>
      <c r="H22" s="204">
        <v>26</v>
      </c>
      <c r="I22" s="181">
        <v>0.6071428571428571</v>
      </c>
      <c r="J22" s="182">
        <v>0.36</v>
      </c>
      <c r="K22" s="183">
        <v>0.49056603773584906</v>
      </c>
      <c r="L22" s="202">
        <v>3</v>
      </c>
      <c r="M22" s="203">
        <v>1</v>
      </c>
      <c r="N22" s="204">
        <v>4</v>
      </c>
      <c r="O22" s="103">
        <v>0.17647058823529413</v>
      </c>
      <c r="P22" s="104">
        <v>0.1111111111111111</v>
      </c>
      <c r="Q22" s="105">
        <v>0.15384615384615385</v>
      </c>
      <c r="R22" s="205">
        <v>48</v>
      </c>
      <c r="S22" s="206">
        <v>31</v>
      </c>
      <c r="T22" s="204">
        <v>79</v>
      </c>
      <c r="U22" s="106">
        <v>1.7142857142857142</v>
      </c>
      <c r="V22" s="107">
        <v>1.24</v>
      </c>
      <c r="W22" s="108">
        <v>1.4905660377358489</v>
      </c>
      <c r="X22" s="205">
        <v>0</v>
      </c>
      <c r="Y22" s="206">
        <v>0</v>
      </c>
      <c r="Z22" s="204">
        <v>0</v>
      </c>
      <c r="AA22" s="202">
        <v>0</v>
      </c>
      <c r="AB22" s="203">
        <v>0</v>
      </c>
      <c r="AC22" s="204">
        <v>0</v>
      </c>
      <c r="AD22" s="103">
        <v>0</v>
      </c>
      <c r="AE22" s="104">
        <v>0</v>
      </c>
      <c r="AF22" s="105">
        <v>0</v>
      </c>
      <c r="AG22" s="202">
        <v>0</v>
      </c>
      <c r="AH22" s="203">
        <v>0</v>
      </c>
      <c r="AI22" s="204">
        <v>0</v>
      </c>
      <c r="AJ22" s="111">
        <v>0</v>
      </c>
      <c r="AK22" s="213">
        <v>0</v>
      </c>
      <c r="AL22" s="214">
        <v>0</v>
      </c>
      <c r="AM22" s="202">
        <v>0</v>
      </c>
      <c r="AN22" s="203">
        <v>0</v>
      </c>
      <c r="AO22" s="204">
        <v>0</v>
      </c>
      <c r="AP22" s="192">
        <v>0</v>
      </c>
      <c r="AQ22" s="184">
        <v>0</v>
      </c>
      <c r="AR22" s="185">
        <v>0</v>
      </c>
      <c r="AS22" s="202">
        <v>0</v>
      </c>
      <c r="AT22" s="203">
        <v>0</v>
      </c>
      <c r="AU22" s="204">
        <v>0</v>
      </c>
      <c r="AV22" s="48">
        <v>1.7142857142857142</v>
      </c>
      <c r="AW22" s="49">
        <v>1.24</v>
      </c>
      <c r="AX22" s="50">
        <v>1.4905660377358489</v>
      </c>
      <c r="AY22" s="65"/>
      <c r="AZ22" s="65"/>
      <c r="BA22" s="65"/>
      <c r="BB22" s="65"/>
      <c r="BC22" s="65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</row>
    <row r="23" spans="1:93" s="77" customFormat="1" ht="22.5" customHeight="1">
      <c r="A23" s="77">
        <v>19</v>
      </c>
      <c r="B23" s="39" t="s">
        <v>1</v>
      </c>
      <c r="C23" s="202">
        <v>44</v>
      </c>
      <c r="D23" s="203">
        <v>43</v>
      </c>
      <c r="E23" s="215">
        <v>87</v>
      </c>
      <c r="F23" s="216">
        <v>10</v>
      </c>
      <c r="G23" s="217">
        <v>13</v>
      </c>
      <c r="H23" s="215">
        <v>23</v>
      </c>
      <c r="I23" s="256">
        <v>0.22727272727272727</v>
      </c>
      <c r="J23" s="257">
        <v>0.30232558139534882</v>
      </c>
      <c r="K23" s="258">
        <v>0.26436781609195403</v>
      </c>
      <c r="L23" s="216">
        <v>6</v>
      </c>
      <c r="M23" s="217">
        <v>9</v>
      </c>
      <c r="N23" s="215">
        <v>15</v>
      </c>
      <c r="O23" s="178">
        <v>0.6</v>
      </c>
      <c r="P23" s="179">
        <v>0.69230769230769229</v>
      </c>
      <c r="Q23" s="180">
        <v>0.65217391304347827</v>
      </c>
      <c r="R23" s="218">
        <v>36</v>
      </c>
      <c r="S23" s="219">
        <v>39</v>
      </c>
      <c r="T23" s="215">
        <v>75</v>
      </c>
      <c r="U23" s="253">
        <v>0.81818181818181823</v>
      </c>
      <c r="V23" s="254">
        <v>0.90697674418604646</v>
      </c>
      <c r="W23" s="255">
        <v>0.86206896551724133</v>
      </c>
      <c r="X23" s="218">
        <v>1</v>
      </c>
      <c r="Y23" s="219">
        <v>1</v>
      </c>
      <c r="Z23" s="215">
        <v>2</v>
      </c>
      <c r="AA23" s="216">
        <v>0</v>
      </c>
      <c r="AB23" s="217">
        <v>0</v>
      </c>
      <c r="AC23" s="215">
        <v>0</v>
      </c>
      <c r="AD23" s="178">
        <v>0</v>
      </c>
      <c r="AE23" s="179">
        <v>0</v>
      </c>
      <c r="AF23" s="180">
        <v>0</v>
      </c>
      <c r="AG23" s="216">
        <v>0</v>
      </c>
      <c r="AH23" s="217">
        <v>0</v>
      </c>
      <c r="AI23" s="215">
        <v>0</v>
      </c>
      <c r="AJ23" s="220">
        <v>0</v>
      </c>
      <c r="AK23" s="221">
        <v>0</v>
      </c>
      <c r="AL23" s="222">
        <v>0</v>
      </c>
      <c r="AM23" s="216">
        <v>0</v>
      </c>
      <c r="AN23" s="217">
        <v>0</v>
      </c>
      <c r="AO23" s="215">
        <v>0</v>
      </c>
      <c r="AP23" s="193">
        <v>0</v>
      </c>
      <c r="AQ23" s="194">
        <v>0</v>
      </c>
      <c r="AR23" s="195">
        <v>0</v>
      </c>
      <c r="AS23" s="216">
        <v>0</v>
      </c>
      <c r="AT23" s="217">
        <v>0</v>
      </c>
      <c r="AU23" s="215">
        <v>0</v>
      </c>
      <c r="AV23" s="223">
        <v>0.81818181818181823</v>
      </c>
      <c r="AW23" s="224">
        <v>0.90697674418604646</v>
      </c>
      <c r="AX23" s="225">
        <v>0.86206896551724133</v>
      </c>
      <c r="AY23" s="65"/>
      <c r="AZ23" s="65"/>
      <c r="BA23" s="65"/>
      <c r="BB23" s="65"/>
      <c r="BC23" s="65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</row>
    <row r="24" spans="1:93" s="77" customFormat="1" ht="36" customHeight="1" thickBot="1">
      <c r="B24" s="359" t="s">
        <v>78</v>
      </c>
      <c r="C24" s="226">
        <v>372</v>
      </c>
      <c r="D24" s="227">
        <v>376</v>
      </c>
      <c r="E24" s="228">
        <v>748</v>
      </c>
      <c r="F24" s="226">
        <v>67</v>
      </c>
      <c r="G24" s="227">
        <v>75</v>
      </c>
      <c r="H24" s="228">
        <v>142</v>
      </c>
      <c r="I24" s="261">
        <v>0.18010752688172044</v>
      </c>
      <c r="J24" s="262">
        <v>0.19946808510638298</v>
      </c>
      <c r="K24" s="263">
        <v>0.18983957219251338</v>
      </c>
      <c r="L24" s="226">
        <v>27</v>
      </c>
      <c r="M24" s="227">
        <v>37</v>
      </c>
      <c r="N24" s="228">
        <v>64</v>
      </c>
      <c r="O24" s="151">
        <v>0.40298507462686567</v>
      </c>
      <c r="P24" s="152">
        <v>0.49333333333333335</v>
      </c>
      <c r="Q24" s="153">
        <v>0.45070422535211269</v>
      </c>
      <c r="R24" s="229">
        <v>229</v>
      </c>
      <c r="S24" s="230">
        <v>207</v>
      </c>
      <c r="T24" s="228">
        <v>436</v>
      </c>
      <c r="U24" s="154">
        <v>0.61559139784946237</v>
      </c>
      <c r="V24" s="155">
        <v>0.55053191489361697</v>
      </c>
      <c r="W24" s="156">
        <v>0.58288770053475936</v>
      </c>
      <c r="X24" s="229">
        <v>63</v>
      </c>
      <c r="Y24" s="230">
        <v>66</v>
      </c>
      <c r="Z24" s="228">
        <v>129</v>
      </c>
      <c r="AA24" s="226">
        <v>0</v>
      </c>
      <c r="AB24" s="227">
        <v>0</v>
      </c>
      <c r="AC24" s="228">
        <v>0</v>
      </c>
      <c r="AD24" s="151">
        <v>0</v>
      </c>
      <c r="AE24" s="152">
        <v>0</v>
      </c>
      <c r="AF24" s="153">
        <v>0</v>
      </c>
      <c r="AG24" s="226">
        <v>0</v>
      </c>
      <c r="AH24" s="227">
        <v>0</v>
      </c>
      <c r="AI24" s="228">
        <v>0</v>
      </c>
      <c r="AJ24" s="231">
        <v>0</v>
      </c>
      <c r="AK24" s="232">
        <v>0</v>
      </c>
      <c r="AL24" s="233">
        <v>0</v>
      </c>
      <c r="AM24" s="226">
        <v>0</v>
      </c>
      <c r="AN24" s="227">
        <v>0</v>
      </c>
      <c r="AO24" s="228">
        <v>0</v>
      </c>
      <c r="AP24" s="196">
        <v>0</v>
      </c>
      <c r="AQ24" s="197">
        <v>0</v>
      </c>
      <c r="AR24" s="198">
        <v>0</v>
      </c>
      <c r="AS24" s="226">
        <v>0</v>
      </c>
      <c r="AT24" s="227">
        <v>0</v>
      </c>
      <c r="AU24" s="228">
        <v>0</v>
      </c>
      <c r="AV24" s="159">
        <v>0.61559139784946237</v>
      </c>
      <c r="AW24" s="160">
        <v>0.55053191489361697</v>
      </c>
      <c r="AX24" s="161">
        <v>0.58288770053475936</v>
      </c>
      <c r="AY24" s="65"/>
      <c r="AZ24" s="65"/>
      <c r="BA24" s="65"/>
      <c r="BB24" s="65"/>
      <c r="BC24" s="65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</row>
    <row r="25" spans="1:93" s="84" customFormat="1" ht="30" customHeight="1" thickTop="1">
      <c r="A25" s="84">
        <v>20</v>
      </c>
      <c r="B25" s="29" t="s">
        <v>0</v>
      </c>
      <c r="C25" s="234">
        <v>6464</v>
      </c>
      <c r="D25" s="235">
        <v>6335</v>
      </c>
      <c r="E25" s="236">
        <v>12799</v>
      </c>
      <c r="F25" s="234">
        <v>1724</v>
      </c>
      <c r="G25" s="235">
        <v>1435</v>
      </c>
      <c r="H25" s="236">
        <v>3159</v>
      </c>
      <c r="I25" s="259">
        <v>0.26670792079207922</v>
      </c>
      <c r="J25" s="186">
        <v>0.22651933701657459</v>
      </c>
      <c r="K25" s="260">
        <v>0.24681615751230565</v>
      </c>
      <c r="L25" s="234">
        <v>641</v>
      </c>
      <c r="M25" s="235">
        <v>532</v>
      </c>
      <c r="N25" s="237">
        <v>1173</v>
      </c>
      <c r="O25" s="166">
        <v>0.37180974477958234</v>
      </c>
      <c r="P25" s="167">
        <v>0.37073170731707317</v>
      </c>
      <c r="Q25" s="168">
        <v>0.37132003798670465</v>
      </c>
      <c r="R25" s="234">
        <v>6846</v>
      </c>
      <c r="S25" s="235">
        <v>5554</v>
      </c>
      <c r="T25" s="236">
        <v>12400</v>
      </c>
      <c r="U25" s="174">
        <v>1.0590965346534653</v>
      </c>
      <c r="V25" s="175">
        <v>0.8767166535122336</v>
      </c>
      <c r="W25" s="176">
        <v>0.96882568950699277</v>
      </c>
      <c r="X25" s="234">
        <v>947</v>
      </c>
      <c r="Y25" s="235">
        <v>812</v>
      </c>
      <c r="Z25" s="237">
        <v>1759</v>
      </c>
      <c r="AA25" s="234">
        <v>28</v>
      </c>
      <c r="AB25" s="235">
        <v>44</v>
      </c>
      <c r="AC25" s="237">
        <v>72</v>
      </c>
      <c r="AD25" s="166">
        <v>4.3316831683168321E-3</v>
      </c>
      <c r="AE25" s="167">
        <v>6.9455406471981059E-3</v>
      </c>
      <c r="AF25" s="168">
        <v>5.6254394874599581E-3</v>
      </c>
      <c r="AG25" s="234">
        <v>11</v>
      </c>
      <c r="AH25" s="235">
        <v>18</v>
      </c>
      <c r="AI25" s="237">
        <v>29</v>
      </c>
      <c r="AJ25" s="173">
        <v>0.39285714285714285</v>
      </c>
      <c r="AK25" s="238">
        <v>0.40909090909090912</v>
      </c>
      <c r="AL25" s="239">
        <v>0.40277777777777779</v>
      </c>
      <c r="AM25" s="234">
        <v>43</v>
      </c>
      <c r="AN25" s="235">
        <v>102</v>
      </c>
      <c r="AO25" s="237">
        <v>145</v>
      </c>
      <c r="AP25" s="199">
        <v>6.6522277227722771E-3</v>
      </c>
      <c r="AQ25" s="200">
        <v>1.6101026045777428E-2</v>
      </c>
      <c r="AR25" s="201">
        <v>1.1329010078912415E-2</v>
      </c>
      <c r="AS25" s="234">
        <v>24</v>
      </c>
      <c r="AT25" s="235">
        <v>18</v>
      </c>
      <c r="AU25" s="237">
        <v>42</v>
      </c>
      <c r="AV25" s="54">
        <v>1.0657487623762376</v>
      </c>
      <c r="AW25" s="55">
        <v>0.89281767955801106</v>
      </c>
      <c r="AX25" s="56">
        <v>0.98015469958590518</v>
      </c>
      <c r="AY25" s="83"/>
      <c r="AZ25" s="83"/>
      <c r="BA25" s="83"/>
      <c r="BB25" s="83"/>
      <c r="BC25" s="83"/>
    </row>
    <row r="26" spans="1:93" ht="6.75" customHeight="1"/>
  </sheetData>
  <autoFilter ref="A4:AX25">
    <sortState ref="A5:AX24">
      <sortCondition ref="A4:A24"/>
    </sortState>
  </autoFilter>
  <mergeCells count="16">
    <mergeCell ref="C3:E3"/>
    <mergeCell ref="F3:H3"/>
    <mergeCell ref="I3:K3"/>
    <mergeCell ref="L3:N3"/>
    <mergeCell ref="O3:Q3"/>
    <mergeCell ref="R3:T3"/>
    <mergeCell ref="AV3:AX3"/>
    <mergeCell ref="AM3:AO3"/>
    <mergeCell ref="AP3:AR3"/>
    <mergeCell ref="AS3:AU3"/>
    <mergeCell ref="U3:W3"/>
    <mergeCell ref="X3:Z3"/>
    <mergeCell ref="AA3:AC3"/>
    <mergeCell ref="AD3:AF3"/>
    <mergeCell ref="AG3:AI3"/>
    <mergeCell ref="AJ3:AL3"/>
  </mergeCells>
  <phoneticPr fontId="3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colBreaks count="1" manualBreakCount="1">
    <brk id="26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view="pageBreakPreview" zoomScale="90" zoomScaleNormal="100" zoomScaleSheetLayoutView="90" workbookViewId="0">
      <selection activeCell="N24" sqref="N24"/>
    </sheetView>
  </sheetViews>
  <sheetFormatPr defaultColWidth="9" defaultRowHeight="13.5"/>
  <cols>
    <col min="1" max="1" width="12.125" style="6" customWidth="1"/>
    <col min="2" max="7" width="5" style="4" customWidth="1"/>
    <col min="8" max="10" width="5" style="5" customWidth="1"/>
    <col min="11" max="13" width="5" style="4" customWidth="1"/>
    <col min="14" max="16" width="5" style="5" customWidth="1"/>
    <col min="17" max="25" width="5" style="4" customWidth="1"/>
    <col min="26" max="28" width="4.875" style="4" customWidth="1"/>
    <col min="29" max="31" width="5.375" style="5" customWidth="1"/>
    <col min="32" max="34" width="4.75" style="4" customWidth="1"/>
    <col min="35" max="37" width="5.25" style="5" customWidth="1"/>
    <col min="38" max="40" width="4.5" style="4" customWidth="1"/>
    <col min="41" max="43" width="5.25" style="4" customWidth="1"/>
    <col min="44" max="46" width="4.375" style="4" customWidth="1"/>
    <col min="47" max="49" width="5.25" style="1" customWidth="1"/>
    <col min="50" max="16384" width="9" style="4"/>
  </cols>
  <sheetData>
    <row r="1" spans="1:51" s="356" customFormat="1" ht="17.25">
      <c r="A1" s="354"/>
      <c r="B1" s="355" t="s">
        <v>64</v>
      </c>
      <c r="H1" s="357"/>
      <c r="I1" s="357"/>
      <c r="J1" s="357"/>
      <c r="N1" s="357"/>
      <c r="O1" s="357"/>
      <c r="P1" s="357"/>
      <c r="Z1" s="355" t="s">
        <v>64</v>
      </c>
      <c r="AC1" s="357"/>
      <c r="AD1" s="357"/>
      <c r="AE1" s="357"/>
      <c r="AI1" s="357"/>
      <c r="AJ1" s="357"/>
      <c r="AK1" s="357"/>
      <c r="AU1" s="358"/>
      <c r="AV1" s="358"/>
      <c r="AW1" s="358"/>
    </row>
    <row r="2" spans="1:51" ht="9" customHeight="1">
      <c r="B2" s="7"/>
      <c r="Z2" s="7"/>
    </row>
    <row r="3" spans="1:51" ht="30" customHeight="1">
      <c r="A3" s="392" t="s">
        <v>51</v>
      </c>
      <c r="B3" s="400" t="s">
        <v>52</v>
      </c>
      <c r="C3" s="401"/>
      <c r="D3" s="402"/>
      <c r="E3" s="396" t="s">
        <v>53</v>
      </c>
      <c r="F3" s="396"/>
      <c r="G3" s="397"/>
      <c r="H3" s="394" t="s">
        <v>54</v>
      </c>
      <c r="I3" s="394"/>
      <c r="J3" s="395"/>
      <c r="K3" s="396" t="s">
        <v>55</v>
      </c>
      <c r="L3" s="396"/>
      <c r="M3" s="397"/>
      <c r="N3" s="394" t="s">
        <v>27</v>
      </c>
      <c r="O3" s="394"/>
      <c r="P3" s="395"/>
      <c r="Q3" s="396" t="s">
        <v>56</v>
      </c>
      <c r="R3" s="396"/>
      <c r="S3" s="397"/>
      <c r="T3" s="406" t="s">
        <v>33</v>
      </c>
      <c r="U3" s="406"/>
      <c r="V3" s="407"/>
      <c r="W3" s="408" t="s">
        <v>57</v>
      </c>
      <c r="X3" s="409"/>
      <c r="Y3" s="410"/>
      <c r="Z3" s="411" t="s">
        <v>58</v>
      </c>
      <c r="AA3" s="411"/>
      <c r="AB3" s="412"/>
      <c r="AC3" s="394" t="s">
        <v>59</v>
      </c>
      <c r="AD3" s="394"/>
      <c r="AE3" s="395"/>
      <c r="AF3" s="396" t="s">
        <v>60</v>
      </c>
      <c r="AG3" s="396"/>
      <c r="AH3" s="397"/>
      <c r="AI3" s="394" t="s">
        <v>41</v>
      </c>
      <c r="AJ3" s="394"/>
      <c r="AK3" s="395"/>
      <c r="AL3" s="398" t="s">
        <v>38</v>
      </c>
      <c r="AM3" s="398"/>
      <c r="AN3" s="399"/>
      <c r="AO3" s="406" t="s">
        <v>61</v>
      </c>
      <c r="AP3" s="406"/>
      <c r="AQ3" s="407"/>
      <c r="AR3" s="398" t="s">
        <v>62</v>
      </c>
      <c r="AS3" s="398"/>
      <c r="AT3" s="399"/>
      <c r="AU3" s="403" t="s">
        <v>32</v>
      </c>
      <c r="AV3" s="404"/>
      <c r="AW3" s="405"/>
      <c r="AX3" s="3"/>
      <c r="AY3" s="3"/>
    </row>
    <row r="4" spans="1:51" ht="18.75" customHeight="1">
      <c r="A4" s="393"/>
      <c r="B4" s="264" t="s">
        <v>22</v>
      </c>
      <c r="C4" s="265" t="s">
        <v>21</v>
      </c>
      <c r="D4" s="266" t="s">
        <v>20</v>
      </c>
      <c r="E4" s="267" t="s">
        <v>22</v>
      </c>
      <c r="F4" s="265" t="s">
        <v>21</v>
      </c>
      <c r="G4" s="266" t="s">
        <v>20</v>
      </c>
      <c r="H4" s="268" t="s">
        <v>22</v>
      </c>
      <c r="I4" s="269" t="s">
        <v>21</v>
      </c>
      <c r="J4" s="270" t="s">
        <v>20</v>
      </c>
      <c r="K4" s="267" t="s">
        <v>22</v>
      </c>
      <c r="L4" s="265" t="s">
        <v>21</v>
      </c>
      <c r="M4" s="266" t="s">
        <v>20</v>
      </c>
      <c r="N4" s="268" t="s">
        <v>22</v>
      </c>
      <c r="O4" s="269" t="s">
        <v>21</v>
      </c>
      <c r="P4" s="270" t="s">
        <v>20</v>
      </c>
      <c r="Q4" s="267" t="s">
        <v>22</v>
      </c>
      <c r="R4" s="265" t="s">
        <v>21</v>
      </c>
      <c r="S4" s="266" t="s">
        <v>20</v>
      </c>
      <c r="T4" s="271" t="s">
        <v>22</v>
      </c>
      <c r="U4" s="272" t="s">
        <v>21</v>
      </c>
      <c r="V4" s="273" t="s">
        <v>20</v>
      </c>
      <c r="W4" s="264" t="s">
        <v>22</v>
      </c>
      <c r="X4" s="265" t="s">
        <v>21</v>
      </c>
      <c r="Y4" s="266" t="s">
        <v>20</v>
      </c>
      <c r="Z4" s="274" t="s">
        <v>22</v>
      </c>
      <c r="AA4" s="275" t="s">
        <v>21</v>
      </c>
      <c r="AB4" s="276" t="s">
        <v>20</v>
      </c>
      <c r="AC4" s="268" t="s">
        <v>22</v>
      </c>
      <c r="AD4" s="269" t="s">
        <v>21</v>
      </c>
      <c r="AE4" s="270" t="s">
        <v>20</v>
      </c>
      <c r="AF4" s="267" t="s">
        <v>22</v>
      </c>
      <c r="AG4" s="265" t="s">
        <v>21</v>
      </c>
      <c r="AH4" s="266" t="s">
        <v>20</v>
      </c>
      <c r="AI4" s="268" t="s">
        <v>22</v>
      </c>
      <c r="AJ4" s="269" t="s">
        <v>21</v>
      </c>
      <c r="AK4" s="270" t="s">
        <v>20</v>
      </c>
      <c r="AL4" s="277" t="s">
        <v>22</v>
      </c>
      <c r="AM4" s="278" t="s">
        <v>21</v>
      </c>
      <c r="AN4" s="279" t="s">
        <v>20</v>
      </c>
      <c r="AO4" s="271" t="s">
        <v>22</v>
      </c>
      <c r="AP4" s="272" t="s">
        <v>21</v>
      </c>
      <c r="AQ4" s="273" t="s">
        <v>20</v>
      </c>
      <c r="AR4" s="277" t="s">
        <v>22</v>
      </c>
      <c r="AS4" s="278" t="s">
        <v>21</v>
      </c>
      <c r="AT4" s="279" t="s">
        <v>20</v>
      </c>
      <c r="AU4" s="280" t="s">
        <v>22</v>
      </c>
      <c r="AV4" s="281" t="s">
        <v>21</v>
      </c>
      <c r="AW4" s="282" t="s">
        <v>20</v>
      </c>
      <c r="AX4" s="3"/>
      <c r="AY4" s="3"/>
    </row>
    <row r="5" spans="1:51" ht="23.25" customHeight="1">
      <c r="A5" s="283" t="s">
        <v>19</v>
      </c>
      <c r="B5" s="284">
        <v>900</v>
      </c>
      <c r="C5" s="285">
        <v>885</v>
      </c>
      <c r="D5" s="286">
        <v>1785</v>
      </c>
      <c r="E5" s="284">
        <v>231</v>
      </c>
      <c r="F5" s="285">
        <v>185</v>
      </c>
      <c r="G5" s="286">
        <v>416</v>
      </c>
      <c r="H5" s="287">
        <v>0.25666666666666665</v>
      </c>
      <c r="I5" s="288">
        <v>0.20903954802259886</v>
      </c>
      <c r="J5" s="289">
        <v>0.23305322128851541</v>
      </c>
      <c r="K5" s="284">
        <v>75</v>
      </c>
      <c r="L5" s="285">
        <v>61</v>
      </c>
      <c r="M5" s="286">
        <v>136</v>
      </c>
      <c r="N5" s="290">
        <v>0.32467532467532467</v>
      </c>
      <c r="O5" s="291">
        <v>0.32972972972972975</v>
      </c>
      <c r="P5" s="292">
        <v>0.32692307692307693</v>
      </c>
      <c r="Q5" s="284">
        <v>781</v>
      </c>
      <c r="R5" s="285">
        <v>712</v>
      </c>
      <c r="S5" s="286">
        <v>1493</v>
      </c>
      <c r="T5" s="293">
        <v>0.86777777777777776</v>
      </c>
      <c r="U5" s="294">
        <v>0.80451977401129948</v>
      </c>
      <c r="V5" s="295">
        <v>0.83641456582633056</v>
      </c>
      <c r="W5" s="284">
        <v>129</v>
      </c>
      <c r="X5" s="285">
        <v>74</v>
      </c>
      <c r="Y5" s="286">
        <v>203</v>
      </c>
      <c r="Z5" s="284">
        <v>5</v>
      </c>
      <c r="AA5" s="285">
        <v>11</v>
      </c>
      <c r="AB5" s="286">
        <v>16</v>
      </c>
      <c r="AC5" s="290">
        <v>5.5555555555555558E-3</v>
      </c>
      <c r="AD5" s="291">
        <v>1.2429378531073447E-2</v>
      </c>
      <c r="AE5" s="292">
        <v>8.9635854341736688E-3</v>
      </c>
      <c r="AF5" s="284">
        <v>4</v>
      </c>
      <c r="AG5" s="285">
        <v>5</v>
      </c>
      <c r="AH5" s="286">
        <v>9</v>
      </c>
      <c r="AI5" s="290">
        <v>0.8</v>
      </c>
      <c r="AJ5" s="291">
        <v>0.45454545454545453</v>
      </c>
      <c r="AK5" s="296">
        <v>0.5625</v>
      </c>
      <c r="AL5" s="284">
        <v>8</v>
      </c>
      <c r="AM5" s="285">
        <v>19</v>
      </c>
      <c r="AN5" s="286">
        <v>27</v>
      </c>
      <c r="AO5" s="297">
        <v>8.8888888888888889E-3</v>
      </c>
      <c r="AP5" s="298">
        <v>2.1468926553672316E-2</v>
      </c>
      <c r="AQ5" s="299">
        <v>1.5126050420168067E-2</v>
      </c>
      <c r="AR5" s="284">
        <v>3</v>
      </c>
      <c r="AS5" s="285">
        <v>1</v>
      </c>
      <c r="AT5" s="286">
        <v>4</v>
      </c>
      <c r="AU5" s="300">
        <v>0.87666666666666671</v>
      </c>
      <c r="AV5" s="301">
        <v>0.82598870056497176</v>
      </c>
      <c r="AW5" s="302">
        <v>0.85154061624649857</v>
      </c>
    </row>
    <row r="6" spans="1:51" ht="23.25" customHeight="1">
      <c r="A6" s="303" t="s">
        <v>18</v>
      </c>
      <c r="B6" s="284">
        <v>300</v>
      </c>
      <c r="C6" s="285">
        <v>302</v>
      </c>
      <c r="D6" s="286">
        <v>602</v>
      </c>
      <c r="E6" s="284">
        <v>76</v>
      </c>
      <c r="F6" s="285">
        <v>69</v>
      </c>
      <c r="G6" s="286">
        <v>145</v>
      </c>
      <c r="H6" s="287">
        <v>0.25333333333333335</v>
      </c>
      <c r="I6" s="288">
        <v>0.22847682119205298</v>
      </c>
      <c r="J6" s="289">
        <v>0.24086378737541528</v>
      </c>
      <c r="K6" s="284">
        <v>33</v>
      </c>
      <c r="L6" s="285">
        <v>26</v>
      </c>
      <c r="M6" s="286">
        <v>59</v>
      </c>
      <c r="N6" s="290">
        <v>0.43421052631578949</v>
      </c>
      <c r="O6" s="291">
        <v>0.37681159420289856</v>
      </c>
      <c r="P6" s="292">
        <v>0.40689655172413791</v>
      </c>
      <c r="Q6" s="284">
        <v>351</v>
      </c>
      <c r="R6" s="285">
        <v>208</v>
      </c>
      <c r="S6" s="286">
        <v>559</v>
      </c>
      <c r="T6" s="293">
        <v>1.17</v>
      </c>
      <c r="U6" s="294">
        <v>0.6887417218543046</v>
      </c>
      <c r="V6" s="295">
        <v>0.9285714285714286</v>
      </c>
      <c r="W6" s="284">
        <v>19</v>
      </c>
      <c r="X6" s="285">
        <v>40</v>
      </c>
      <c r="Y6" s="286">
        <v>59</v>
      </c>
      <c r="Z6" s="284">
        <v>4</v>
      </c>
      <c r="AA6" s="285">
        <v>5</v>
      </c>
      <c r="AB6" s="286">
        <v>9</v>
      </c>
      <c r="AC6" s="290">
        <v>1.3333333333333334E-2</v>
      </c>
      <c r="AD6" s="291">
        <v>1.6556291390728478E-2</v>
      </c>
      <c r="AE6" s="292">
        <v>1.4950166112956811E-2</v>
      </c>
      <c r="AF6" s="284">
        <v>2</v>
      </c>
      <c r="AG6" s="285">
        <v>1</v>
      </c>
      <c r="AH6" s="286">
        <v>3</v>
      </c>
      <c r="AI6" s="290">
        <v>0.5</v>
      </c>
      <c r="AJ6" s="291">
        <v>0.2</v>
      </c>
      <c r="AK6" s="296">
        <v>0.33333333333333331</v>
      </c>
      <c r="AL6" s="284">
        <v>7</v>
      </c>
      <c r="AM6" s="285">
        <v>16</v>
      </c>
      <c r="AN6" s="286">
        <v>23</v>
      </c>
      <c r="AO6" s="297">
        <v>2.3333333333333334E-2</v>
      </c>
      <c r="AP6" s="298">
        <v>5.2980132450331126E-2</v>
      </c>
      <c r="AQ6" s="299">
        <v>3.8205980066445183E-2</v>
      </c>
      <c r="AR6" s="284">
        <v>15</v>
      </c>
      <c r="AS6" s="285">
        <v>10</v>
      </c>
      <c r="AT6" s="286">
        <v>25</v>
      </c>
      <c r="AU6" s="304">
        <v>1.1933333333333334</v>
      </c>
      <c r="AV6" s="305">
        <v>0.74172185430463577</v>
      </c>
      <c r="AW6" s="306">
        <v>0.96677740863787376</v>
      </c>
    </row>
    <row r="7" spans="1:51" ht="23.25" customHeight="1">
      <c r="A7" s="307" t="s">
        <v>17</v>
      </c>
      <c r="B7" s="284">
        <v>401</v>
      </c>
      <c r="C7" s="285">
        <v>375</v>
      </c>
      <c r="D7" s="286">
        <v>776</v>
      </c>
      <c r="E7" s="284">
        <v>132</v>
      </c>
      <c r="F7" s="285">
        <v>113</v>
      </c>
      <c r="G7" s="286">
        <v>245</v>
      </c>
      <c r="H7" s="287">
        <v>0.32917705735660846</v>
      </c>
      <c r="I7" s="288">
        <v>0.30133333333333334</v>
      </c>
      <c r="J7" s="289">
        <v>0.31572164948453607</v>
      </c>
      <c r="K7" s="284">
        <v>54</v>
      </c>
      <c r="L7" s="285">
        <v>49</v>
      </c>
      <c r="M7" s="286">
        <v>103</v>
      </c>
      <c r="N7" s="290">
        <v>0.40909090909090912</v>
      </c>
      <c r="O7" s="291">
        <v>0.4336283185840708</v>
      </c>
      <c r="P7" s="292">
        <v>0.42040816326530611</v>
      </c>
      <c r="Q7" s="284">
        <v>581</v>
      </c>
      <c r="R7" s="285">
        <v>499</v>
      </c>
      <c r="S7" s="286">
        <v>1080</v>
      </c>
      <c r="T7" s="293">
        <v>1.4488778054862843</v>
      </c>
      <c r="U7" s="294">
        <v>1.3306666666666667</v>
      </c>
      <c r="V7" s="295">
        <v>1.3917525773195876</v>
      </c>
      <c r="W7" s="284">
        <v>106</v>
      </c>
      <c r="X7" s="285">
        <v>82</v>
      </c>
      <c r="Y7" s="286">
        <v>188</v>
      </c>
      <c r="Z7" s="284">
        <v>1</v>
      </c>
      <c r="AA7" s="285">
        <v>1</v>
      </c>
      <c r="AB7" s="286">
        <v>2</v>
      </c>
      <c r="AC7" s="290">
        <v>2.4937655860349127E-3</v>
      </c>
      <c r="AD7" s="291">
        <v>2.6666666666666666E-3</v>
      </c>
      <c r="AE7" s="292">
        <v>2.5773195876288659E-3</v>
      </c>
      <c r="AF7" s="284">
        <v>0</v>
      </c>
      <c r="AG7" s="285">
        <v>1</v>
      </c>
      <c r="AH7" s="286">
        <v>1</v>
      </c>
      <c r="AI7" s="290">
        <v>0</v>
      </c>
      <c r="AJ7" s="291">
        <v>1</v>
      </c>
      <c r="AK7" s="296">
        <v>0.5</v>
      </c>
      <c r="AL7" s="284">
        <v>0</v>
      </c>
      <c r="AM7" s="285">
        <v>1</v>
      </c>
      <c r="AN7" s="286">
        <v>1</v>
      </c>
      <c r="AO7" s="297">
        <v>0</v>
      </c>
      <c r="AP7" s="298">
        <v>2.6666666666666666E-3</v>
      </c>
      <c r="AQ7" s="299">
        <v>1.288659793814433E-3</v>
      </c>
      <c r="AR7" s="284">
        <v>1</v>
      </c>
      <c r="AS7" s="285">
        <v>0</v>
      </c>
      <c r="AT7" s="286">
        <v>1</v>
      </c>
      <c r="AU7" s="304">
        <v>1.4488778054862843</v>
      </c>
      <c r="AV7" s="305">
        <v>1.3333333333333333</v>
      </c>
      <c r="AW7" s="306">
        <v>1.393041237113402</v>
      </c>
    </row>
    <row r="8" spans="1:51" ht="23.25" customHeight="1">
      <c r="A8" s="307" t="s">
        <v>16</v>
      </c>
      <c r="B8" s="284">
        <v>250</v>
      </c>
      <c r="C8" s="285">
        <v>273</v>
      </c>
      <c r="D8" s="286">
        <v>523</v>
      </c>
      <c r="E8" s="284">
        <v>26</v>
      </c>
      <c r="F8" s="285">
        <v>16</v>
      </c>
      <c r="G8" s="286">
        <v>42</v>
      </c>
      <c r="H8" s="287">
        <v>0.104</v>
      </c>
      <c r="I8" s="288">
        <v>5.8608058608058608E-2</v>
      </c>
      <c r="J8" s="289">
        <v>8.0305927342256209E-2</v>
      </c>
      <c r="K8" s="284">
        <v>9</v>
      </c>
      <c r="L8" s="285">
        <v>13</v>
      </c>
      <c r="M8" s="286">
        <v>22</v>
      </c>
      <c r="N8" s="290">
        <v>0.34615384615384615</v>
      </c>
      <c r="O8" s="291">
        <v>0.8125</v>
      </c>
      <c r="P8" s="292">
        <v>0.52380952380952384</v>
      </c>
      <c r="Q8" s="284">
        <v>248</v>
      </c>
      <c r="R8" s="285">
        <v>177</v>
      </c>
      <c r="S8" s="286">
        <v>425</v>
      </c>
      <c r="T8" s="293">
        <v>0.99199999999999999</v>
      </c>
      <c r="U8" s="294">
        <v>0.64835164835164838</v>
      </c>
      <c r="V8" s="295">
        <v>0.81261950286806883</v>
      </c>
      <c r="W8" s="284">
        <v>36</v>
      </c>
      <c r="X8" s="285">
        <v>26</v>
      </c>
      <c r="Y8" s="286">
        <v>62</v>
      </c>
      <c r="Z8" s="284">
        <v>0</v>
      </c>
      <c r="AA8" s="285">
        <v>3</v>
      </c>
      <c r="AB8" s="286">
        <v>3</v>
      </c>
      <c r="AC8" s="290">
        <v>0</v>
      </c>
      <c r="AD8" s="291">
        <v>1.098901098901099E-2</v>
      </c>
      <c r="AE8" s="292">
        <v>5.7361376673040155E-3</v>
      </c>
      <c r="AF8" s="284">
        <v>0</v>
      </c>
      <c r="AG8" s="285">
        <v>1</v>
      </c>
      <c r="AH8" s="286">
        <v>1</v>
      </c>
      <c r="AI8" s="290">
        <v>0</v>
      </c>
      <c r="AJ8" s="291">
        <v>0.33333333333333331</v>
      </c>
      <c r="AK8" s="296">
        <v>0.33333333333333331</v>
      </c>
      <c r="AL8" s="284">
        <v>0</v>
      </c>
      <c r="AM8" s="285">
        <v>6</v>
      </c>
      <c r="AN8" s="286">
        <v>6</v>
      </c>
      <c r="AO8" s="297">
        <v>0</v>
      </c>
      <c r="AP8" s="298">
        <v>2.197802197802198E-2</v>
      </c>
      <c r="AQ8" s="299">
        <v>1.1472275334608031E-2</v>
      </c>
      <c r="AR8" s="284">
        <v>1</v>
      </c>
      <c r="AS8" s="285">
        <v>0</v>
      </c>
      <c r="AT8" s="286">
        <v>1</v>
      </c>
      <c r="AU8" s="304">
        <v>0.99199999999999999</v>
      </c>
      <c r="AV8" s="305">
        <v>0.67032967032967028</v>
      </c>
      <c r="AW8" s="306">
        <v>0.82409177820267687</v>
      </c>
    </row>
    <row r="9" spans="1:51" ht="23.25" customHeight="1">
      <c r="A9" s="307" t="s">
        <v>15</v>
      </c>
      <c r="B9" s="284">
        <v>656</v>
      </c>
      <c r="C9" s="285">
        <v>582</v>
      </c>
      <c r="D9" s="286">
        <v>1238</v>
      </c>
      <c r="E9" s="284">
        <v>143</v>
      </c>
      <c r="F9" s="285">
        <v>106</v>
      </c>
      <c r="G9" s="286">
        <v>249</v>
      </c>
      <c r="H9" s="287">
        <v>0.21798780487804878</v>
      </c>
      <c r="I9" s="288">
        <v>0.18213058419243985</v>
      </c>
      <c r="J9" s="289">
        <v>0.20113085621970922</v>
      </c>
      <c r="K9" s="284">
        <v>49</v>
      </c>
      <c r="L9" s="285">
        <v>50</v>
      </c>
      <c r="M9" s="286">
        <v>99</v>
      </c>
      <c r="N9" s="290">
        <v>0.34265734265734266</v>
      </c>
      <c r="O9" s="291">
        <v>0.47169811320754718</v>
      </c>
      <c r="P9" s="292">
        <v>0.39759036144578314</v>
      </c>
      <c r="Q9" s="284">
        <v>510</v>
      </c>
      <c r="R9" s="285">
        <v>325</v>
      </c>
      <c r="S9" s="286">
        <v>835</v>
      </c>
      <c r="T9" s="293">
        <v>0.77743902439024393</v>
      </c>
      <c r="U9" s="294">
        <v>0.55841924398625431</v>
      </c>
      <c r="V9" s="295">
        <v>0.67447495961227788</v>
      </c>
      <c r="W9" s="284">
        <v>57</v>
      </c>
      <c r="X9" s="285">
        <v>52</v>
      </c>
      <c r="Y9" s="286">
        <v>109</v>
      </c>
      <c r="Z9" s="284">
        <v>5</v>
      </c>
      <c r="AA9" s="285">
        <v>4</v>
      </c>
      <c r="AB9" s="286">
        <v>9</v>
      </c>
      <c r="AC9" s="290">
        <v>7.621951219512195E-3</v>
      </c>
      <c r="AD9" s="291">
        <v>6.8728522336769758E-3</v>
      </c>
      <c r="AE9" s="292">
        <v>7.2697899838449114E-3</v>
      </c>
      <c r="AF9" s="284">
        <v>1</v>
      </c>
      <c r="AG9" s="285">
        <v>4</v>
      </c>
      <c r="AH9" s="286">
        <v>5</v>
      </c>
      <c r="AI9" s="290">
        <v>0.2</v>
      </c>
      <c r="AJ9" s="291">
        <v>1</v>
      </c>
      <c r="AK9" s="296">
        <v>0.55555555555555558</v>
      </c>
      <c r="AL9" s="284">
        <v>8</v>
      </c>
      <c r="AM9" s="285">
        <v>7</v>
      </c>
      <c r="AN9" s="286">
        <v>15</v>
      </c>
      <c r="AO9" s="297">
        <v>1.2195121951219513E-2</v>
      </c>
      <c r="AP9" s="298">
        <v>1.2027491408934709E-2</v>
      </c>
      <c r="AQ9" s="299">
        <v>1.2116316639741519E-2</v>
      </c>
      <c r="AR9" s="284">
        <v>0</v>
      </c>
      <c r="AS9" s="285">
        <v>0</v>
      </c>
      <c r="AT9" s="286">
        <v>0</v>
      </c>
      <c r="AU9" s="304">
        <v>0.78963414634146345</v>
      </c>
      <c r="AV9" s="305">
        <v>0.57044673539518898</v>
      </c>
      <c r="AW9" s="306">
        <v>0.68659127625201943</v>
      </c>
    </row>
    <row r="10" spans="1:51" ht="23.25" customHeight="1">
      <c r="A10" s="307" t="s">
        <v>14</v>
      </c>
      <c r="B10" s="284">
        <v>270</v>
      </c>
      <c r="C10" s="285">
        <v>257</v>
      </c>
      <c r="D10" s="286">
        <v>527</v>
      </c>
      <c r="E10" s="284">
        <v>63</v>
      </c>
      <c r="F10" s="285">
        <v>50</v>
      </c>
      <c r="G10" s="286">
        <v>113</v>
      </c>
      <c r="H10" s="287">
        <v>0.23333333333333334</v>
      </c>
      <c r="I10" s="288">
        <v>0.19455252918287938</v>
      </c>
      <c r="J10" s="289">
        <v>0.2144212523719165</v>
      </c>
      <c r="K10" s="284">
        <v>33</v>
      </c>
      <c r="L10" s="285">
        <v>25</v>
      </c>
      <c r="M10" s="286">
        <v>58</v>
      </c>
      <c r="N10" s="290">
        <v>0.52380952380952384</v>
      </c>
      <c r="O10" s="291">
        <v>0.5</v>
      </c>
      <c r="P10" s="292">
        <v>0.51327433628318586</v>
      </c>
      <c r="Q10" s="284">
        <v>307</v>
      </c>
      <c r="R10" s="285">
        <v>220</v>
      </c>
      <c r="S10" s="286">
        <v>527</v>
      </c>
      <c r="T10" s="293">
        <v>1.1370370370370371</v>
      </c>
      <c r="U10" s="294">
        <v>0.85603112840466922</v>
      </c>
      <c r="V10" s="295">
        <v>1</v>
      </c>
      <c r="W10" s="284">
        <v>22</v>
      </c>
      <c r="X10" s="285">
        <v>22</v>
      </c>
      <c r="Y10" s="286">
        <v>44</v>
      </c>
      <c r="Z10" s="284">
        <v>1</v>
      </c>
      <c r="AA10" s="285">
        <v>0</v>
      </c>
      <c r="AB10" s="286">
        <v>1</v>
      </c>
      <c r="AC10" s="290">
        <v>3.7037037037037038E-3</v>
      </c>
      <c r="AD10" s="291">
        <v>0</v>
      </c>
      <c r="AE10" s="292">
        <v>1.8975332068311196E-3</v>
      </c>
      <c r="AF10" s="284">
        <v>0</v>
      </c>
      <c r="AG10" s="285">
        <v>0</v>
      </c>
      <c r="AH10" s="286">
        <v>0</v>
      </c>
      <c r="AI10" s="290">
        <v>0</v>
      </c>
      <c r="AJ10" s="291">
        <v>0</v>
      </c>
      <c r="AK10" s="296">
        <v>0</v>
      </c>
      <c r="AL10" s="284">
        <v>0</v>
      </c>
      <c r="AM10" s="285">
        <v>0</v>
      </c>
      <c r="AN10" s="286">
        <v>0</v>
      </c>
      <c r="AO10" s="297">
        <v>0</v>
      </c>
      <c r="AP10" s="298">
        <v>0</v>
      </c>
      <c r="AQ10" s="299">
        <v>0</v>
      </c>
      <c r="AR10" s="284">
        <v>0</v>
      </c>
      <c r="AS10" s="285">
        <v>0</v>
      </c>
      <c r="AT10" s="286">
        <v>0</v>
      </c>
      <c r="AU10" s="304">
        <v>1.1370370370370371</v>
      </c>
      <c r="AV10" s="305">
        <v>0.85603112840466922</v>
      </c>
      <c r="AW10" s="306">
        <v>1</v>
      </c>
    </row>
    <row r="11" spans="1:51" ht="23.25" customHeight="1">
      <c r="A11" s="307" t="s">
        <v>43</v>
      </c>
      <c r="B11" s="284">
        <v>217</v>
      </c>
      <c r="C11" s="285">
        <v>183</v>
      </c>
      <c r="D11" s="286">
        <v>400</v>
      </c>
      <c r="E11" s="284">
        <v>62</v>
      </c>
      <c r="F11" s="285">
        <v>43</v>
      </c>
      <c r="G11" s="286">
        <v>105</v>
      </c>
      <c r="H11" s="287">
        <v>0.2857142857142857</v>
      </c>
      <c r="I11" s="288">
        <v>0.23497267759562843</v>
      </c>
      <c r="J11" s="289">
        <v>0.26250000000000001</v>
      </c>
      <c r="K11" s="284">
        <v>14</v>
      </c>
      <c r="L11" s="285">
        <v>8</v>
      </c>
      <c r="M11" s="286">
        <v>22</v>
      </c>
      <c r="N11" s="290">
        <v>0.22580645161290322</v>
      </c>
      <c r="O11" s="291">
        <v>0.18604651162790697</v>
      </c>
      <c r="P11" s="292">
        <v>0.20952380952380953</v>
      </c>
      <c r="Q11" s="284">
        <v>258</v>
      </c>
      <c r="R11" s="285">
        <v>244</v>
      </c>
      <c r="S11" s="286">
        <v>502</v>
      </c>
      <c r="T11" s="293">
        <v>1.1889400921658986</v>
      </c>
      <c r="U11" s="294">
        <v>1.3333333333333333</v>
      </c>
      <c r="V11" s="295">
        <v>1.2549999999999999</v>
      </c>
      <c r="W11" s="284">
        <v>15</v>
      </c>
      <c r="X11" s="285">
        <v>15</v>
      </c>
      <c r="Y11" s="286">
        <v>30</v>
      </c>
      <c r="Z11" s="284">
        <v>0</v>
      </c>
      <c r="AA11" s="285">
        <v>0</v>
      </c>
      <c r="AB11" s="286">
        <v>0</v>
      </c>
      <c r="AC11" s="290">
        <v>0</v>
      </c>
      <c r="AD11" s="291">
        <v>0</v>
      </c>
      <c r="AE11" s="292">
        <v>0</v>
      </c>
      <c r="AF11" s="284">
        <v>0</v>
      </c>
      <c r="AG11" s="285">
        <v>0</v>
      </c>
      <c r="AH11" s="286">
        <v>0</v>
      </c>
      <c r="AI11" s="290">
        <v>0</v>
      </c>
      <c r="AJ11" s="291">
        <v>0</v>
      </c>
      <c r="AK11" s="296">
        <v>0</v>
      </c>
      <c r="AL11" s="284">
        <v>0</v>
      </c>
      <c r="AM11" s="285">
        <v>0</v>
      </c>
      <c r="AN11" s="286">
        <v>0</v>
      </c>
      <c r="AO11" s="297">
        <v>0</v>
      </c>
      <c r="AP11" s="298">
        <v>0</v>
      </c>
      <c r="AQ11" s="299">
        <v>0</v>
      </c>
      <c r="AR11" s="284">
        <v>0</v>
      </c>
      <c r="AS11" s="285">
        <v>0</v>
      </c>
      <c r="AT11" s="286">
        <v>0</v>
      </c>
      <c r="AU11" s="304">
        <v>1.1889400921658986</v>
      </c>
      <c r="AV11" s="305">
        <v>1.3333333333333333</v>
      </c>
      <c r="AW11" s="306">
        <v>1.2549999999999999</v>
      </c>
    </row>
    <row r="12" spans="1:51" ht="23.25" customHeight="1">
      <c r="A12" s="307" t="s">
        <v>44</v>
      </c>
      <c r="B12" s="284">
        <v>291</v>
      </c>
      <c r="C12" s="285">
        <v>264</v>
      </c>
      <c r="D12" s="286">
        <v>555</v>
      </c>
      <c r="E12" s="284">
        <v>82</v>
      </c>
      <c r="F12" s="285">
        <v>55</v>
      </c>
      <c r="G12" s="286">
        <v>137</v>
      </c>
      <c r="H12" s="287">
        <v>0.28178694158075601</v>
      </c>
      <c r="I12" s="288">
        <v>0.20833333333333334</v>
      </c>
      <c r="J12" s="289">
        <v>0.24684684684684685</v>
      </c>
      <c r="K12" s="284">
        <v>33</v>
      </c>
      <c r="L12" s="285">
        <v>19</v>
      </c>
      <c r="M12" s="286">
        <v>52</v>
      </c>
      <c r="N12" s="290">
        <v>0.40243902439024393</v>
      </c>
      <c r="O12" s="291">
        <v>0.34545454545454546</v>
      </c>
      <c r="P12" s="292">
        <v>0.37956204379562042</v>
      </c>
      <c r="Q12" s="284">
        <v>345</v>
      </c>
      <c r="R12" s="285">
        <v>212</v>
      </c>
      <c r="S12" s="286">
        <v>557</v>
      </c>
      <c r="T12" s="293">
        <v>1.1855670103092784</v>
      </c>
      <c r="U12" s="294">
        <v>0.80303030303030298</v>
      </c>
      <c r="V12" s="295">
        <v>1.0036036036036036</v>
      </c>
      <c r="W12" s="284">
        <v>30</v>
      </c>
      <c r="X12" s="285">
        <v>30</v>
      </c>
      <c r="Y12" s="286">
        <v>60</v>
      </c>
      <c r="Z12" s="284">
        <v>2</v>
      </c>
      <c r="AA12" s="285">
        <v>1</v>
      </c>
      <c r="AB12" s="286">
        <v>3</v>
      </c>
      <c r="AC12" s="290">
        <v>6.8728522336769758E-3</v>
      </c>
      <c r="AD12" s="291">
        <v>3.787878787878788E-3</v>
      </c>
      <c r="AE12" s="292">
        <v>5.4054054054054057E-3</v>
      </c>
      <c r="AF12" s="284">
        <v>0</v>
      </c>
      <c r="AG12" s="285">
        <v>1</v>
      </c>
      <c r="AH12" s="286">
        <v>1</v>
      </c>
      <c r="AI12" s="290">
        <v>0</v>
      </c>
      <c r="AJ12" s="291">
        <v>1</v>
      </c>
      <c r="AK12" s="296">
        <v>0.33333333333333331</v>
      </c>
      <c r="AL12" s="284">
        <v>2</v>
      </c>
      <c r="AM12" s="285">
        <v>2</v>
      </c>
      <c r="AN12" s="286">
        <v>4</v>
      </c>
      <c r="AO12" s="297">
        <v>6.8728522336769758E-3</v>
      </c>
      <c r="AP12" s="298">
        <v>7.575757575757576E-3</v>
      </c>
      <c r="AQ12" s="299">
        <v>7.2072072072072073E-3</v>
      </c>
      <c r="AR12" s="284">
        <v>0</v>
      </c>
      <c r="AS12" s="285">
        <v>2</v>
      </c>
      <c r="AT12" s="286">
        <v>2</v>
      </c>
      <c r="AU12" s="304">
        <v>1.1924398625429553</v>
      </c>
      <c r="AV12" s="305">
        <v>0.81060606060606055</v>
      </c>
      <c r="AW12" s="306">
        <v>1.0108108108108107</v>
      </c>
    </row>
    <row r="13" spans="1:51" ht="23.25" customHeight="1">
      <c r="A13" s="307" t="s">
        <v>45</v>
      </c>
      <c r="B13" s="284">
        <v>154</v>
      </c>
      <c r="C13" s="285">
        <v>108</v>
      </c>
      <c r="D13" s="286">
        <v>262</v>
      </c>
      <c r="E13" s="284">
        <v>46</v>
      </c>
      <c r="F13" s="285">
        <v>23</v>
      </c>
      <c r="G13" s="286">
        <v>69</v>
      </c>
      <c r="H13" s="287">
        <v>0.29870129870129869</v>
      </c>
      <c r="I13" s="288">
        <v>0.21296296296296297</v>
      </c>
      <c r="J13" s="289">
        <v>0.26335877862595419</v>
      </c>
      <c r="K13" s="284">
        <v>4</v>
      </c>
      <c r="L13" s="285">
        <v>5</v>
      </c>
      <c r="M13" s="286">
        <v>9</v>
      </c>
      <c r="N13" s="290">
        <v>8.6956521739130432E-2</v>
      </c>
      <c r="O13" s="291">
        <v>0.21739130434782608</v>
      </c>
      <c r="P13" s="292">
        <v>0.13043478260869565</v>
      </c>
      <c r="Q13" s="284">
        <v>120</v>
      </c>
      <c r="R13" s="285">
        <v>118</v>
      </c>
      <c r="S13" s="286">
        <v>238</v>
      </c>
      <c r="T13" s="293">
        <v>0.77922077922077926</v>
      </c>
      <c r="U13" s="294">
        <v>1.0925925925925926</v>
      </c>
      <c r="V13" s="295">
        <v>0.90839694656488545</v>
      </c>
      <c r="W13" s="284">
        <v>64</v>
      </c>
      <c r="X13" s="285">
        <v>32</v>
      </c>
      <c r="Y13" s="286">
        <v>96</v>
      </c>
      <c r="Z13" s="284">
        <v>2</v>
      </c>
      <c r="AA13" s="285">
        <v>0</v>
      </c>
      <c r="AB13" s="286">
        <v>2</v>
      </c>
      <c r="AC13" s="290">
        <v>1.2987012987012988E-2</v>
      </c>
      <c r="AD13" s="291">
        <v>0</v>
      </c>
      <c r="AE13" s="292">
        <v>7.6335877862595417E-3</v>
      </c>
      <c r="AF13" s="284">
        <v>2</v>
      </c>
      <c r="AG13" s="285">
        <v>0</v>
      </c>
      <c r="AH13" s="286">
        <v>2</v>
      </c>
      <c r="AI13" s="290">
        <v>1</v>
      </c>
      <c r="AJ13" s="291">
        <v>0</v>
      </c>
      <c r="AK13" s="296">
        <v>1</v>
      </c>
      <c r="AL13" s="284">
        <v>2</v>
      </c>
      <c r="AM13" s="285">
        <v>0</v>
      </c>
      <c r="AN13" s="286">
        <v>2</v>
      </c>
      <c r="AO13" s="297">
        <v>1.2987012987012988E-2</v>
      </c>
      <c r="AP13" s="298">
        <v>0</v>
      </c>
      <c r="AQ13" s="299">
        <v>7.6335877862595417E-3</v>
      </c>
      <c r="AR13" s="284">
        <v>0</v>
      </c>
      <c r="AS13" s="285">
        <v>1</v>
      </c>
      <c r="AT13" s="286">
        <v>1</v>
      </c>
      <c r="AU13" s="304">
        <v>0.79220779220779225</v>
      </c>
      <c r="AV13" s="305">
        <v>1.0925925925925926</v>
      </c>
      <c r="AW13" s="306">
        <v>0.91603053435114501</v>
      </c>
    </row>
    <row r="14" spans="1:51" ht="23.25" customHeight="1">
      <c r="A14" s="307" t="s">
        <v>46</v>
      </c>
      <c r="B14" s="284">
        <v>207</v>
      </c>
      <c r="C14" s="285">
        <v>202</v>
      </c>
      <c r="D14" s="286">
        <v>409</v>
      </c>
      <c r="E14" s="284">
        <v>55</v>
      </c>
      <c r="F14" s="285">
        <v>50</v>
      </c>
      <c r="G14" s="286">
        <v>105</v>
      </c>
      <c r="H14" s="287">
        <v>0.26570048309178745</v>
      </c>
      <c r="I14" s="288">
        <v>0.24752475247524752</v>
      </c>
      <c r="J14" s="289">
        <v>0.25672371638141811</v>
      </c>
      <c r="K14" s="284">
        <v>18</v>
      </c>
      <c r="L14" s="285">
        <v>14</v>
      </c>
      <c r="M14" s="286">
        <v>32</v>
      </c>
      <c r="N14" s="290">
        <v>0.32727272727272727</v>
      </c>
      <c r="O14" s="291">
        <v>0.28000000000000003</v>
      </c>
      <c r="P14" s="292">
        <v>0.30476190476190479</v>
      </c>
      <c r="Q14" s="284">
        <v>342</v>
      </c>
      <c r="R14" s="285">
        <v>246</v>
      </c>
      <c r="S14" s="286">
        <v>588</v>
      </c>
      <c r="T14" s="293">
        <v>1.6521739130434783</v>
      </c>
      <c r="U14" s="294">
        <v>1.2178217821782178</v>
      </c>
      <c r="V14" s="295">
        <v>1.4376528117359413</v>
      </c>
      <c r="W14" s="284">
        <v>41</v>
      </c>
      <c r="X14" s="285">
        <v>16</v>
      </c>
      <c r="Y14" s="286">
        <v>57</v>
      </c>
      <c r="Z14" s="284">
        <v>2</v>
      </c>
      <c r="AA14" s="285">
        <v>5</v>
      </c>
      <c r="AB14" s="286">
        <v>7</v>
      </c>
      <c r="AC14" s="290">
        <v>9.6618357487922701E-3</v>
      </c>
      <c r="AD14" s="291">
        <v>2.4752475247524754E-2</v>
      </c>
      <c r="AE14" s="292">
        <v>1.7114914425427872E-2</v>
      </c>
      <c r="AF14" s="284">
        <v>0</v>
      </c>
      <c r="AG14" s="285">
        <v>2</v>
      </c>
      <c r="AH14" s="286">
        <v>2</v>
      </c>
      <c r="AI14" s="290">
        <v>0</v>
      </c>
      <c r="AJ14" s="291">
        <v>0.4</v>
      </c>
      <c r="AK14" s="296">
        <v>0.2857142857142857</v>
      </c>
      <c r="AL14" s="284">
        <v>9</v>
      </c>
      <c r="AM14" s="285">
        <v>18</v>
      </c>
      <c r="AN14" s="286">
        <v>27</v>
      </c>
      <c r="AO14" s="297">
        <v>4.3478260869565216E-2</v>
      </c>
      <c r="AP14" s="298">
        <v>8.9108910891089105E-2</v>
      </c>
      <c r="AQ14" s="299">
        <v>6.6014669926650366E-2</v>
      </c>
      <c r="AR14" s="284">
        <v>2</v>
      </c>
      <c r="AS14" s="285">
        <v>1</v>
      </c>
      <c r="AT14" s="286">
        <v>3</v>
      </c>
      <c r="AU14" s="304">
        <v>1.6956521739130435</v>
      </c>
      <c r="AV14" s="305">
        <v>1.306930693069307</v>
      </c>
      <c r="AW14" s="306">
        <v>1.5036674816625917</v>
      </c>
    </row>
    <row r="15" spans="1:51" ht="23.25" customHeight="1">
      <c r="A15" s="307" t="s">
        <v>47</v>
      </c>
      <c r="B15" s="284">
        <v>123</v>
      </c>
      <c r="C15" s="285">
        <v>149</v>
      </c>
      <c r="D15" s="286">
        <v>272</v>
      </c>
      <c r="E15" s="284">
        <v>40</v>
      </c>
      <c r="F15" s="285">
        <v>28</v>
      </c>
      <c r="G15" s="286">
        <v>68</v>
      </c>
      <c r="H15" s="287">
        <v>0.32520325203252032</v>
      </c>
      <c r="I15" s="288">
        <v>0.18791946308724833</v>
      </c>
      <c r="J15" s="289">
        <v>0.25</v>
      </c>
      <c r="K15" s="284">
        <v>18</v>
      </c>
      <c r="L15" s="285">
        <v>18</v>
      </c>
      <c r="M15" s="286">
        <v>36</v>
      </c>
      <c r="N15" s="290">
        <v>0.45</v>
      </c>
      <c r="O15" s="291">
        <v>0.6428571428571429</v>
      </c>
      <c r="P15" s="292">
        <v>0.52941176470588236</v>
      </c>
      <c r="Q15" s="284">
        <v>163</v>
      </c>
      <c r="R15" s="285">
        <v>132</v>
      </c>
      <c r="S15" s="286">
        <v>295</v>
      </c>
      <c r="T15" s="293">
        <v>1.3252032520325203</v>
      </c>
      <c r="U15" s="294">
        <v>0.88590604026845643</v>
      </c>
      <c r="V15" s="295">
        <v>1.0845588235294117</v>
      </c>
      <c r="W15" s="284">
        <v>13</v>
      </c>
      <c r="X15" s="285">
        <v>17</v>
      </c>
      <c r="Y15" s="286">
        <v>30</v>
      </c>
      <c r="Z15" s="284">
        <v>0</v>
      </c>
      <c r="AA15" s="285">
        <v>1</v>
      </c>
      <c r="AB15" s="286">
        <v>1</v>
      </c>
      <c r="AC15" s="290">
        <v>0</v>
      </c>
      <c r="AD15" s="291">
        <v>6.7114093959731542E-3</v>
      </c>
      <c r="AE15" s="292">
        <v>3.6764705882352941E-3</v>
      </c>
      <c r="AF15" s="284">
        <v>0</v>
      </c>
      <c r="AG15" s="285">
        <v>1</v>
      </c>
      <c r="AH15" s="286">
        <v>1</v>
      </c>
      <c r="AI15" s="290">
        <v>0</v>
      </c>
      <c r="AJ15" s="291">
        <v>1</v>
      </c>
      <c r="AK15" s="296">
        <v>1</v>
      </c>
      <c r="AL15" s="284">
        <v>0</v>
      </c>
      <c r="AM15" s="285">
        <v>1</v>
      </c>
      <c r="AN15" s="286">
        <v>1</v>
      </c>
      <c r="AO15" s="297">
        <v>0</v>
      </c>
      <c r="AP15" s="298">
        <v>6.7114093959731542E-3</v>
      </c>
      <c r="AQ15" s="299">
        <v>3.6764705882352941E-3</v>
      </c>
      <c r="AR15" s="284">
        <v>0</v>
      </c>
      <c r="AS15" s="285">
        <v>0</v>
      </c>
      <c r="AT15" s="286">
        <v>0</v>
      </c>
      <c r="AU15" s="304">
        <v>1.3252032520325203</v>
      </c>
      <c r="AV15" s="305">
        <v>0.89261744966442957</v>
      </c>
      <c r="AW15" s="306">
        <v>1.088235294117647</v>
      </c>
    </row>
    <row r="16" spans="1:51" ht="23.25" customHeight="1">
      <c r="A16" s="307" t="s">
        <v>48</v>
      </c>
      <c r="B16" s="284">
        <v>430</v>
      </c>
      <c r="C16" s="285">
        <v>404</v>
      </c>
      <c r="D16" s="286">
        <v>834</v>
      </c>
      <c r="E16" s="284">
        <v>130</v>
      </c>
      <c r="F16" s="285">
        <v>91</v>
      </c>
      <c r="G16" s="286">
        <v>221</v>
      </c>
      <c r="H16" s="287">
        <v>0.30232558139534882</v>
      </c>
      <c r="I16" s="288">
        <v>0.22524752475247525</v>
      </c>
      <c r="J16" s="289">
        <v>0.26498800959232616</v>
      </c>
      <c r="K16" s="284">
        <v>33</v>
      </c>
      <c r="L16" s="285">
        <v>23</v>
      </c>
      <c r="M16" s="286">
        <v>56</v>
      </c>
      <c r="N16" s="290">
        <v>0.25384615384615383</v>
      </c>
      <c r="O16" s="291">
        <v>0.25274725274725274</v>
      </c>
      <c r="P16" s="292">
        <v>0.25339366515837103</v>
      </c>
      <c r="Q16" s="284">
        <v>543</v>
      </c>
      <c r="R16" s="285">
        <v>479</v>
      </c>
      <c r="S16" s="286">
        <v>1022</v>
      </c>
      <c r="T16" s="293">
        <v>1.2627906976744185</v>
      </c>
      <c r="U16" s="294">
        <v>1.1856435643564356</v>
      </c>
      <c r="V16" s="295">
        <v>1.2254196642685851</v>
      </c>
      <c r="W16" s="284">
        <v>45</v>
      </c>
      <c r="X16" s="285">
        <v>41</v>
      </c>
      <c r="Y16" s="286">
        <v>86</v>
      </c>
      <c r="Z16" s="284">
        <v>4</v>
      </c>
      <c r="AA16" s="285">
        <v>3</v>
      </c>
      <c r="AB16" s="286">
        <v>7</v>
      </c>
      <c r="AC16" s="290">
        <v>9.3023255813953487E-3</v>
      </c>
      <c r="AD16" s="291">
        <v>7.4257425742574254E-3</v>
      </c>
      <c r="AE16" s="292">
        <v>8.3932853717026377E-3</v>
      </c>
      <c r="AF16" s="284">
        <v>1</v>
      </c>
      <c r="AG16" s="285">
        <v>1</v>
      </c>
      <c r="AH16" s="286">
        <v>2</v>
      </c>
      <c r="AI16" s="290">
        <v>0.25</v>
      </c>
      <c r="AJ16" s="291">
        <v>0.33333333333333331</v>
      </c>
      <c r="AK16" s="296">
        <v>0.2857142857142857</v>
      </c>
      <c r="AL16" s="284">
        <v>1</v>
      </c>
      <c r="AM16" s="285">
        <v>1</v>
      </c>
      <c r="AN16" s="286">
        <v>2</v>
      </c>
      <c r="AO16" s="297">
        <v>2.3255813953488372E-3</v>
      </c>
      <c r="AP16" s="298">
        <v>2.4752475247524753E-3</v>
      </c>
      <c r="AQ16" s="299">
        <v>2.3980815347721821E-3</v>
      </c>
      <c r="AR16" s="284">
        <v>1</v>
      </c>
      <c r="AS16" s="285">
        <v>2</v>
      </c>
      <c r="AT16" s="286">
        <v>3</v>
      </c>
      <c r="AU16" s="304">
        <v>1.2651162790697674</v>
      </c>
      <c r="AV16" s="305">
        <v>1.1881188118811881</v>
      </c>
      <c r="AW16" s="306">
        <v>1.2278177458033572</v>
      </c>
    </row>
    <row r="17" spans="1:49" ht="23.25" customHeight="1">
      <c r="A17" s="307" t="s">
        <v>49</v>
      </c>
      <c r="B17" s="284">
        <v>138</v>
      </c>
      <c r="C17" s="285">
        <v>158</v>
      </c>
      <c r="D17" s="286">
        <v>296</v>
      </c>
      <c r="E17" s="284">
        <v>39</v>
      </c>
      <c r="F17" s="285">
        <v>46</v>
      </c>
      <c r="G17" s="286">
        <v>85</v>
      </c>
      <c r="H17" s="287">
        <v>0.28260869565217389</v>
      </c>
      <c r="I17" s="288">
        <v>0.29113924050632911</v>
      </c>
      <c r="J17" s="289">
        <v>0.28716216216216217</v>
      </c>
      <c r="K17" s="284">
        <v>23</v>
      </c>
      <c r="L17" s="285">
        <v>10</v>
      </c>
      <c r="M17" s="286">
        <v>33</v>
      </c>
      <c r="N17" s="290">
        <v>0.58974358974358976</v>
      </c>
      <c r="O17" s="291">
        <v>0.21739130434782608</v>
      </c>
      <c r="P17" s="292">
        <v>0.38823529411764707</v>
      </c>
      <c r="Q17" s="284">
        <v>316</v>
      </c>
      <c r="R17" s="285">
        <v>140</v>
      </c>
      <c r="S17" s="286">
        <v>456</v>
      </c>
      <c r="T17" s="293">
        <v>2.2898550724637681</v>
      </c>
      <c r="U17" s="294">
        <v>0.88607594936708856</v>
      </c>
      <c r="V17" s="295">
        <v>1.5405405405405406</v>
      </c>
      <c r="W17" s="284">
        <v>6</v>
      </c>
      <c r="X17" s="285">
        <v>25</v>
      </c>
      <c r="Y17" s="286">
        <v>31</v>
      </c>
      <c r="Z17" s="284">
        <v>0</v>
      </c>
      <c r="AA17" s="285">
        <v>0</v>
      </c>
      <c r="AB17" s="286">
        <v>0</v>
      </c>
      <c r="AC17" s="290">
        <v>0</v>
      </c>
      <c r="AD17" s="291">
        <v>0</v>
      </c>
      <c r="AE17" s="292">
        <v>0</v>
      </c>
      <c r="AF17" s="284">
        <v>0</v>
      </c>
      <c r="AG17" s="285">
        <v>0</v>
      </c>
      <c r="AH17" s="286">
        <v>0</v>
      </c>
      <c r="AI17" s="290">
        <v>0</v>
      </c>
      <c r="AJ17" s="291">
        <v>0</v>
      </c>
      <c r="AK17" s="296">
        <v>0</v>
      </c>
      <c r="AL17" s="284">
        <v>0</v>
      </c>
      <c r="AM17" s="285">
        <v>0</v>
      </c>
      <c r="AN17" s="286">
        <v>0</v>
      </c>
      <c r="AO17" s="297">
        <v>0</v>
      </c>
      <c r="AP17" s="298">
        <v>0</v>
      </c>
      <c r="AQ17" s="299">
        <v>0</v>
      </c>
      <c r="AR17" s="284">
        <v>0</v>
      </c>
      <c r="AS17" s="285">
        <v>0</v>
      </c>
      <c r="AT17" s="286">
        <v>0</v>
      </c>
      <c r="AU17" s="304">
        <v>2.2898550724637681</v>
      </c>
      <c r="AV17" s="305">
        <v>0.88607594936708856</v>
      </c>
      <c r="AW17" s="306">
        <v>1.5405405405405406</v>
      </c>
    </row>
    <row r="18" spans="1:49" ht="23.25" customHeight="1">
      <c r="A18" s="307" t="s">
        <v>6</v>
      </c>
      <c r="B18" s="284">
        <v>50</v>
      </c>
      <c r="C18" s="285">
        <v>47</v>
      </c>
      <c r="D18" s="286">
        <v>97</v>
      </c>
      <c r="E18" s="284">
        <v>22</v>
      </c>
      <c r="F18" s="285">
        <v>13</v>
      </c>
      <c r="G18" s="286">
        <v>35</v>
      </c>
      <c r="H18" s="287">
        <v>0.44</v>
      </c>
      <c r="I18" s="288">
        <v>0.27659574468085107</v>
      </c>
      <c r="J18" s="289">
        <v>0.36082474226804123</v>
      </c>
      <c r="K18" s="284">
        <v>4</v>
      </c>
      <c r="L18" s="285">
        <v>6</v>
      </c>
      <c r="M18" s="286">
        <v>10</v>
      </c>
      <c r="N18" s="290">
        <v>0.18181818181818182</v>
      </c>
      <c r="O18" s="291">
        <v>0.46153846153846156</v>
      </c>
      <c r="P18" s="292">
        <v>0.2857142857142857</v>
      </c>
      <c r="Q18" s="284">
        <v>53</v>
      </c>
      <c r="R18" s="285">
        <v>92</v>
      </c>
      <c r="S18" s="286">
        <v>145</v>
      </c>
      <c r="T18" s="293">
        <v>1.06</v>
      </c>
      <c r="U18" s="294">
        <v>1.9574468085106382</v>
      </c>
      <c r="V18" s="295">
        <v>1.4948453608247423</v>
      </c>
      <c r="W18" s="284">
        <v>5</v>
      </c>
      <c r="X18" s="285">
        <v>15</v>
      </c>
      <c r="Y18" s="286">
        <v>20</v>
      </c>
      <c r="Z18" s="284">
        <v>0</v>
      </c>
      <c r="AA18" s="285">
        <v>0</v>
      </c>
      <c r="AB18" s="286">
        <v>0</v>
      </c>
      <c r="AC18" s="290">
        <v>0</v>
      </c>
      <c r="AD18" s="291">
        <v>0</v>
      </c>
      <c r="AE18" s="292">
        <v>0</v>
      </c>
      <c r="AF18" s="284">
        <v>0</v>
      </c>
      <c r="AG18" s="285">
        <v>0</v>
      </c>
      <c r="AH18" s="286">
        <v>0</v>
      </c>
      <c r="AI18" s="290">
        <v>0</v>
      </c>
      <c r="AJ18" s="291">
        <v>0</v>
      </c>
      <c r="AK18" s="296">
        <v>0</v>
      </c>
      <c r="AL18" s="284">
        <v>0</v>
      </c>
      <c r="AM18" s="285">
        <v>0</v>
      </c>
      <c r="AN18" s="286">
        <v>0</v>
      </c>
      <c r="AO18" s="297">
        <v>0</v>
      </c>
      <c r="AP18" s="298">
        <v>0</v>
      </c>
      <c r="AQ18" s="299">
        <v>0</v>
      </c>
      <c r="AR18" s="284">
        <v>0</v>
      </c>
      <c r="AS18" s="285">
        <v>0</v>
      </c>
      <c r="AT18" s="286">
        <v>0</v>
      </c>
      <c r="AU18" s="304">
        <v>1.06</v>
      </c>
      <c r="AV18" s="305">
        <v>1.9574468085106382</v>
      </c>
      <c r="AW18" s="306">
        <v>1.4948453608247423</v>
      </c>
    </row>
    <row r="19" spans="1:49" ht="23.25" customHeight="1">
      <c r="A19" s="307" t="s">
        <v>5</v>
      </c>
      <c r="B19" s="284">
        <v>18</v>
      </c>
      <c r="C19" s="285">
        <v>23</v>
      </c>
      <c r="D19" s="286">
        <v>41</v>
      </c>
      <c r="E19" s="284">
        <v>3</v>
      </c>
      <c r="F19" s="285">
        <v>8</v>
      </c>
      <c r="G19" s="286">
        <v>11</v>
      </c>
      <c r="H19" s="287">
        <v>0.16666666666666666</v>
      </c>
      <c r="I19" s="288">
        <v>0.34782608695652173</v>
      </c>
      <c r="J19" s="289">
        <v>0.26829268292682928</v>
      </c>
      <c r="K19" s="284">
        <v>2</v>
      </c>
      <c r="L19" s="285">
        <v>3</v>
      </c>
      <c r="M19" s="286">
        <v>5</v>
      </c>
      <c r="N19" s="290">
        <v>0.66666666666666663</v>
      </c>
      <c r="O19" s="291">
        <v>0.375</v>
      </c>
      <c r="P19" s="292">
        <v>0.45454545454545453</v>
      </c>
      <c r="Q19" s="284">
        <v>14</v>
      </c>
      <c r="R19" s="285">
        <v>21</v>
      </c>
      <c r="S19" s="286">
        <v>35</v>
      </c>
      <c r="T19" s="293">
        <v>0.77777777777777779</v>
      </c>
      <c r="U19" s="294">
        <v>0.91304347826086951</v>
      </c>
      <c r="V19" s="295">
        <v>0.85365853658536583</v>
      </c>
      <c r="W19" s="284">
        <v>0</v>
      </c>
      <c r="X19" s="285">
        <v>0</v>
      </c>
      <c r="Y19" s="286">
        <v>0</v>
      </c>
      <c r="Z19" s="284">
        <v>0</v>
      </c>
      <c r="AA19" s="285">
        <v>1</v>
      </c>
      <c r="AB19" s="286">
        <v>1</v>
      </c>
      <c r="AC19" s="290">
        <v>0</v>
      </c>
      <c r="AD19" s="291">
        <v>4.3478260869565216E-2</v>
      </c>
      <c r="AE19" s="292">
        <v>2.4390243902439025E-2</v>
      </c>
      <c r="AF19" s="284">
        <v>0</v>
      </c>
      <c r="AG19" s="285">
        <v>0</v>
      </c>
      <c r="AH19" s="286">
        <v>0</v>
      </c>
      <c r="AI19" s="290">
        <v>0</v>
      </c>
      <c r="AJ19" s="291">
        <v>0</v>
      </c>
      <c r="AK19" s="296">
        <v>0</v>
      </c>
      <c r="AL19" s="284">
        <v>0</v>
      </c>
      <c r="AM19" s="285">
        <v>2</v>
      </c>
      <c r="AN19" s="286">
        <v>2</v>
      </c>
      <c r="AO19" s="297">
        <v>0</v>
      </c>
      <c r="AP19" s="298">
        <v>8.6956521739130432E-2</v>
      </c>
      <c r="AQ19" s="299">
        <v>4.878048780487805E-2</v>
      </c>
      <c r="AR19" s="284">
        <v>0</v>
      </c>
      <c r="AS19" s="285">
        <v>0</v>
      </c>
      <c r="AT19" s="286">
        <v>0</v>
      </c>
      <c r="AU19" s="304">
        <v>0.77777777777777779</v>
      </c>
      <c r="AV19" s="305">
        <v>1</v>
      </c>
      <c r="AW19" s="306">
        <v>0.90243902439024393</v>
      </c>
    </row>
    <row r="20" spans="1:49" ht="23.25" customHeight="1">
      <c r="A20" s="307" t="s">
        <v>50</v>
      </c>
      <c r="B20" s="284">
        <v>40</v>
      </c>
      <c r="C20" s="285">
        <v>79</v>
      </c>
      <c r="D20" s="286">
        <v>119</v>
      </c>
      <c r="E20" s="284">
        <v>12</v>
      </c>
      <c r="F20" s="285">
        <v>27</v>
      </c>
      <c r="G20" s="286">
        <v>39</v>
      </c>
      <c r="H20" s="287">
        <v>0.3</v>
      </c>
      <c r="I20" s="288">
        <v>0.34177215189873417</v>
      </c>
      <c r="J20" s="289">
        <v>0.32773109243697479</v>
      </c>
      <c r="K20" s="284">
        <v>4</v>
      </c>
      <c r="L20" s="285">
        <v>3</v>
      </c>
      <c r="M20" s="286">
        <v>7</v>
      </c>
      <c r="N20" s="290">
        <v>0.33333333333333331</v>
      </c>
      <c r="O20" s="291">
        <v>0.1111111111111111</v>
      </c>
      <c r="P20" s="292">
        <v>0.17948717948717949</v>
      </c>
      <c r="Q20" s="284">
        <v>32</v>
      </c>
      <c r="R20" s="285">
        <v>62</v>
      </c>
      <c r="S20" s="286">
        <v>94</v>
      </c>
      <c r="T20" s="293">
        <v>0.8</v>
      </c>
      <c r="U20" s="294">
        <v>0.78481012658227844</v>
      </c>
      <c r="V20" s="295">
        <v>0.78991596638655459</v>
      </c>
      <c r="W20" s="284">
        <v>7</v>
      </c>
      <c r="X20" s="285">
        <v>6</v>
      </c>
      <c r="Y20" s="286">
        <v>13</v>
      </c>
      <c r="Z20" s="284">
        <v>0</v>
      </c>
      <c r="AA20" s="285">
        <v>0</v>
      </c>
      <c r="AB20" s="286">
        <v>0</v>
      </c>
      <c r="AC20" s="290">
        <v>0</v>
      </c>
      <c r="AD20" s="291">
        <v>0</v>
      </c>
      <c r="AE20" s="292">
        <v>0</v>
      </c>
      <c r="AF20" s="284">
        <v>0</v>
      </c>
      <c r="AG20" s="285">
        <v>0</v>
      </c>
      <c r="AH20" s="286">
        <v>0</v>
      </c>
      <c r="AI20" s="290">
        <v>0</v>
      </c>
      <c r="AJ20" s="291">
        <v>0</v>
      </c>
      <c r="AK20" s="296">
        <v>0</v>
      </c>
      <c r="AL20" s="284">
        <v>0</v>
      </c>
      <c r="AM20" s="285">
        <v>0</v>
      </c>
      <c r="AN20" s="286">
        <v>0</v>
      </c>
      <c r="AO20" s="297">
        <v>0</v>
      </c>
      <c r="AP20" s="298">
        <v>0</v>
      </c>
      <c r="AQ20" s="299">
        <v>0</v>
      </c>
      <c r="AR20" s="284">
        <v>0</v>
      </c>
      <c r="AS20" s="285">
        <v>0</v>
      </c>
      <c r="AT20" s="286">
        <v>0</v>
      </c>
      <c r="AU20" s="304">
        <v>0.8</v>
      </c>
      <c r="AV20" s="305">
        <v>0.78481012658227844</v>
      </c>
      <c r="AW20" s="306">
        <v>0.78991596638655459</v>
      </c>
    </row>
    <row r="21" spans="1:49" ht="23.25" customHeight="1">
      <c r="A21" s="307" t="s">
        <v>3</v>
      </c>
      <c r="B21" s="284">
        <v>20</v>
      </c>
      <c r="C21" s="285">
        <v>23</v>
      </c>
      <c r="D21" s="286">
        <v>43</v>
      </c>
      <c r="E21" s="284">
        <v>8</v>
      </c>
      <c r="F21" s="285">
        <v>11</v>
      </c>
      <c r="G21" s="286">
        <v>19</v>
      </c>
      <c r="H21" s="287">
        <v>0.4</v>
      </c>
      <c r="I21" s="288">
        <v>0.47826086956521741</v>
      </c>
      <c r="J21" s="289">
        <v>0.44186046511627908</v>
      </c>
      <c r="K21" s="284">
        <v>1</v>
      </c>
      <c r="L21" s="285">
        <v>0</v>
      </c>
      <c r="M21" s="286">
        <v>1</v>
      </c>
      <c r="N21" s="290">
        <v>0.125</v>
      </c>
      <c r="O21" s="291">
        <v>0</v>
      </c>
      <c r="P21" s="292">
        <v>5.2631578947368418E-2</v>
      </c>
      <c r="Q21" s="284">
        <v>58</v>
      </c>
      <c r="R21" s="285">
        <v>34</v>
      </c>
      <c r="S21" s="286">
        <v>92</v>
      </c>
      <c r="T21" s="293">
        <v>2.9</v>
      </c>
      <c r="U21" s="294">
        <v>1.4782608695652173</v>
      </c>
      <c r="V21" s="295">
        <v>2.13953488372093</v>
      </c>
      <c r="W21" s="284">
        <v>8</v>
      </c>
      <c r="X21" s="285">
        <v>8</v>
      </c>
      <c r="Y21" s="286">
        <v>16</v>
      </c>
      <c r="Z21" s="284">
        <v>1</v>
      </c>
      <c r="AA21" s="285">
        <v>6</v>
      </c>
      <c r="AB21" s="286">
        <v>7</v>
      </c>
      <c r="AC21" s="290">
        <v>0.05</v>
      </c>
      <c r="AD21" s="291">
        <v>0.2608695652173913</v>
      </c>
      <c r="AE21" s="292">
        <v>0.16279069767441862</v>
      </c>
      <c r="AF21" s="284">
        <v>1</v>
      </c>
      <c r="AG21" s="285">
        <v>0</v>
      </c>
      <c r="AH21" s="286">
        <v>1</v>
      </c>
      <c r="AI21" s="290">
        <v>1</v>
      </c>
      <c r="AJ21" s="291">
        <v>0</v>
      </c>
      <c r="AK21" s="296">
        <v>0.14285714285714285</v>
      </c>
      <c r="AL21" s="284">
        <v>4</v>
      </c>
      <c r="AM21" s="285">
        <v>14</v>
      </c>
      <c r="AN21" s="286">
        <v>18</v>
      </c>
      <c r="AO21" s="297">
        <v>0.2</v>
      </c>
      <c r="AP21" s="298">
        <v>0.60869565217391308</v>
      </c>
      <c r="AQ21" s="299">
        <v>0.41860465116279072</v>
      </c>
      <c r="AR21" s="284">
        <v>0</v>
      </c>
      <c r="AS21" s="285">
        <v>0</v>
      </c>
      <c r="AT21" s="286">
        <v>0</v>
      </c>
      <c r="AU21" s="304">
        <v>3.1</v>
      </c>
      <c r="AV21" s="305">
        <v>2.0869565217391304</v>
      </c>
      <c r="AW21" s="306">
        <v>2.558139534883721</v>
      </c>
    </row>
    <row r="22" spans="1:49" ht="23.25" customHeight="1">
      <c r="A22" s="307" t="s">
        <v>2</v>
      </c>
      <c r="B22" s="284">
        <v>26</v>
      </c>
      <c r="C22" s="285">
        <v>21</v>
      </c>
      <c r="D22" s="286">
        <v>47</v>
      </c>
      <c r="E22" s="284">
        <v>16</v>
      </c>
      <c r="F22" s="285">
        <v>8</v>
      </c>
      <c r="G22" s="286">
        <v>24</v>
      </c>
      <c r="H22" s="287">
        <v>0.61538461538461542</v>
      </c>
      <c r="I22" s="288">
        <v>0.38095238095238093</v>
      </c>
      <c r="J22" s="289">
        <v>0.51063829787234039</v>
      </c>
      <c r="K22" s="284">
        <v>2</v>
      </c>
      <c r="L22" s="285">
        <v>1</v>
      </c>
      <c r="M22" s="286">
        <v>3</v>
      </c>
      <c r="N22" s="290">
        <v>0.125</v>
      </c>
      <c r="O22" s="291">
        <v>0.125</v>
      </c>
      <c r="P22" s="292">
        <v>0.125</v>
      </c>
      <c r="Q22" s="284">
        <v>45</v>
      </c>
      <c r="R22" s="285">
        <v>28</v>
      </c>
      <c r="S22" s="286">
        <v>73</v>
      </c>
      <c r="T22" s="293">
        <v>1.7307692307692308</v>
      </c>
      <c r="U22" s="294">
        <v>1.3333333333333333</v>
      </c>
      <c r="V22" s="295">
        <v>1.553191489361702</v>
      </c>
      <c r="W22" s="284">
        <v>0</v>
      </c>
      <c r="X22" s="285">
        <v>0</v>
      </c>
      <c r="Y22" s="286">
        <v>0</v>
      </c>
      <c r="Z22" s="284">
        <v>0</v>
      </c>
      <c r="AA22" s="285">
        <v>0</v>
      </c>
      <c r="AB22" s="286">
        <v>0</v>
      </c>
      <c r="AC22" s="290">
        <v>0</v>
      </c>
      <c r="AD22" s="291">
        <v>0</v>
      </c>
      <c r="AE22" s="292">
        <v>0</v>
      </c>
      <c r="AF22" s="284">
        <v>0</v>
      </c>
      <c r="AG22" s="285">
        <v>0</v>
      </c>
      <c r="AH22" s="286">
        <v>0</v>
      </c>
      <c r="AI22" s="290">
        <v>0</v>
      </c>
      <c r="AJ22" s="291">
        <v>0</v>
      </c>
      <c r="AK22" s="296">
        <v>0</v>
      </c>
      <c r="AL22" s="284">
        <v>0</v>
      </c>
      <c r="AM22" s="285">
        <v>0</v>
      </c>
      <c r="AN22" s="286">
        <v>0</v>
      </c>
      <c r="AO22" s="297">
        <v>0</v>
      </c>
      <c r="AP22" s="298">
        <v>0</v>
      </c>
      <c r="AQ22" s="299">
        <v>0</v>
      </c>
      <c r="AR22" s="284">
        <v>0</v>
      </c>
      <c r="AS22" s="285">
        <v>0</v>
      </c>
      <c r="AT22" s="286">
        <v>0</v>
      </c>
      <c r="AU22" s="304">
        <v>1.7307692307692308</v>
      </c>
      <c r="AV22" s="305">
        <v>1.3333333333333333</v>
      </c>
      <c r="AW22" s="306">
        <v>1.553191489361702</v>
      </c>
    </row>
    <row r="23" spans="1:49" ht="23.25" customHeight="1" thickBot="1">
      <c r="A23" s="308" t="s">
        <v>1</v>
      </c>
      <c r="B23" s="309">
        <v>29</v>
      </c>
      <c r="C23" s="310">
        <v>32</v>
      </c>
      <c r="D23" s="311">
        <v>61</v>
      </c>
      <c r="E23" s="309">
        <v>8</v>
      </c>
      <c r="F23" s="310">
        <v>9</v>
      </c>
      <c r="G23" s="311">
        <v>17</v>
      </c>
      <c r="H23" s="312">
        <v>0.27586206896551724</v>
      </c>
      <c r="I23" s="313">
        <v>0.28125</v>
      </c>
      <c r="J23" s="314">
        <v>0.27868852459016391</v>
      </c>
      <c r="K23" s="309">
        <v>4</v>
      </c>
      <c r="L23" s="310">
        <v>6</v>
      </c>
      <c r="M23" s="311">
        <v>10</v>
      </c>
      <c r="N23" s="315">
        <v>0.5</v>
      </c>
      <c r="O23" s="316">
        <v>0.66666666666666663</v>
      </c>
      <c r="P23" s="317">
        <v>0.58823529411764708</v>
      </c>
      <c r="Q23" s="309">
        <v>26</v>
      </c>
      <c r="R23" s="310">
        <v>26</v>
      </c>
      <c r="S23" s="311">
        <v>52</v>
      </c>
      <c r="T23" s="318">
        <v>0.89655172413793105</v>
      </c>
      <c r="U23" s="319">
        <v>0.8125</v>
      </c>
      <c r="V23" s="320">
        <v>0.85245901639344257</v>
      </c>
      <c r="W23" s="309">
        <v>1</v>
      </c>
      <c r="X23" s="310">
        <v>0</v>
      </c>
      <c r="Y23" s="311">
        <v>1</v>
      </c>
      <c r="Z23" s="309">
        <v>0</v>
      </c>
      <c r="AA23" s="310">
        <v>0</v>
      </c>
      <c r="AB23" s="311">
        <v>0</v>
      </c>
      <c r="AC23" s="315">
        <v>0</v>
      </c>
      <c r="AD23" s="316">
        <v>0</v>
      </c>
      <c r="AE23" s="317">
        <v>0</v>
      </c>
      <c r="AF23" s="309">
        <v>0</v>
      </c>
      <c r="AG23" s="310">
        <v>0</v>
      </c>
      <c r="AH23" s="311">
        <v>0</v>
      </c>
      <c r="AI23" s="315">
        <v>0</v>
      </c>
      <c r="AJ23" s="316">
        <v>0</v>
      </c>
      <c r="AK23" s="321">
        <v>0</v>
      </c>
      <c r="AL23" s="309">
        <v>0</v>
      </c>
      <c r="AM23" s="310">
        <v>0</v>
      </c>
      <c r="AN23" s="311">
        <v>0</v>
      </c>
      <c r="AO23" s="322">
        <v>0</v>
      </c>
      <c r="AP23" s="323">
        <v>0</v>
      </c>
      <c r="AQ23" s="324">
        <v>0</v>
      </c>
      <c r="AR23" s="309">
        <v>0</v>
      </c>
      <c r="AS23" s="310">
        <v>0</v>
      </c>
      <c r="AT23" s="311">
        <v>0</v>
      </c>
      <c r="AU23" s="325">
        <v>0.89655172413793105</v>
      </c>
      <c r="AV23" s="326">
        <v>0.8125</v>
      </c>
      <c r="AW23" s="327">
        <v>0.85245901639344257</v>
      </c>
    </row>
    <row r="24" spans="1:49" ht="23.25" customHeight="1" thickTop="1">
      <c r="A24" s="328" t="s">
        <v>42</v>
      </c>
      <c r="B24" s="329">
        <v>4520</v>
      </c>
      <c r="C24" s="330">
        <v>4367</v>
      </c>
      <c r="D24" s="331">
        <v>8887</v>
      </c>
      <c r="E24" s="329">
        <v>1194</v>
      </c>
      <c r="F24" s="330">
        <v>951</v>
      </c>
      <c r="G24" s="331">
        <v>2145</v>
      </c>
      <c r="H24" s="332">
        <v>0.26415929203539823</v>
      </c>
      <c r="I24" s="333">
        <v>0.21776963590565607</v>
      </c>
      <c r="J24" s="334">
        <v>0.24136378980533363</v>
      </c>
      <c r="K24" s="329">
        <v>413</v>
      </c>
      <c r="L24" s="330">
        <v>340</v>
      </c>
      <c r="M24" s="331">
        <v>753</v>
      </c>
      <c r="N24" s="335">
        <v>0.34589614740368507</v>
      </c>
      <c r="O24" s="336">
        <v>0.35751840168243953</v>
      </c>
      <c r="P24" s="337">
        <v>0.35104895104895106</v>
      </c>
      <c r="Q24" s="329">
        <v>5093</v>
      </c>
      <c r="R24" s="330">
        <v>3975</v>
      </c>
      <c r="S24" s="331">
        <v>9068</v>
      </c>
      <c r="T24" s="338">
        <v>1.1267699115044247</v>
      </c>
      <c r="U24" s="339">
        <v>0.91023585985802613</v>
      </c>
      <c r="V24" s="340">
        <v>1.0203668279509395</v>
      </c>
      <c r="W24" s="329">
        <v>604</v>
      </c>
      <c r="X24" s="330">
        <v>501</v>
      </c>
      <c r="Y24" s="331">
        <v>1105</v>
      </c>
      <c r="Z24" s="329">
        <v>27</v>
      </c>
      <c r="AA24" s="330">
        <v>41</v>
      </c>
      <c r="AB24" s="331">
        <v>68</v>
      </c>
      <c r="AC24" s="341">
        <v>5.9734513274336282E-3</v>
      </c>
      <c r="AD24" s="342">
        <v>9.388596290359515E-3</v>
      </c>
      <c r="AE24" s="343">
        <v>7.6516259705187353E-3</v>
      </c>
      <c r="AF24" s="329">
        <v>11</v>
      </c>
      <c r="AG24" s="330">
        <v>17</v>
      </c>
      <c r="AH24" s="331">
        <v>28</v>
      </c>
      <c r="AI24" s="341">
        <v>0.40740740740740738</v>
      </c>
      <c r="AJ24" s="342">
        <v>0.41463414634146339</v>
      </c>
      <c r="AK24" s="344">
        <v>0.41176470588235292</v>
      </c>
      <c r="AL24" s="345">
        <v>41</v>
      </c>
      <c r="AM24" s="346">
        <v>87</v>
      </c>
      <c r="AN24" s="347">
        <v>128</v>
      </c>
      <c r="AO24" s="348">
        <v>9.070796460176991E-3</v>
      </c>
      <c r="AP24" s="349">
        <v>1.9922143347836044E-2</v>
      </c>
      <c r="AQ24" s="350">
        <v>1.4403060650388207E-2</v>
      </c>
      <c r="AR24" s="345">
        <v>23</v>
      </c>
      <c r="AS24" s="346">
        <v>17</v>
      </c>
      <c r="AT24" s="347">
        <v>40</v>
      </c>
      <c r="AU24" s="351">
        <v>1.1358407079646018</v>
      </c>
      <c r="AV24" s="352">
        <v>0.93015800320586217</v>
      </c>
      <c r="AW24" s="353">
        <v>1.0347698886013277</v>
      </c>
    </row>
    <row r="26" spans="1:49">
      <c r="AU26" s="2"/>
      <c r="AV26" s="2"/>
      <c r="AW26" s="2"/>
    </row>
  </sheetData>
  <mergeCells count="17">
    <mergeCell ref="AU3:AW3"/>
    <mergeCell ref="AO3:AQ3"/>
    <mergeCell ref="AR3:AT3"/>
    <mergeCell ref="Q3:S3"/>
    <mergeCell ref="N3:P3"/>
    <mergeCell ref="T3:V3"/>
    <mergeCell ref="W3:Y3"/>
    <mergeCell ref="Z3:AB3"/>
    <mergeCell ref="A3:A4"/>
    <mergeCell ref="AC3:AE3"/>
    <mergeCell ref="AF3:AH3"/>
    <mergeCell ref="AI3:AK3"/>
    <mergeCell ref="AL3:AN3"/>
    <mergeCell ref="B3:D3"/>
    <mergeCell ref="E3:G3"/>
    <mergeCell ref="H3:J3"/>
    <mergeCell ref="K3:M3"/>
  </mergeCells>
  <phoneticPr fontId="3"/>
  <printOptions horizontalCentered="1" verticalCentered="1"/>
  <pageMargins left="0.70866141732283472" right="0.70866141732283472" top="0.43307086614173229" bottom="0.43307086614173229" header="0.31496062992125984" footer="0.31496062992125984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1"/>
  <sheetViews>
    <sheetView view="pageBreakPreview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4" sqref="J14"/>
    </sheetView>
  </sheetViews>
  <sheetFormatPr defaultColWidth="10.625" defaultRowHeight="10.5"/>
  <cols>
    <col min="1" max="1" width="15.625" style="57" customWidth="1"/>
    <col min="2" max="7" width="4.625" style="58" customWidth="1"/>
    <col min="8" max="10" width="4.625" style="59" customWidth="1"/>
    <col min="11" max="16" width="4.625" style="60" customWidth="1"/>
    <col min="17" max="19" width="4.625" style="58" customWidth="1"/>
    <col min="20" max="22" width="4.625" style="61" customWidth="1"/>
    <col min="23" max="28" width="4.625" style="62" customWidth="1"/>
    <col min="29" max="31" width="4.625" style="63" customWidth="1"/>
    <col min="32" max="36" width="4.625" style="62" customWidth="1"/>
    <col min="37" max="37" width="4.625" style="64" customWidth="1"/>
    <col min="38" max="40" width="4.625" style="62" customWidth="1"/>
    <col min="41" max="43" width="4.625" style="61" customWidth="1"/>
    <col min="44" max="46" width="4.625" style="62" customWidth="1"/>
    <col min="47" max="49" width="4.625" style="65" customWidth="1"/>
    <col min="50" max="52" width="2.875" style="65" customWidth="1"/>
    <col min="53" max="60" width="10.625" style="65"/>
    <col min="61" max="16384" width="10.625" style="66"/>
  </cols>
  <sheetData>
    <row r="1" spans="1:98" s="95" customFormat="1" ht="14.25">
      <c r="A1" s="86"/>
      <c r="B1" s="38" t="s">
        <v>65</v>
      </c>
      <c r="C1" s="87"/>
      <c r="D1" s="87"/>
      <c r="E1" s="87"/>
      <c r="F1" s="87"/>
      <c r="G1" s="87"/>
      <c r="H1" s="88"/>
      <c r="I1" s="88"/>
      <c r="J1" s="88"/>
      <c r="K1" s="89"/>
      <c r="L1" s="89"/>
      <c r="M1" s="89"/>
      <c r="N1" s="89"/>
      <c r="O1" s="89"/>
      <c r="P1" s="89"/>
      <c r="Q1" s="87"/>
      <c r="R1" s="87"/>
      <c r="S1" s="87"/>
      <c r="T1" s="90"/>
      <c r="U1" s="90"/>
      <c r="V1" s="90"/>
      <c r="W1" s="91"/>
      <c r="X1" s="91"/>
      <c r="Y1" s="91"/>
      <c r="Z1" s="38" t="s">
        <v>65</v>
      </c>
      <c r="AA1" s="91"/>
      <c r="AB1" s="91"/>
      <c r="AC1" s="92"/>
      <c r="AD1" s="92"/>
      <c r="AE1" s="92"/>
      <c r="AF1" s="91"/>
      <c r="AG1" s="91"/>
      <c r="AH1" s="91"/>
      <c r="AI1" s="91"/>
      <c r="AJ1" s="91"/>
      <c r="AK1" s="93"/>
      <c r="AL1" s="91"/>
      <c r="AM1" s="91"/>
      <c r="AN1" s="91"/>
      <c r="AO1" s="90"/>
      <c r="AP1" s="90"/>
      <c r="AQ1" s="90"/>
      <c r="AR1" s="91"/>
      <c r="AS1" s="91"/>
      <c r="AT1" s="91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</row>
    <row r="2" spans="1:98">
      <c r="A2" s="67"/>
      <c r="B2" s="68"/>
      <c r="C2" s="68"/>
      <c r="D2" s="68"/>
      <c r="E2" s="68"/>
      <c r="F2" s="68"/>
      <c r="G2" s="68"/>
      <c r="H2" s="69"/>
      <c r="I2" s="69"/>
      <c r="J2" s="69"/>
      <c r="K2" s="70"/>
      <c r="L2" s="70"/>
      <c r="M2" s="70"/>
      <c r="N2" s="70"/>
      <c r="O2" s="70"/>
      <c r="P2" s="70"/>
      <c r="Q2" s="68"/>
      <c r="R2" s="68"/>
      <c r="S2" s="68"/>
      <c r="T2" s="71"/>
      <c r="U2" s="71"/>
      <c r="V2" s="71"/>
      <c r="W2" s="72"/>
      <c r="X2" s="72"/>
      <c r="Y2" s="72"/>
      <c r="Z2" s="72"/>
      <c r="AA2" s="72"/>
      <c r="AB2" s="72"/>
      <c r="AC2" s="73"/>
      <c r="AD2" s="73"/>
      <c r="AE2" s="73"/>
      <c r="AF2" s="72"/>
      <c r="AG2" s="72"/>
      <c r="AH2" s="72"/>
      <c r="AI2" s="72"/>
      <c r="AJ2" s="72"/>
      <c r="AK2" s="74"/>
      <c r="AL2" s="72"/>
      <c r="AM2" s="72"/>
      <c r="AN2" s="72"/>
      <c r="AO2" s="71"/>
      <c r="AP2" s="71"/>
      <c r="AQ2" s="71"/>
      <c r="AR2" s="72"/>
      <c r="AS2" s="72"/>
      <c r="AT2" s="72"/>
    </row>
    <row r="3" spans="1:98" s="76" customFormat="1" ht="30" customHeight="1">
      <c r="A3" s="413" t="s">
        <v>63</v>
      </c>
      <c r="B3" s="371" t="s">
        <v>31</v>
      </c>
      <c r="C3" s="372"/>
      <c r="D3" s="373"/>
      <c r="E3" s="372" t="s">
        <v>30</v>
      </c>
      <c r="F3" s="372"/>
      <c r="G3" s="373"/>
      <c r="H3" s="386" t="s">
        <v>29</v>
      </c>
      <c r="I3" s="387"/>
      <c r="J3" s="388"/>
      <c r="K3" s="390" t="s">
        <v>28</v>
      </c>
      <c r="L3" s="390"/>
      <c r="M3" s="390"/>
      <c r="N3" s="389" t="s">
        <v>27</v>
      </c>
      <c r="O3" s="390"/>
      <c r="P3" s="391"/>
      <c r="Q3" s="372" t="s">
        <v>85</v>
      </c>
      <c r="R3" s="372"/>
      <c r="S3" s="373"/>
      <c r="T3" s="380" t="s">
        <v>68</v>
      </c>
      <c r="U3" s="381"/>
      <c r="V3" s="382"/>
      <c r="W3" s="377" t="s">
        <v>25</v>
      </c>
      <c r="X3" s="378"/>
      <c r="Y3" s="379"/>
      <c r="Z3" s="377" t="s">
        <v>69</v>
      </c>
      <c r="AA3" s="378"/>
      <c r="AB3" s="379"/>
      <c r="AC3" s="383" t="s">
        <v>70</v>
      </c>
      <c r="AD3" s="384"/>
      <c r="AE3" s="385"/>
      <c r="AF3" s="378" t="s">
        <v>71</v>
      </c>
      <c r="AG3" s="378"/>
      <c r="AH3" s="379"/>
      <c r="AI3" s="377" t="s">
        <v>72</v>
      </c>
      <c r="AJ3" s="378"/>
      <c r="AK3" s="379"/>
      <c r="AL3" s="378" t="s">
        <v>73</v>
      </c>
      <c r="AM3" s="378"/>
      <c r="AN3" s="378"/>
      <c r="AO3" s="380" t="s">
        <v>74</v>
      </c>
      <c r="AP3" s="381"/>
      <c r="AQ3" s="382"/>
      <c r="AR3" s="378" t="s">
        <v>75</v>
      </c>
      <c r="AS3" s="378"/>
      <c r="AT3" s="379"/>
      <c r="AU3" s="374" t="s">
        <v>32</v>
      </c>
      <c r="AV3" s="375"/>
      <c r="AW3" s="376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</row>
    <row r="4" spans="1:98" s="76" customFormat="1" ht="18.75" customHeight="1">
      <c r="A4" s="414"/>
      <c r="B4" s="8" t="s">
        <v>22</v>
      </c>
      <c r="C4" s="9" t="s">
        <v>21</v>
      </c>
      <c r="D4" s="10" t="s">
        <v>20</v>
      </c>
      <c r="E4" s="30" t="s">
        <v>22</v>
      </c>
      <c r="F4" s="9" t="s">
        <v>21</v>
      </c>
      <c r="G4" s="10" t="s">
        <v>20</v>
      </c>
      <c r="H4" s="11" t="s">
        <v>22</v>
      </c>
      <c r="I4" s="12" t="s">
        <v>21</v>
      </c>
      <c r="J4" s="13" t="s">
        <v>20</v>
      </c>
      <c r="K4" s="31" t="s">
        <v>22</v>
      </c>
      <c r="L4" s="15" t="s">
        <v>21</v>
      </c>
      <c r="M4" s="44" t="s">
        <v>23</v>
      </c>
      <c r="N4" s="14" t="s">
        <v>22</v>
      </c>
      <c r="O4" s="15" t="s">
        <v>21</v>
      </c>
      <c r="P4" s="16" t="s">
        <v>20</v>
      </c>
      <c r="Q4" s="30" t="s">
        <v>22</v>
      </c>
      <c r="R4" s="9" t="s">
        <v>21</v>
      </c>
      <c r="S4" s="10" t="s">
        <v>20</v>
      </c>
      <c r="T4" s="17" t="s">
        <v>22</v>
      </c>
      <c r="U4" s="18" t="s">
        <v>21</v>
      </c>
      <c r="V4" s="19" t="s">
        <v>20</v>
      </c>
      <c r="W4" s="20" t="s">
        <v>22</v>
      </c>
      <c r="X4" s="21" t="s">
        <v>21</v>
      </c>
      <c r="Y4" s="22" t="s">
        <v>20</v>
      </c>
      <c r="Z4" s="20" t="s">
        <v>22</v>
      </c>
      <c r="AA4" s="21" t="s">
        <v>21</v>
      </c>
      <c r="AB4" s="22" t="s">
        <v>20</v>
      </c>
      <c r="AC4" s="23" t="s">
        <v>22</v>
      </c>
      <c r="AD4" s="24" t="s">
        <v>21</v>
      </c>
      <c r="AE4" s="25" t="s">
        <v>20</v>
      </c>
      <c r="AF4" s="32" t="s">
        <v>22</v>
      </c>
      <c r="AG4" s="21" t="s">
        <v>21</v>
      </c>
      <c r="AH4" s="22" t="s">
        <v>20</v>
      </c>
      <c r="AI4" s="20" t="s">
        <v>22</v>
      </c>
      <c r="AJ4" s="21" t="s">
        <v>21</v>
      </c>
      <c r="AK4" s="26" t="s">
        <v>20</v>
      </c>
      <c r="AL4" s="32" t="s">
        <v>22</v>
      </c>
      <c r="AM4" s="21" t="s">
        <v>21</v>
      </c>
      <c r="AN4" s="96" t="s">
        <v>20</v>
      </c>
      <c r="AO4" s="189" t="s">
        <v>22</v>
      </c>
      <c r="AP4" s="190" t="s">
        <v>21</v>
      </c>
      <c r="AQ4" s="191" t="s">
        <v>20</v>
      </c>
      <c r="AR4" s="32" t="s">
        <v>22</v>
      </c>
      <c r="AS4" s="21" t="s">
        <v>21</v>
      </c>
      <c r="AT4" s="22" t="s">
        <v>20</v>
      </c>
      <c r="AU4" s="20" t="s">
        <v>22</v>
      </c>
      <c r="AV4" s="21" t="s">
        <v>21</v>
      </c>
      <c r="AW4" s="22" t="s">
        <v>20</v>
      </c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</row>
    <row r="5" spans="1:98" s="77" customFormat="1" ht="18" customHeight="1">
      <c r="A5" s="27" t="s">
        <v>19</v>
      </c>
      <c r="B5" s="100">
        <v>412</v>
      </c>
      <c r="C5" s="101">
        <v>422</v>
      </c>
      <c r="D5" s="102">
        <v>834</v>
      </c>
      <c r="E5" s="101">
        <v>109</v>
      </c>
      <c r="F5" s="101">
        <v>102</v>
      </c>
      <c r="G5" s="101">
        <v>211</v>
      </c>
      <c r="H5" s="103">
        <v>0.2645631067961165</v>
      </c>
      <c r="I5" s="104">
        <v>0.24170616113744076</v>
      </c>
      <c r="J5" s="105">
        <v>0.25299760191846521</v>
      </c>
      <c r="K5" s="101">
        <v>48</v>
      </c>
      <c r="L5" s="101">
        <v>49</v>
      </c>
      <c r="M5" s="101">
        <v>97</v>
      </c>
      <c r="N5" s="103">
        <v>0.44036697247706424</v>
      </c>
      <c r="O5" s="104">
        <v>0.48039215686274511</v>
      </c>
      <c r="P5" s="105">
        <v>0.45971563981042651</v>
      </c>
      <c r="Q5" s="101">
        <v>356</v>
      </c>
      <c r="R5" s="101">
        <v>294</v>
      </c>
      <c r="S5" s="101">
        <v>650</v>
      </c>
      <c r="T5" s="106">
        <v>0.86407766990291257</v>
      </c>
      <c r="U5" s="107">
        <v>0.69668246445497628</v>
      </c>
      <c r="V5" s="108">
        <v>0.77937649880095927</v>
      </c>
      <c r="W5" s="100">
        <v>68</v>
      </c>
      <c r="X5" s="101">
        <v>73</v>
      </c>
      <c r="Y5" s="102">
        <v>141</v>
      </c>
      <c r="Z5" s="100">
        <v>0</v>
      </c>
      <c r="AA5" s="101">
        <v>1</v>
      </c>
      <c r="AB5" s="102">
        <v>1</v>
      </c>
      <c r="AC5" s="103">
        <v>0</v>
      </c>
      <c r="AD5" s="104">
        <v>2.3696682464454978E-3</v>
      </c>
      <c r="AE5" s="105">
        <v>1.199040767386091E-3</v>
      </c>
      <c r="AF5" s="101">
        <v>0</v>
      </c>
      <c r="AG5" s="101">
        <v>1</v>
      </c>
      <c r="AH5" s="101">
        <v>1</v>
      </c>
      <c r="AI5" s="103">
        <v>0</v>
      </c>
      <c r="AJ5" s="104">
        <v>1</v>
      </c>
      <c r="AK5" s="109">
        <v>1</v>
      </c>
      <c r="AL5" s="101">
        <v>0</v>
      </c>
      <c r="AM5" s="101">
        <v>1</v>
      </c>
      <c r="AN5" s="110">
        <v>1</v>
      </c>
      <c r="AO5" s="192">
        <v>0</v>
      </c>
      <c r="AP5" s="184">
        <v>2.3696682464454978E-3</v>
      </c>
      <c r="AQ5" s="185">
        <v>1.199040767386091E-3</v>
      </c>
      <c r="AR5" s="101">
        <v>0</v>
      </c>
      <c r="AS5" s="101">
        <v>1</v>
      </c>
      <c r="AT5" s="101">
        <v>1</v>
      </c>
      <c r="AU5" s="45">
        <v>0.86407766990291257</v>
      </c>
      <c r="AV5" s="46">
        <v>0.69905213270142175</v>
      </c>
      <c r="AW5" s="47">
        <v>0.78057553956834536</v>
      </c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</row>
    <row r="6" spans="1:98" s="77" customFormat="1" ht="18" customHeight="1">
      <c r="A6" s="28" t="s">
        <v>18</v>
      </c>
      <c r="B6" s="100">
        <v>153</v>
      </c>
      <c r="C6" s="101">
        <v>139</v>
      </c>
      <c r="D6" s="102">
        <v>292</v>
      </c>
      <c r="E6" s="101">
        <v>39</v>
      </c>
      <c r="F6" s="101">
        <v>33</v>
      </c>
      <c r="G6" s="101">
        <v>72</v>
      </c>
      <c r="H6" s="103">
        <v>0.25490196078431371</v>
      </c>
      <c r="I6" s="104">
        <v>0.23741007194244604</v>
      </c>
      <c r="J6" s="105">
        <v>0.24657534246575341</v>
      </c>
      <c r="K6" s="101">
        <v>10</v>
      </c>
      <c r="L6" s="101">
        <v>7</v>
      </c>
      <c r="M6" s="101">
        <v>17</v>
      </c>
      <c r="N6" s="103">
        <v>0.25641025641025639</v>
      </c>
      <c r="O6" s="104">
        <v>0.21212121212121213</v>
      </c>
      <c r="P6" s="105">
        <v>0.2361111111111111</v>
      </c>
      <c r="Q6" s="101">
        <v>93</v>
      </c>
      <c r="R6" s="101">
        <v>146</v>
      </c>
      <c r="S6" s="101">
        <v>239</v>
      </c>
      <c r="T6" s="106">
        <v>0.60784313725490191</v>
      </c>
      <c r="U6" s="107">
        <v>1.0503597122302157</v>
      </c>
      <c r="V6" s="108">
        <v>0.81849315068493156</v>
      </c>
      <c r="W6" s="100">
        <v>27</v>
      </c>
      <c r="X6" s="101">
        <v>12</v>
      </c>
      <c r="Y6" s="102">
        <v>39</v>
      </c>
      <c r="Z6" s="100">
        <v>0</v>
      </c>
      <c r="AA6" s="101">
        <v>0</v>
      </c>
      <c r="AB6" s="102">
        <v>0</v>
      </c>
      <c r="AC6" s="103">
        <v>0</v>
      </c>
      <c r="AD6" s="104">
        <v>0</v>
      </c>
      <c r="AE6" s="105">
        <v>0</v>
      </c>
      <c r="AF6" s="101">
        <v>0</v>
      </c>
      <c r="AG6" s="101">
        <v>0</v>
      </c>
      <c r="AH6" s="101">
        <v>0</v>
      </c>
      <c r="AI6" s="103">
        <v>0</v>
      </c>
      <c r="AJ6" s="104">
        <v>0</v>
      </c>
      <c r="AK6" s="109">
        <v>0</v>
      </c>
      <c r="AL6" s="101">
        <v>0</v>
      </c>
      <c r="AM6" s="101">
        <v>0</v>
      </c>
      <c r="AN6" s="110">
        <v>0</v>
      </c>
      <c r="AO6" s="192">
        <v>0</v>
      </c>
      <c r="AP6" s="184">
        <v>0</v>
      </c>
      <c r="AQ6" s="185">
        <v>0</v>
      </c>
      <c r="AR6" s="101">
        <v>0</v>
      </c>
      <c r="AS6" s="101">
        <v>0</v>
      </c>
      <c r="AT6" s="101">
        <v>0</v>
      </c>
      <c r="AU6" s="48">
        <v>0.60784313725490191</v>
      </c>
      <c r="AV6" s="49">
        <v>1.0503597122302157</v>
      </c>
      <c r="AW6" s="50">
        <v>0.81849315068493156</v>
      </c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</row>
    <row r="7" spans="1:98" s="77" customFormat="1" ht="18" customHeight="1">
      <c r="A7" s="28" t="s">
        <v>17</v>
      </c>
      <c r="B7" s="100">
        <v>80</v>
      </c>
      <c r="C7" s="101">
        <v>73</v>
      </c>
      <c r="D7" s="102">
        <v>153</v>
      </c>
      <c r="E7" s="101">
        <v>20</v>
      </c>
      <c r="F7" s="101">
        <v>18</v>
      </c>
      <c r="G7" s="101">
        <v>38</v>
      </c>
      <c r="H7" s="103">
        <v>0.25</v>
      </c>
      <c r="I7" s="104">
        <v>0.24657534246575341</v>
      </c>
      <c r="J7" s="105">
        <v>0.24836601307189543</v>
      </c>
      <c r="K7" s="101">
        <v>10</v>
      </c>
      <c r="L7" s="101">
        <v>9</v>
      </c>
      <c r="M7" s="101">
        <v>19</v>
      </c>
      <c r="N7" s="103">
        <v>0.5</v>
      </c>
      <c r="O7" s="104">
        <v>0.5</v>
      </c>
      <c r="P7" s="105">
        <v>0.5</v>
      </c>
      <c r="Q7" s="101">
        <v>103</v>
      </c>
      <c r="R7" s="101">
        <v>75</v>
      </c>
      <c r="S7" s="101">
        <v>178</v>
      </c>
      <c r="T7" s="106">
        <v>1.2875000000000001</v>
      </c>
      <c r="U7" s="107">
        <v>1.0273972602739727</v>
      </c>
      <c r="V7" s="108">
        <v>1.1633986928104576</v>
      </c>
      <c r="W7" s="100">
        <v>15</v>
      </c>
      <c r="X7" s="101">
        <v>15</v>
      </c>
      <c r="Y7" s="102">
        <v>30</v>
      </c>
      <c r="Z7" s="100">
        <v>0</v>
      </c>
      <c r="AA7" s="101">
        <v>0</v>
      </c>
      <c r="AB7" s="102">
        <v>0</v>
      </c>
      <c r="AC7" s="103">
        <v>0</v>
      </c>
      <c r="AD7" s="104">
        <v>0</v>
      </c>
      <c r="AE7" s="105">
        <v>0</v>
      </c>
      <c r="AF7" s="101">
        <v>0</v>
      </c>
      <c r="AG7" s="101">
        <v>0</v>
      </c>
      <c r="AH7" s="101">
        <v>0</v>
      </c>
      <c r="AI7" s="103">
        <v>0</v>
      </c>
      <c r="AJ7" s="104">
        <v>0</v>
      </c>
      <c r="AK7" s="109">
        <v>0</v>
      </c>
      <c r="AL7" s="101">
        <v>0</v>
      </c>
      <c r="AM7" s="101">
        <v>0</v>
      </c>
      <c r="AN7" s="110">
        <v>0</v>
      </c>
      <c r="AO7" s="192">
        <v>0</v>
      </c>
      <c r="AP7" s="184">
        <v>0</v>
      </c>
      <c r="AQ7" s="185">
        <v>0</v>
      </c>
      <c r="AR7" s="101">
        <v>0</v>
      </c>
      <c r="AS7" s="101">
        <v>0</v>
      </c>
      <c r="AT7" s="101">
        <v>0</v>
      </c>
      <c r="AU7" s="48">
        <v>1.2875000000000001</v>
      </c>
      <c r="AV7" s="49">
        <v>1.0273972602739727</v>
      </c>
      <c r="AW7" s="50">
        <v>1.1633986928104576</v>
      </c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</row>
    <row r="8" spans="1:98" s="77" customFormat="1" ht="18" customHeight="1">
      <c r="A8" s="28" t="s">
        <v>16</v>
      </c>
      <c r="B8" s="100">
        <v>84</v>
      </c>
      <c r="C8" s="101">
        <v>97</v>
      </c>
      <c r="D8" s="102">
        <v>181</v>
      </c>
      <c r="E8" s="101">
        <v>24</v>
      </c>
      <c r="F8" s="101">
        <v>18</v>
      </c>
      <c r="G8" s="101">
        <v>42</v>
      </c>
      <c r="H8" s="103">
        <v>0.2857142857142857</v>
      </c>
      <c r="I8" s="104">
        <v>0.18556701030927836</v>
      </c>
      <c r="J8" s="105">
        <v>0.23204419889502761</v>
      </c>
      <c r="K8" s="101">
        <v>5</v>
      </c>
      <c r="L8" s="101">
        <v>5</v>
      </c>
      <c r="M8" s="101">
        <v>10</v>
      </c>
      <c r="N8" s="103">
        <v>0.20833333333333334</v>
      </c>
      <c r="O8" s="104">
        <v>0.27777777777777779</v>
      </c>
      <c r="P8" s="105">
        <v>0.23809523809523808</v>
      </c>
      <c r="Q8" s="101">
        <v>107</v>
      </c>
      <c r="R8" s="101">
        <v>72</v>
      </c>
      <c r="S8" s="101">
        <v>179</v>
      </c>
      <c r="T8" s="106">
        <v>1.2738095238095237</v>
      </c>
      <c r="U8" s="107">
        <v>0.74226804123711343</v>
      </c>
      <c r="V8" s="108">
        <v>0.98895027624309395</v>
      </c>
      <c r="W8" s="100">
        <v>24</v>
      </c>
      <c r="X8" s="101">
        <v>27</v>
      </c>
      <c r="Y8" s="102">
        <v>51</v>
      </c>
      <c r="Z8" s="100">
        <v>0</v>
      </c>
      <c r="AA8" s="101">
        <v>0</v>
      </c>
      <c r="AB8" s="102">
        <v>0</v>
      </c>
      <c r="AC8" s="103">
        <v>0</v>
      </c>
      <c r="AD8" s="104">
        <v>0</v>
      </c>
      <c r="AE8" s="105">
        <v>0</v>
      </c>
      <c r="AF8" s="101">
        <v>0</v>
      </c>
      <c r="AG8" s="101">
        <v>0</v>
      </c>
      <c r="AH8" s="101">
        <v>0</v>
      </c>
      <c r="AI8" s="103">
        <v>0</v>
      </c>
      <c r="AJ8" s="104">
        <v>0</v>
      </c>
      <c r="AK8" s="109">
        <v>0</v>
      </c>
      <c r="AL8" s="101">
        <v>0</v>
      </c>
      <c r="AM8" s="101">
        <v>0</v>
      </c>
      <c r="AN8" s="110">
        <v>0</v>
      </c>
      <c r="AO8" s="192">
        <v>0</v>
      </c>
      <c r="AP8" s="184">
        <v>0</v>
      </c>
      <c r="AQ8" s="185">
        <v>0</v>
      </c>
      <c r="AR8" s="101">
        <v>0</v>
      </c>
      <c r="AS8" s="101">
        <v>0</v>
      </c>
      <c r="AT8" s="101">
        <v>0</v>
      </c>
      <c r="AU8" s="48">
        <v>1.2738095238095237</v>
      </c>
      <c r="AV8" s="49">
        <v>0.74226804123711343</v>
      </c>
      <c r="AW8" s="50">
        <v>0.98895027624309395</v>
      </c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</row>
    <row r="9" spans="1:98" s="77" customFormat="1" ht="18" customHeight="1">
      <c r="A9" s="28" t="s">
        <v>15</v>
      </c>
      <c r="B9" s="100">
        <v>124</v>
      </c>
      <c r="C9" s="101">
        <v>145</v>
      </c>
      <c r="D9" s="102">
        <v>269</v>
      </c>
      <c r="E9" s="101">
        <v>31</v>
      </c>
      <c r="F9" s="101">
        <v>29</v>
      </c>
      <c r="G9" s="101">
        <v>60</v>
      </c>
      <c r="H9" s="103">
        <v>0.25</v>
      </c>
      <c r="I9" s="104">
        <v>0.2</v>
      </c>
      <c r="J9" s="105">
        <v>0.22304832713754646</v>
      </c>
      <c r="K9" s="101">
        <v>12</v>
      </c>
      <c r="L9" s="101">
        <v>7</v>
      </c>
      <c r="M9" s="101">
        <v>19</v>
      </c>
      <c r="N9" s="103">
        <v>0.38709677419354838</v>
      </c>
      <c r="O9" s="104">
        <v>0.2413793103448276</v>
      </c>
      <c r="P9" s="105">
        <v>0.31666666666666665</v>
      </c>
      <c r="Q9" s="101">
        <v>104</v>
      </c>
      <c r="R9" s="101">
        <v>107</v>
      </c>
      <c r="S9" s="101">
        <v>211</v>
      </c>
      <c r="T9" s="106">
        <v>0.83870967741935487</v>
      </c>
      <c r="U9" s="107">
        <v>0.73793103448275865</v>
      </c>
      <c r="V9" s="108">
        <v>0.78438661710037172</v>
      </c>
      <c r="W9" s="100">
        <v>14</v>
      </c>
      <c r="X9" s="101">
        <v>10</v>
      </c>
      <c r="Y9" s="102">
        <v>24</v>
      </c>
      <c r="Z9" s="100">
        <v>0</v>
      </c>
      <c r="AA9" s="101">
        <v>0</v>
      </c>
      <c r="AB9" s="102">
        <v>0</v>
      </c>
      <c r="AC9" s="103">
        <v>0</v>
      </c>
      <c r="AD9" s="104">
        <v>0</v>
      </c>
      <c r="AE9" s="105">
        <v>0</v>
      </c>
      <c r="AF9" s="101">
        <v>0</v>
      </c>
      <c r="AG9" s="101">
        <v>0</v>
      </c>
      <c r="AH9" s="101">
        <v>0</v>
      </c>
      <c r="AI9" s="103">
        <v>0</v>
      </c>
      <c r="AJ9" s="104">
        <v>0</v>
      </c>
      <c r="AK9" s="109">
        <v>0</v>
      </c>
      <c r="AL9" s="101">
        <v>0</v>
      </c>
      <c r="AM9" s="101">
        <v>0</v>
      </c>
      <c r="AN9" s="110">
        <v>0</v>
      </c>
      <c r="AO9" s="192">
        <v>0</v>
      </c>
      <c r="AP9" s="184">
        <v>0</v>
      </c>
      <c r="AQ9" s="185">
        <v>0</v>
      </c>
      <c r="AR9" s="101">
        <v>0</v>
      </c>
      <c r="AS9" s="101">
        <v>0</v>
      </c>
      <c r="AT9" s="101">
        <v>0</v>
      </c>
      <c r="AU9" s="48">
        <v>0.83870967741935487</v>
      </c>
      <c r="AV9" s="49">
        <v>0.73793103448275865</v>
      </c>
      <c r="AW9" s="50">
        <v>0.78438661710037172</v>
      </c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</row>
    <row r="10" spans="1:98" s="77" customFormat="1" ht="18" customHeight="1">
      <c r="A10" s="28" t="s">
        <v>14</v>
      </c>
      <c r="B10" s="100">
        <v>132</v>
      </c>
      <c r="C10" s="101">
        <v>124</v>
      </c>
      <c r="D10" s="102">
        <v>256</v>
      </c>
      <c r="E10" s="101">
        <v>38</v>
      </c>
      <c r="F10" s="101">
        <v>33</v>
      </c>
      <c r="G10" s="101">
        <v>71</v>
      </c>
      <c r="H10" s="103">
        <v>0.2878787878787879</v>
      </c>
      <c r="I10" s="104">
        <v>0.2661290322580645</v>
      </c>
      <c r="J10" s="105">
        <v>0.27734375</v>
      </c>
      <c r="K10" s="101">
        <v>17</v>
      </c>
      <c r="L10" s="101">
        <v>11</v>
      </c>
      <c r="M10" s="101">
        <v>28</v>
      </c>
      <c r="N10" s="103">
        <v>0.44736842105263158</v>
      </c>
      <c r="O10" s="104">
        <v>0.33333333333333331</v>
      </c>
      <c r="P10" s="105">
        <v>0.39436619718309857</v>
      </c>
      <c r="Q10" s="101">
        <v>133</v>
      </c>
      <c r="R10" s="101">
        <v>101</v>
      </c>
      <c r="S10" s="101">
        <v>234</v>
      </c>
      <c r="T10" s="106">
        <v>1.0075757575757576</v>
      </c>
      <c r="U10" s="107">
        <v>0.81451612903225812</v>
      </c>
      <c r="V10" s="108">
        <v>0.9140625</v>
      </c>
      <c r="W10" s="100">
        <v>22</v>
      </c>
      <c r="X10" s="101">
        <v>15</v>
      </c>
      <c r="Y10" s="102">
        <v>37</v>
      </c>
      <c r="Z10" s="100">
        <v>0</v>
      </c>
      <c r="AA10" s="101">
        <v>0</v>
      </c>
      <c r="AB10" s="102">
        <v>0</v>
      </c>
      <c r="AC10" s="103">
        <v>0</v>
      </c>
      <c r="AD10" s="104">
        <v>0</v>
      </c>
      <c r="AE10" s="105">
        <v>0</v>
      </c>
      <c r="AF10" s="101">
        <v>0</v>
      </c>
      <c r="AG10" s="101">
        <v>0</v>
      </c>
      <c r="AH10" s="101">
        <v>0</v>
      </c>
      <c r="AI10" s="103">
        <v>0</v>
      </c>
      <c r="AJ10" s="104">
        <v>0</v>
      </c>
      <c r="AK10" s="109">
        <v>0</v>
      </c>
      <c r="AL10" s="101">
        <v>0</v>
      </c>
      <c r="AM10" s="101">
        <v>0</v>
      </c>
      <c r="AN10" s="110">
        <v>0</v>
      </c>
      <c r="AO10" s="192">
        <v>0</v>
      </c>
      <c r="AP10" s="184">
        <v>0</v>
      </c>
      <c r="AQ10" s="185">
        <v>0</v>
      </c>
      <c r="AR10" s="101">
        <v>0</v>
      </c>
      <c r="AS10" s="101">
        <v>0</v>
      </c>
      <c r="AT10" s="101">
        <v>0</v>
      </c>
      <c r="AU10" s="48">
        <v>1.0075757575757576</v>
      </c>
      <c r="AV10" s="49">
        <v>0.81451612903225812</v>
      </c>
      <c r="AW10" s="50">
        <v>0.9140625</v>
      </c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</row>
    <row r="11" spans="1:98" s="77" customFormat="1" ht="18" customHeight="1">
      <c r="A11" s="28" t="s">
        <v>13</v>
      </c>
      <c r="B11" s="100">
        <v>149</v>
      </c>
      <c r="C11" s="101">
        <v>161</v>
      </c>
      <c r="D11" s="102">
        <v>310</v>
      </c>
      <c r="E11" s="101">
        <v>43</v>
      </c>
      <c r="F11" s="101">
        <v>39</v>
      </c>
      <c r="G11" s="101">
        <v>82</v>
      </c>
      <c r="H11" s="103">
        <v>0.28859060402684567</v>
      </c>
      <c r="I11" s="104">
        <v>0.24223602484472051</v>
      </c>
      <c r="J11" s="105">
        <v>0.26451612903225807</v>
      </c>
      <c r="K11" s="101">
        <v>16</v>
      </c>
      <c r="L11" s="101">
        <v>10</v>
      </c>
      <c r="M11" s="101">
        <v>26</v>
      </c>
      <c r="N11" s="103">
        <v>0.37209302325581395</v>
      </c>
      <c r="O11" s="104">
        <v>0.25641025641025639</v>
      </c>
      <c r="P11" s="105">
        <v>0.31707317073170732</v>
      </c>
      <c r="Q11" s="101">
        <v>159</v>
      </c>
      <c r="R11" s="101">
        <v>157</v>
      </c>
      <c r="S11" s="101">
        <v>316</v>
      </c>
      <c r="T11" s="106">
        <v>1.0671140939597314</v>
      </c>
      <c r="U11" s="107">
        <v>0.97515527950310554</v>
      </c>
      <c r="V11" s="108">
        <v>1.0193548387096774</v>
      </c>
      <c r="W11" s="100">
        <v>13</v>
      </c>
      <c r="X11" s="101">
        <v>16</v>
      </c>
      <c r="Y11" s="102">
        <v>29</v>
      </c>
      <c r="Z11" s="100">
        <v>0</v>
      </c>
      <c r="AA11" s="101">
        <v>0</v>
      </c>
      <c r="AB11" s="102">
        <v>0</v>
      </c>
      <c r="AC11" s="103">
        <v>0</v>
      </c>
      <c r="AD11" s="104">
        <v>0</v>
      </c>
      <c r="AE11" s="105">
        <v>0</v>
      </c>
      <c r="AF11" s="101">
        <v>0</v>
      </c>
      <c r="AG11" s="101">
        <v>0</v>
      </c>
      <c r="AH11" s="101">
        <v>0</v>
      </c>
      <c r="AI11" s="103">
        <v>0</v>
      </c>
      <c r="AJ11" s="104">
        <v>0</v>
      </c>
      <c r="AK11" s="109">
        <v>0</v>
      </c>
      <c r="AL11" s="101">
        <v>0</v>
      </c>
      <c r="AM11" s="101">
        <v>0</v>
      </c>
      <c r="AN11" s="110">
        <v>0</v>
      </c>
      <c r="AO11" s="192">
        <v>0</v>
      </c>
      <c r="AP11" s="184">
        <v>0</v>
      </c>
      <c r="AQ11" s="185">
        <v>0</v>
      </c>
      <c r="AR11" s="101">
        <v>0</v>
      </c>
      <c r="AS11" s="101">
        <v>0</v>
      </c>
      <c r="AT11" s="101">
        <v>0</v>
      </c>
      <c r="AU11" s="48">
        <v>1.0671140939597314</v>
      </c>
      <c r="AV11" s="49">
        <v>0.97515527950310554</v>
      </c>
      <c r="AW11" s="50">
        <v>1.0193548387096774</v>
      </c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</row>
    <row r="12" spans="1:98" s="77" customFormat="1" ht="18" customHeight="1">
      <c r="A12" s="28" t="s">
        <v>12</v>
      </c>
      <c r="B12" s="100">
        <v>27</v>
      </c>
      <c r="C12" s="101">
        <v>21</v>
      </c>
      <c r="D12" s="102">
        <v>48</v>
      </c>
      <c r="E12" s="101">
        <v>9</v>
      </c>
      <c r="F12" s="101">
        <v>5</v>
      </c>
      <c r="G12" s="101">
        <v>14</v>
      </c>
      <c r="H12" s="103">
        <v>0.33333333333333331</v>
      </c>
      <c r="I12" s="104">
        <v>0.23809523809523808</v>
      </c>
      <c r="J12" s="105">
        <v>0.29166666666666669</v>
      </c>
      <c r="K12" s="101">
        <v>1</v>
      </c>
      <c r="L12" s="101">
        <v>1</v>
      </c>
      <c r="M12" s="101">
        <v>2</v>
      </c>
      <c r="N12" s="103">
        <v>0.1111111111111111</v>
      </c>
      <c r="O12" s="104">
        <v>0.2</v>
      </c>
      <c r="P12" s="105">
        <v>0.14285714285714285</v>
      </c>
      <c r="Q12" s="101">
        <v>35</v>
      </c>
      <c r="R12" s="101">
        <v>29</v>
      </c>
      <c r="S12" s="101">
        <v>64</v>
      </c>
      <c r="T12" s="106">
        <v>1.2962962962962963</v>
      </c>
      <c r="U12" s="107">
        <v>1.3809523809523809</v>
      </c>
      <c r="V12" s="108">
        <v>1.3333333333333333</v>
      </c>
      <c r="W12" s="100">
        <v>10</v>
      </c>
      <c r="X12" s="101">
        <v>7</v>
      </c>
      <c r="Y12" s="102">
        <v>17</v>
      </c>
      <c r="Z12" s="100">
        <v>0</v>
      </c>
      <c r="AA12" s="101">
        <v>0</v>
      </c>
      <c r="AB12" s="102">
        <v>0</v>
      </c>
      <c r="AC12" s="103">
        <v>0</v>
      </c>
      <c r="AD12" s="104">
        <v>0</v>
      </c>
      <c r="AE12" s="105">
        <v>0</v>
      </c>
      <c r="AF12" s="101">
        <v>0</v>
      </c>
      <c r="AG12" s="101">
        <v>0</v>
      </c>
      <c r="AH12" s="101">
        <v>0</v>
      </c>
      <c r="AI12" s="103">
        <v>0</v>
      </c>
      <c r="AJ12" s="104">
        <v>0</v>
      </c>
      <c r="AK12" s="109">
        <v>0</v>
      </c>
      <c r="AL12" s="101">
        <v>0</v>
      </c>
      <c r="AM12" s="101">
        <v>0</v>
      </c>
      <c r="AN12" s="110">
        <v>0</v>
      </c>
      <c r="AO12" s="192">
        <v>0</v>
      </c>
      <c r="AP12" s="184">
        <v>0</v>
      </c>
      <c r="AQ12" s="185">
        <v>0</v>
      </c>
      <c r="AR12" s="101">
        <v>0</v>
      </c>
      <c r="AS12" s="101">
        <v>0</v>
      </c>
      <c r="AT12" s="101">
        <v>0</v>
      </c>
      <c r="AU12" s="48">
        <v>1.2962962962962963</v>
      </c>
      <c r="AV12" s="49">
        <v>1.3809523809523809</v>
      </c>
      <c r="AW12" s="50">
        <v>1.3333333333333333</v>
      </c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</row>
    <row r="13" spans="1:98" s="77" customFormat="1" ht="18" customHeight="1">
      <c r="A13" s="28" t="s">
        <v>11</v>
      </c>
      <c r="B13" s="100">
        <v>131</v>
      </c>
      <c r="C13" s="101">
        <v>136</v>
      </c>
      <c r="D13" s="102">
        <v>267</v>
      </c>
      <c r="E13" s="101">
        <v>73</v>
      </c>
      <c r="F13" s="101">
        <v>48</v>
      </c>
      <c r="G13" s="101">
        <v>121</v>
      </c>
      <c r="H13" s="103">
        <v>0.5572519083969466</v>
      </c>
      <c r="I13" s="104">
        <v>0.35294117647058826</v>
      </c>
      <c r="J13" s="105">
        <v>0.45318352059925093</v>
      </c>
      <c r="K13" s="101">
        <v>42</v>
      </c>
      <c r="L13" s="101">
        <v>24</v>
      </c>
      <c r="M13" s="101">
        <v>66</v>
      </c>
      <c r="N13" s="103">
        <v>0.57534246575342463</v>
      </c>
      <c r="O13" s="104">
        <v>0.5</v>
      </c>
      <c r="P13" s="105">
        <v>0.54545454545454541</v>
      </c>
      <c r="Q13" s="101">
        <v>160</v>
      </c>
      <c r="R13" s="101">
        <v>114</v>
      </c>
      <c r="S13" s="101">
        <v>274</v>
      </c>
      <c r="T13" s="106">
        <v>1.2213740458015268</v>
      </c>
      <c r="U13" s="107">
        <v>0.83823529411764708</v>
      </c>
      <c r="V13" s="108">
        <v>1.0262172284644195</v>
      </c>
      <c r="W13" s="100">
        <v>31</v>
      </c>
      <c r="X13" s="101">
        <v>23</v>
      </c>
      <c r="Y13" s="102">
        <v>54</v>
      </c>
      <c r="Z13" s="100">
        <v>0</v>
      </c>
      <c r="AA13" s="101">
        <v>0</v>
      </c>
      <c r="AB13" s="102">
        <v>0</v>
      </c>
      <c r="AC13" s="103">
        <v>0</v>
      </c>
      <c r="AD13" s="104">
        <v>0</v>
      </c>
      <c r="AE13" s="105">
        <v>0</v>
      </c>
      <c r="AF13" s="101">
        <v>0</v>
      </c>
      <c r="AG13" s="101">
        <v>0</v>
      </c>
      <c r="AH13" s="101">
        <v>0</v>
      </c>
      <c r="AI13" s="103">
        <v>0</v>
      </c>
      <c r="AJ13" s="104">
        <v>0</v>
      </c>
      <c r="AK13" s="109">
        <v>0</v>
      </c>
      <c r="AL13" s="101">
        <v>0</v>
      </c>
      <c r="AM13" s="101">
        <v>0</v>
      </c>
      <c r="AN13" s="110">
        <v>0</v>
      </c>
      <c r="AO13" s="192">
        <v>0</v>
      </c>
      <c r="AP13" s="184">
        <v>0</v>
      </c>
      <c r="AQ13" s="185">
        <v>0</v>
      </c>
      <c r="AR13" s="101">
        <v>0</v>
      </c>
      <c r="AS13" s="101">
        <v>0</v>
      </c>
      <c r="AT13" s="101">
        <v>0</v>
      </c>
      <c r="AU13" s="48">
        <v>1.2213740458015268</v>
      </c>
      <c r="AV13" s="49">
        <v>0.83823529411764708</v>
      </c>
      <c r="AW13" s="50">
        <v>1.0262172284644195</v>
      </c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</row>
    <row r="14" spans="1:98" s="77" customFormat="1" ht="18" customHeight="1">
      <c r="A14" s="28" t="s">
        <v>10</v>
      </c>
      <c r="B14" s="100">
        <v>0</v>
      </c>
      <c r="C14" s="101">
        <v>0</v>
      </c>
      <c r="D14" s="102">
        <v>0</v>
      </c>
      <c r="E14" s="101">
        <v>0</v>
      </c>
      <c r="F14" s="101">
        <v>0</v>
      </c>
      <c r="G14" s="101">
        <v>0</v>
      </c>
      <c r="H14" s="103">
        <v>0</v>
      </c>
      <c r="I14" s="104">
        <v>0</v>
      </c>
      <c r="J14" s="105">
        <v>0</v>
      </c>
      <c r="K14" s="101">
        <v>0</v>
      </c>
      <c r="L14" s="101">
        <v>0</v>
      </c>
      <c r="M14" s="101">
        <v>0</v>
      </c>
      <c r="N14" s="103">
        <v>0</v>
      </c>
      <c r="O14" s="104">
        <v>0</v>
      </c>
      <c r="P14" s="105">
        <v>0</v>
      </c>
      <c r="Q14" s="101">
        <v>0</v>
      </c>
      <c r="R14" s="101">
        <v>0</v>
      </c>
      <c r="S14" s="101">
        <v>0</v>
      </c>
      <c r="T14" s="106">
        <v>0</v>
      </c>
      <c r="U14" s="107">
        <v>0</v>
      </c>
      <c r="V14" s="108">
        <v>0</v>
      </c>
      <c r="W14" s="100">
        <v>0</v>
      </c>
      <c r="X14" s="101">
        <v>0</v>
      </c>
      <c r="Y14" s="102">
        <v>0</v>
      </c>
      <c r="Z14" s="100">
        <v>0</v>
      </c>
      <c r="AA14" s="101">
        <v>0</v>
      </c>
      <c r="AB14" s="102">
        <v>0</v>
      </c>
      <c r="AC14" s="103">
        <v>0</v>
      </c>
      <c r="AD14" s="104">
        <v>0</v>
      </c>
      <c r="AE14" s="105">
        <v>0</v>
      </c>
      <c r="AF14" s="101">
        <v>0</v>
      </c>
      <c r="AG14" s="101">
        <v>0</v>
      </c>
      <c r="AH14" s="101">
        <v>0</v>
      </c>
      <c r="AI14" s="103">
        <v>0</v>
      </c>
      <c r="AJ14" s="104">
        <v>0</v>
      </c>
      <c r="AK14" s="109">
        <v>0</v>
      </c>
      <c r="AL14" s="101">
        <v>0</v>
      </c>
      <c r="AM14" s="101">
        <v>0</v>
      </c>
      <c r="AN14" s="110">
        <v>0</v>
      </c>
      <c r="AO14" s="192">
        <v>0</v>
      </c>
      <c r="AP14" s="184">
        <v>0</v>
      </c>
      <c r="AQ14" s="185">
        <v>0</v>
      </c>
      <c r="AR14" s="101">
        <v>0</v>
      </c>
      <c r="AS14" s="101">
        <v>0</v>
      </c>
      <c r="AT14" s="101">
        <v>0</v>
      </c>
      <c r="AU14" s="48">
        <v>0</v>
      </c>
      <c r="AV14" s="49">
        <v>0</v>
      </c>
      <c r="AW14" s="50">
        <v>0</v>
      </c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</row>
    <row r="15" spans="1:98" s="77" customFormat="1" ht="18" customHeight="1">
      <c r="A15" s="28" t="s">
        <v>9</v>
      </c>
      <c r="B15" s="100">
        <v>88</v>
      </c>
      <c r="C15" s="101">
        <v>71</v>
      </c>
      <c r="D15" s="102">
        <v>159</v>
      </c>
      <c r="E15" s="101">
        <v>23</v>
      </c>
      <c r="F15" s="101">
        <v>24</v>
      </c>
      <c r="G15" s="101">
        <v>47</v>
      </c>
      <c r="H15" s="103">
        <v>0.26136363636363635</v>
      </c>
      <c r="I15" s="104">
        <v>0.3380281690140845</v>
      </c>
      <c r="J15" s="105">
        <v>0.29559748427672955</v>
      </c>
      <c r="K15" s="101">
        <v>11</v>
      </c>
      <c r="L15" s="101">
        <v>5</v>
      </c>
      <c r="M15" s="101">
        <v>16</v>
      </c>
      <c r="N15" s="103">
        <v>0.47826086956521741</v>
      </c>
      <c r="O15" s="104">
        <v>0.20833333333333334</v>
      </c>
      <c r="P15" s="105">
        <v>0.34042553191489361</v>
      </c>
      <c r="Q15" s="101">
        <v>81</v>
      </c>
      <c r="R15" s="101">
        <v>81</v>
      </c>
      <c r="S15" s="101">
        <v>162</v>
      </c>
      <c r="T15" s="106">
        <v>0.92045454545454541</v>
      </c>
      <c r="U15" s="107">
        <v>1.1408450704225352</v>
      </c>
      <c r="V15" s="108">
        <v>1.0188679245283019</v>
      </c>
      <c r="W15" s="100">
        <v>20</v>
      </c>
      <c r="X15" s="101">
        <v>12</v>
      </c>
      <c r="Y15" s="102">
        <v>32</v>
      </c>
      <c r="Z15" s="100">
        <v>1</v>
      </c>
      <c r="AA15" s="101">
        <v>2</v>
      </c>
      <c r="AB15" s="102">
        <v>3</v>
      </c>
      <c r="AC15" s="103">
        <v>1.1363636363636364E-2</v>
      </c>
      <c r="AD15" s="104">
        <v>2.8169014084507043E-2</v>
      </c>
      <c r="AE15" s="105">
        <v>1.8867924528301886E-2</v>
      </c>
      <c r="AF15" s="101">
        <v>0</v>
      </c>
      <c r="AG15" s="101">
        <v>0</v>
      </c>
      <c r="AH15" s="101">
        <v>0</v>
      </c>
      <c r="AI15" s="103">
        <v>0</v>
      </c>
      <c r="AJ15" s="104">
        <v>0</v>
      </c>
      <c r="AK15" s="109">
        <v>0</v>
      </c>
      <c r="AL15" s="101">
        <v>2</v>
      </c>
      <c r="AM15" s="101">
        <v>14</v>
      </c>
      <c r="AN15" s="110">
        <v>16</v>
      </c>
      <c r="AO15" s="192">
        <v>2.2727272727272728E-2</v>
      </c>
      <c r="AP15" s="184">
        <v>0.19718309859154928</v>
      </c>
      <c r="AQ15" s="185">
        <v>0.10062893081761007</v>
      </c>
      <c r="AR15" s="101">
        <v>0</v>
      </c>
      <c r="AS15" s="101">
        <v>0</v>
      </c>
      <c r="AT15" s="101">
        <v>0</v>
      </c>
      <c r="AU15" s="48">
        <v>0.94318181818181823</v>
      </c>
      <c r="AV15" s="49">
        <v>1.3380281690140845</v>
      </c>
      <c r="AW15" s="50">
        <v>1.1194968553459119</v>
      </c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</row>
    <row r="16" spans="1:98" s="77" customFormat="1" ht="18" customHeight="1">
      <c r="A16" s="28" t="s">
        <v>8</v>
      </c>
      <c r="B16" s="100">
        <v>34</v>
      </c>
      <c r="C16" s="101">
        <v>37</v>
      </c>
      <c r="D16" s="102">
        <v>71</v>
      </c>
      <c r="E16" s="101">
        <v>8</v>
      </c>
      <c r="F16" s="101">
        <v>10</v>
      </c>
      <c r="G16" s="101">
        <v>18</v>
      </c>
      <c r="H16" s="103">
        <v>0.23529411764705882</v>
      </c>
      <c r="I16" s="104">
        <v>0.27027027027027029</v>
      </c>
      <c r="J16" s="105">
        <v>0.25352112676056338</v>
      </c>
      <c r="K16" s="101">
        <v>4</v>
      </c>
      <c r="L16" s="101">
        <v>6</v>
      </c>
      <c r="M16" s="101">
        <v>10</v>
      </c>
      <c r="N16" s="103">
        <v>0.5</v>
      </c>
      <c r="O16" s="104">
        <v>0.6</v>
      </c>
      <c r="P16" s="105">
        <v>0.55555555555555558</v>
      </c>
      <c r="Q16" s="101">
        <v>19</v>
      </c>
      <c r="R16" s="101">
        <v>38</v>
      </c>
      <c r="S16" s="101">
        <v>57</v>
      </c>
      <c r="T16" s="106">
        <v>0.55882352941176472</v>
      </c>
      <c r="U16" s="107">
        <v>1.027027027027027</v>
      </c>
      <c r="V16" s="108">
        <v>0.80281690140845074</v>
      </c>
      <c r="W16" s="100">
        <v>4</v>
      </c>
      <c r="X16" s="101">
        <v>1</v>
      </c>
      <c r="Y16" s="102">
        <v>5</v>
      </c>
      <c r="Z16" s="100">
        <v>0</v>
      </c>
      <c r="AA16" s="101">
        <v>0</v>
      </c>
      <c r="AB16" s="102">
        <v>0</v>
      </c>
      <c r="AC16" s="103">
        <v>0</v>
      </c>
      <c r="AD16" s="104">
        <v>0</v>
      </c>
      <c r="AE16" s="105">
        <v>0</v>
      </c>
      <c r="AF16" s="101">
        <v>0</v>
      </c>
      <c r="AG16" s="101">
        <v>0</v>
      </c>
      <c r="AH16" s="101">
        <v>0</v>
      </c>
      <c r="AI16" s="103">
        <v>0</v>
      </c>
      <c r="AJ16" s="104">
        <v>0</v>
      </c>
      <c r="AK16" s="109">
        <v>0</v>
      </c>
      <c r="AL16" s="101">
        <v>0</v>
      </c>
      <c r="AM16" s="101">
        <v>0</v>
      </c>
      <c r="AN16" s="110">
        <v>0</v>
      </c>
      <c r="AO16" s="192">
        <v>0</v>
      </c>
      <c r="AP16" s="184">
        <v>0</v>
      </c>
      <c r="AQ16" s="185">
        <v>0</v>
      </c>
      <c r="AR16" s="101">
        <v>0</v>
      </c>
      <c r="AS16" s="101">
        <v>0</v>
      </c>
      <c r="AT16" s="101">
        <v>0</v>
      </c>
      <c r="AU16" s="48">
        <v>0.55882352941176472</v>
      </c>
      <c r="AV16" s="49">
        <v>1.027027027027027</v>
      </c>
      <c r="AW16" s="50">
        <v>0.80281690140845074</v>
      </c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</row>
    <row r="17" spans="1:98" s="77" customFormat="1" ht="18" customHeight="1">
      <c r="A17" s="28" t="s">
        <v>7</v>
      </c>
      <c r="B17" s="100">
        <v>7</v>
      </c>
      <c r="C17" s="101">
        <v>10</v>
      </c>
      <c r="D17" s="102">
        <v>17</v>
      </c>
      <c r="E17" s="101">
        <v>1</v>
      </c>
      <c r="F17" s="101">
        <v>3</v>
      </c>
      <c r="G17" s="101">
        <v>4</v>
      </c>
      <c r="H17" s="103">
        <v>0.14285714285714285</v>
      </c>
      <c r="I17" s="104">
        <v>0.3</v>
      </c>
      <c r="J17" s="105">
        <v>0.23529411764705882</v>
      </c>
      <c r="K17" s="101">
        <v>0</v>
      </c>
      <c r="L17" s="101">
        <v>0</v>
      </c>
      <c r="M17" s="101">
        <v>0</v>
      </c>
      <c r="N17" s="103">
        <v>0</v>
      </c>
      <c r="O17" s="104">
        <v>0</v>
      </c>
      <c r="P17" s="105">
        <v>0</v>
      </c>
      <c r="Q17" s="101">
        <v>1</v>
      </c>
      <c r="R17" s="101">
        <v>10</v>
      </c>
      <c r="S17" s="101">
        <v>11</v>
      </c>
      <c r="T17" s="106">
        <v>0.14285714285714285</v>
      </c>
      <c r="U17" s="107">
        <v>1</v>
      </c>
      <c r="V17" s="108">
        <v>0.6470588235294118</v>
      </c>
      <c r="W17" s="100">
        <v>0</v>
      </c>
      <c r="X17" s="101">
        <v>0</v>
      </c>
      <c r="Y17" s="102">
        <v>0</v>
      </c>
      <c r="Z17" s="100">
        <v>0</v>
      </c>
      <c r="AA17" s="101">
        <v>0</v>
      </c>
      <c r="AB17" s="102">
        <v>0</v>
      </c>
      <c r="AC17" s="103">
        <v>0</v>
      </c>
      <c r="AD17" s="104">
        <v>0</v>
      </c>
      <c r="AE17" s="105">
        <v>0</v>
      </c>
      <c r="AF17" s="101">
        <v>0</v>
      </c>
      <c r="AG17" s="101">
        <v>0</v>
      </c>
      <c r="AH17" s="101">
        <v>0</v>
      </c>
      <c r="AI17" s="103">
        <v>0</v>
      </c>
      <c r="AJ17" s="104">
        <v>0</v>
      </c>
      <c r="AK17" s="109">
        <v>0</v>
      </c>
      <c r="AL17" s="101">
        <v>0</v>
      </c>
      <c r="AM17" s="101">
        <v>0</v>
      </c>
      <c r="AN17" s="110">
        <v>0</v>
      </c>
      <c r="AO17" s="192">
        <v>0</v>
      </c>
      <c r="AP17" s="184">
        <v>0</v>
      </c>
      <c r="AQ17" s="185">
        <v>0</v>
      </c>
      <c r="AR17" s="101">
        <v>0</v>
      </c>
      <c r="AS17" s="101">
        <v>0</v>
      </c>
      <c r="AT17" s="101">
        <v>0</v>
      </c>
      <c r="AU17" s="48">
        <v>0.14285714285714285</v>
      </c>
      <c r="AV17" s="49">
        <v>1</v>
      </c>
      <c r="AW17" s="50">
        <v>0.6470588235294118</v>
      </c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</row>
    <row r="18" spans="1:98" s="77" customFormat="1" ht="18" customHeight="1">
      <c r="A18" s="28" t="s">
        <v>6</v>
      </c>
      <c r="B18" s="100">
        <v>31</v>
      </c>
      <c r="C18" s="101">
        <v>52</v>
      </c>
      <c r="D18" s="102">
        <v>83</v>
      </c>
      <c r="E18" s="101">
        <v>13</v>
      </c>
      <c r="F18" s="101">
        <v>17</v>
      </c>
      <c r="G18" s="101">
        <v>30</v>
      </c>
      <c r="H18" s="103">
        <v>0.41935483870967744</v>
      </c>
      <c r="I18" s="104">
        <v>0.32692307692307693</v>
      </c>
      <c r="J18" s="105">
        <v>0.36144578313253012</v>
      </c>
      <c r="K18" s="101">
        <v>6</v>
      </c>
      <c r="L18" s="101">
        <v>7</v>
      </c>
      <c r="M18" s="101">
        <v>13</v>
      </c>
      <c r="N18" s="103">
        <v>0.46153846153846156</v>
      </c>
      <c r="O18" s="104">
        <v>0.41176470588235292</v>
      </c>
      <c r="P18" s="105">
        <v>0.43333333333333335</v>
      </c>
      <c r="Q18" s="101">
        <v>44</v>
      </c>
      <c r="R18" s="101">
        <v>47</v>
      </c>
      <c r="S18" s="101">
        <v>91</v>
      </c>
      <c r="T18" s="106">
        <v>1.4193548387096775</v>
      </c>
      <c r="U18" s="107">
        <v>0.90384615384615385</v>
      </c>
      <c r="V18" s="108">
        <v>1.0963855421686748</v>
      </c>
      <c r="W18" s="100">
        <v>7</v>
      </c>
      <c r="X18" s="101">
        <v>13</v>
      </c>
      <c r="Y18" s="102">
        <v>20</v>
      </c>
      <c r="Z18" s="100">
        <v>0</v>
      </c>
      <c r="AA18" s="101">
        <v>0</v>
      </c>
      <c r="AB18" s="102">
        <v>0</v>
      </c>
      <c r="AC18" s="103">
        <v>0</v>
      </c>
      <c r="AD18" s="104">
        <v>0</v>
      </c>
      <c r="AE18" s="105">
        <v>0</v>
      </c>
      <c r="AF18" s="101">
        <v>0</v>
      </c>
      <c r="AG18" s="101">
        <v>0</v>
      </c>
      <c r="AH18" s="101">
        <v>0</v>
      </c>
      <c r="AI18" s="103">
        <v>0</v>
      </c>
      <c r="AJ18" s="104">
        <v>0</v>
      </c>
      <c r="AK18" s="109">
        <v>0</v>
      </c>
      <c r="AL18" s="101">
        <v>0</v>
      </c>
      <c r="AM18" s="101">
        <v>0</v>
      </c>
      <c r="AN18" s="110">
        <v>0</v>
      </c>
      <c r="AO18" s="192">
        <v>0</v>
      </c>
      <c r="AP18" s="184">
        <v>0</v>
      </c>
      <c r="AQ18" s="185">
        <v>0</v>
      </c>
      <c r="AR18" s="101">
        <v>1</v>
      </c>
      <c r="AS18" s="101">
        <v>0</v>
      </c>
      <c r="AT18" s="101">
        <v>1</v>
      </c>
      <c r="AU18" s="48">
        <v>1.4193548387096775</v>
      </c>
      <c r="AV18" s="49">
        <v>0.90384615384615385</v>
      </c>
      <c r="AW18" s="50">
        <v>1.0963855421686748</v>
      </c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</row>
    <row r="19" spans="1:98" s="77" customFormat="1" ht="18" customHeight="1">
      <c r="A19" s="28" t="s">
        <v>5</v>
      </c>
      <c r="B19" s="100">
        <v>23</v>
      </c>
      <c r="C19" s="101">
        <v>21</v>
      </c>
      <c r="D19" s="102">
        <v>44</v>
      </c>
      <c r="E19" s="101">
        <v>1</v>
      </c>
      <c r="F19" s="101">
        <v>6</v>
      </c>
      <c r="G19" s="101">
        <v>7</v>
      </c>
      <c r="H19" s="103">
        <v>4.3478260869565216E-2</v>
      </c>
      <c r="I19" s="104">
        <v>0.2857142857142857</v>
      </c>
      <c r="J19" s="105">
        <v>0.15909090909090909</v>
      </c>
      <c r="K19" s="101">
        <v>1</v>
      </c>
      <c r="L19" s="101">
        <v>3</v>
      </c>
      <c r="M19" s="101">
        <v>4</v>
      </c>
      <c r="N19" s="103">
        <v>1</v>
      </c>
      <c r="O19" s="104">
        <v>0.5</v>
      </c>
      <c r="P19" s="105">
        <v>0.5714285714285714</v>
      </c>
      <c r="Q19" s="101">
        <v>3</v>
      </c>
      <c r="R19" s="101">
        <v>24</v>
      </c>
      <c r="S19" s="101">
        <v>27</v>
      </c>
      <c r="T19" s="106">
        <v>0.13043478260869565</v>
      </c>
      <c r="U19" s="107">
        <v>1.1428571428571428</v>
      </c>
      <c r="V19" s="108">
        <v>0.61363636363636365</v>
      </c>
      <c r="W19" s="100">
        <v>1</v>
      </c>
      <c r="X19" s="101">
        <v>2</v>
      </c>
      <c r="Y19" s="102">
        <v>3</v>
      </c>
      <c r="Z19" s="100">
        <v>0</v>
      </c>
      <c r="AA19" s="101">
        <v>0</v>
      </c>
      <c r="AB19" s="102">
        <v>0</v>
      </c>
      <c r="AC19" s="103">
        <v>0</v>
      </c>
      <c r="AD19" s="104">
        <v>0</v>
      </c>
      <c r="AE19" s="105">
        <v>0</v>
      </c>
      <c r="AF19" s="101">
        <v>0</v>
      </c>
      <c r="AG19" s="101">
        <v>0</v>
      </c>
      <c r="AH19" s="101">
        <v>0</v>
      </c>
      <c r="AI19" s="103">
        <v>0</v>
      </c>
      <c r="AJ19" s="104">
        <v>0</v>
      </c>
      <c r="AK19" s="109">
        <v>0</v>
      </c>
      <c r="AL19" s="101">
        <v>0</v>
      </c>
      <c r="AM19" s="101">
        <v>0</v>
      </c>
      <c r="AN19" s="110">
        <v>0</v>
      </c>
      <c r="AO19" s="192">
        <v>0</v>
      </c>
      <c r="AP19" s="184">
        <v>0</v>
      </c>
      <c r="AQ19" s="185">
        <v>0</v>
      </c>
      <c r="AR19" s="101">
        <v>0</v>
      </c>
      <c r="AS19" s="101">
        <v>0</v>
      </c>
      <c r="AT19" s="101">
        <v>0</v>
      </c>
      <c r="AU19" s="48">
        <v>0.13043478260869565</v>
      </c>
      <c r="AV19" s="49">
        <v>1.1428571428571428</v>
      </c>
      <c r="AW19" s="50">
        <v>0.61363636363636365</v>
      </c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</row>
    <row r="20" spans="1:98" s="77" customFormat="1" ht="18" customHeight="1">
      <c r="A20" s="28" t="s">
        <v>4</v>
      </c>
      <c r="B20" s="100">
        <v>66</v>
      </c>
      <c r="C20" s="101">
        <v>54</v>
      </c>
      <c r="D20" s="102">
        <v>120</v>
      </c>
      <c r="E20" s="101">
        <v>23</v>
      </c>
      <c r="F20" s="101">
        <v>15</v>
      </c>
      <c r="G20" s="101">
        <v>38</v>
      </c>
      <c r="H20" s="103">
        <v>0.34848484848484851</v>
      </c>
      <c r="I20" s="104">
        <v>0.27777777777777779</v>
      </c>
      <c r="J20" s="105">
        <v>0.31666666666666665</v>
      </c>
      <c r="K20" s="101">
        <v>15</v>
      </c>
      <c r="L20" s="101">
        <v>4</v>
      </c>
      <c r="M20" s="101">
        <v>19</v>
      </c>
      <c r="N20" s="103">
        <v>0.65217391304347827</v>
      </c>
      <c r="O20" s="104">
        <v>0.26666666666666666</v>
      </c>
      <c r="P20" s="105">
        <v>0.5</v>
      </c>
      <c r="Q20" s="101">
        <v>92</v>
      </c>
      <c r="R20" s="101">
        <v>45</v>
      </c>
      <c r="S20" s="101">
        <v>137</v>
      </c>
      <c r="T20" s="106">
        <v>1.393939393939394</v>
      </c>
      <c r="U20" s="107">
        <v>0.83333333333333337</v>
      </c>
      <c r="V20" s="108">
        <v>1.1416666666666666</v>
      </c>
      <c r="W20" s="100">
        <v>16</v>
      </c>
      <c r="X20" s="101">
        <v>17</v>
      </c>
      <c r="Y20" s="102">
        <v>33</v>
      </c>
      <c r="Z20" s="100">
        <v>0</v>
      </c>
      <c r="AA20" s="101">
        <v>0</v>
      </c>
      <c r="AB20" s="102">
        <v>0</v>
      </c>
      <c r="AC20" s="103">
        <v>0</v>
      </c>
      <c r="AD20" s="104">
        <v>0</v>
      </c>
      <c r="AE20" s="105">
        <v>0</v>
      </c>
      <c r="AF20" s="101">
        <v>0</v>
      </c>
      <c r="AG20" s="101">
        <v>0</v>
      </c>
      <c r="AH20" s="101">
        <v>0</v>
      </c>
      <c r="AI20" s="103">
        <v>0</v>
      </c>
      <c r="AJ20" s="104">
        <v>0</v>
      </c>
      <c r="AK20" s="109">
        <v>0</v>
      </c>
      <c r="AL20" s="101">
        <v>0</v>
      </c>
      <c r="AM20" s="101">
        <v>0</v>
      </c>
      <c r="AN20" s="110">
        <v>0</v>
      </c>
      <c r="AO20" s="192">
        <v>0</v>
      </c>
      <c r="AP20" s="184">
        <v>0</v>
      </c>
      <c r="AQ20" s="185">
        <v>0</v>
      </c>
      <c r="AR20" s="101">
        <v>0</v>
      </c>
      <c r="AS20" s="101">
        <v>0</v>
      </c>
      <c r="AT20" s="101">
        <v>0</v>
      </c>
      <c r="AU20" s="48">
        <v>1.393939393939394</v>
      </c>
      <c r="AV20" s="49">
        <v>0.83333333333333337</v>
      </c>
      <c r="AW20" s="50">
        <v>1.1416666666666666</v>
      </c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</row>
    <row r="21" spans="1:98" s="77" customFormat="1" ht="18" customHeight="1">
      <c r="A21" s="28" t="s">
        <v>3</v>
      </c>
      <c r="B21" s="100">
        <v>14</v>
      </c>
      <c r="C21" s="101">
        <v>14</v>
      </c>
      <c r="D21" s="102">
        <v>28</v>
      </c>
      <c r="E21" s="101">
        <v>5</v>
      </c>
      <c r="F21" s="101">
        <v>4</v>
      </c>
      <c r="G21" s="101">
        <v>9</v>
      </c>
      <c r="H21" s="103">
        <v>0.35714285714285715</v>
      </c>
      <c r="I21" s="104">
        <v>0.2857142857142857</v>
      </c>
      <c r="J21" s="105">
        <v>0.32142857142857145</v>
      </c>
      <c r="K21" s="101">
        <v>0</v>
      </c>
      <c r="L21" s="101">
        <v>4</v>
      </c>
      <c r="M21" s="101">
        <v>4</v>
      </c>
      <c r="N21" s="103">
        <v>0</v>
      </c>
      <c r="O21" s="104">
        <v>1</v>
      </c>
      <c r="P21" s="105">
        <v>0.44444444444444442</v>
      </c>
      <c r="Q21" s="101">
        <v>21</v>
      </c>
      <c r="R21" s="101">
        <v>16</v>
      </c>
      <c r="S21" s="101">
        <v>37</v>
      </c>
      <c r="T21" s="106">
        <v>1.5</v>
      </c>
      <c r="U21" s="107">
        <v>1.1428571428571428</v>
      </c>
      <c r="V21" s="108">
        <v>1.3214285714285714</v>
      </c>
      <c r="W21" s="100">
        <v>8</v>
      </c>
      <c r="X21" s="101">
        <v>1</v>
      </c>
      <c r="Y21" s="102">
        <v>9</v>
      </c>
      <c r="Z21" s="100">
        <v>0</v>
      </c>
      <c r="AA21" s="101">
        <v>0</v>
      </c>
      <c r="AB21" s="102">
        <v>0</v>
      </c>
      <c r="AC21" s="103">
        <v>0</v>
      </c>
      <c r="AD21" s="104">
        <v>0</v>
      </c>
      <c r="AE21" s="105">
        <v>0</v>
      </c>
      <c r="AF21" s="101">
        <v>0</v>
      </c>
      <c r="AG21" s="101">
        <v>0</v>
      </c>
      <c r="AH21" s="101">
        <v>0</v>
      </c>
      <c r="AI21" s="103">
        <v>0</v>
      </c>
      <c r="AJ21" s="104">
        <v>0</v>
      </c>
      <c r="AK21" s="109">
        <v>0</v>
      </c>
      <c r="AL21" s="101">
        <v>0</v>
      </c>
      <c r="AM21" s="101">
        <v>0</v>
      </c>
      <c r="AN21" s="110">
        <v>0</v>
      </c>
      <c r="AO21" s="192">
        <v>0</v>
      </c>
      <c r="AP21" s="184">
        <v>0</v>
      </c>
      <c r="AQ21" s="185">
        <v>0</v>
      </c>
      <c r="AR21" s="101">
        <v>0</v>
      </c>
      <c r="AS21" s="101">
        <v>0</v>
      </c>
      <c r="AT21" s="101">
        <v>0</v>
      </c>
      <c r="AU21" s="48">
        <v>1.5</v>
      </c>
      <c r="AV21" s="49">
        <v>1.1428571428571428</v>
      </c>
      <c r="AW21" s="50">
        <v>1.3214285714285714</v>
      </c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</row>
    <row r="22" spans="1:98" s="77" customFormat="1" ht="18" customHeight="1">
      <c r="A22" s="28" t="s">
        <v>2</v>
      </c>
      <c r="B22" s="100">
        <v>2</v>
      </c>
      <c r="C22" s="101">
        <v>4</v>
      </c>
      <c r="D22" s="102">
        <v>6</v>
      </c>
      <c r="E22" s="101">
        <v>1</v>
      </c>
      <c r="F22" s="101">
        <v>1</v>
      </c>
      <c r="G22" s="101">
        <v>2</v>
      </c>
      <c r="H22" s="103">
        <v>0.5</v>
      </c>
      <c r="I22" s="104">
        <v>0.25</v>
      </c>
      <c r="J22" s="105">
        <v>0.33333333333333331</v>
      </c>
      <c r="K22" s="101">
        <v>1</v>
      </c>
      <c r="L22" s="101">
        <v>0</v>
      </c>
      <c r="M22" s="101">
        <v>1</v>
      </c>
      <c r="N22" s="103">
        <v>1</v>
      </c>
      <c r="O22" s="104">
        <v>0</v>
      </c>
      <c r="P22" s="105">
        <v>0.5</v>
      </c>
      <c r="Q22" s="101">
        <v>3</v>
      </c>
      <c r="R22" s="101">
        <v>3</v>
      </c>
      <c r="S22" s="101">
        <v>6</v>
      </c>
      <c r="T22" s="106">
        <v>1.5</v>
      </c>
      <c r="U22" s="107">
        <v>0.75</v>
      </c>
      <c r="V22" s="108">
        <v>1</v>
      </c>
      <c r="W22" s="100">
        <v>0</v>
      </c>
      <c r="X22" s="101">
        <v>0</v>
      </c>
      <c r="Y22" s="102">
        <v>0</v>
      </c>
      <c r="Z22" s="100">
        <v>0</v>
      </c>
      <c r="AA22" s="101">
        <v>0</v>
      </c>
      <c r="AB22" s="102">
        <v>0</v>
      </c>
      <c r="AC22" s="103">
        <v>0</v>
      </c>
      <c r="AD22" s="104">
        <v>0</v>
      </c>
      <c r="AE22" s="105">
        <v>0</v>
      </c>
      <c r="AF22" s="101">
        <v>0</v>
      </c>
      <c r="AG22" s="101">
        <v>0</v>
      </c>
      <c r="AH22" s="101">
        <v>0</v>
      </c>
      <c r="AI22" s="103">
        <v>0</v>
      </c>
      <c r="AJ22" s="104">
        <v>0</v>
      </c>
      <c r="AK22" s="109">
        <v>0</v>
      </c>
      <c r="AL22" s="101">
        <v>0</v>
      </c>
      <c r="AM22" s="101">
        <v>0</v>
      </c>
      <c r="AN22" s="110">
        <v>0</v>
      </c>
      <c r="AO22" s="192">
        <v>0</v>
      </c>
      <c r="AP22" s="184">
        <v>0</v>
      </c>
      <c r="AQ22" s="185">
        <v>0</v>
      </c>
      <c r="AR22" s="101">
        <v>0</v>
      </c>
      <c r="AS22" s="101">
        <v>0</v>
      </c>
      <c r="AT22" s="101">
        <v>0</v>
      </c>
      <c r="AU22" s="48">
        <v>1.5</v>
      </c>
      <c r="AV22" s="49">
        <v>0.75</v>
      </c>
      <c r="AW22" s="50">
        <v>1</v>
      </c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</row>
    <row r="23" spans="1:98" s="77" customFormat="1" ht="18" customHeight="1">
      <c r="A23" s="34" t="s">
        <v>1</v>
      </c>
      <c r="B23" s="113">
        <v>15</v>
      </c>
      <c r="C23" s="114">
        <v>11</v>
      </c>
      <c r="D23" s="115">
        <v>26</v>
      </c>
      <c r="E23" s="114">
        <v>2</v>
      </c>
      <c r="F23" s="114">
        <v>4</v>
      </c>
      <c r="G23" s="114">
        <v>6</v>
      </c>
      <c r="H23" s="116">
        <v>0.13333333333333333</v>
      </c>
      <c r="I23" s="117">
        <v>0.36363636363636365</v>
      </c>
      <c r="J23" s="118">
        <v>0.23076923076923078</v>
      </c>
      <c r="K23" s="114">
        <v>2</v>
      </c>
      <c r="L23" s="114">
        <v>3</v>
      </c>
      <c r="M23" s="114">
        <v>5</v>
      </c>
      <c r="N23" s="116">
        <v>1</v>
      </c>
      <c r="O23" s="117">
        <v>0.75</v>
      </c>
      <c r="P23" s="118">
        <v>0.83333333333333337</v>
      </c>
      <c r="Q23" s="114">
        <v>10</v>
      </c>
      <c r="R23" s="114">
        <v>13</v>
      </c>
      <c r="S23" s="114">
        <v>23</v>
      </c>
      <c r="T23" s="119">
        <v>0.66666666666666663</v>
      </c>
      <c r="U23" s="120">
        <v>1.1818181818181819</v>
      </c>
      <c r="V23" s="121">
        <v>0.88461538461538458</v>
      </c>
      <c r="W23" s="113">
        <v>0</v>
      </c>
      <c r="X23" s="114">
        <v>1</v>
      </c>
      <c r="Y23" s="115">
        <v>1</v>
      </c>
      <c r="Z23" s="113">
        <v>0</v>
      </c>
      <c r="AA23" s="114">
        <v>0</v>
      </c>
      <c r="AB23" s="115">
        <v>0</v>
      </c>
      <c r="AC23" s="116">
        <v>0</v>
      </c>
      <c r="AD23" s="117">
        <v>0</v>
      </c>
      <c r="AE23" s="118">
        <v>0</v>
      </c>
      <c r="AF23" s="114">
        <v>0</v>
      </c>
      <c r="AG23" s="114">
        <v>0</v>
      </c>
      <c r="AH23" s="114">
        <v>0</v>
      </c>
      <c r="AI23" s="116">
        <v>0</v>
      </c>
      <c r="AJ23" s="117">
        <v>0</v>
      </c>
      <c r="AK23" s="122">
        <v>0</v>
      </c>
      <c r="AL23" s="114">
        <v>0</v>
      </c>
      <c r="AM23" s="114">
        <v>0</v>
      </c>
      <c r="AN23" s="123">
        <v>0</v>
      </c>
      <c r="AO23" s="240">
        <v>0</v>
      </c>
      <c r="AP23" s="241">
        <v>0</v>
      </c>
      <c r="AQ23" s="242">
        <v>0</v>
      </c>
      <c r="AR23" s="114">
        <v>0</v>
      </c>
      <c r="AS23" s="114">
        <v>0</v>
      </c>
      <c r="AT23" s="114">
        <v>0</v>
      </c>
      <c r="AU23" s="124">
        <v>0.66666666666666663</v>
      </c>
      <c r="AV23" s="125">
        <v>1.1818181818181819</v>
      </c>
      <c r="AW23" s="126">
        <v>0.88461538461538458</v>
      </c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</row>
    <row r="24" spans="1:98" s="77" customFormat="1" ht="18" customHeight="1">
      <c r="A24" s="35" t="s">
        <v>66</v>
      </c>
      <c r="B24" s="127">
        <v>1572</v>
      </c>
      <c r="C24" s="128">
        <v>1592</v>
      </c>
      <c r="D24" s="129">
        <v>3164</v>
      </c>
      <c r="E24" s="128">
        <v>463</v>
      </c>
      <c r="F24" s="128">
        <v>409</v>
      </c>
      <c r="G24" s="128">
        <v>872</v>
      </c>
      <c r="H24" s="130">
        <v>0.29452926208651398</v>
      </c>
      <c r="I24" s="131">
        <v>0.25690954773869346</v>
      </c>
      <c r="J24" s="132">
        <v>0.27560050568900124</v>
      </c>
      <c r="K24" s="128">
        <v>201</v>
      </c>
      <c r="L24" s="128">
        <v>155</v>
      </c>
      <c r="M24" s="128">
        <v>356</v>
      </c>
      <c r="N24" s="130">
        <v>0.43412526997840173</v>
      </c>
      <c r="O24" s="131">
        <v>0.37897310513447435</v>
      </c>
      <c r="P24" s="132">
        <v>0.40825688073394495</v>
      </c>
      <c r="Q24" s="128">
        <v>1524</v>
      </c>
      <c r="R24" s="128">
        <v>1372</v>
      </c>
      <c r="S24" s="128">
        <v>2896</v>
      </c>
      <c r="T24" s="133">
        <v>0.96946564885496178</v>
      </c>
      <c r="U24" s="134">
        <v>0.86180904522613067</v>
      </c>
      <c r="V24" s="135">
        <v>0.91529709228824274</v>
      </c>
      <c r="W24" s="127">
        <v>280</v>
      </c>
      <c r="X24" s="128">
        <v>245</v>
      </c>
      <c r="Y24" s="129">
        <v>525</v>
      </c>
      <c r="Z24" s="127">
        <v>1</v>
      </c>
      <c r="AA24" s="128">
        <v>3</v>
      </c>
      <c r="AB24" s="129">
        <v>4</v>
      </c>
      <c r="AC24" s="130">
        <v>6.3613231552162855E-4</v>
      </c>
      <c r="AD24" s="131">
        <v>1.8844221105527637E-3</v>
      </c>
      <c r="AE24" s="132">
        <v>1.2642225031605564E-3</v>
      </c>
      <c r="AF24" s="128">
        <v>0</v>
      </c>
      <c r="AG24" s="128">
        <v>1</v>
      </c>
      <c r="AH24" s="128">
        <v>1</v>
      </c>
      <c r="AI24" s="130">
        <v>0</v>
      </c>
      <c r="AJ24" s="131">
        <v>0.33333333333333331</v>
      </c>
      <c r="AK24" s="136">
        <v>0.25</v>
      </c>
      <c r="AL24" s="128">
        <v>2</v>
      </c>
      <c r="AM24" s="128">
        <v>15</v>
      </c>
      <c r="AN24" s="137">
        <v>17</v>
      </c>
      <c r="AO24" s="243">
        <v>1.2722646310432571E-3</v>
      </c>
      <c r="AP24" s="244">
        <v>9.4221105527638183E-3</v>
      </c>
      <c r="AQ24" s="245">
        <v>5.3729456384323639E-3</v>
      </c>
      <c r="AR24" s="128">
        <v>1</v>
      </c>
      <c r="AS24" s="128">
        <v>1</v>
      </c>
      <c r="AT24" s="128">
        <v>2</v>
      </c>
      <c r="AU24" s="138">
        <v>0.97073791348600513</v>
      </c>
      <c r="AV24" s="139">
        <v>0.87123115577889443</v>
      </c>
      <c r="AW24" s="140">
        <v>0.92067003792667512</v>
      </c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</row>
    <row r="25" spans="1:98" s="80" customFormat="1" ht="18" customHeight="1">
      <c r="A25" s="97" t="s">
        <v>86</v>
      </c>
      <c r="B25" s="113">
        <v>27</v>
      </c>
      <c r="C25" s="114">
        <v>20</v>
      </c>
      <c r="D25" s="115">
        <v>47</v>
      </c>
      <c r="E25" s="114">
        <v>3</v>
      </c>
      <c r="F25" s="114">
        <v>4</v>
      </c>
      <c r="G25" s="114">
        <v>7</v>
      </c>
      <c r="H25" s="141">
        <v>0.1111111111111111</v>
      </c>
      <c r="I25" s="142">
        <v>0.2</v>
      </c>
      <c r="J25" s="143">
        <v>0.14893617021276595</v>
      </c>
      <c r="K25" s="114">
        <v>3</v>
      </c>
      <c r="L25" s="114">
        <v>2</v>
      </c>
      <c r="M25" s="114">
        <v>5</v>
      </c>
      <c r="N25" s="141">
        <v>1</v>
      </c>
      <c r="O25" s="142">
        <v>0.5</v>
      </c>
      <c r="P25" s="143">
        <v>0.7142857142857143</v>
      </c>
      <c r="Q25" s="114">
        <v>7</v>
      </c>
      <c r="R25" s="114">
        <v>13</v>
      </c>
      <c r="S25" s="114">
        <v>20</v>
      </c>
      <c r="T25" s="144">
        <v>0.25925925925925924</v>
      </c>
      <c r="U25" s="145">
        <v>0.65</v>
      </c>
      <c r="V25" s="146">
        <v>0.42553191489361702</v>
      </c>
      <c r="W25" s="113">
        <v>2</v>
      </c>
      <c r="X25" s="114">
        <v>2</v>
      </c>
      <c r="Y25" s="115">
        <v>4</v>
      </c>
      <c r="Z25" s="113">
        <v>0</v>
      </c>
      <c r="AA25" s="114">
        <v>0</v>
      </c>
      <c r="AB25" s="115">
        <v>0</v>
      </c>
      <c r="AC25" s="141">
        <v>0</v>
      </c>
      <c r="AD25" s="142">
        <v>0</v>
      </c>
      <c r="AE25" s="143">
        <v>0</v>
      </c>
      <c r="AF25" s="114">
        <v>0</v>
      </c>
      <c r="AG25" s="114">
        <v>0</v>
      </c>
      <c r="AH25" s="114">
        <v>0</v>
      </c>
      <c r="AI25" s="141">
        <v>0</v>
      </c>
      <c r="AJ25" s="142">
        <v>0</v>
      </c>
      <c r="AK25" s="147">
        <v>0</v>
      </c>
      <c r="AL25" s="114">
        <v>0</v>
      </c>
      <c r="AM25" s="114">
        <v>0</v>
      </c>
      <c r="AN25" s="123">
        <v>0</v>
      </c>
      <c r="AO25" s="246">
        <v>0</v>
      </c>
      <c r="AP25" s="247">
        <v>0</v>
      </c>
      <c r="AQ25" s="248">
        <v>0</v>
      </c>
      <c r="AR25" s="114">
        <v>0</v>
      </c>
      <c r="AS25" s="114">
        <v>0</v>
      </c>
      <c r="AT25" s="114">
        <v>0</v>
      </c>
      <c r="AU25" s="51">
        <v>0.25925925925925924</v>
      </c>
      <c r="AV25" s="52">
        <v>0</v>
      </c>
      <c r="AW25" s="53">
        <v>0.42553191489361702</v>
      </c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</row>
    <row r="26" spans="1:98" s="80" customFormat="1" ht="18" customHeight="1">
      <c r="A26" s="98" t="s">
        <v>87</v>
      </c>
      <c r="B26" s="127">
        <v>342</v>
      </c>
      <c r="C26" s="128">
        <v>354</v>
      </c>
      <c r="D26" s="129">
        <v>696</v>
      </c>
      <c r="E26" s="128">
        <v>64</v>
      </c>
      <c r="F26" s="128">
        <v>71</v>
      </c>
      <c r="G26" s="128">
        <v>135</v>
      </c>
      <c r="H26" s="130">
        <v>0.1871345029239766</v>
      </c>
      <c r="I26" s="131">
        <v>0.20056497175141244</v>
      </c>
      <c r="J26" s="132">
        <v>0.19396551724137931</v>
      </c>
      <c r="K26" s="128">
        <v>24</v>
      </c>
      <c r="L26" s="128">
        <v>35</v>
      </c>
      <c r="M26" s="128">
        <v>59</v>
      </c>
      <c r="N26" s="130">
        <v>0.375</v>
      </c>
      <c r="O26" s="131">
        <v>0.49295774647887325</v>
      </c>
      <c r="P26" s="132">
        <v>0.43703703703703706</v>
      </c>
      <c r="Q26" s="128">
        <v>222</v>
      </c>
      <c r="R26" s="128">
        <v>194</v>
      </c>
      <c r="S26" s="128">
        <v>416</v>
      </c>
      <c r="T26" s="133">
        <v>0.64912280701754388</v>
      </c>
      <c r="U26" s="134">
        <v>0.54802259887005644</v>
      </c>
      <c r="V26" s="135">
        <v>0.5977011494252874</v>
      </c>
      <c r="W26" s="127">
        <v>61</v>
      </c>
      <c r="X26" s="128">
        <v>62</v>
      </c>
      <c r="Y26" s="129">
        <v>123</v>
      </c>
      <c r="Z26" s="127">
        <v>0</v>
      </c>
      <c r="AA26" s="128">
        <v>0</v>
      </c>
      <c r="AB26" s="129">
        <v>0</v>
      </c>
      <c r="AC26" s="130">
        <v>0</v>
      </c>
      <c r="AD26" s="131">
        <v>0</v>
      </c>
      <c r="AE26" s="132">
        <v>0</v>
      </c>
      <c r="AF26" s="128">
        <v>0</v>
      </c>
      <c r="AG26" s="128">
        <v>0</v>
      </c>
      <c r="AH26" s="128">
        <v>0</v>
      </c>
      <c r="AI26" s="130">
        <v>0</v>
      </c>
      <c r="AJ26" s="131">
        <v>0</v>
      </c>
      <c r="AK26" s="136">
        <v>0</v>
      </c>
      <c r="AL26" s="128">
        <v>0</v>
      </c>
      <c r="AM26" s="128">
        <v>0</v>
      </c>
      <c r="AN26" s="137">
        <v>0</v>
      </c>
      <c r="AO26" s="243">
        <v>0</v>
      </c>
      <c r="AP26" s="244">
        <v>0</v>
      </c>
      <c r="AQ26" s="245">
        <v>0</v>
      </c>
      <c r="AR26" s="128">
        <v>0</v>
      </c>
      <c r="AS26" s="128">
        <v>0</v>
      </c>
      <c r="AT26" s="128">
        <v>0</v>
      </c>
      <c r="AU26" s="138">
        <v>0.64912280701754388</v>
      </c>
      <c r="AV26" s="139">
        <v>1</v>
      </c>
      <c r="AW26" s="140">
        <v>0.5977011494252874</v>
      </c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</row>
    <row r="27" spans="1:98" s="82" customFormat="1" ht="18" customHeight="1" thickBot="1">
      <c r="A27" s="99" t="s">
        <v>67</v>
      </c>
      <c r="B27" s="148">
        <v>3</v>
      </c>
      <c r="C27" s="149">
        <v>2</v>
      </c>
      <c r="D27" s="150">
        <v>5</v>
      </c>
      <c r="E27" s="149">
        <v>0</v>
      </c>
      <c r="F27" s="149">
        <v>0</v>
      </c>
      <c r="G27" s="149">
        <v>0</v>
      </c>
      <c r="H27" s="151">
        <v>0</v>
      </c>
      <c r="I27" s="152">
        <v>0</v>
      </c>
      <c r="J27" s="153">
        <v>0</v>
      </c>
      <c r="K27" s="149">
        <v>0</v>
      </c>
      <c r="L27" s="149">
        <v>0</v>
      </c>
      <c r="M27" s="149">
        <v>0</v>
      </c>
      <c r="N27" s="151">
        <v>0</v>
      </c>
      <c r="O27" s="152">
        <v>0</v>
      </c>
      <c r="P27" s="153">
        <v>0</v>
      </c>
      <c r="Q27" s="149">
        <v>0</v>
      </c>
      <c r="R27" s="149">
        <v>0</v>
      </c>
      <c r="S27" s="149">
        <v>0</v>
      </c>
      <c r="T27" s="154">
        <v>0</v>
      </c>
      <c r="U27" s="155">
        <v>0</v>
      </c>
      <c r="V27" s="156">
        <v>0</v>
      </c>
      <c r="W27" s="148">
        <v>0</v>
      </c>
      <c r="X27" s="149">
        <v>2</v>
      </c>
      <c r="Y27" s="150">
        <v>2</v>
      </c>
      <c r="Z27" s="148">
        <v>0</v>
      </c>
      <c r="AA27" s="149">
        <v>0</v>
      </c>
      <c r="AB27" s="150">
        <v>0</v>
      </c>
      <c r="AC27" s="151">
        <v>0</v>
      </c>
      <c r="AD27" s="152">
        <v>0</v>
      </c>
      <c r="AE27" s="153">
        <v>0</v>
      </c>
      <c r="AF27" s="149">
        <v>0</v>
      </c>
      <c r="AG27" s="149">
        <v>0</v>
      </c>
      <c r="AH27" s="149">
        <v>0</v>
      </c>
      <c r="AI27" s="151">
        <v>0</v>
      </c>
      <c r="AJ27" s="152">
        <v>0</v>
      </c>
      <c r="AK27" s="157">
        <v>0</v>
      </c>
      <c r="AL27" s="149">
        <v>0</v>
      </c>
      <c r="AM27" s="149">
        <v>0</v>
      </c>
      <c r="AN27" s="158">
        <v>0</v>
      </c>
      <c r="AO27" s="249">
        <v>0</v>
      </c>
      <c r="AP27" s="250">
        <v>0</v>
      </c>
      <c r="AQ27" s="251">
        <v>0</v>
      </c>
      <c r="AR27" s="149">
        <v>0</v>
      </c>
      <c r="AS27" s="149">
        <v>0</v>
      </c>
      <c r="AT27" s="149">
        <v>0</v>
      </c>
      <c r="AU27" s="159">
        <v>0</v>
      </c>
      <c r="AV27" s="160">
        <v>0</v>
      </c>
      <c r="AW27" s="161">
        <v>0</v>
      </c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</row>
    <row r="28" spans="1:98" s="84" customFormat="1" ht="18" customHeight="1" thickTop="1">
      <c r="A28" s="33" t="s">
        <v>76</v>
      </c>
      <c r="B28" s="162">
        <v>1944</v>
      </c>
      <c r="C28" s="163">
        <v>1968</v>
      </c>
      <c r="D28" s="164">
        <v>3912</v>
      </c>
      <c r="E28" s="165">
        <v>530</v>
      </c>
      <c r="F28" s="163">
        <v>484</v>
      </c>
      <c r="G28" s="164">
        <v>1014</v>
      </c>
      <c r="H28" s="166">
        <v>0.27263374485596709</v>
      </c>
      <c r="I28" s="167">
        <v>0.2459349593495935</v>
      </c>
      <c r="J28" s="168">
        <v>0.25920245398773006</v>
      </c>
      <c r="K28" s="169">
        <v>228</v>
      </c>
      <c r="L28" s="170">
        <v>192</v>
      </c>
      <c r="M28" s="171">
        <v>420</v>
      </c>
      <c r="N28" s="166">
        <v>0.43018867924528303</v>
      </c>
      <c r="O28" s="167">
        <v>0.39669421487603307</v>
      </c>
      <c r="P28" s="168">
        <v>0.41420118343195267</v>
      </c>
      <c r="Q28" s="165">
        <v>1753</v>
      </c>
      <c r="R28" s="163">
        <v>1579</v>
      </c>
      <c r="S28" s="164">
        <v>3332</v>
      </c>
      <c r="T28" s="174">
        <v>0.90174897119341568</v>
      </c>
      <c r="U28" s="175">
        <v>0.80233739837398377</v>
      </c>
      <c r="V28" s="176">
        <v>0.8517382413087935</v>
      </c>
      <c r="W28" s="177">
        <v>343</v>
      </c>
      <c r="X28" s="170">
        <v>311</v>
      </c>
      <c r="Y28" s="164">
        <v>654</v>
      </c>
      <c r="Z28" s="177">
        <v>1</v>
      </c>
      <c r="AA28" s="170">
        <v>3</v>
      </c>
      <c r="AB28" s="164">
        <v>4</v>
      </c>
      <c r="AC28" s="166">
        <v>5.1440329218107E-4</v>
      </c>
      <c r="AD28" s="167">
        <v>1.5243902439024391E-3</v>
      </c>
      <c r="AE28" s="168">
        <v>1.0224948875255625E-3</v>
      </c>
      <c r="AF28" s="169">
        <v>0</v>
      </c>
      <c r="AG28" s="170">
        <v>1</v>
      </c>
      <c r="AH28" s="164">
        <v>1</v>
      </c>
      <c r="AI28" s="166">
        <v>0</v>
      </c>
      <c r="AJ28" s="167">
        <v>0.33333333333333331</v>
      </c>
      <c r="AK28" s="172">
        <v>0.25</v>
      </c>
      <c r="AL28" s="169">
        <v>2</v>
      </c>
      <c r="AM28" s="170">
        <v>15</v>
      </c>
      <c r="AN28" s="171">
        <v>17</v>
      </c>
      <c r="AO28" s="252">
        <v>1.02880658436214E-3</v>
      </c>
      <c r="AP28" s="187">
        <v>7.621951219512195E-3</v>
      </c>
      <c r="AQ28" s="188">
        <v>4.3456032719836404E-3</v>
      </c>
      <c r="AR28" s="169">
        <v>1</v>
      </c>
      <c r="AS28" s="170">
        <v>1</v>
      </c>
      <c r="AT28" s="171">
        <v>2</v>
      </c>
      <c r="AU28" s="54">
        <v>0.90277777777777779</v>
      </c>
      <c r="AV28" s="55">
        <v>0.80995934959349591</v>
      </c>
      <c r="AW28" s="56">
        <v>0.85608384458077713</v>
      </c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</row>
    <row r="29" spans="1:98">
      <c r="AH29" s="85"/>
      <c r="AI29" s="85"/>
      <c r="AJ29" s="85"/>
      <c r="AK29" s="85"/>
    </row>
    <row r="30" spans="1:98">
      <c r="AH30" s="85"/>
      <c r="AI30" s="85"/>
      <c r="AJ30" s="85"/>
      <c r="AK30" s="85"/>
    </row>
    <row r="31" spans="1:98">
      <c r="AH31" s="85"/>
      <c r="AI31" s="85"/>
      <c r="AJ31" s="85"/>
      <c r="AK31" s="85"/>
    </row>
  </sheetData>
  <mergeCells count="17">
    <mergeCell ref="A3:A4"/>
    <mergeCell ref="T3:V3"/>
    <mergeCell ref="W3:Y3"/>
    <mergeCell ref="Z3:AB3"/>
    <mergeCell ref="AC3:AE3"/>
    <mergeCell ref="B3:D3"/>
    <mergeCell ref="E3:G3"/>
    <mergeCell ref="H3:J3"/>
    <mergeCell ref="K3:M3"/>
    <mergeCell ref="N3:P3"/>
    <mergeCell ref="Q3:S3"/>
    <mergeCell ref="AU3:AW3"/>
    <mergeCell ref="AL3:AN3"/>
    <mergeCell ref="AO3:AQ3"/>
    <mergeCell ref="AR3:AT3"/>
    <mergeCell ref="AF3:AH3"/>
    <mergeCell ref="AI3:AK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グラフ</vt:lpstr>
      <vt:lpstr>市町村別(保・幼・こ)合計</vt:lpstr>
      <vt:lpstr>市町村別(保・こ)</vt:lpstr>
      <vt:lpstr>市町村別(幼)</vt:lpstr>
      <vt:lpstr>グラフ!Print_Area</vt:lpstr>
      <vt:lpstr>'市町村別(保・幼・こ)合計'!Print_Area</vt:lpstr>
      <vt:lpstr>'市町村別(保・こ)'!Print_Titles</vt:lpstr>
      <vt:lpstr>'市町村別(保・幼・こ)合計'!Print_Titles</vt:lpstr>
      <vt:lpstr>'市町村別(幼)'!Print_Titles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2022-07-12T01:34:51Z</cp:lastPrinted>
  <dcterms:created xsi:type="dcterms:W3CDTF">2017-07-06T10:01:11Z</dcterms:created>
  <dcterms:modified xsi:type="dcterms:W3CDTF">2022-07-26T02:56:48Z</dcterms:modified>
</cp:coreProperties>
</file>