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01\BG00$\w011企画管理係\202_決算（徴収実績調含む）\R3決算\04決算概要説明資料★\09HP掲載\起案用\"/>
    </mc:Choice>
  </mc:AlternateContent>
  <bookViews>
    <workbookView xWindow="600" yWindow="225" windowWidth="9735" windowHeight="6315" tabRatio="610"/>
  </bookViews>
  <sheets>
    <sheet name="年次別調定収入状況 " sheetId="7" r:id="rId1"/>
  </sheets>
  <definedNames>
    <definedName name="_xlnm.Print_Area" localSheetId="0">'年次別調定収入状況 '!$A$1:$M$50</definedName>
  </definedNames>
  <calcPr calcId="152511" iterate="1" iterateCount="1"/>
</workbook>
</file>

<file path=xl/calcChain.xml><?xml version="1.0" encoding="utf-8"?>
<calcChain xmlns="http://schemas.openxmlformats.org/spreadsheetml/2006/main">
  <c r="J50" i="7" l="1"/>
  <c r="I50" i="7"/>
  <c r="K50" i="7" l="1"/>
  <c r="G50" i="7"/>
  <c r="E50" i="7"/>
  <c r="L50" i="7"/>
  <c r="L49" i="7"/>
  <c r="K49" i="7"/>
  <c r="J49" i="7"/>
  <c r="I49" i="7"/>
  <c r="G49" i="7"/>
  <c r="E49" i="7"/>
  <c r="L48" i="7"/>
  <c r="K48" i="7"/>
  <c r="J48" i="7"/>
  <c r="I48" i="7"/>
  <c r="G48" i="7"/>
  <c r="E48" i="7"/>
  <c r="L47" i="7"/>
  <c r="K47" i="7"/>
  <c r="J47" i="7"/>
  <c r="I47" i="7"/>
  <c r="G47" i="7"/>
  <c r="E47" i="7"/>
  <c r="L46" i="7"/>
  <c r="K46" i="7"/>
  <c r="J46" i="7"/>
  <c r="I46" i="7"/>
  <c r="G46" i="7"/>
  <c r="E46" i="7"/>
  <c r="L45" i="7"/>
  <c r="K45" i="7"/>
  <c r="J45" i="7"/>
  <c r="I45" i="7"/>
  <c r="G45" i="7"/>
  <c r="E45" i="7"/>
  <c r="L44" i="7"/>
  <c r="K44" i="7"/>
  <c r="J44" i="7"/>
  <c r="I44" i="7"/>
  <c r="G44" i="7"/>
  <c r="E44" i="7"/>
  <c r="L43" i="7"/>
  <c r="K43" i="7"/>
  <c r="J43" i="7"/>
  <c r="I43" i="7"/>
  <c r="G43" i="7"/>
  <c r="E43" i="7"/>
  <c r="L42" i="7"/>
  <c r="K42" i="7"/>
  <c r="J42" i="7"/>
  <c r="I42" i="7"/>
  <c r="G42" i="7"/>
  <c r="E42" i="7"/>
  <c r="L41" i="7"/>
  <c r="K41" i="7"/>
  <c r="J41" i="7"/>
  <c r="I41" i="7"/>
  <c r="G41" i="7"/>
  <c r="E41" i="7"/>
  <c r="L40" i="7"/>
  <c r="K40" i="7"/>
  <c r="J40" i="7"/>
  <c r="I40" i="7"/>
  <c r="G40" i="7"/>
  <c r="E40" i="7"/>
  <c r="L39" i="7"/>
  <c r="K39" i="7"/>
  <c r="J39" i="7"/>
  <c r="I39" i="7"/>
  <c r="G39" i="7"/>
  <c r="E39" i="7"/>
  <c r="L38" i="7"/>
  <c r="K38" i="7"/>
  <c r="J38" i="7"/>
  <c r="I38" i="7"/>
  <c r="G38" i="7"/>
  <c r="E38" i="7"/>
  <c r="L37" i="7"/>
  <c r="K37" i="7"/>
  <c r="J37" i="7"/>
  <c r="I37" i="7"/>
  <c r="G37" i="7"/>
  <c r="E37" i="7"/>
  <c r="L36" i="7"/>
  <c r="K36" i="7"/>
  <c r="J36" i="7"/>
  <c r="I36" i="7"/>
  <c r="G36" i="7"/>
  <c r="E36" i="7"/>
  <c r="L35" i="7"/>
  <c r="K35" i="7"/>
  <c r="J35" i="7"/>
  <c r="I35" i="7"/>
  <c r="G35" i="7"/>
  <c r="E35" i="7"/>
  <c r="L34" i="7"/>
  <c r="K34" i="7"/>
  <c r="J34" i="7"/>
  <c r="I34" i="7"/>
  <c r="G34" i="7"/>
  <c r="E34" i="7"/>
  <c r="L33" i="7"/>
  <c r="K33" i="7"/>
  <c r="J33" i="7"/>
  <c r="I33" i="7"/>
  <c r="G33" i="7"/>
  <c r="E33" i="7"/>
  <c r="L32" i="7"/>
  <c r="K32" i="7"/>
  <c r="J32" i="7"/>
  <c r="I32" i="7"/>
  <c r="G32" i="7"/>
  <c r="E32" i="7"/>
  <c r="L31" i="7"/>
  <c r="K31" i="7"/>
  <c r="J31" i="7"/>
  <c r="I31" i="7"/>
  <c r="G31" i="7"/>
  <c r="E31" i="7"/>
  <c r="L30" i="7"/>
  <c r="K30" i="7"/>
  <c r="J30" i="7"/>
  <c r="I30" i="7"/>
  <c r="G30" i="7"/>
  <c r="E30" i="7"/>
  <c r="L29" i="7"/>
  <c r="K29" i="7"/>
  <c r="J29" i="7"/>
  <c r="I29" i="7"/>
  <c r="G29" i="7"/>
  <c r="E29" i="7"/>
  <c r="L28" i="7"/>
  <c r="K28" i="7"/>
  <c r="J28" i="7"/>
  <c r="I28" i="7"/>
  <c r="G28" i="7"/>
  <c r="E28" i="7"/>
  <c r="L27" i="7"/>
  <c r="K27" i="7"/>
  <c r="J27" i="7"/>
  <c r="I27" i="7"/>
  <c r="G27" i="7"/>
  <c r="E27" i="7"/>
  <c r="L26" i="7"/>
  <c r="K26" i="7"/>
  <c r="J26" i="7"/>
  <c r="I26" i="7"/>
  <c r="G26" i="7"/>
  <c r="E26" i="7"/>
  <c r="L25" i="7"/>
  <c r="K25" i="7"/>
  <c r="J25" i="7"/>
  <c r="I25" i="7"/>
  <c r="G25" i="7"/>
  <c r="E25" i="7"/>
  <c r="L24" i="7"/>
  <c r="K24" i="7"/>
  <c r="J24" i="7"/>
  <c r="I24" i="7"/>
  <c r="G24" i="7"/>
  <c r="E24" i="7"/>
  <c r="L23" i="7"/>
  <c r="K23" i="7"/>
  <c r="J23" i="7"/>
  <c r="I23" i="7"/>
  <c r="G23" i="7"/>
  <c r="E23" i="7"/>
  <c r="L22" i="7"/>
  <c r="K22" i="7"/>
  <c r="J22" i="7"/>
  <c r="I22" i="7"/>
  <c r="G22" i="7"/>
  <c r="E22" i="7"/>
  <c r="L21" i="7"/>
  <c r="K21" i="7"/>
  <c r="J21" i="7"/>
  <c r="I21" i="7"/>
  <c r="G21" i="7"/>
  <c r="E21" i="7"/>
  <c r="L20" i="7"/>
  <c r="K20" i="7"/>
  <c r="J20" i="7"/>
  <c r="I20" i="7"/>
  <c r="G20" i="7"/>
  <c r="E20" i="7"/>
  <c r="L19" i="7"/>
  <c r="K19" i="7"/>
  <c r="J19" i="7"/>
  <c r="I19" i="7"/>
  <c r="E19" i="7"/>
  <c r="L18" i="7"/>
  <c r="J18" i="7"/>
  <c r="I18" i="7"/>
  <c r="K18" i="7" s="1"/>
  <c r="E18" i="7"/>
  <c r="L17" i="7"/>
  <c r="J17" i="7"/>
  <c r="I17" i="7"/>
  <c r="K17" i="7" s="1"/>
  <c r="E17" i="7"/>
  <c r="L16" i="7"/>
  <c r="J16" i="7"/>
  <c r="I16" i="7"/>
  <c r="K16" i="7" s="1"/>
  <c r="E16" i="7"/>
  <c r="L15" i="7"/>
  <c r="K15" i="7"/>
  <c r="J15" i="7"/>
  <c r="I15" i="7"/>
  <c r="E15" i="7"/>
  <c r="L14" i="7"/>
  <c r="K14" i="7"/>
  <c r="J14" i="7"/>
  <c r="I14" i="7"/>
  <c r="E14" i="7"/>
  <c r="L13" i="7"/>
  <c r="J13" i="7"/>
  <c r="I13" i="7"/>
  <c r="K13" i="7" s="1"/>
  <c r="E13" i="7"/>
  <c r="L12" i="7"/>
  <c r="K12" i="7"/>
  <c r="J12" i="7"/>
  <c r="I12" i="7"/>
  <c r="E12" i="7"/>
  <c r="L11" i="7"/>
  <c r="K11" i="7"/>
  <c r="J11" i="7"/>
  <c r="I11" i="7"/>
  <c r="E11" i="7"/>
  <c r="L10" i="7"/>
  <c r="J10" i="7"/>
  <c r="I10" i="7"/>
  <c r="K10" i="7" s="1"/>
  <c r="E10" i="7"/>
  <c r="L9" i="7"/>
  <c r="J9" i="7"/>
  <c r="I9" i="7"/>
  <c r="K9" i="7" s="1"/>
  <c r="E9" i="7"/>
  <c r="L8" i="7"/>
  <c r="J8" i="7"/>
  <c r="I8" i="7"/>
  <c r="K8" i="7" s="1"/>
  <c r="E8" i="7"/>
  <c r="L7" i="7"/>
  <c r="K7" i="7"/>
  <c r="J7" i="7"/>
  <c r="I7" i="7"/>
  <c r="E7" i="7"/>
  <c r="L6" i="7"/>
  <c r="K6" i="7"/>
  <c r="J6" i="7"/>
  <c r="I6" i="7"/>
  <c r="E6" i="7"/>
  <c r="L5" i="7"/>
  <c r="K5" i="7"/>
  <c r="J5" i="7"/>
</calcChain>
</file>

<file path=xl/sharedStrings.xml><?xml version="1.0" encoding="utf-8"?>
<sst xmlns="http://schemas.openxmlformats.org/spreadsheetml/2006/main" count="39" uniqueCount="37">
  <si>
    <t>対前年比</t>
    <rPh sb="0" eb="1">
      <t>タイ</t>
    </rPh>
    <rPh sb="1" eb="4">
      <t>ゼンネンヒ</t>
    </rPh>
    <phoneticPr fontId="6"/>
  </si>
  <si>
    <t>年  次  別  決  算  状  況</t>
    <rPh sb="9" eb="10">
      <t>ケツ</t>
    </rPh>
    <rPh sb="12" eb="13">
      <t>ザン</t>
    </rPh>
    <rPh sb="15" eb="16">
      <t>ジョウ</t>
    </rPh>
    <phoneticPr fontId="6"/>
  </si>
  <si>
    <t>県税決算額</t>
    <rPh sb="0" eb="2">
      <t>ケンゼイ</t>
    </rPh>
    <rPh sb="2" eb="5">
      <t>ケッサンガク</t>
    </rPh>
    <phoneticPr fontId="6"/>
  </si>
  <si>
    <t>法人二税の決算額</t>
    <rPh sb="0" eb="2">
      <t>ホウジン</t>
    </rPh>
    <rPh sb="2" eb="3">
      <t>ニ</t>
    </rPh>
    <rPh sb="3" eb="4">
      <t>ゼイ</t>
    </rPh>
    <rPh sb="5" eb="8">
      <t>ケッサンガク</t>
    </rPh>
    <phoneticPr fontId="6"/>
  </si>
  <si>
    <t>個人県民税の決算額</t>
    <rPh sb="0" eb="2">
      <t>コジン</t>
    </rPh>
    <rPh sb="2" eb="5">
      <t>ケンミンゼイ</t>
    </rPh>
    <rPh sb="6" eb="9">
      <t>ケッサンガク</t>
    </rPh>
    <phoneticPr fontId="6"/>
  </si>
  <si>
    <t>決算額指数</t>
    <rPh sb="0" eb="2">
      <t>ケッサン</t>
    </rPh>
    <phoneticPr fontId="6"/>
  </si>
  <si>
    <t>県税決算額に占める
法人二税の割合</t>
    <rPh sb="0" eb="2">
      <t>ケンゼイ</t>
    </rPh>
    <rPh sb="2" eb="5">
      <t>ケッサンガク</t>
    </rPh>
    <phoneticPr fontId="6"/>
  </si>
  <si>
    <t>県税決算額に占める
個人県民税の割合</t>
    <rPh sb="0" eb="2">
      <t>ケンゼイ</t>
    </rPh>
    <rPh sb="2" eb="5">
      <t>ケッサンガク</t>
    </rPh>
    <rPh sb="10" eb="12">
      <t>コジン</t>
    </rPh>
    <rPh sb="12" eb="15">
      <t>ケンミンゼイ</t>
    </rPh>
    <phoneticPr fontId="6"/>
  </si>
  <si>
    <t>決算額（Ａ）</t>
    <rPh sb="0" eb="2">
      <t>ケッサン</t>
    </rPh>
    <rPh sb="2" eb="3">
      <t>ガク</t>
    </rPh>
    <phoneticPr fontId="6"/>
  </si>
  <si>
    <t>決算額（Ｂ）</t>
    <rPh sb="0" eb="2">
      <t>ケッサン</t>
    </rPh>
    <rPh sb="2" eb="3">
      <t>ガク</t>
    </rPh>
    <phoneticPr fontId="6"/>
  </si>
  <si>
    <t>決算額（Ｃ）</t>
    <rPh sb="0" eb="2">
      <t>ケッサン</t>
    </rPh>
    <rPh sb="2" eb="3">
      <t>ガク</t>
    </rPh>
    <phoneticPr fontId="6"/>
  </si>
  <si>
    <t>(平19年=１００)</t>
    <phoneticPr fontId="6"/>
  </si>
  <si>
    <t>Ｂ／Ａ</t>
    <phoneticPr fontId="6"/>
  </si>
  <si>
    <t>Ｃ／Ａ</t>
    <phoneticPr fontId="6"/>
  </si>
  <si>
    <t xml:space="preserve">     （単位：千円・％）</t>
    <phoneticPr fontId="6"/>
  </si>
  <si>
    <t>H12</t>
    <phoneticPr fontId="6"/>
  </si>
  <si>
    <t>H13</t>
    <phoneticPr fontId="6"/>
  </si>
  <si>
    <t>H14</t>
    <phoneticPr fontId="6"/>
  </si>
  <si>
    <t>H15</t>
    <phoneticPr fontId="6"/>
  </si>
  <si>
    <t>H16</t>
    <phoneticPr fontId="6"/>
  </si>
  <si>
    <t>H17</t>
    <phoneticPr fontId="6"/>
  </si>
  <si>
    <t>H18</t>
    <phoneticPr fontId="6"/>
  </si>
  <si>
    <t>H19</t>
    <phoneticPr fontId="6"/>
  </si>
  <si>
    <t>H20</t>
    <phoneticPr fontId="6"/>
  </si>
  <si>
    <t>H21</t>
    <phoneticPr fontId="6"/>
  </si>
  <si>
    <t>H22</t>
    <phoneticPr fontId="6"/>
  </si>
  <si>
    <t>H23</t>
    <phoneticPr fontId="6"/>
  </si>
  <si>
    <t>H24</t>
    <phoneticPr fontId="6"/>
  </si>
  <si>
    <t>H25</t>
    <phoneticPr fontId="6"/>
  </si>
  <si>
    <t>H26</t>
    <phoneticPr fontId="6"/>
  </si>
  <si>
    <t>H27</t>
    <phoneticPr fontId="6"/>
  </si>
  <si>
    <t>H28</t>
    <phoneticPr fontId="6"/>
  </si>
  <si>
    <t>H29</t>
    <phoneticPr fontId="6"/>
  </si>
  <si>
    <t>H30</t>
    <phoneticPr fontId="6"/>
  </si>
  <si>
    <t>R元</t>
    <rPh sb="1" eb="2">
      <t>ガン</t>
    </rPh>
    <phoneticPr fontId="6"/>
  </si>
  <si>
    <t>R２</t>
    <phoneticPr fontId="6"/>
  </si>
  <si>
    <t>R３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</si>
</sst>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\ "/>
    <numFmt numFmtId="177" formatCode="#,##0_);\(#,##0\)"/>
  </numFmts>
  <fonts count="9"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明朝"/>
      <family val="3"/>
      <charset val="128"/>
    </font>
    <font>
      <sz val="16"/>
      <name val="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明朝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9">
    <xf numFmtId="0" fontId="0" fillId="0" borderId="0" xfId="0"/>
    <xf numFmtId="0" fontId="2" fillId="0" borderId="0" xfId="1"/>
    <xf numFmtId="0" fontId="3" fillId="0" borderId="0" xfId="1" applyFont="1" applyAlignment="1">
      <alignment horizontal="centerContinuous"/>
    </xf>
    <xf numFmtId="0" fontId="2" fillId="0" borderId="0" xfId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1" applyBorder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2" fillId="0" borderId="3" xfId="1" applyFont="1" applyBorder="1"/>
    <xf numFmtId="0" fontId="7" fillId="0" borderId="3" xfId="1" applyFont="1" applyBorder="1" applyAlignment="1">
      <alignment horizontal="right"/>
    </xf>
    <xf numFmtId="0" fontId="2" fillId="0" borderId="0" xfId="1" applyFont="1" applyBorder="1"/>
    <xf numFmtId="0" fontId="2" fillId="0" borderId="0" xfId="1" applyFont="1"/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2" borderId="4" xfId="1" applyFont="1" applyFill="1" applyBorder="1" applyAlignment="1">
      <alignment horizontal="centerContinuous" vertical="center"/>
    </xf>
    <xf numFmtId="0" fontId="7" fillId="2" borderId="5" xfId="1" applyFont="1" applyFill="1" applyBorder="1" applyAlignment="1">
      <alignment horizontal="centerContinuous" vertical="center"/>
    </xf>
    <xf numFmtId="177" fontId="7" fillId="2" borderId="6" xfId="1" applyNumberFormat="1" applyFont="1" applyFill="1" applyBorder="1" applyAlignment="1">
      <alignment vertical="center"/>
    </xf>
    <xf numFmtId="176" fontId="7" fillId="2" borderId="6" xfId="1" applyNumberFormat="1" applyFont="1" applyFill="1" applyBorder="1" applyAlignment="1">
      <alignment vertical="center"/>
    </xf>
    <xf numFmtId="176" fontId="7" fillId="2" borderId="7" xfId="1" applyNumberFormat="1" applyFont="1" applyFill="1" applyBorder="1" applyAlignment="1">
      <alignment vertical="center"/>
    </xf>
    <xf numFmtId="176" fontId="7" fillId="2" borderId="8" xfId="1" applyNumberFormat="1" applyFont="1" applyFill="1" applyBorder="1" applyAlignment="1">
      <alignment vertical="center"/>
    </xf>
    <xf numFmtId="176" fontId="7" fillId="2" borderId="9" xfId="1" applyNumberFormat="1" applyFont="1" applyFill="1" applyBorder="1" applyAlignment="1">
      <alignment vertical="center"/>
    </xf>
    <xf numFmtId="176" fontId="7" fillId="2" borderId="11" xfId="1" applyNumberFormat="1" applyFont="1" applyFill="1" applyBorder="1" applyAlignment="1">
      <alignment vertical="center"/>
    </xf>
    <xf numFmtId="0" fontId="5" fillId="0" borderId="12" xfId="1" applyFont="1" applyBorder="1" applyAlignment="1">
      <alignment horizontal="centerContinuous"/>
    </xf>
    <xf numFmtId="0" fontId="5" fillId="0" borderId="13" xfId="1" applyFont="1" applyBorder="1" applyAlignment="1">
      <alignment horizontal="centerContinuous"/>
    </xf>
    <xf numFmtId="0" fontId="8" fillId="0" borderId="0" xfId="1" applyFont="1" applyBorder="1"/>
    <xf numFmtId="0" fontId="8" fillId="0" borderId="0" xfId="1" applyFont="1"/>
    <xf numFmtId="0" fontId="7" fillId="0" borderId="4" xfId="1" applyFont="1" applyFill="1" applyBorder="1" applyAlignment="1">
      <alignment horizontal="centerContinuous" vertical="center"/>
    </xf>
    <xf numFmtId="0" fontId="7" fillId="0" borderId="5" xfId="1" applyFont="1" applyFill="1" applyBorder="1" applyAlignment="1">
      <alignment horizontal="centerContinuous" vertical="center"/>
    </xf>
    <xf numFmtId="177" fontId="7" fillId="0" borderId="6" xfId="1" applyNumberFormat="1" applyFont="1" applyFill="1" applyBorder="1" applyAlignment="1">
      <alignment vertical="center"/>
    </xf>
    <xf numFmtId="176" fontId="7" fillId="0" borderId="6" xfId="1" applyNumberFormat="1" applyFont="1" applyFill="1" applyBorder="1" applyAlignment="1">
      <alignment vertical="center"/>
    </xf>
    <xf numFmtId="176" fontId="7" fillId="0" borderId="10" xfId="1" applyNumberFormat="1" applyFont="1" applyFill="1" applyBorder="1" applyAlignment="1">
      <alignment vertical="center"/>
    </xf>
    <xf numFmtId="176" fontId="7" fillId="0" borderId="9" xfId="1" applyNumberFormat="1" applyFont="1" applyFill="1" applyBorder="1" applyAlignment="1">
      <alignment vertical="center"/>
    </xf>
    <xf numFmtId="0" fontId="4" fillId="0" borderId="13" xfId="1" applyFont="1" applyBorder="1" applyAlignment="1">
      <alignment horizontal="center" vertical="center" wrapText="1"/>
    </xf>
    <xf numFmtId="176" fontId="7" fillId="2" borderId="5" xfId="1" applyNumberFormat="1" applyFont="1" applyFill="1" applyBorder="1" applyAlignment="1">
      <alignment vertical="center"/>
    </xf>
    <xf numFmtId="176" fontId="7" fillId="0" borderId="5" xfId="1" applyNumberFormat="1" applyFont="1" applyFill="1" applyBorder="1" applyAlignment="1">
      <alignment vertical="center"/>
    </xf>
    <xf numFmtId="176" fontId="7" fillId="0" borderId="7" xfId="1" applyNumberFormat="1" applyFont="1" applyFill="1" applyBorder="1" applyAlignment="1">
      <alignment vertical="center"/>
    </xf>
    <xf numFmtId="176" fontId="7" fillId="0" borderId="8" xfId="1" applyNumberFormat="1" applyFont="1" applyFill="1" applyBorder="1" applyAlignment="1">
      <alignment vertical="center"/>
    </xf>
    <xf numFmtId="176" fontId="7" fillId="0" borderId="11" xfId="1" applyNumberFormat="1" applyFont="1" applyFill="1" applyBorder="1" applyAlignment="1">
      <alignment vertical="center"/>
    </xf>
    <xf numFmtId="176" fontId="7" fillId="0" borderId="17" xfId="1" applyNumberFormat="1" applyFont="1" applyFill="1" applyBorder="1" applyAlignment="1">
      <alignment vertical="center"/>
    </xf>
    <xf numFmtId="0" fontId="5" fillId="0" borderId="18" xfId="1" applyFont="1" applyFill="1" applyBorder="1"/>
    <xf numFmtId="0" fontId="5" fillId="0" borderId="19" xfId="1" applyFont="1" applyFill="1" applyBorder="1"/>
    <xf numFmtId="0" fontId="5" fillId="0" borderId="20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8" fillId="0" borderId="0" xfId="1" applyFont="1" applyFill="1" applyBorder="1"/>
    <xf numFmtId="0" fontId="8" fillId="0" borderId="0" xfId="1" applyFont="1" applyFill="1"/>
    <xf numFmtId="0" fontId="7" fillId="0" borderId="24" xfId="1" applyFont="1" applyFill="1" applyBorder="1" applyAlignment="1">
      <alignment horizontal="centerContinuous" vertical="center"/>
    </xf>
    <xf numFmtId="0" fontId="7" fillId="0" borderId="25" xfId="1" applyFont="1" applyFill="1" applyBorder="1" applyAlignment="1">
      <alignment horizontal="centerContinuous" vertical="center"/>
    </xf>
    <xf numFmtId="177" fontId="7" fillId="0" borderId="26" xfId="1" applyNumberFormat="1" applyFont="1" applyFill="1" applyBorder="1" applyAlignment="1">
      <alignment vertical="center"/>
    </xf>
    <xf numFmtId="176" fontId="7" fillId="0" borderId="26" xfId="1" applyNumberFormat="1" applyFont="1" applyFill="1" applyBorder="1" applyAlignment="1">
      <alignment vertical="center"/>
    </xf>
    <xf numFmtId="176" fontId="7" fillId="0" borderId="27" xfId="1" applyNumberFormat="1" applyFont="1" applyFill="1" applyBorder="1" applyAlignment="1">
      <alignment vertical="center"/>
    </xf>
    <xf numFmtId="176" fontId="7" fillId="0" borderId="28" xfId="1" applyNumberFormat="1" applyFont="1" applyFill="1" applyBorder="1" applyAlignment="1">
      <alignment vertical="center"/>
    </xf>
    <xf numFmtId="176" fontId="7" fillId="0" borderId="29" xfId="1" applyNumberFormat="1" applyFont="1" applyFill="1" applyBorder="1" applyAlignment="1">
      <alignment vertical="center"/>
    </xf>
    <xf numFmtId="176" fontId="7" fillId="0" borderId="25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30" xfId="1" applyFont="1" applyFill="1" applyBorder="1" applyAlignment="1">
      <alignment horizontal="centerContinuous" vertical="center"/>
    </xf>
    <xf numFmtId="0" fontId="7" fillId="0" borderId="31" xfId="1" applyFont="1" applyFill="1" applyBorder="1" applyAlignment="1">
      <alignment horizontal="centerContinuous" vertical="center"/>
    </xf>
    <xf numFmtId="177" fontId="7" fillId="0" borderId="32" xfId="1" applyNumberFormat="1" applyFont="1" applyFill="1" applyBorder="1" applyAlignment="1">
      <alignment vertical="center"/>
    </xf>
    <xf numFmtId="176" fontId="7" fillId="0" borderId="32" xfId="1" applyNumberFormat="1" applyFont="1" applyFill="1" applyBorder="1" applyAlignment="1">
      <alignment vertical="center"/>
    </xf>
    <xf numFmtId="176" fontId="7" fillId="0" borderId="33" xfId="1" applyNumberFormat="1" applyFont="1" applyFill="1" applyBorder="1" applyAlignment="1">
      <alignment vertical="center"/>
    </xf>
    <xf numFmtId="176" fontId="7" fillId="0" borderId="34" xfId="1" applyNumberFormat="1" applyFont="1" applyFill="1" applyBorder="1" applyAlignment="1">
      <alignment vertical="center"/>
    </xf>
    <xf numFmtId="176" fontId="7" fillId="0" borderId="31" xfId="1" applyNumberFormat="1" applyFont="1" applyFill="1" applyBorder="1" applyAlignment="1">
      <alignment vertical="center"/>
    </xf>
    <xf numFmtId="0" fontId="7" fillId="0" borderId="35" xfId="1" applyFont="1" applyFill="1" applyBorder="1" applyAlignment="1">
      <alignment horizontal="centerContinuous" vertical="center"/>
    </xf>
    <xf numFmtId="0" fontId="7" fillId="0" borderId="36" xfId="1" applyFont="1" applyFill="1" applyBorder="1" applyAlignment="1">
      <alignment horizontal="centerContinuous" vertical="center"/>
    </xf>
    <xf numFmtId="177" fontId="7" fillId="0" borderId="37" xfId="1" applyNumberFormat="1" applyFont="1" applyFill="1" applyBorder="1" applyAlignment="1">
      <alignment vertical="center"/>
    </xf>
    <xf numFmtId="176" fontId="7" fillId="0" borderId="37" xfId="1" applyNumberFormat="1" applyFont="1" applyFill="1" applyBorder="1" applyAlignment="1">
      <alignment vertical="center"/>
    </xf>
    <xf numFmtId="176" fontId="7" fillId="0" borderId="40" xfId="1" applyNumberFormat="1" applyFont="1" applyFill="1" applyBorder="1" applyAlignment="1">
      <alignment vertical="center"/>
    </xf>
    <xf numFmtId="176" fontId="7" fillId="0" borderId="36" xfId="1" applyNumberFormat="1" applyFont="1" applyFill="1" applyBorder="1" applyAlignment="1">
      <alignment vertical="center"/>
    </xf>
    <xf numFmtId="0" fontId="7" fillId="3" borderId="35" xfId="1" applyFont="1" applyFill="1" applyBorder="1" applyAlignment="1">
      <alignment horizontal="centerContinuous" vertical="center"/>
    </xf>
    <xf numFmtId="0" fontId="7" fillId="3" borderId="36" xfId="1" applyFont="1" applyFill="1" applyBorder="1" applyAlignment="1">
      <alignment horizontal="centerContinuous" vertical="center"/>
    </xf>
    <xf numFmtId="177" fontId="7" fillId="3" borderId="37" xfId="1" applyNumberFormat="1" applyFont="1" applyFill="1" applyBorder="1" applyAlignment="1">
      <alignment vertical="center"/>
    </xf>
    <xf numFmtId="176" fontId="7" fillId="3" borderId="37" xfId="1" applyNumberFormat="1" applyFont="1" applyFill="1" applyBorder="1" applyAlignment="1">
      <alignment vertical="center"/>
    </xf>
    <xf numFmtId="176" fontId="7" fillId="3" borderId="7" xfId="1" applyNumberFormat="1" applyFont="1" applyFill="1" applyBorder="1" applyAlignment="1">
      <alignment vertical="center"/>
    </xf>
    <xf numFmtId="176" fontId="7" fillId="3" borderId="8" xfId="1" applyNumberFormat="1" applyFont="1" applyFill="1" applyBorder="1" applyAlignment="1">
      <alignment vertical="center"/>
    </xf>
    <xf numFmtId="176" fontId="7" fillId="3" borderId="9" xfId="1" applyNumberFormat="1" applyFont="1" applyFill="1" applyBorder="1" applyAlignment="1">
      <alignment vertical="center"/>
    </xf>
    <xf numFmtId="176" fontId="7" fillId="3" borderId="36" xfId="1" applyNumberFormat="1" applyFont="1" applyFill="1" applyBorder="1" applyAlignment="1">
      <alignment vertical="center"/>
    </xf>
    <xf numFmtId="0" fontId="7" fillId="3" borderId="4" xfId="1" applyFont="1" applyFill="1" applyBorder="1" applyAlignment="1">
      <alignment horizontal="centerContinuous" vertical="center"/>
    </xf>
    <xf numFmtId="0" fontId="7" fillId="3" borderId="5" xfId="1" applyFont="1" applyFill="1" applyBorder="1" applyAlignment="1">
      <alignment horizontal="centerContinuous" vertical="center"/>
    </xf>
    <xf numFmtId="177" fontId="7" fillId="3" borderId="6" xfId="1" applyNumberFormat="1" applyFont="1" applyFill="1" applyBorder="1" applyAlignment="1">
      <alignment vertical="center"/>
    </xf>
    <xf numFmtId="176" fontId="7" fillId="3" borderId="6" xfId="1" applyNumberFormat="1" applyFont="1" applyFill="1" applyBorder="1" applyAlignment="1">
      <alignment vertical="center"/>
    </xf>
    <xf numFmtId="176" fontId="7" fillId="3" borderId="10" xfId="1" applyNumberFormat="1" applyFont="1" applyFill="1" applyBorder="1" applyAlignment="1">
      <alignment vertical="center"/>
    </xf>
    <xf numFmtId="176" fontId="7" fillId="3" borderId="11" xfId="1" applyNumberFormat="1" applyFont="1" applyFill="1" applyBorder="1" applyAlignment="1">
      <alignment vertical="center"/>
    </xf>
    <xf numFmtId="176" fontId="7" fillId="3" borderId="5" xfId="1" applyNumberFormat="1" applyFont="1" applyFill="1" applyBorder="1" applyAlignment="1">
      <alignment vertical="center"/>
    </xf>
    <xf numFmtId="0" fontId="7" fillId="3" borderId="14" xfId="1" applyFont="1" applyFill="1" applyBorder="1" applyAlignment="1">
      <alignment horizontal="centerContinuous" vertical="center"/>
    </xf>
    <xf numFmtId="0" fontId="7" fillId="3" borderId="15" xfId="1" applyFont="1" applyFill="1" applyBorder="1" applyAlignment="1">
      <alignment horizontal="centerContinuous" vertical="center"/>
    </xf>
    <xf numFmtId="177" fontId="7" fillId="3" borderId="16" xfId="1" applyNumberFormat="1" applyFont="1" applyFill="1" applyBorder="1" applyAlignment="1">
      <alignment vertical="center"/>
    </xf>
    <xf numFmtId="176" fontId="7" fillId="3" borderId="16" xfId="1" applyNumberFormat="1" applyFont="1" applyFill="1" applyBorder="1" applyAlignment="1">
      <alignment vertical="center"/>
    </xf>
    <xf numFmtId="176" fontId="7" fillId="3" borderId="17" xfId="1" applyNumberFormat="1" applyFont="1" applyFill="1" applyBorder="1" applyAlignment="1">
      <alignment vertical="center"/>
    </xf>
    <xf numFmtId="176" fontId="7" fillId="3" borderId="15" xfId="1" applyNumberFormat="1" applyFont="1" applyFill="1" applyBorder="1" applyAlignment="1">
      <alignment vertical="center"/>
    </xf>
    <xf numFmtId="176" fontId="7" fillId="3" borderId="33" xfId="1" applyNumberFormat="1" applyFont="1" applyFill="1" applyBorder="1" applyAlignment="1">
      <alignment vertical="center"/>
    </xf>
    <xf numFmtId="176" fontId="7" fillId="3" borderId="39" xfId="1" applyNumberFormat="1" applyFont="1" applyFill="1" applyBorder="1" applyAlignment="1">
      <alignment vertical="center"/>
    </xf>
    <xf numFmtId="176" fontId="7" fillId="3" borderId="40" xfId="1" applyNumberFormat="1" applyFont="1" applyFill="1" applyBorder="1" applyAlignment="1">
      <alignment vertical="center"/>
    </xf>
    <xf numFmtId="0" fontId="7" fillId="0" borderId="18" xfId="1" applyFont="1" applyFill="1" applyBorder="1" applyAlignment="1">
      <alignment horizontal="centerContinuous" vertical="center"/>
    </xf>
    <xf numFmtId="0" fontId="7" fillId="0" borderId="19" xfId="1" applyFont="1" applyFill="1" applyBorder="1" applyAlignment="1">
      <alignment horizontal="centerContinuous" vertical="center"/>
    </xf>
    <xf numFmtId="177" fontId="7" fillId="0" borderId="20" xfId="1" applyNumberFormat="1" applyFont="1" applyFill="1" applyBorder="1" applyAlignment="1">
      <alignment vertical="center"/>
    </xf>
    <xf numFmtId="176" fontId="7" fillId="0" borderId="20" xfId="1" applyNumberFormat="1" applyFont="1" applyFill="1" applyBorder="1" applyAlignment="1">
      <alignment vertical="center"/>
    </xf>
    <xf numFmtId="176" fontId="7" fillId="0" borderId="21" xfId="1" applyNumberFormat="1" applyFont="1" applyFill="1" applyBorder="1" applyAlignment="1">
      <alignment vertical="center"/>
    </xf>
    <xf numFmtId="176" fontId="7" fillId="0" borderId="22" xfId="1" applyNumberFormat="1" applyFont="1" applyFill="1" applyBorder="1" applyAlignment="1">
      <alignment vertical="center"/>
    </xf>
    <xf numFmtId="176" fontId="7" fillId="0" borderId="23" xfId="1" applyNumberFormat="1" applyFont="1" applyFill="1" applyBorder="1" applyAlignment="1">
      <alignment vertical="center"/>
    </xf>
    <xf numFmtId="176" fontId="7" fillId="0" borderId="19" xfId="1" applyNumberFormat="1" applyFont="1" applyFill="1" applyBorder="1" applyAlignment="1">
      <alignment vertical="center"/>
    </xf>
    <xf numFmtId="0" fontId="7" fillId="3" borderId="18" xfId="1" applyFont="1" applyFill="1" applyBorder="1" applyAlignment="1">
      <alignment horizontal="centerContinuous" vertical="center"/>
    </xf>
    <xf numFmtId="0" fontId="7" fillId="3" borderId="19" xfId="1" applyFont="1" applyFill="1" applyBorder="1" applyAlignment="1">
      <alignment horizontal="centerContinuous" vertical="center"/>
    </xf>
    <xf numFmtId="177" fontId="7" fillId="3" borderId="20" xfId="1" applyNumberFormat="1" applyFont="1" applyFill="1" applyBorder="1" applyAlignment="1">
      <alignment vertical="center"/>
    </xf>
    <xf numFmtId="176" fontId="7" fillId="3" borderId="20" xfId="1" applyNumberFormat="1" applyFont="1" applyFill="1" applyBorder="1" applyAlignment="1">
      <alignment vertical="center"/>
    </xf>
    <xf numFmtId="176" fontId="7" fillId="3" borderId="21" xfId="1" applyNumberFormat="1" applyFont="1" applyFill="1" applyBorder="1" applyAlignment="1">
      <alignment vertical="center"/>
    </xf>
    <xf numFmtId="176" fontId="7" fillId="3" borderId="22" xfId="1" applyNumberFormat="1" applyFont="1" applyFill="1" applyBorder="1" applyAlignment="1">
      <alignment vertical="center"/>
    </xf>
    <xf numFmtId="176" fontId="7" fillId="3" borderId="23" xfId="1" applyNumberFormat="1" applyFont="1" applyFill="1" applyBorder="1" applyAlignment="1">
      <alignment vertical="center"/>
    </xf>
    <xf numFmtId="176" fontId="7" fillId="3" borderId="19" xfId="1" applyNumberFormat="1" applyFont="1" applyFill="1" applyBorder="1" applyAlignment="1">
      <alignment vertical="center"/>
    </xf>
    <xf numFmtId="176" fontId="7" fillId="0" borderId="41" xfId="1" applyNumberFormat="1" applyFont="1" applyFill="1" applyBorder="1" applyAlignment="1">
      <alignment vertical="center"/>
    </xf>
    <xf numFmtId="176" fontId="7" fillId="0" borderId="42" xfId="1" applyNumberFormat="1" applyFont="1" applyFill="1" applyBorder="1" applyAlignment="1">
      <alignment vertical="center"/>
    </xf>
    <xf numFmtId="177" fontId="2" fillId="0" borderId="0" xfId="1" applyNumberFormat="1" applyFont="1"/>
    <xf numFmtId="0" fontId="5" fillId="0" borderId="38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</cellXfs>
  <cellStyles count="3">
    <cellStyle name="標準" xfId="0" builtinId="0"/>
    <cellStyle name="標準 2" xfId="2"/>
    <cellStyle name="標準_年次別調定収入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38100</xdr:rowOff>
    </xdr:from>
    <xdr:to>
      <xdr:col>3</xdr:col>
      <xdr:colOff>0</xdr:colOff>
      <xdr:row>3</xdr:row>
      <xdr:rowOff>171450</xdr:rowOff>
    </xdr:to>
    <xdr:sp macro="" textlink="">
      <xdr:nvSpPr>
        <xdr:cNvPr id="2" name="テキスト 1"/>
        <xdr:cNvSpPr txBox="1">
          <a:spLocks noChangeArrowheads="1"/>
        </xdr:cNvSpPr>
      </xdr:nvSpPr>
      <xdr:spPr bwMode="auto">
        <a:xfrm>
          <a:off x="695325" y="542925"/>
          <a:ext cx="0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調　定　額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A</a:t>
          </a:r>
        </a:p>
      </xdr:txBody>
    </xdr:sp>
    <xdr:clientData/>
  </xdr:twoCellAnchor>
  <xdr:oneCellAnchor>
    <xdr:from>
      <xdr:col>2</xdr:col>
      <xdr:colOff>28575</xdr:colOff>
      <xdr:row>2</xdr:row>
      <xdr:rowOff>47625</xdr:rowOff>
    </xdr:from>
    <xdr:ext cx="274947" cy="185179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390525" y="552450"/>
          <a:ext cx="274947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oneCellAnchor>
  <xdr:oneCellAnchor>
    <xdr:from>
      <xdr:col>1</xdr:col>
      <xdr:colOff>0</xdr:colOff>
      <xdr:row>3</xdr:row>
      <xdr:rowOff>47625</xdr:rowOff>
    </xdr:from>
    <xdr:ext cx="274947" cy="185179"/>
    <xdr:sp macro="" textlink="">
      <xdr:nvSpPr>
        <xdr:cNvPr id="4" name="テキスト 6"/>
        <xdr:cNvSpPr txBox="1">
          <a:spLocks noChangeArrowheads="1"/>
        </xdr:cNvSpPr>
      </xdr:nvSpPr>
      <xdr:spPr bwMode="auto">
        <a:xfrm>
          <a:off x="104775" y="952500"/>
          <a:ext cx="274947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年度</a:t>
          </a:r>
        </a:p>
      </xdr:txBody>
    </xdr:sp>
    <xdr:clientData/>
  </xdr:oneCellAnchor>
  <xdr:twoCellAnchor>
    <xdr:from>
      <xdr:col>1</xdr:col>
      <xdr:colOff>9525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114300" y="476250"/>
          <a:ext cx="581025" cy="647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N775"/>
  <sheetViews>
    <sheetView showGridLines="0" tabSelected="1" view="pageBreakPreview" zoomScaleNormal="100" zoomScaleSheetLayoutView="100" workbookViewId="0">
      <pane xSplit="3" ySplit="6" topLeftCell="D7" activePane="bottomRight" state="frozen"/>
      <selection activeCell="I51" sqref="I51"/>
      <selection pane="topRight" activeCell="I51" sqref="I51"/>
      <selection pane="bottomLeft" activeCell="I51" sqref="I51"/>
      <selection pane="bottomRight"/>
    </sheetView>
  </sheetViews>
  <sheetFormatPr defaultColWidth="13" defaultRowHeight="13.5"/>
  <cols>
    <col min="1" max="1" width="1.5703125" style="1" customWidth="1"/>
    <col min="2" max="2" width="3.85546875" style="1" customWidth="1"/>
    <col min="3" max="3" width="5" style="1" customWidth="1"/>
    <col min="4" max="4" width="16.7109375" style="1" customWidth="1"/>
    <col min="5" max="5" width="8.7109375" style="1" customWidth="1"/>
    <col min="6" max="6" width="16.7109375" style="1" customWidth="1"/>
    <col min="7" max="7" width="8.7109375" style="1" customWidth="1"/>
    <col min="8" max="8" width="16.7109375" style="1" customWidth="1"/>
    <col min="9" max="9" width="8.7109375" style="1" customWidth="1"/>
    <col min="10" max="10" width="10.42578125" style="1" customWidth="1"/>
    <col min="11" max="12" width="17.7109375" style="1" customWidth="1"/>
    <col min="13" max="13" width="1.85546875" style="1" customWidth="1"/>
    <col min="14" max="14" width="14.85546875" style="1" bestFit="1" customWidth="1"/>
    <col min="15" max="16384" width="13" style="1"/>
  </cols>
  <sheetData>
    <row r="1" spans="2:13" ht="20.25" customHeight="1">
      <c r="B1" s="2" t="s">
        <v>1</v>
      </c>
      <c r="C1" s="3"/>
      <c r="D1" s="4"/>
      <c r="E1" s="3"/>
      <c r="F1" s="3"/>
      <c r="G1" s="3"/>
      <c r="H1" s="3"/>
      <c r="I1" s="3"/>
      <c r="J1" s="3"/>
      <c r="K1" s="3"/>
      <c r="L1" s="3"/>
      <c r="M1" s="5"/>
    </row>
    <row r="2" spans="2:13" s="11" customFormat="1" ht="17.25" customHeight="1" thickBot="1">
      <c r="B2" s="8"/>
      <c r="C2" s="8"/>
      <c r="D2" s="8"/>
      <c r="E2" s="8"/>
      <c r="F2" s="8"/>
      <c r="G2" s="8"/>
      <c r="H2" s="8"/>
      <c r="I2" s="8"/>
      <c r="J2" s="8"/>
      <c r="K2" s="9"/>
      <c r="L2" s="9" t="s">
        <v>14</v>
      </c>
      <c r="M2" s="10"/>
    </row>
    <row r="3" spans="2:13" s="25" customFormat="1" ht="32.1" customHeight="1">
      <c r="B3" s="22"/>
      <c r="C3" s="23"/>
      <c r="D3" s="115" t="s">
        <v>2</v>
      </c>
      <c r="E3" s="116"/>
      <c r="F3" s="117" t="s">
        <v>4</v>
      </c>
      <c r="G3" s="118"/>
      <c r="H3" s="116" t="s">
        <v>3</v>
      </c>
      <c r="I3" s="116"/>
      <c r="J3" s="7" t="s">
        <v>5</v>
      </c>
      <c r="K3" s="6" t="s">
        <v>7</v>
      </c>
      <c r="L3" s="32" t="s">
        <v>6</v>
      </c>
      <c r="M3" s="24"/>
    </row>
    <row r="4" spans="2:13" s="48" customFormat="1" ht="20.100000000000001" customHeight="1" thickBot="1">
      <c r="B4" s="39"/>
      <c r="C4" s="40"/>
      <c r="D4" s="41" t="s">
        <v>8</v>
      </c>
      <c r="E4" s="42" t="s">
        <v>0</v>
      </c>
      <c r="F4" s="42" t="s">
        <v>9</v>
      </c>
      <c r="G4" s="43" t="s">
        <v>0</v>
      </c>
      <c r="H4" s="41" t="s">
        <v>10</v>
      </c>
      <c r="I4" s="42" t="s">
        <v>0</v>
      </c>
      <c r="J4" s="44" t="s">
        <v>11</v>
      </c>
      <c r="K4" s="45" t="s">
        <v>12</v>
      </c>
      <c r="L4" s="46" t="s">
        <v>13</v>
      </c>
      <c r="M4" s="47"/>
    </row>
    <row r="5" spans="2:13" s="58" customFormat="1" ht="18.75" hidden="1" customHeight="1">
      <c r="B5" s="49">
        <v>51</v>
      </c>
      <c r="C5" s="50"/>
      <c r="D5" s="51">
        <v>37104571</v>
      </c>
      <c r="E5" s="52">
        <v>114.9</v>
      </c>
      <c r="F5" s="51"/>
      <c r="G5" s="53"/>
      <c r="H5" s="51">
        <v>15661997</v>
      </c>
      <c r="I5" s="52">
        <v>113.4</v>
      </c>
      <c r="J5" s="54">
        <f t="shared" ref="J5:J46" si="0">ROUND(D5/$D$36*100,1)</f>
        <v>19.399999999999999</v>
      </c>
      <c r="K5" s="55">
        <f t="shared" ref="K5:K19" si="1">ROUND(I5/E5*100,1)</f>
        <v>98.7</v>
      </c>
      <c r="L5" s="56">
        <f t="shared" ref="L5:L45" si="2">ROUND(H5/D5*100,1)</f>
        <v>42.2</v>
      </c>
      <c r="M5" s="57"/>
    </row>
    <row r="6" spans="2:13" s="58" customFormat="1" ht="18.75" hidden="1" customHeight="1">
      <c r="B6" s="59">
        <v>52</v>
      </c>
      <c r="C6" s="60"/>
      <c r="D6" s="61">
        <v>42491732</v>
      </c>
      <c r="E6" s="62">
        <f t="shared" ref="E6:E38" si="3">ROUND(D6/D5*100,1)</f>
        <v>114.5</v>
      </c>
      <c r="F6" s="61"/>
      <c r="G6" s="38"/>
      <c r="H6" s="61">
        <v>17609038</v>
      </c>
      <c r="I6" s="62">
        <f t="shared" ref="I6:I38" si="4">ROUND(H6/H5*100,1)</f>
        <v>112.4</v>
      </c>
      <c r="J6" s="63">
        <f t="shared" si="0"/>
        <v>22.2</v>
      </c>
      <c r="K6" s="64">
        <f t="shared" si="1"/>
        <v>98.2</v>
      </c>
      <c r="L6" s="65">
        <f t="shared" si="2"/>
        <v>41.4</v>
      </c>
      <c r="M6" s="57"/>
    </row>
    <row r="7" spans="2:13" s="58" customFormat="1" ht="18.75" hidden="1" customHeight="1">
      <c r="B7" s="26">
        <v>53</v>
      </c>
      <c r="C7" s="27"/>
      <c r="D7" s="28">
        <v>49984434</v>
      </c>
      <c r="E7" s="29">
        <f t="shared" si="3"/>
        <v>117.6</v>
      </c>
      <c r="F7" s="28"/>
      <c r="G7" s="35"/>
      <c r="H7" s="28">
        <v>19040466</v>
      </c>
      <c r="I7" s="29">
        <f t="shared" si="4"/>
        <v>108.1</v>
      </c>
      <c r="J7" s="37">
        <f t="shared" si="0"/>
        <v>26.1</v>
      </c>
      <c r="K7" s="31">
        <f t="shared" si="1"/>
        <v>91.9</v>
      </c>
      <c r="L7" s="34">
        <f t="shared" si="2"/>
        <v>38.1</v>
      </c>
      <c r="M7" s="57"/>
    </row>
    <row r="8" spans="2:13" s="58" customFormat="1" ht="18.75" hidden="1" customHeight="1">
      <c r="B8" s="26">
        <v>54</v>
      </c>
      <c r="C8" s="27"/>
      <c r="D8" s="28">
        <v>63029612</v>
      </c>
      <c r="E8" s="29">
        <f t="shared" si="3"/>
        <v>126.1</v>
      </c>
      <c r="F8" s="28"/>
      <c r="G8" s="35"/>
      <c r="H8" s="28">
        <v>25615630</v>
      </c>
      <c r="I8" s="29">
        <f t="shared" si="4"/>
        <v>134.5</v>
      </c>
      <c r="J8" s="37">
        <f t="shared" si="0"/>
        <v>32.9</v>
      </c>
      <c r="K8" s="31">
        <f t="shared" si="1"/>
        <v>106.7</v>
      </c>
      <c r="L8" s="34">
        <f t="shared" si="2"/>
        <v>40.6</v>
      </c>
      <c r="M8" s="57"/>
    </row>
    <row r="9" spans="2:13" s="58" customFormat="1" ht="18.75" hidden="1" customHeight="1">
      <c r="B9" s="26">
        <v>55</v>
      </c>
      <c r="C9" s="27"/>
      <c r="D9" s="28">
        <v>70834934</v>
      </c>
      <c r="E9" s="29">
        <f t="shared" si="3"/>
        <v>112.4</v>
      </c>
      <c r="F9" s="28"/>
      <c r="G9" s="35"/>
      <c r="H9" s="28">
        <v>30253771</v>
      </c>
      <c r="I9" s="29">
        <f t="shared" si="4"/>
        <v>118.1</v>
      </c>
      <c r="J9" s="37">
        <f t="shared" si="0"/>
        <v>37</v>
      </c>
      <c r="K9" s="31">
        <f t="shared" si="1"/>
        <v>105.1</v>
      </c>
      <c r="L9" s="34">
        <f t="shared" si="2"/>
        <v>42.7</v>
      </c>
      <c r="M9" s="57"/>
    </row>
    <row r="10" spans="2:13" s="58" customFormat="1" ht="18.75" hidden="1" customHeight="1">
      <c r="B10" s="26">
        <v>56</v>
      </c>
      <c r="C10" s="27"/>
      <c r="D10" s="28">
        <v>76213314</v>
      </c>
      <c r="E10" s="29">
        <f t="shared" si="3"/>
        <v>107.6</v>
      </c>
      <c r="F10" s="28"/>
      <c r="G10" s="35"/>
      <c r="H10" s="28">
        <v>30588110</v>
      </c>
      <c r="I10" s="29">
        <f t="shared" si="4"/>
        <v>101.1</v>
      </c>
      <c r="J10" s="36">
        <f t="shared" si="0"/>
        <v>39.799999999999997</v>
      </c>
      <c r="K10" s="31">
        <f t="shared" si="1"/>
        <v>94</v>
      </c>
      <c r="L10" s="34">
        <f t="shared" si="2"/>
        <v>40.1</v>
      </c>
      <c r="M10" s="57"/>
    </row>
    <row r="11" spans="2:13" s="58" customFormat="1" ht="18.75" hidden="1" customHeight="1">
      <c r="B11" s="26">
        <v>57</v>
      </c>
      <c r="C11" s="27"/>
      <c r="D11" s="28">
        <v>81631785</v>
      </c>
      <c r="E11" s="29">
        <f t="shared" si="3"/>
        <v>107.1</v>
      </c>
      <c r="F11" s="28"/>
      <c r="G11" s="35"/>
      <c r="H11" s="28">
        <v>31552864</v>
      </c>
      <c r="I11" s="29">
        <f t="shared" si="4"/>
        <v>103.2</v>
      </c>
      <c r="J11" s="36">
        <f t="shared" si="0"/>
        <v>42.7</v>
      </c>
      <c r="K11" s="31">
        <f t="shared" si="1"/>
        <v>96.4</v>
      </c>
      <c r="L11" s="34">
        <f t="shared" si="2"/>
        <v>38.700000000000003</v>
      </c>
      <c r="M11" s="57"/>
    </row>
    <row r="12" spans="2:13" s="58" customFormat="1" ht="18.75" hidden="1" customHeight="1">
      <c r="B12" s="26">
        <v>58</v>
      </c>
      <c r="C12" s="27"/>
      <c r="D12" s="28">
        <v>92455632</v>
      </c>
      <c r="E12" s="29">
        <f t="shared" si="3"/>
        <v>113.3</v>
      </c>
      <c r="F12" s="28"/>
      <c r="G12" s="35"/>
      <c r="H12" s="28">
        <v>34572225</v>
      </c>
      <c r="I12" s="29">
        <f t="shared" si="4"/>
        <v>109.6</v>
      </c>
      <c r="J12" s="37">
        <f t="shared" si="0"/>
        <v>48.3</v>
      </c>
      <c r="K12" s="31">
        <f t="shared" si="1"/>
        <v>96.7</v>
      </c>
      <c r="L12" s="34">
        <f t="shared" si="2"/>
        <v>37.4</v>
      </c>
      <c r="M12" s="57"/>
    </row>
    <row r="13" spans="2:13" s="58" customFormat="1" ht="18.75" hidden="1" customHeight="1">
      <c r="B13" s="26">
        <v>59</v>
      </c>
      <c r="C13" s="27"/>
      <c r="D13" s="28">
        <v>103897012</v>
      </c>
      <c r="E13" s="29">
        <f t="shared" si="3"/>
        <v>112.4</v>
      </c>
      <c r="F13" s="28"/>
      <c r="G13" s="35"/>
      <c r="H13" s="28">
        <v>44548515</v>
      </c>
      <c r="I13" s="29">
        <f t="shared" si="4"/>
        <v>128.9</v>
      </c>
      <c r="J13" s="36">
        <f t="shared" si="0"/>
        <v>54.3</v>
      </c>
      <c r="K13" s="31">
        <f t="shared" si="1"/>
        <v>114.7</v>
      </c>
      <c r="L13" s="34">
        <f t="shared" si="2"/>
        <v>42.9</v>
      </c>
      <c r="M13" s="57"/>
    </row>
    <row r="14" spans="2:13" s="58" customFormat="1" ht="18.75" hidden="1" customHeight="1">
      <c r="B14" s="26">
        <v>60</v>
      </c>
      <c r="C14" s="27"/>
      <c r="D14" s="28">
        <v>111533977</v>
      </c>
      <c r="E14" s="29">
        <f t="shared" si="3"/>
        <v>107.4</v>
      </c>
      <c r="F14" s="28"/>
      <c r="G14" s="35"/>
      <c r="H14" s="28">
        <v>48133467</v>
      </c>
      <c r="I14" s="29">
        <f t="shared" si="4"/>
        <v>108</v>
      </c>
      <c r="J14" s="36">
        <f t="shared" si="0"/>
        <v>58.3</v>
      </c>
      <c r="K14" s="31">
        <f t="shared" si="1"/>
        <v>100.6</v>
      </c>
      <c r="L14" s="34">
        <f t="shared" si="2"/>
        <v>43.2</v>
      </c>
      <c r="M14" s="57"/>
    </row>
    <row r="15" spans="2:13" s="58" customFormat="1" ht="18.75" hidden="1" customHeight="1">
      <c r="B15" s="26">
        <v>61</v>
      </c>
      <c r="C15" s="27"/>
      <c r="D15" s="28">
        <v>110016997</v>
      </c>
      <c r="E15" s="29">
        <f t="shared" si="3"/>
        <v>98.6</v>
      </c>
      <c r="F15" s="28"/>
      <c r="G15" s="35"/>
      <c r="H15" s="28">
        <v>40408900</v>
      </c>
      <c r="I15" s="29">
        <f t="shared" si="4"/>
        <v>84</v>
      </c>
      <c r="J15" s="37">
        <f t="shared" si="0"/>
        <v>57.5</v>
      </c>
      <c r="K15" s="31">
        <f t="shared" si="1"/>
        <v>85.2</v>
      </c>
      <c r="L15" s="34">
        <f t="shared" si="2"/>
        <v>36.700000000000003</v>
      </c>
      <c r="M15" s="57"/>
    </row>
    <row r="16" spans="2:13" s="58" customFormat="1" ht="18.75" hidden="1" customHeight="1">
      <c r="B16" s="26">
        <v>62</v>
      </c>
      <c r="C16" s="27"/>
      <c r="D16" s="28">
        <v>118247323</v>
      </c>
      <c r="E16" s="29">
        <f t="shared" si="3"/>
        <v>107.5</v>
      </c>
      <c r="F16" s="28"/>
      <c r="G16" s="35"/>
      <c r="H16" s="28">
        <v>44583894</v>
      </c>
      <c r="I16" s="29">
        <f t="shared" si="4"/>
        <v>110.3</v>
      </c>
      <c r="J16" s="36">
        <f t="shared" si="0"/>
        <v>61.8</v>
      </c>
      <c r="K16" s="31">
        <f t="shared" si="1"/>
        <v>102.6</v>
      </c>
      <c r="L16" s="34">
        <f t="shared" si="2"/>
        <v>37.700000000000003</v>
      </c>
      <c r="M16" s="57"/>
    </row>
    <row r="17" spans="2:13" s="58" customFormat="1" ht="18.75" hidden="1" customHeight="1">
      <c r="B17" s="26">
        <v>63</v>
      </c>
      <c r="C17" s="27"/>
      <c r="D17" s="28">
        <v>129498782</v>
      </c>
      <c r="E17" s="29">
        <f t="shared" si="3"/>
        <v>109.5</v>
      </c>
      <c r="F17" s="28"/>
      <c r="G17" s="35"/>
      <c r="H17" s="28">
        <v>61887057</v>
      </c>
      <c r="I17" s="29">
        <f t="shared" si="4"/>
        <v>138.80000000000001</v>
      </c>
      <c r="J17" s="36">
        <f t="shared" si="0"/>
        <v>67.7</v>
      </c>
      <c r="K17" s="31">
        <f t="shared" si="1"/>
        <v>126.8</v>
      </c>
      <c r="L17" s="34">
        <f t="shared" si="2"/>
        <v>47.8</v>
      </c>
      <c r="M17" s="57"/>
    </row>
    <row r="18" spans="2:13" s="58" customFormat="1" ht="18.75" hidden="1" customHeight="1">
      <c r="B18" s="26">
        <v>1</v>
      </c>
      <c r="C18" s="27"/>
      <c r="D18" s="28">
        <v>137837592</v>
      </c>
      <c r="E18" s="29">
        <f t="shared" si="3"/>
        <v>106.4</v>
      </c>
      <c r="F18" s="28"/>
      <c r="G18" s="35"/>
      <c r="H18" s="28">
        <v>71937623</v>
      </c>
      <c r="I18" s="29">
        <f t="shared" si="4"/>
        <v>116.2</v>
      </c>
      <c r="J18" s="37">
        <f t="shared" si="0"/>
        <v>72</v>
      </c>
      <c r="K18" s="31">
        <f t="shared" si="1"/>
        <v>109.2</v>
      </c>
      <c r="L18" s="34">
        <f t="shared" si="2"/>
        <v>52.2</v>
      </c>
      <c r="M18" s="57"/>
    </row>
    <row r="19" spans="2:13" s="58" customFormat="1" ht="18.75" hidden="1" customHeight="1">
      <c r="B19" s="26">
        <v>2</v>
      </c>
      <c r="C19" s="27"/>
      <c r="D19" s="28">
        <v>155481428</v>
      </c>
      <c r="E19" s="29">
        <f t="shared" si="3"/>
        <v>112.8</v>
      </c>
      <c r="F19" s="28">
        <v>21659291</v>
      </c>
      <c r="G19" s="35"/>
      <c r="H19" s="28">
        <v>77309779</v>
      </c>
      <c r="I19" s="29">
        <f t="shared" si="4"/>
        <v>107.5</v>
      </c>
      <c r="J19" s="36">
        <f t="shared" si="0"/>
        <v>81.3</v>
      </c>
      <c r="K19" s="31">
        <f t="shared" si="1"/>
        <v>95.3</v>
      </c>
      <c r="L19" s="34">
        <f t="shared" si="2"/>
        <v>49.7</v>
      </c>
      <c r="M19" s="57"/>
    </row>
    <row r="20" spans="2:13" s="58" customFormat="1" ht="18.75" hidden="1" customHeight="1">
      <c r="B20" s="26">
        <v>3</v>
      </c>
      <c r="C20" s="27"/>
      <c r="D20" s="28">
        <v>158413507</v>
      </c>
      <c r="E20" s="29">
        <f t="shared" si="3"/>
        <v>101.9</v>
      </c>
      <c r="F20" s="28">
        <v>24451575</v>
      </c>
      <c r="G20" s="35">
        <f t="shared" ref="G20:G38" si="5">ROUND(F20/F19*100,1)</f>
        <v>112.9</v>
      </c>
      <c r="H20" s="28">
        <v>76071190</v>
      </c>
      <c r="I20" s="29">
        <f t="shared" si="4"/>
        <v>98.4</v>
      </c>
      <c r="J20" s="36">
        <f t="shared" si="0"/>
        <v>82.8</v>
      </c>
      <c r="K20" s="31">
        <f t="shared" ref="K20:K45" si="6">ROUND(F20/D20*100,1)</f>
        <v>15.4</v>
      </c>
      <c r="L20" s="34">
        <f t="shared" si="2"/>
        <v>48</v>
      </c>
      <c r="M20" s="57"/>
    </row>
    <row r="21" spans="2:13" s="58" customFormat="1" ht="18.75" hidden="1" customHeight="1">
      <c r="B21" s="26">
        <v>4</v>
      </c>
      <c r="C21" s="27"/>
      <c r="D21" s="28">
        <v>148431018</v>
      </c>
      <c r="E21" s="29">
        <f t="shared" si="3"/>
        <v>93.7</v>
      </c>
      <c r="F21" s="28">
        <v>27287416</v>
      </c>
      <c r="G21" s="35">
        <f t="shared" si="5"/>
        <v>111.6</v>
      </c>
      <c r="H21" s="28">
        <v>64213241</v>
      </c>
      <c r="I21" s="29">
        <f t="shared" si="4"/>
        <v>84.4</v>
      </c>
      <c r="J21" s="37">
        <f t="shared" si="0"/>
        <v>77.599999999999994</v>
      </c>
      <c r="K21" s="31">
        <f t="shared" si="6"/>
        <v>18.399999999999999</v>
      </c>
      <c r="L21" s="34">
        <f t="shared" si="2"/>
        <v>43.3</v>
      </c>
      <c r="M21" s="57"/>
    </row>
    <row r="22" spans="2:13" s="58" customFormat="1" ht="18.75" hidden="1" customHeight="1">
      <c r="B22" s="14">
        <v>5</v>
      </c>
      <c r="C22" s="15"/>
      <c r="D22" s="16">
        <v>139818315</v>
      </c>
      <c r="E22" s="17">
        <f t="shared" si="3"/>
        <v>94.2</v>
      </c>
      <c r="F22" s="16">
        <v>26654257</v>
      </c>
      <c r="G22" s="18">
        <f t="shared" si="5"/>
        <v>97.7</v>
      </c>
      <c r="H22" s="16">
        <v>55429672</v>
      </c>
      <c r="I22" s="17">
        <f t="shared" si="4"/>
        <v>86.3</v>
      </c>
      <c r="J22" s="19">
        <f t="shared" si="0"/>
        <v>73.099999999999994</v>
      </c>
      <c r="K22" s="20">
        <f t="shared" si="6"/>
        <v>19.100000000000001</v>
      </c>
      <c r="L22" s="33">
        <f t="shared" si="2"/>
        <v>39.6</v>
      </c>
      <c r="M22" s="57"/>
    </row>
    <row r="23" spans="2:13" s="13" customFormat="1" ht="18.75" hidden="1" customHeight="1">
      <c r="B23" s="26">
        <v>6</v>
      </c>
      <c r="C23" s="27"/>
      <c r="D23" s="28">
        <v>140675107</v>
      </c>
      <c r="E23" s="29">
        <f t="shared" si="3"/>
        <v>100.6</v>
      </c>
      <c r="F23" s="28">
        <v>22669956</v>
      </c>
      <c r="G23" s="35">
        <f t="shared" si="5"/>
        <v>85.1</v>
      </c>
      <c r="H23" s="28">
        <v>53117817</v>
      </c>
      <c r="I23" s="29">
        <f t="shared" si="4"/>
        <v>95.8</v>
      </c>
      <c r="J23" s="36">
        <f t="shared" si="0"/>
        <v>73.5</v>
      </c>
      <c r="K23" s="31">
        <f t="shared" si="6"/>
        <v>16.100000000000001</v>
      </c>
      <c r="L23" s="34">
        <f t="shared" si="2"/>
        <v>37.799999999999997</v>
      </c>
      <c r="M23" s="12"/>
    </row>
    <row r="24" spans="2:13" s="13" customFormat="1" ht="18.75" hidden="1" customHeight="1">
      <c r="B24" s="14">
        <v>7</v>
      </c>
      <c r="C24" s="15"/>
      <c r="D24" s="16">
        <v>148863397</v>
      </c>
      <c r="E24" s="17">
        <f t="shared" si="3"/>
        <v>105.8</v>
      </c>
      <c r="F24" s="16">
        <v>24988537</v>
      </c>
      <c r="G24" s="18">
        <f t="shared" si="5"/>
        <v>110.2</v>
      </c>
      <c r="H24" s="16">
        <v>59022416</v>
      </c>
      <c r="I24" s="17">
        <f t="shared" si="4"/>
        <v>111.1</v>
      </c>
      <c r="J24" s="21">
        <f t="shared" si="0"/>
        <v>77.8</v>
      </c>
      <c r="K24" s="20">
        <f t="shared" si="6"/>
        <v>16.8</v>
      </c>
      <c r="L24" s="33">
        <f t="shared" si="2"/>
        <v>39.6</v>
      </c>
      <c r="M24" s="12"/>
    </row>
    <row r="25" spans="2:13" s="13" customFormat="1" ht="18.75" hidden="1" customHeight="1">
      <c r="B25" s="26">
        <v>8</v>
      </c>
      <c r="C25" s="27"/>
      <c r="D25" s="28">
        <v>159630021</v>
      </c>
      <c r="E25" s="29">
        <f t="shared" si="3"/>
        <v>107.2</v>
      </c>
      <c r="F25" s="28">
        <v>25215176</v>
      </c>
      <c r="G25" s="35">
        <f t="shared" si="5"/>
        <v>100.9</v>
      </c>
      <c r="H25" s="28">
        <v>71494536</v>
      </c>
      <c r="I25" s="29">
        <f t="shared" si="4"/>
        <v>121.1</v>
      </c>
      <c r="J25" s="36">
        <f t="shared" si="0"/>
        <v>83.4</v>
      </c>
      <c r="K25" s="31">
        <f t="shared" si="6"/>
        <v>15.8</v>
      </c>
      <c r="L25" s="34">
        <f t="shared" si="2"/>
        <v>44.8</v>
      </c>
      <c r="M25" s="12"/>
    </row>
    <row r="26" spans="2:13" s="13" customFormat="1" ht="18.75" hidden="1" customHeight="1">
      <c r="B26" s="14">
        <v>9</v>
      </c>
      <c r="C26" s="15"/>
      <c r="D26" s="16">
        <v>160722676</v>
      </c>
      <c r="E26" s="17">
        <f t="shared" si="3"/>
        <v>100.7</v>
      </c>
      <c r="F26" s="16">
        <v>27653887</v>
      </c>
      <c r="G26" s="18">
        <f t="shared" si="5"/>
        <v>109.7</v>
      </c>
      <c r="H26" s="16">
        <v>68098519</v>
      </c>
      <c r="I26" s="17">
        <f t="shared" si="4"/>
        <v>95.2</v>
      </c>
      <c r="J26" s="19">
        <f t="shared" si="0"/>
        <v>84</v>
      </c>
      <c r="K26" s="20">
        <f t="shared" si="6"/>
        <v>17.2</v>
      </c>
      <c r="L26" s="33">
        <f t="shared" si="2"/>
        <v>42.4</v>
      </c>
      <c r="M26" s="12"/>
    </row>
    <row r="27" spans="2:13" s="13" customFormat="1" ht="18.75" hidden="1" customHeight="1">
      <c r="B27" s="26">
        <v>10</v>
      </c>
      <c r="C27" s="27"/>
      <c r="D27" s="28">
        <v>149374716</v>
      </c>
      <c r="E27" s="29">
        <f t="shared" si="3"/>
        <v>92.9</v>
      </c>
      <c r="F27" s="28">
        <v>23896752</v>
      </c>
      <c r="G27" s="35">
        <f t="shared" si="5"/>
        <v>86.4</v>
      </c>
      <c r="H27" s="28">
        <v>53861515</v>
      </c>
      <c r="I27" s="29">
        <f t="shared" si="4"/>
        <v>79.099999999999994</v>
      </c>
      <c r="J27" s="37">
        <f t="shared" si="0"/>
        <v>78.099999999999994</v>
      </c>
      <c r="K27" s="31">
        <f t="shared" si="6"/>
        <v>16</v>
      </c>
      <c r="L27" s="34">
        <f t="shared" si="2"/>
        <v>36.1</v>
      </c>
      <c r="M27" s="12"/>
    </row>
    <row r="28" spans="2:13" s="13" customFormat="1" ht="18.75" hidden="1" customHeight="1">
      <c r="B28" s="72">
        <v>11</v>
      </c>
      <c r="C28" s="73"/>
      <c r="D28" s="74">
        <v>144893382</v>
      </c>
      <c r="E28" s="75">
        <f t="shared" si="3"/>
        <v>97</v>
      </c>
      <c r="F28" s="74">
        <v>24574097</v>
      </c>
      <c r="G28" s="76">
        <f t="shared" si="5"/>
        <v>102.8</v>
      </c>
      <c r="H28" s="74">
        <v>49516908</v>
      </c>
      <c r="I28" s="75">
        <f t="shared" si="4"/>
        <v>91.9</v>
      </c>
      <c r="J28" s="77">
        <f t="shared" si="0"/>
        <v>75.7</v>
      </c>
      <c r="K28" s="78">
        <f t="shared" si="6"/>
        <v>17</v>
      </c>
      <c r="L28" s="79">
        <f t="shared" si="2"/>
        <v>34.200000000000003</v>
      </c>
      <c r="M28" s="12"/>
    </row>
    <row r="29" spans="2:13" s="13" customFormat="1" ht="18.75" hidden="1" customHeight="1">
      <c r="B29" s="26" t="s">
        <v>15</v>
      </c>
      <c r="C29" s="27"/>
      <c r="D29" s="28">
        <v>158997546</v>
      </c>
      <c r="E29" s="29">
        <f t="shared" si="3"/>
        <v>109.7</v>
      </c>
      <c r="F29" s="28">
        <v>23778368</v>
      </c>
      <c r="G29" s="30">
        <f t="shared" si="5"/>
        <v>96.8</v>
      </c>
      <c r="H29" s="28">
        <v>55940228</v>
      </c>
      <c r="I29" s="29">
        <f t="shared" si="4"/>
        <v>113</v>
      </c>
      <c r="J29" s="36">
        <f t="shared" si="0"/>
        <v>83.1</v>
      </c>
      <c r="K29" s="31">
        <f t="shared" si="6"/>
        <v>15</v>
      </c>
      <c r="L29" s="34">
        <f t="shared" si="2"/>
        <v>35.200000000000003</v>
      </c>
      <c r="M29" s="12"/>
    </row>
    <row r="30" spans="2:13" s="11" customFormat="1" ht="18.75" hidden="1" customHeight="1">
      <c r="B30" s="80" t="s">
        <v>16</v>
      </c>
      <c r="C30" s="81"/>
      <c r="D30" s="82">
        <v>156527952</v>
      </c>
      <c r="E30" s="83">
        <f t="shared" si="3"/>
        <v>98.4</v>
      </c>
      <c r="F30" s="82">
        <v>23800447</v>
      </c>
      <c r="G30" s="84">
        <f t="shared" si="5"/>
        <v>100.1</v>
      </c>
      <c r="H30" s="82">
        <v>58154021</v>
      </c>
      <c r="I30" s="83">
        <f t="shared" si="4"/>
        <v>104</v>
      </c>
      <c r="J30" s="85">
        <f t="shared" si="0"/>
        <v>81.8</v>
      </c>
      <c r="K30" s="78">
        <f t="shared" si="6"/>
        <v>15.2</v>
      </c>
      <c r="L30" s="86">
        <f t="shared" si="2"/>
        <v>37.200000000000003</v>
      </c>
      <c r="M30" s="10"/>
    </row>
    <row r="31" spans="2:13" s="11" customFormat="1" ht="19.5" customHeight="1">
      <c r="B31" s="26" t="s">
        <v>17</v>
      </c>
      <c r="C31" s="27"/>
      <c r="D31" s="28">
        <v>128275246</v>
      </c>
      <c r="E31" s="29">
        <f t="shared" si="3"/>
        <v>82</v>
      </c>
      <c r="F31" s="28">
        <v>23291031</v>
      </c>
      <c r="G31" s="30">
        <f t="shared" si="5"/>
        <v>97.9</v>
      </c>
      <c r="H31" s="28">
        <v>38766678</v>
      </c>
      <c r="I31" s="29">
        <f t="shared" si="4"/>
        <v>66.7</v>
      </c>
      <c r="J31" s="36">
        <f t="shared" si="0"/>
        <v>67</v>
      </c>
      <c r="K31" s="31">
        <f t="shared" si="6"/>
        <v>18.2</v>
      </c>
      <c r="L31" s="34">
        <f t="shared" si="2"/>
        <v>30.2</v>
      </c>
      <c r="M31" s="10"/>
    </row>
    <row r="32" spans="2:13" s="11" customFormat="1" ht="19.5" customHeight="1">
      <c r="B32" s="80" t="s">
        <v>18</v>
      </c>
      <c r="C32" s="81"/>
      <c r="D32" s="82">
        <v>129905467</v>
      </c>
      <c r="E32" s="83">
        <f t="shared" si="3"/>
        <v>101.3</v>
      </c>
      <c r="F32" s="82">
        <v>21991581</v>
      </c>
      <c r="G32" s="84">
        <f t="shared" si="5"/>
        <v>94.4</v>
      </c>
      <c r="H32" s="82">
        <v>45175848</v>
      </c>
      <c r="I32" s="83">
        <f t="shared" si="4"/>
        <v>116.5</v>
      </c>
      <c r="J32" s="77">
        <f t="shared" si="0"/>
        <v>67.900000000000006</v>
      </c>
      <c r="K32" s="78">
        <f t="shared" si="6"/>
        <v>16.899999999999999</v>
      </c>
      <c r="L32" s="86">
        <f t="shared" si="2"/>
        <v>34.799999999999997</v>
      </c>
      <c r="M32" s="10"/>
    </row>
    <row r="33" spans="2:14" s="11" customFormat="1" ht="19.5" customHeight="1">
      <c r="B33" s="26" t="s">
        <v>19</v>
      </c>
      <c r="C33" s="27"/>
      <c r="D33" s="28">
        <v>136546424</v>
      </c>
      <c r="E33" s="29">
        <f t="shared" si="3"/>
        <v>105.1</v>
      </c>
      <c r="F33" s="28">
        <v>22207920</v>
      </c>
      <c r="G33" s="30">
        <f t="shared" si="5"/>
        <v>101</v>
      </c>
      <c r="H33" s="28">
        <v>51425242</v>
      </c>
      <c r="I33" s="29">
        <f t="shared" si="4"/>
        <v>113.8</v>
      </c>
      <c r="J33" s="37">
        <f t="shared" si="0"/>
        <v>71.400000000000006</v>
      </c>
      <c r="K33" s="31">
        <f t="shared" si="6"/>
        <v>16.3</v>
      </c>
      <c r="L33" s="34">
        <f t="shared" si="2"/>
        <v>37.700000000000003</v>
      </c>
      <c r="M33" s="10"/>
    </row>
    <row r="34" spans="2:14" s="11" customFormat="1" ht="20.25" customHeight="1">
      <c r="B34" s="80" t="s">
        <v>20</v>
      </c>
      <c r="C34" s="81"/>
      <c r="D34" s="82">
        <v>144195078</v>
      </c>
      <c r="E34" s="83">
        <f t="shared" si="3"/>
        <v>105.6</v>
      </c>
      <c r="F34" s="82">
        <v>24084533</v>
      </c>
      <c r="G34" s="84">
        <f t="shared" si="5"/>
        <v>108.5</v>
      </c>
      <c r="H34" s="82">
        <v>55945600</v>
      </c>
      <c r="I34" s="83">
        <f t="shared" si="4"/>
        <v>108.8</v>
      </c>
      <c r="J34" s="85">
        <f t="shared" si="0"/>
        <v>75.400000000000006</v>
      </c>
      <c r="K34" s="78">
        <f t="shared" si="6"/>
        <v>16.7</v>
      </c>
      <c r="L34" s="86">
        <f t="shared" si="2"/>
        <v>38.799999999999997</v>
      </c>
      <c r="M34" s="10"/>
    </row>
    <row r="35" spans="2:14" s="11" customFormat="1" ht="19.5" customHeight="1">
      <c r="B35" s="26" t="s">
        <v>21</v>
      </c>
      <c r="C35" s="27"/>
      <c r="D35" s="28">
        <v>157530256</v>
      </c>
      <c r="E35" s="29">
        <f t="shared" si="3"/>
        <v>109.2</v>
      </c>
      <c r="F35" s="28">
        <v>27432765</v>
      </c>
      <c r="G35" s="30">
        <f t="shared" si="5"/>
        <v>113.9</v>
      </c>
      <c r="H35" s="28">
        <v>67144979</v>
      </c>
      <c r="I35" s="29">
        <f t="shared" si="4"/>
        <v>120</v>
      </c>
      <c r="J35" s="37">
        <f t="shared" si="0"/>
        <v>82.3</v>
      </c>
      <c r="K35" s="31">
        <f t="shared" si="6"/>
        <v>17.399999999999999</v>
      </c>
      <c r="L35" s="34">
        <f t="shared" si="2"/>
        <v>42.6</v>
      </c>
      <c r="M35" s="10"/>
    </row>
    <row r="36" spans="2:14" s="11" customFormat="1" ht="19.5" customHeight="1">
      <c r="B36" s="80" t="s">
        <v>22</v>
      </c>
      <c r="C36" s="81"/>
      <c r="D36" s="82">
        <v>191328477.17199999</v>
      </c>
      <c r="E36" s="83">
        <f t="shared" si="3"/>
        <v>121.5</v>
      </c>
      <c r="F36" s="82">
        <v>50965119</v>
      </c>
      <c r="G36" s="84">
        <f t="shared" si="5"/>
        <v>185.8</v>
      </c>
      <c r="H36" s="82">
        <v>76460824.156000003</v>
      </c>
      <c r="I36" s="83">
        <f t="shared" si="4"/>
        <v>113.9</v>
      </c>
      <c r="J36" s="85">
        <f t="shared" si="0"/>
        <v>100</v>
      </c>
      <c r="K36" s="78">
        <f t="shared" si="6"/>
        <v>26.6</v>
      </c>
      <c r="L36" s="86">
        <f t="shared" si="2"/>
        <v>40</v>
      </c>
      <c r="M36" s="10"/>
    </row>
    <row r="37" spans="2:14" s="11" customFormat="1" ht="19.5" customHeight="1">
      <c r="B37" s="26" t="s">
        <v>23</v>
      </c>
      <c r="C37" s="27"/>
      <c r="D37" s="28">
        <v>182363692</v>
      </c>
      <c r="E37" s="29">
        <f t="shared" si="3"/>
        <v>95.3</v>
      </c>
      <c r="F37" s="28">
        <v>51850706</v>
      </c>
      <c r="G37" s="30">
        <f t="shared" si="5"/>
        <v>101.7</v>
      </c>
      <c r="H37" s="28">
        <v>70389720</v>
      </c>
      <c r="I37" s="29">
        <f t="shared" si="4"/>
        <v>92.1</v>
      </c>
      <c r="J37" s="36">
        <f t="shared" si="0"/>
        <v>95.3</v>
      </c>
      <c r="K37" s="31">
        <f t="shared" si="6"/>
        <v>28.4</v>
      </c>
      <c r="L37" s="34">
        <f t="shared" si="2"/>
        <v>38.6</v>
      </c>
      <c r="M37" s="10"/>
    </row>
    <row r="38" spans="2:14" s="11" customFormat="1" ht="19.5" customHeight="1">
      <c r="B38" s="80" t="s">
        <v>24</v>
      </c>
      <c r="C38" s="81"/>
      <c r="D38" s="82">
        <v>136951763</v>
      </c>
      <c r="E38" s="83">
        <f t="shared" si="3"/>
        <v>75.099999999999994</v>
      </c>
      <c r="F38" s="82">
        <v>51473405</v>
      </c>
      <c r="G38" s="84">
        <f t="shared" si="5"/>
        <v>99.3</v>
      </c>
      <c r="H38" s="82">
        <v>28342397</v>
      </c>
      <c r="I38" s="83">
        <f t="shared" si="4"/>
        <v>40.299999999999997</v>
      </c>
      <c r="J38" s="77">
        <f t="shared" si="0"/>
        <v>71.599999999999994</v>
      </c>
      <c r="K38" s="78">
        <f t="shared" si="6"/>
        <v>37.6</v>
      </c>
      <c r="L38" s="86">
        <f t="shared" si="2"/>
        <v>20.7</v>
      </c>
      <c r="M38" s="10"/>
      <c r="N38" s="114"/>
    </row>
    <row r="39" spans="2:14" s="11" customFormat="1" ht="19.5" customHeight="1">
      <c r="B39" s="26" t="s">
        <v>25</v>
      </c>
      <c r="C39" s="27"/>
      <c r="D39" s="28">
        <v>136536445</v>
      </c>
      <c r="E39" s="29">
        <f>ROUND(D39/D38*100,1)</f>
        <v>99.7</v>
      </c>
      <c r="F39" s="28">
        <v>47156534</v>
      </c>
      <c r="G39" s="30">
        <f>ROUND(F39/F38*100,1)</f>
        <v>91.6</v>
      </c>
      <c r="H39" s="28">
        <v>34428704</v>
      </c>
      <c r="I39" s="29">
        <f>ROUND(H39/H38*100,1)</f>
        <v>121.5</v>
      </c>
      <c r="J39" s="37">
        <f t="shared" si="0"/>
        <v>71.400000000000006</v>
      </c>
      <c r="K39" s="31">
        <f t="shared" si="6"/>
        <v>34.5</v>
      </c>
      <c r="L39" s="34">
        <f t="shared" si="2"/>
        <v>25.2</v>
      </c>
      <c r="M39" s="10"/>
      <c r="N39" s="114"/>
    </row>
    <row r="40" spans="2:14" s="11" customFormat="1" ht="19.5" customHeight="1">
      <c r="B40" s="80" t="s">
        <v>26</v>
      </c>
      <c r="C40" s="81"/>
      <c r="D40" s="82">
        <v>136925112</v>
      </c>
      <c r="E40" s="83">
        <f>ROUND(D40/D39*100,1)</f>
        <v>100.3</v>
      </c>
      <c r="F40" s="82">
        <v>47084585</v>
      </c>
      <c r="G40" s="84">
        <f>ROUND(F40/F39*100,1)</f>
        <v>99.8</v>
      </c>
      <c r="H40" s="82">
        <v>35740015</v>
      </c>
      <c r="I40" s="83">
        <f>ROUND(H40/H39*100,1)</f>
        <v>103.8</v>
      </c>
      <c r="J40" s="85">
        <f>ROUND(D40/$D$36*100,1)</f>
        <v>71.599999999999994</v>
      </c>
      <c r="K40" s="78">
        <f t="shared" si="6"/>
        <v>34.4</v>
      </c>
      <c r="L40" s="86">
        <f t="shared" si="2"/>
        <v>26.1</v>
      </c>
      <c r="M40" s="10"/>
    </row>
    <row r="41" spans="2:14" s="11" customFormat="1" ht="19.5" customHeight="1">
      <c r="B41" s="26" t="s">
        <v>27</v>
      </c>
      <c r="C41" s="27"/>
      <c r="D41" s="28">
        <v>135238805</v>
      </c>
      <c r="E41" s="29">
        <f>ROUND(D41/D40*100,1)</f>
        <v>98.8</v>
      </c>
      <c r="F41" s="28">
        <v>49880604</v>
      </c>
      <c r="G41" s="30">
        <f>ROUND(F41/F40*100,1)</f>
        <v>105.9</v>
      </c>
      <c r="H41" s="28">
        <v>31671710</v>
      </c>
      <c r="I41" s="29">
        <f>ROUND(H41/H40*100,1)</f>
        <v>88.6</v>
      </c>
      <c r="J41" s="37">
        <f>ROUND(D41/$D$36*100,1)</f>
        <v>70.7</v>
      </c>
      <c r="K41" s="31">
        <f>ROUND(F41/D41*100,1)</f>
        <v>36.9</v>
      </c>
      <c r="L41" s="34">
        <f>ROUND(H41/D41*100,1)</f>
        <v>23.4</v>
      </c>
      <c r="M41" s="10"/>
    </row>
    <row r="42" spans="2:14" s="11" customFormat="1" ht="19.5" customHeight="1">
      <c r="B42" s="87" t="s">
        <v>28</v>
      </c>
      <c r="C42" s="88"/>
      <c r="D42" s="89">
        <v>139187251</v>
      </c>
      <c r="E42" s="90">
        <f t="shared" ref="E42:E46" si="7">ROUND(D42/D41*100,1)</f>
        <v>102.9</v>
      </c>
      <c r="F42" s="89">
        <v>52346997</v>
      </c>
      <c r="G42" s="91">
        <f t="shared" ref="G42:G46" si="8">ROUND(F42/F41*100,1)</f>
        <v>104.9</v>
      </c>
      <c r="H42" s="89">
        <v>34307748</v>
      </c>
      <c r="I42" s="90">
        <f t="shared" ref="I42:I46" si="9">ROUND(H42/H41*100,1)</f>
        <v>108.3</v>
      </c>
      <c r="J42" s="93">
        <f t="shared" ref="J42" si="10">ROUND(D42/$D$36*100,1)</f>
        <v>72.7</v>
      </c>
      <c r="K42" s="94">
        <f t="shared" ref="K42" si="11">ROUND(F42/D42*100,1)</f>
        <v>37.6</v>
      </c>
      <c r="L42" s="92">
        <f t="shared" ref="L42" si="12">ROUND(H42/D42*100,1)</f>
        <v>24.6</v>
      </c>
      <c r="M42" s="10"/>
    </row>
    <row r="43" spans="2:14" s="11" customFormat="1" ht="19.5" customHeight="1">
      <c r="B43" s="66" t="s">
        <v>29</v>
      </c>
      <c r="C43" s="67"/>
      <c r="D43" s="68">
        <v>144548129</v>
      </c>
      <c r="E43" s="69">
        <f t="shared" si="7"/>
        <v>103.9</v>
      </c>
      <c r="F43" s="68">
        <v>52773213</v>
      </c>
      <c r="G43" s="35">
        <f t="shared" si="8"/>
        <v>100.8</v>
      </c>
      <c r="H43" s="68">
        <v>39809634</v>
      </c>
      <c r="I43" s="69">
        <f t="shared" si="9"/>
        <v>116</v>
      </c>
      <c r="J43" s="36">
        <f t="shared" si="0"/>
        <v>75.5</v>
      </c>
      <c r="K43" s="70">
        <f t="shared" si="6"/>
        <v>36.5</v>
      </c>
      <c r="L43" s="71">
        <f t="shared" si="2"/>
        <v>27.5</v>
      </c>
      <c r="M43" s="10"/>
    </row>
    <row r="44" spans="2:14" s="11" customFormat="1" ht="19.5" customHeight="1">
      <c r="B44" s="72" t="s">
        <v>30</v>
      </c>
      <c r="C44" s="73"/>
      <c r="D44" s="74">
        <v>155949883</v>
      </c>
      <c r="E44" s="75">
        <f t="shared" si="7"/>
        <v>107.9</v>
      </c>
      <c r="F44" s="74">
        <v>53449582</v>
      </c>
      <c r="G44" s="76">
        <f t="shared" si="8"/>
        <v>101.3</v>
      </c>
      <c r="H44" s="74">
        <v>41327363</v>
      </c>
      <c r="I44" s="75">
        <f t="shared" si="9"/>
        <v>103.8</v>
      </c>
      <c r="J44" s="77">
        <f t="shared" si="0"/>
        <v>81.5</v>
      </c>
      <c r="K44" s="95">
        <f t="shared" si="6"/>
        <v>34.299999999999997</v>
      </c>
      <c r="L44" s="79">
        <f t="shared" si="2"/>
        <v>26.5</v>
      </c>
      <c r="M44" s="10"/>
    </row>
    <row r="45" spans="2:14" s="11" customFormat="1" ht="19.5" customHeight="1">
      <c r="B45" s="66" t="s">
        <v>31</v>
      </c>
      <c r="C45" s="67"/>
      <c r="D45" s="68">
        <v>158411511</v>
      </c>
      <c r="E45" s="69">
        <f>ROUND(D45/D44*100,1)</f>
        <v>101.6</v>
      </c>
      <c r="F45" s="68">
        <v>52144757</v>
      </c>
      <c r="G45" s="35">
        <f t="shared" si="8"/>
        <v>97.6</v>
      </c>
      <c r="H45" s="68">
        <v>46584081</v>
      </c>
      <c r="I45" s="69">
        <f t="shared" si="9"/>
        <v>112.7</v>
      </c>
      <c r="J45" s="36">
        <f t="shared" si="0"/>
        <v>82.8</v>
      </c>
      <c r="K45" s="70">
        <f t="shared" si="6"/>
        <v>32.9</v>
      </c>
      <c r="L45" s="71">
        <f t="shared" si="2"/>
        <v>29.4</v>
      </c>
      <c r="M45" s="10"/>
    </row>
    <row r="46" spans="2:14" s="11" customFormat="1" ht="19.5" customHeight="1">
      <c r="B46" s="80" t="s">
        <v>32</v>
      </c>
      <c r="C46" s="81"/>
      <c r="D46" s="82">
        <v>165647064</v>
      </c>
      <c r="E46" s="83">
        <f t="shared" si="7"/>
        <v>104.6</v>
      </c>
      <c r="F46" s="82">
        <v>54360270</v>
      </c>
      <c r="G46" s="84">
        <f t="shared" si="8"/>
        <v>104.2</v>
      </c>
      <c r="H46" s="82">
        <v>48887939</v>
      </c>
      <c r="I46" s="83">
        <f t="shared" si="9"/>
        <v>104.9</v>
      </c>
      <c r="J46" s="85">
        <f t="shared" si="0"/>
        <v>86.6</v>
      </c>
      <c r="K46" s="78">
        <f>ROUND(F46/D46*100,1)</f>
        <v>32.799999999999997</v>
      </c>
      <c r="L46" s="86">
        <f>ROUND(H46/D46*100,1)</f>
        <v>29.5</v>
      </c>
      <c r="M46" s="10"/>
    </row>
    <row r="47" spans="2:14" s="11" customFormat="1" ht="19.5" customHeight="1">
      <c r="B47" s="59" t="s">
        <v>33</v>
      </c>
      <c r="C47" s="60"/>
      <c r="D47" s="61">
        <v>170038221</v>
      </c>
      <c r="E47" s="62">
        <f>ROUND(D47/D46*100,1)</f>
        <v>102.7</v>
      </c>
      <c r="F47" s="61">
        <v>54359502</v>
      </c>
      <c r="G47" s="112">
        <f>ROUND(F47/F46*100,1)</f>
        <v>100</v>
      </c>
      <c r="H47" s="61">
        <v>53129274</v>
      </c>
      <c r="I47" s="62">
        <f>ROUND(H47/H46*100,1)</f>
        <v>108.7</v>
      </c>
      <c r="J47" s="113">
        <f>ROUND(D47/$D$36*100,1)</f>
        <v>88.9</v>
      </c>
      <c r="K47" s="64">
        <f>ROUND(F47/D47*100,1)</f>
        <v>32</v>
      </c>
      <c r="L47" s="65">
        <f t="shared" ref="L47" si="13">ROUND(H47/D47*100,1)</f>
        <v>31.2</v>
      </c>
      <c r="M47" s="10"/>
    </row>
    <row r="48" spans="2:14" s="11" customFormat="1" ht="19.5" customHeight="1">
      <c r="B48" s="80" t="s">
        <v>34</v>
      </c>
      <c r="C48" s="81"/>
      <c r="D48" s="82">
        <v>172202319</v>
      </c>
      <c r="E48" s="83">
        <f>ROUND(D48/D47*100,1)</f>
        <v>101.3</v>
      </c>
      <c r="F48" s="82">
        <v>55556375</v>
      </c>
      <c r="G48" s="84">
        <f>ROUND(F48/F47*100,1)</f>
        <v>102.2</v>
      </c>
      <c r="H48" s="82">
        <v>53181077</v>
      </c>
      <c r="I48" s="83">
        <f>ROUND(H48/H47*100,1)</f>
        <v>100.1</v>
      </c>
      <c r="J48" s="85">
        <f>ROUND(D48/$D$36*100,1)</f>
        <v>90</v>
      </c>
      <c r="K48" s="78">
        <f>ROUND(F48/D48*100,1)</f>
        <v>32.299999999999997</v>
      </c>
      <c r="L48" s="86">
        <f>ROUND(H48/D48*100,1)</f>
        <v>30.9</v>
      </c>
      <c r="M48" s="10"/>
    </row>
    <row r="49" spans="2:13" s="11" customFormat="1" ht="19.5" customHeight="1" thickBot="1">
      <c r="B49" s="96" t="s">
        <v>35</v>
      </c>
      <c r="C49" s="97"/>
      <c r="D49" s="98">
        <v>165451071</v>
      </c>
      <c r="E49" s="99">
        <f>ROUND(D49/D48*100,1)</f>
        <v>96.1</v>
      </c>
      <c r="F49" s="98">
        <v>56699401</v>
      </c>
      <c r="G49" s="100">
        <f>ROUND(F49/F48*100,1)</f>
        <v>102.1</v>
      </c>
      <c r="H49" s="98">
        <v>44343310</v>
      </c>
      <c r="I49" s="99">
        <f>ROUND(H49/H48*100,1)</f>
        <v>83.4</v>
      </c>
      <c r="J49" s="101">
        <f>ROUND(D49/$D$36*100,1)</f>
        <v>86.5</v>
      </c>
      <c r="K49" s="102">
        <f>ROUND(F49/D49*100,1)</f>
        <v>34.299999999999997</v>
      </c>
      <c r="L49" s="103">
        <f>ROUND(H49/D49*100,1)</f>
        <v>26.8</v>
      </c>
      <c r="M49" s="10"/>
    </row>
    <row r="50" spans="2:13" s="11" customFormat="1" ht="19.5" customHeight="1" thickBot="1">
      <c r="B50" s="104" t="s">
        <v>36</v>
      </c>
      <c r="C50" s="105"/>
      <c r="D50" s="106">
        <v>176745180</v>
      </c>
      <c r="E50" s="107">
        <f>ROUND(D50/D49*100,1)</f>
        <v>106.8</v>
      </c>
      <c r="F50" s="106">
        <v>57437012</v>
      </c>
      <c r="G50" s="108">
        <f>ROUND(F50/F49*100,1)</f>
        <v>101.3</v>
      </c>
      <c r="H50" s="106">
        <v>51127022</v>
      </c>
      <c r="I50" s="107">
        <f>ROUND(H50/H49*100,1)</f>
        <v>115.3</v>
      </c>
      <c r="J50" s="109">
        <f>ROUND(D50/$D$36*100,1)</f>
        <v>92.4</v>
      </c>
      <c r="K50" s="110">
        <f>ROUND(F50/D50*100,1)</f>
        <v>32.5</v>
      </c>
      <c r="L50" s="111">
        <f>ROUND(H50/D50*100,1)</f>
        <v>28.9</v>
      </c>
      <c r="M50" s="10"/>
    </row>
    <row r="51" spans="2:13" ht="6.75" customHeight="1">
      <c r="M51" s="5"/>
    </row>
    <row r="52" spans="2:13">
      <c r="M52" s="5"/>
    </row>
    <row r="53" spans="2:13">
      <c r="M53" s="5"/>
    </row>
    <row r="54" spans="2:13">
      <c r="M54" s="5"/>
    </row>
    <row r="55" spans="2:13">
      <c r="M55" s="5"/>
    </row>
    <row r="56" spans="2:13">
      <c r="M56" s="5"/>
    </row>
    <row r="57" spans="2:13">
      <c r="M57" s="5"/>
    </row>
    <row r="58" spans="2:13">
      <c r="M58" s="5"/>
    </row>
    <row r="59" spans="2:13">
      <c r="M59" s="5"/>
    </row>
    <row r="60" spans="2:13">
      <c r="M60" s="5"/>
    </row>
    <row r="61" spans="2:13">
      <c r="M61" s="5"/>
    </row>
    <row r="62" spans="2:13">
      <c r="M62" s="5"/>
    </row>
    <row r="63" spans="2:13">
      <c r="M63" s="5"/>
    </row>
    <row r="64" spans="2:13">
      <c r="M64" s="5"/>
    </row>
    <row r="65" spans="13:13">
      <c r="M65" s="5"/>
    </row>
    <row r="66" spans="13:13">
      <c r="M66" s="5"/>
    </row>
    <row r="67" spans="13:13">
      <c r="M67" s="5"/>
    </row>
    <row r="68" spans="13:13">
      <c r="M68" s="5"/>
    </row>
    <row r="69" spans="13:13">
      <c r="M69" s="5"/>
    </row>
    <row r="70" spans="13:13">
      <c r="M70" s="5"/>
    </row>
    <row r="71" spans="13:13">
      <c r="M71" s="5"/>
    </row>
    <row r="72" spans="13:13">
      <c r="M72" s="5"/>
    </row>
    <row r="73" spans="13:13">
      <c r="M73" s="5"/>
    </row>
    <row r="74" spans="13:13">
      <c r="M74" s="5"/>
    </row>
    <row r="75" spans="13:13">
      <c r="M75" s="5"/>
    </row>
    <row r="76" spans="13:13">
      <c r="M76" s="5"/>
    </row>
    <row r="77" spans="13:13">
      <c r="M77" s="5"/>
    </row>
    <row r="78" spans="13:13">
      <c r="M78" s="5"/>
    </row>
    <row r="79" spans="13:13">
      <c r="M79" s="5"/>
    </row>
    <row r="80" spans="13:13">
      <c r="M80" s="5"/>
    </row>
    <row r="81" spans="13:13">
      <c r="M81" s="5"/>
    </row>
    <row r="82" spans="13:13">
      <c r="M82" s="5"/>
    </row>
    <row r="83" spans="13:13">
      <c r="M83" s="5"/>
    </row>
    <row r="84" spans="13:13">
      <c r="M84" s="5"/>
    </row>
    <row r="85" spans="13:13">
      <c r="M85" s="5"/>
    </row>
    <row r="86" spans="13:13">
      <c r="M86" s="5"/>
    </row>
    <row r="87" spans="13:13">
      <c r="M87" s="5"/>
    </row>
    <row r="88" spans="13:13">
      <c r="M88" s="5"/>
    </row>
    <row r="89" spans="13:13">
      <c r="M89" s="5"/>
    </row>
    <row r="90" spans="13:13">
      <c r="M90" s="5"/>
    </row>
    <row r="91" spans="13:13">
      <c r="M91" s="5"/>
    </row>
    <row r="92" spans="13:13">
      <c r="M92" s="5"/>
    </row>
    <row r="93" spans="13:13">
      <c r="M93" s="5"/>
    </row>
    <row r="94" spans="13:13">
      <c r="M94" s="5"/>
    </row>
    <row r="95" spans="13:13">
      <c r="M95" s="5"/>
    </row>
    <row r="96" spans="13:13">
      <c r="M96" s="5"/>
    </row>
    <row r="97" spans="13:13">
      <c r="M97" s="5"/>
    </row>
    <row r="98" spans="13:13">
      <c r="M98" s="5"/>
    </row>
    <row r="99" spans="13:13">
      <c r="M99" s="5"/>
    </row>
    <row r="100" spans="13:13">
      <c r="M100" s="5"/>
    </row>
    <row r="101" spans="13:13">
      <c r="M101" s="5"/>
    </row>
    <row r="102" spans="13:13">
      <c r="M102" s="5"/>
    </row>
    <row r="103" spans="13:13">
      <c r="M103" s="5"/>
    </row>
    <row r="104" spans="13:13">
      <c r="M104" s="5"/>
    </row>
    <row r="105" spans="13:13">
      <c r="M105" s="5"/>
    </row>
    <row r="106" spans="13:13">
      <c r="M106" s="5"/>
    </row>
    <row r="107" spans="13:13">
      <c r="M107" s="5"/>
    </row>
    <row r="108" spans="13:13">
      <c r="M108" s="5"/>
    </row>
    <row r="109" spans="13:13">
      <c r="M109" s="5"/>
    </row>
    <row r="110" spans="13:13">
      <c r="M110" s="5"/>
    </row>
    <row r="111" spans="13:13">
      <c r="M111" s="5"/>
    </row>
    <row r="112" spans="13:13">
      <c r="M112" s="5"/>
    </row>
    <row r="113" spans="13:13">
      <c r="M113" s="5"/>
    </row>
    <row r="114" spans="13:13">
      <c r="M114" s="5"/>
    </row>
    <row r="115" spans="13:13">
      <c r="M115" s="5"/>
    </row>
    <row r="116" spans="13:13">
      <c r="M116" s="5"/>
    </row>
    <row r="117" spans="13:13">
      <c r="M117" s="5"/>
    </row>
    <row r="118" spans="13:13">
      <c r="M118" s="5"/>
    </row>
    <row r="119" spans="13:13">
      <c r="M119" s="5"/>
    </row>
    <row r="120" spans="13:13">
      <c r="M120" s="5"/>
    </row>
    <row r="121" spans="13:13">
      <c r="M121" s="5"/>
    </row>
    <row r="122" spans="13:13">
      <c r="M122" s="5"/>
    </row>
    <row r="123" spans="13:13">
      <c r="M123" s="5"/>
    </row>
    <row r="124" spans="13:13">
      <c r="M124" s="5"/>
    </row>
    <row r="125" spans="13:13">
      <c r="M125" s="5"/>
    </row>
    <row r="126" spans="13:13">
      <c r="M126" s="5"/>
    </row>
    <row r="127" spans="13:13">
      <c r="M127" s="5"/>
    </row>
    <row r="128" spans="13:13">
      <c r="M128" s="5"/>
    </row>
    <row r="129" spans="13:13">
      <c r="M129" s="5"/>
    </row>
    <row r="130" spans="13:13">
      <c r="M130" s="5"/>
    </row>
    <row r="131" spans="13:13">
      <c r="M131" s="5"/>
    </row>
    <row r="132" spans="13:13">
      <c r="M132" s="5"/>
    </row>
    <row r="133" spans="13:13">
      <c r="M133" s="5"/>
    </row>
    <row r="134" spans="13:13">
      <c r="M134" s="5"/>
    </row>
    <row r="135" spans="13:13">
      <c r="M135" s="5"/>
    </row>
    <row r="136" spans="13:13">
      <c r="M136" s="5"/>
    </row>
    <row r="137" spans="13:13">
      <c r="M137" s="5"/>
    </row>
    <row r="138" spans="13:13">
      <c r="M138" s="5"/>
    </row>
    <row r="139" spans="13:13">
      <c r="M139" s="5"/>
    </row>
    <row r="140" spans="13:13">
      <c r="M140" s="5"/>
    </row>
    <row r="141" spans="13:13">
      <c r="M141" s="5"/>
    </row>
    <row r="142" spans="13:13">
      <c r="M142" s="5"/>
    </row>
    <row r="143" spans="13:13">
      <c r="M143" s="5"/>
    </row>
    <row r="144" spans="13:13">
      <c r="M144" s="5"/>
    </row>
    <row r="145" spans="13:13">
      <c r="M145" s="5"/>
    </row>
    <row r="146" spans="13:13">
      <c r="M146" s="5"/>
    </row>
    <row r="147" spans="13:13">
      <c r="M147" s="5"/>
    </row>
    <row r="148" spans="13:13">
      <c r="M148" s="5"/>
    </row>
    <row r="149" spans="13:13">
      <c r="M149" s="5"/>
    </row>
    <row r="150" spans="13:13">
      <c r="M150" s="5"/>
    </row>
    <row r="151" spans="13:13">
      <c r="M151" s="5"/>
    </row>
    <row r="152" spans="13:13">
      <c r="M152" s="5"/>
    </row>
    <row r="153" spans="13:13">
      <c r="M153" s="5"/>
    </row>
    <row r="154" spans="13:13">
      <c r="M154" s="5"/>
    </row>
    <row r="155" spans="13:13">
      <c r="M155" s="5"/>
    </row>
    <row r="156" spans="13:13">
      <c r="M156" s="5"/>
    </row>
    <row r="157" spans="13:13">
      <c r="M157" s="5"/>
    </row>
    <row r="158" spans="13:13">
      <c r="M158" s="5"/>
    </row>
    <row r="159" spans="13:13">
      <c r="M159" s="5"/>
    </row>
    <row r="160" spans="13:13">
      <c r="M160" s="5"/>
    </row>
    <row r="161" spans="13:13">
      <c r="M161" s="5"/>
    </row>
    <row r="162" spans="13:13">
      <c r="M162" s="5"/>
    </row>
    <row r="163" spans="13:13">
      <c r="M163" s="5"/>
    </row>
    <row r="164" spans="13:13">
      <c r="M164" s="5"/>
    </row>
    <row r="165" spans="13:13">
      <c r="M165" s="5"/>
    </row>
    <row r="166" spans="13:13">
      <c r="M166" s="5"/>
    </row>
    <row r="167" spans="13:13">
      <c r="M167" s="5"/>
    </row>
    <row r="168" spans="13:13">
      <c r="M168" s="5"/>
    </row>
    <row r="169" spans="13:13">
      <c r="M169" s="5"/>
    </row>
    <row r="170" spans="13:13">
      <c r="M170" s="5"/>
    </row>
    <row r="171" spans="13:13">
      <c r="M171" s="5"/>
    </row>
    <row r="172" spans="13:13">
      <c r="M172" s="5"/>
    </row>
    <row r="173" spans="13:13">
      <c r="M173" s="5"/>
    </row>
    <row r="174" spans="13:13">
      <c r="M174" s="5"/>
    </row>
    <row r="175" spans="13:13">
      <c r="M175" s="5"/>
    </row>
    <row r="176" spans="13:13">
      <c r="M176" s="5"/>
    </row>
    <row r="177" spans="13:13">
      <c r="M177" s="5"/>
    </row>
    <row r="178" spans="13:13">
      <c r="M178" s="5"/>
    </row>
    <row r="179" spans="13:13">
      <c r="M179" s="5"/>
    </row>
    <row r="180" spans="13:13">
      <c r="M180" s="5"/>
    </row>
    <row r="181" spans="13:13">
      <c r="M181" s="5"/>
    </row>
    <row r="182" spans="13:13">
      <c r="M182" s="5"/>
    </row>
    <row r="183" spans="13:13">
      <c r="M183" s="5"/>
    </row>
    <row r="184" spans="13:13">
      <c r="M184" s="5"/>
    </row>
    <row r="185" spans="13:13">
      <c r="M185" s="5"/>
    </row>
    <row r="186" spans="13:13">
      <c r="M186" s="5"/>
    </row>
    <row r="187" spans="13:13">
      <c r="M187" s="5"/>
    </row>
    <row r="188" spans="13:13">
      <c r="M188" s="5"/>
    </row>
    <row r="189" spans="13:13">
      <c r="M189" s="5"/>
    </row>
    <row r="190" spans="13:13">
      <c r="M190" s="5"/>
    </row>
    <row r="191" spans="13:13">
      <c r="M191" s="5"/>
    </row>
    <row r="192" spans="13:13">
      <c r="M192" s="5"/>
    </row>
    <row r="193" spans="13:13">
      <c r="M193" s="5"/>
    </row>
    <row r="194" spans="13:13">
      <c r="M194" s="5"/>
    </row>
    <row r="195" spans="13:13">
      <c r="M195" s="5"/>
    </row>
    <row r="196" spans="13:13">
      <c r="M196" s="5"/>
    </row>
    <row r="197" spans="13:13">
      <c r="M197" s="5"/>
    </row>
    <row r="198" spans="13:13">
      <c r="M198" s="5"/>
    </row>
    <row r="199" spans="13:13">
      <c r="M199" s="5"/>
    </row>
    <row r="200" spans="13:13">
      <c r="M200" s="5"/>
    </row>
    <row r="201" spans="13:13">
      <c r="M201" s="5"/>
    </row>
    <row r="202" spans="13:13">
      <c r="M202" s="5"/>
    </row>
    <row r="203" spans="13:13">
      <c r="M203" s="5"/>
    </row>
    <row r="204" spans="13:13">
      <c r="M204" s="5"/>
    </row>
    <row r="205" spans="13:13">
      <c r="M205" s="5"/>
    </row>
    <row r="206" spans="13:13">
      <c r="M206" s="5"/>
    </row>
    <row r="207" spans="13:13">
      <c r="M207" s="5"/>
    </row>
    <row r="208" spans="13:13">
      <c r="M208" s="5"/>
    </row>
    <row r="209" spans="13:13">
      <c r="M209" s="5"/>
    </row>
    <row r="210" spans="13:13">
      <c r="M210" s="5"/>
    </row>
    <row r="211" spans="13:13">
      <c r="M211" s="5"/>
    </row>
    <row r="212" spans="13:13">
      <c r="M212" s="5"/>
    </row>
    <row r="213" spans="13:13">
      <c r="M213" s="5"/>
    </row>
    <row r="214" spans="13:13">
      <c r="M214" s="5"/>
    </row>
    <row r="215" spans="13:13">
      <c r="M215" s="5"/>
    </row>
    <row r="216" spans="13:13">
      <c r="M216" s="5"/>
    </row>
    <row r="217" spans="13:13">
      <c r="M217" s="5"/>
    </row>
    <row r="218" spans="13:13">
      <c r="M218" s="5"/>
    </row>
    <row r="219" spans="13:13">
      <c r="M219" s="5"/>
    </row>
    <row r="220" spans="13:13">
      <c r="M220" s="5"/>
    </row>
    <row r="221" spans="13:13">
      <c r="M221" s="5"/>
    </row>
    <row r="222" spans="13:13">
      <c r="M222" s="5"/>
    </row>
    <row r="223" spans="13:13">
      <c r="M223" s="5"/>
    </row>
    <row r="224" spans="13:13">
      <c r="M224" s="5"/>
    </row>
    <row r="225" spans="13:13">
      <c r="M225" s="5"/>
    </row>
    <row r="226" spans="13:13">
      <c r="M226" s="5"/>
    </row>
    <row r="227" spans="13:13">
      <c r="M227" s="5"/>
    </row>
    <row r="228" spans="13:13">
      <c r="M228" s="5"/>
    </row>
    <row r="229" spans="13:13">
      <c r="M229" s="5"/>
    </row>
    <row r="230" spans="13:13">
      <c r="M230" s="5"/>
    </row>
    <row r="231" spans="13:13">
      <c r="M231" s="5"/>
    </row>
    <row r="232" spans="13:13">
      <c r="M232" s="5"/>
    </row>
    <row r="233" spans="13:13">
      <c r="M233" s="5"/>
    </row>
    <row r="234" spans="13:13">
      <c r="M234" s="5"/>
    </row>
    <row r="235" spans="13:13">
      <c r="M235" s="5"/>
    </row>
    <row r="236" spans="13:13">
      <c r="M236" s="5"/>
    </row>
    <row r="237" spans="13:13">
      <c r="M237" s="5"/>
    </row>
    <row r="238" spans="13:13">
      <c r="M238" s="5"/>
    </row>
    <row r="239" spans="13:13">
      <c r="M239" s="5"/>
    </row>
    <row r="240" spans="13:13">
      <c r="M240" s="5"/>
    </row>
    <row r="241" spans="13:13">
      <c r="M241" s="5"/>
    </row>
    <row r="242" spans="13:13">
      <c r="M242" s="5"/>
    </row>
    <row r="243" spans="13:13">
      <c r="M243" s="5"/>
    </row>
    <row r="244" spans="13:13">
      <c r="M244" s="5"/>
    </row>
    <row r="245" spans="13:13">
      <c r="M245" s="5"/>
    </row>
    <row r="246" spans="13:13">
      <c r="M246" s="5"/>
    </row>
    <row r="247" spans="13:13">
      <c r="M247" s="5"/>
    </row>
    <row r="248" spans="13:13">
      <c r="M248" s="5"/>
    </row>
    <row r="249" spans="13:13">
      <c r="M249" s="5"/>
    </row>
    <row r="250" spans="13:13">
      <c r="M250" s="5"/>
    </row>
    <row r="251" spans="13:13">
      <c r="M251" s="5"/>
    </row>
    <row r="252" spans="13:13">
      <c r="M252" s="5"/>
    </row>
    <row r="253" spans="13:13">
      <c r="M253" s="5"/>
    </row>
    <row r="254" spans="13:13">
      <c r="M254" s="5"/>
    </row>
    <row r="255" spans="13:13">
      <c r="M255" s="5"/>
    </row>
    <row r="256" spans="13:13">
      <c r="M256" s="5"/>
    </row>
    <row r="257" spans="13:13">
      <c r="M257" s="5"/>
    </row>
    <row r="258" spans="13:13">
      <c r="M258" s="5"/>
    </row>
    <row r="259" spans="13:13">
      <c r="M259" s="5"/>
    </row>
    <row r="260" spans="13:13">
      <c r="M260" s="5"/>
    </row>
    <row r="261" spans="13:13">
      <c r="M261" s="5"/>
    </row>
    <row r="262" spans="13:13">
      <c r="M262" s="5"/>
    </row>
    <row r="263" spans="13:13">
      <c r="M263" s="5"/>
    </row>
    <row r="264" spans="13:13">
      <c r="M264" s="5"/>
    </row>
    <row r="265" spans="13:13">
      <c r="M265" s="5"/>
    </row>
    <row r="266" spans="13:13">
      <c r="M266" s="5"/>
    </row>
    <row r="267" spans="13:13">
      <c r="M267" s="5"/>
    </row>
    <row r="268" spans="13:13">
      <c r="M268" s="5"/>
    </row>
    <row r="269" spans="13:13">
      <c r="M269" s="5"/>
    </row>
    <row r="270" spans="13:13">
      <c r="M270" s="5"/>
    </row>
    <row r="271" spans="13:13">
      <c r="M271" s="5"/>
    </row>
    <row r="272" spans="13:13">
      <c r="M272" s="5"/>
    </row>
    <row r="273" spans="13:13">
      <c r="M273" s="5"/>
    </row>
    <row r="274" spans="13:13">
      <c r="M274" s="5"/>
    </row>
    <row r="275" spans="13:13">
      <c r="M275" s="5"/>
    </row>
    <row r="276" spans="13:13">
      <c r="M276" s="5"/>
    </row>
    <row r="277" spans="13:13">
      <c r="M277" s="5"/>
    </row>
    <row r="278" spans="13:13">
      <c r="M278" s="5"/>
    </row>
    <row r="279" spans="13:13">
      <c r="M279" s="5"/>
    </row>
    <row r="280" spans="13:13">
      <c r="M280" s="5"/>
    </row>
    <row r="281" spans="13:13">
      <c r="M281" s="5"/>
    </row>
    <row r="282" spans="13:13">
      <c r="M282" s="5"/>
    </row>
    <row r="283" spans="13:13">
      <c r="M283" s="5"/>
    </row>
    <row r="284" spans="13:13">
      <c r="M284" s="5"/>
    </row>
    <row r="285" spans="13:13">
      <c r="M285" s="5"/>
    </row>
    <row r="286" spans="13:13">
      <c r="M286" s="5"/>
    </row>
    <row r="287" spans="13:13">
      <c r="M287" s="5"/>
    </row>
    <row r="288" spans="13:13">
      <c r="M288" s="5"/>
    </row>
    <row r="289" spans="13:13">
      <c r="M289" s="5"/>
    </row>
    <row r="290" spans="13:13">
      <c r="M290" s="5"/>
    </row>
    <row r="291" spans="13:13">
      <c r="M291" s="5"/>
    </row>
    <row r="292" spans="13:13">
      <c r="M292" s="5"/>
    </row>
    <row r="293" spans="13:13">
      <c r="M293" s="5"/>
    </row>
    <row r="294" spans="13:13">
      <c r="M294" s="5"/>
    </row>
    <row r="295" spans="13:13">
      <c r="M295" s="5"/>
    </row>
    <row r="296" spans="13:13">
      <c r="M296" s="5"/>
    </row>
    <row r="297" spans="13:13">
      <c r="M297" s="5"/>
    </row>
    <row r="298" spans="13:13">
      <c r="M298" s="5"/>
    </row>
    <row r="299" spans="13:13">
      <c r="M299" s="5"/>
    </row>
    <row r="300" spans="13:13">
      <c r="M300" s="5"/>
    </row>
    <row r="301" spans="13:13">
      <c r="M301" s="5"/>
    </row>
    <row r="302" spans="13:13">
      <c r="M302" s="5"/>
    </row>
    <row r="303" spans="13:13">
      <c r="M303" s="5"/>
    </row>
    <row r="304" spans="13:13">
      <c r="M304" s="5"/>
    </row>
    <row r="305" spans="13:13">
      <c r="M305" s="5"/>
    </row>
    <row r="306" spans="13:13">
      <c r="M306" s="5"/>
    </row>
    <row r="307" spans="13:13">
      <c r="M307" s="5"/>
    </row>
    <row r="308" spans="13:13">
      <c r="M308" s="5"/>
    </row>
    <row r="309" spans="13:13">
      <c r="M309" s="5"/>
    </row>
    <row r="310" spans="13:13">
      <c r="M310" s="5"/>
    </row>
    <row r="311" spans="13:13">
      <c r="M311" s="5"/>
    </row>
    <row r="312" spans="13:13">
      <c r="M312" s="5"/>
    </row>
    <row r="313" spans="13:13">
      <c r="M313" s="5"/>
    </row>
    <row r="314" spans="13:13">
      <c r="M314" s="5"/>
    </row>
    <row r="315" spans="13:13">
      <c r="M315" s="5"/>
    </row>
    <row r="316" spans="13:13">
      <c r="M316" s="5"/>
    </row>
    <row r="317" spans="13:13">
      <c r="M317" s="5"/>
    </row>
    <row r="318" spans="13:13">
      <c r="M318" s="5"/>
    </row>
    <row r="319" spans="13:13">
      <c r="M319" s="5"/>
    </row>
    <row r="320" spans="13:13">
      <c r="M320" s="5"/>
    </row>
    <row r="321" spans="13:13">
      <c r="M321" s="5"/>
    </row>
    <row r="322" spans="13:13">
      <c r="M322" s="5"/>
    </row>
    <row r="323" spans="13:13">
      <c r="M323" s="5"/>
    </row>
    <row r="324" spans="13:13">
      <c r="M324" s="5"/>
    </row>
    <row r="325" spans="13:13">
      <c r="M325" s="5"/>
    </row>
    <row r="326" spans="13:13">
      <c r="M326" s="5"/>
    </row>
    <row r="327" spans="13:13">
      <c r="M327" s="5"/>
    </row>
    <row r="328" spans="13:13">
      <c r="M328" s="5"/>
    </row>
    <row r="329" spans="13:13">
      <c r="M329" s="5"/>
    </row>
    <row r="330" spans="13:13">
      <c r="M330" s="5"/>
    </row>
    <row r="331" spans="13:13">
      <c r="M331" s="5"/>
    </row>
    <row r="332" spans="13:13">
      <c r="M332" s="5"/>
    </row>
    <row r="333" spans="13:13">
      <c r="M333" s="5"/>
    </row>
    <row r="334" spans="13:13">
      <c r="M334" s="5"/>
    </row>
    <row r="335" spans="13:13">
      <c r="M335" s="5"/>
    </row>
    <row r="336" spans="13:13">
      <c r="M336" s="5"/>
    </row>
    <row r="337" spans="13:13">
      <c r="M337" s="5"/>
    </row>
    <row r="338" spans="13:13">
      <c r="M338" s="5"/>
    </row>
    <row r="339" spans="13:13">
      <c r="M339" s="5"/>
    </row>
    <row r="340" spans="13:13">
      <c r="M340" s="5"/>
    </row>
    <row r="341" spans="13:13">
      <c r="M341" s="5"/>
    </row>
    <row r="342" spans="13:13">
      <c r="M342" s="5"/>
    </row>
    <row r="343" spans="13:13">
      <c r="M343" s="5"/>
    </row>
    <row r="344" spans="13:13">
      <c r="M344" s="5"/>
    </row>
    <row r="345" spans="13:13">
      <c r="M345" s="5"/>
    </row>
    <row r="346" spans="13:13">
      <c r="M346" s="5"/>
    </row>
    <row r="347" spans="13:13">
      <c r="M347" s="5"/>
    </row>
    <row r="348" spans="13:13">
      <c r="M348" s="5"/>
    </row>
    <row r="349" spans="13:13">
      <c r="M349" s="5"/>
    </row>
    <row r="350" spans="13:13">
      <c r="M350" s="5"/>
    </row>
    <row r="351" spans="13:13">
      <c r="M351" s="5"/>
    </row>
    <row r="352" spans="13:13">
      <c r="M352" s="5"/>
    </row>
    <row r="353" spans="13:13">
      <c r="M353" s="5"/>
    </row>
    <row r="354" spans="13:13">
      <c r="M354" s="5"/>
    </row>
    <row r="355" spans="13:13">
      <c r="M355" s="5"/>
    </row>
    <row r="356" spans="13:13">
      <c r="M356" s="5"/>
    </row>
    <row r="357" spans="13:13">
      <c r="M357" s="5"/>
    </row>
    <row r="358" spans="13:13">
      <c r="M358" s="5"/>
    </row>
    <row r="359" spans="13:13">
      <c r="M359" s="5"/>
    </row>
    <row r="360" spans="13:13">
      <c r="M360" s="5"/>
    </row>
    <row r="361" spans="13:13">
      <c r="M361" s="5"/>
    </row>
    <row r="362" spans="13:13">
      <c r="M362" s="5"/>
    </row>
    <row r="363" spans="13:13">
      <c r="M363" s="5"/>
    </row>
    <row r="364" spans="13:13">
      <c r="M364" s="5"/>
    </row>
    <row r="365" spans="13:13">
      <c r="M365" s="5"/>
    </row>
    <row r="366" spans="13:13">
      <c r="M366" s="5"/>
    </row>
    <row r="367" spans="13:13">
      <c r="M367" s="5"/>
    </row>
    <row r="368" spans="13:13">
      <c r="M368" s="5"/>
    </row>
    <row r="369" spans="13:13">
      <c r="M369" s="5"/>
    </row>
    <row r="370" spans="13:13">
      <c r="M370" s="5"/>
    </row>
    <row r="371" spans="13:13">
      <c r="M371" s="5"/>
    </row>
    <row r="372" spans="13:13">
      <c r="M372" s="5"/>
    </row>
    <row r="373" spans="13:13">
      <c r="M373" s="5"/>
    </row>
    <row r="374" spans="13:13">
      <c r="M374" s="5"/>
    </row>
    <row r="375" spans="13:13">
      <c r="M375" s="5"/>
    </row>
    <row r="376" spans="13:13">
      <c r="M376" s="5"/>
    </row>
    <row r="377" spans="13:13">
      <c r="M377" s="5"/>
    </row>
    <row r="378" spans="13:13">
      <c r="M378" s="5"/>
    </row>
    <row r="379" spans="13:13">
      <c r="M379" s="5"/>
    </row>
    <row r="380" spans="13:13">
      <c r="M380" s="5"/>
    </row>
    <row r="381" spans="13:13">
      <c r="M381" s="5"/>
    </row>
    <row r="382" spans="13:13">
      <c r="M382" s="5"/>
    </row>
    <row r="383" spans="13:13">
      <c r="M383" s="5"/>
    </row>
    <row r="384" spans="13:13">
      <c r="M384" s="5"/>
    </row>
    <row r="385" spans="13:13">
      <c r="M385" s="5"/>
    </row>
    <row r="386" spans="13:13">
      <c r="M386" s="5"/>
    </row>
    <row r="387" spans="13:13">
      <c r="M387" s="5"/>
    </row>
    <row r="388" spans="13:13">
      <c r="M388" s="5"/>
    </row>
    <row r="389" spans="13:13">
      <c r="M389" s="5"/>
    </row>
    <row r="390" spans="13:13">
      <c r="M390" s="5"/>
    </row>
    <row r="391" spans="13:13">
      <c r="M391" s="5"/>
    </row>
    <row r="392" spans="13:13">
      <c r="M392" s="5"/>
    </row>
    <row r="393" spans="13:13">
      <c r="M393" s="5"/>
    </row>
    <row r="394" spans="13:13">
      <c r="M394" s="5"/>
    </row>
    <row r="395" spans="13:13">
      <c r="M395" s="5"/>
    </row>
    <row r="396" spans="13:13">
      <c r="M396" s="5"/>
    </row>
    <row r="397" spans="13:13">
      <c r="M397" s="5"/>
    </row>
    <row r="398" spans="13:13">
      <c r="M398" s="5"/>
    </row>
    <row r="399" spans="13:13">
      <c r="M399" s="5"/>
    </row>
    <row r="400" spans="13:13">
      <c r="M400" s="5"/>
    </row>
    <row r="401" spans="13:13">
      <c r="M401" s="5"/>
    </row>
    <row r="402" spans="13:13">
      <c r="M402" s="5"/>
    </row>
    <row r="403" spans="13:13">
      <c r="M403" s="5"/>
    </row>
    <row r="404" spans="13:13">
      <c r="M404" s="5"/>
    </row>
    <row r="405" spans="13:13">
      <c r="M405" s="5"/>
    </row>
    <row r="406" spans="13:13">
      <c r="M406" s="5"/>
    </row>
    <row r="407" spans="13:13">
      <c r="M407" s="5"/>
    </row>
    <row r="408" spans="13:13">
      <c r="M408" s="5"/>
    </row>
    <row r="409" spans="13:13">
      <c r="M409" s="5"/>
    </row>
    <row r="410" spans="13:13">
      <c r="M410" s="5"/>
    </row>
    <row r="411" spans="13:13">
      <c r="M411" s="5"/>
    </row>
    <row r="412" spans="13:13">
      <c r="M412" s="5"/>
    </row>
    <row r="413" spans="13:13">
      <c r="M413" s="5"/>
    </row>
    <row r="414" spans="13:13">
      <c r="M414" s="5"/>
    </row>
    <row r="415" spans="13:13">
      <c r="M415" s="5"/>
    </row>
    <row r="416" spans="13:13">
      <c r="M416" s="5"/>
    </row>
    <row r="417" spans="13:13">
      <c r="M417" s="5"/>
    </row>
    <row r="418" spans="13:13">
      <c r="M418" s="5"/>
    </row>
    <row r="419" spans="13:13">
      <c r="M419" s="5"/>
    </row>
    <row r="420" spans="13:13">
      <c r="M420" s="5"/>
    </row>
    <row r="421" spans="13:13">
      <c r="M421" s="5"/>
    </row>
    <row r="422" spans="13:13">
      <c r="M422" s="5"/>
    </row>
    <row r="423" spans="13:13">
      <c r="M423" s="5"/>
    </row>
    <row r="424" spans="13:13">
      <c r="M424" s="5"/>
    </row>
    <row r="425" spans="13:13">
      <c r="M425" s="5"/>
    </row>
    <row r="426" spans="13:13">
      <c r="M426" s="5"/>
    </row>
    <row r="427" spans="13:13">
      <c r="M427" s="5"/>
    </row>
    <row r="428" spans="13:13">
      <c r="M428" s="5"/>
    </row>
    <row r="429" spans="13:13">
      <c r="M429" s="5"/>
    </row>
    <row r="430" spans="13:13">
      <c r="M430" s="5"/>
    </row>
    <row r="431" spans="13:13">
      <c r="M431" s="5"/>
    </row>
    <row r="432" spans="13:13">
      <c r="M432" s="5"/>
    </row>
    <row r="433" spans="13:13">
      <c r="M433" s="5"/>
    </row>
    <row r="434" spans="13:13">
      <c r="M434" s="5"/>
    </row>
    <row r="435" spans="13:13">
      <c r="M435" s="5"/>
    </row>
    <row r="436" spans="13:13">
      <c r="M436" s="5"/>
    </row>
    <row r="437" spans="13:13">
      <c r="M437" s="5"/>
    </row>
    <row r="438" spans="13:13">
      <c r="M438" s="5"/>
    </row>
    <row r="439" spans="13:13">
      <c r="M439" s="5"/>
    </row>
    <row r="440" spans="13:13">
      <c r="M440" s="5"/>
    </row>
    <row r="441" spans="13:13">
      <c r="M441" s="5"/>
    </row>
    <row r="442" spans="13:13">
      <c r="M442" s="5"/>
    </row>
    <row r="443" spans="13:13">
      <c r="M443" s="5"/>
    </row>
    <row r="444" spans="13:13">
      <c r="M444" s="5"/>
    </row>
    <row r="445" spans="13:13">
      <c r="M445" s="5"/>
    </row>
    <row r="446" spans="13:13">
      <c r="M446" s="5"/>
    </row>
    <row r="447" spans="13:13">
      <c r="M447" s="5"/>
    </row>
    <row r="448" spans="13:13">
      <c r="M448" s="5"/>
    </row>
    <row r="449" spans="13:13">
      <c r="M449" s="5"/>
    </row>
    <row r="450" spans="13:13">
      <c r="M450" s="5"/>
    </row>
    <row r="451" spans="13:13">
      <c r="M451" s="5"/>
    </row>
    <row r="452" spans="13:13">
      <c r="M452" s="5"/>
    </row>
    <row r="453" spans="13:13">
      <c r="M453" s="5"/>
    </row>
    <row r="454" spans="13:13">
      <c r="M454" s="5"/>
    </row>
    <row r="455" spans="13:13">
      <c r="M455" s="5"/>
    </row>
    <row r="456" spans="13:13">
      <c r="M456" s="5"/>
    </row>
    <row r="457" spans="13:13">
      <c r="M457" s="5"/>
    </row>
    <row r="458" spans="13:13">
      <c r="M458" s="5"/>
    </row>
    <row r="459" spans="13:13">
      <c r="M459" s="5"/>
    </row>
    <row r="460" spans="13:13">
      <c r="M460" s="5"/>
    </row>
    <row r="461" spans="13:13">
      <c r="M461" s="5"/>
    </row>
    <row r="462" spans="13:13">
      <c r="M462" s="5"/>
    </row>
    <row r="463" spans="13:13">
      <c r="M463" s="5"/>
    </row>
    <row r="464" spans="13:13">
      <c r="M464" s="5"/>
    </row>
    <row r="465" spans="13:13">
      <c r="M465" s="5"/>
    </row>
    <row r="466" spans="13:13">
      <c r="M466" s="5"/>
    </row>
    <row r="467" spans="13:13">
      <c r="M467" s="5"/>
    </row>
    <row r="468" spans="13:13">
      <c r="M468" s="5"/>
    </row>
    <row r="469" spans="13:13">
      <c r="M469" s="5"/>
    </row>
    <row r="470" spans="13:13">
      <c r="M470" s="5"/>
    </row>
    <row r="471" spans="13:13">
      <c r="M471" s="5"/>
    </row>
    <row r="472" spans="13:13">
      <c r="M472" s="5"/>
    </row>
    <row r="473" spans="13:13">
      <c r="M473" s="5"/>
    </row>
    <row r="474" spans="13:13">
      <c r="M474" s="5"/>
    </row>
    <row r="475" spans="13:13">
      <c r="M475" s="5"/>
    </row>
    <row r="476" spans="13:13">
      <c r="M476" s="5"/>
    </row>
    <row r="477" spans="13:13">
      <c r="M477" s="5"/>
    </row>
    <row r="478" spans="13:13">
      <c r="M478" s="5"/>
    </row>
    <row r="479" spans="13:13">
      <c r="M479" s="5"/>
    </row>
    <row r="480" spans="13:13">
      <c r="M480" s="5"/>
    </row>
    <row r="481" spans="13:13">
      <c r="M481" s="5"/>
    </row>
    <row r="482" spans="13:13">
      <c r="M482" s="5"/>
    </row>
    <row r="483" spans="13:13">
      <c r="M483" s="5"/>
    </row>
    <row r="484" spans="13:13">
      <c r="M484" s="5"/>
    </row>
    <row r="485" spans="13:13">
      <c r="M485" s="5"/>
    </row>
    <row r="486" spans="13:13">
      <c r="M486" s="5"/>
    </row>
    <row r="487" spans="13:13">
      <c r="M487" s="5"/>
    </row>
    <row r="488" spans="13:13">
      <c r="M488" s="5"/>
    </row>
    <row r="489" spans="13:13">
      <c r="M489" s="5"/>
    </row>
    <row r="490" spans="13:13">
      <c r="M490" s="5"/>
    </row>
    <row r="491" spans="13:13">
      <c r="M491" s="5"/>
    </row>
    <row r="492" spans="13:13">
      <c r="M492" s="5"/>
    </row>
    <row r="493" spans="13:13">
      <c r="M493" s="5"/>
    </row>
    <row r="494" spans="13:13">
      <c r="M494" s="5"/>
    </row>
    <row r="495" spans="13:13">
      <c r="M495" s="5"/>
    </row>
    <row r="496" spans="13:13">
      <c r="M496" s="5"/>
    </row>
    <row r="497" spans="13:13">
      <c r="M497" s="5"/>
    </row>
    <row r="498" spans="13:13">
      <c r="M498" s="5"/>
    </row>
    <row r="499" spans="13:13">
      <c r="M499" s="5"/>
    </row>
    <row r="500" spans="13:13">
      <c r="M500" s="5"/>
    </row>
    <row r="501" spans="13:13">
      <c r="M501" s="5"/>
    </row>
    <row r="502" spans="13:13">
      <c r="M502" s="5"/>
    </row>
    <row r="503" spans="13:13">
      <c r="M503" s="5"/>
    </row>
    <row r="504" spans="13:13">
      <c r="M504" s="5"/>
    </row>
    <row r="505" spans="13:13">
      <c r="M505" s="5"/>
    </row>
    <row r="506" spans="13:13">
      <c r="M506" s="5"/>
    </row>
    <row r="507" spans="13:13">
      <c r="M507" s="5"/>
    </row>
    <row r="508" spans="13:13">
      <c r="M508" s="5"/>
    </row>
    <row r="509" spans="13:13">
      <c r="M509" s="5"/>
    </row>
    <row r="510" spans="13:13">
      <c r="M510" s="5"/>
    </row>
    <row r="511" spans="13:13">
      <c r="M511" s="5"/>
    </row>
    <row r="512" spans="13:13">
      <c r="M512" s="5"/>
    </row>
    <row r="513" spans="13:13">
      <c r="M513" s="5"/>
    </row>
    <row r="514" spans="13:13">
      <c r="M514" s="5"/>
    </row>
    <row r="515" spans="13:13">
      <c r="M515" s="5"/>
    </row>
    <row r="516" spans="13:13">
      <c r="M516" s="5"/>
    </row>
    <row r="517" spans="13:13">
      <c r="M517" s="5"/>
    </row>
    <row r="518" spans="13:13">
      <c r="M518" s="5"/>
    </row>
    <row r="519" spans="13:13">
      <c r="M519" s="5"/>
    </row>
    <row r="520" spans="13:13">
      <c r="M520" s="5"/>
    </row>
    <row r="521" spans="13:13">
      <c r="M521" s="5"/>
    </row>
    <row r="522" spans="13:13">
      <c r="M522" s="5"/>
    </row>
    <row r="523" spans="13:13">
      <c r="M523" s="5"/>
    </row>
    <row r="524" spans="13:13">
      <c r="M524" s="5"/>
    </row>
    <row r="525" spans="13:13">
      <c r="M525" s="5"/>
    </row>
    <row r="526" spans="13:13">
      <c r="M526" s="5"/>
    </row>
    <row r="527" spans="13:13">
      <c r="M527" s="5"/>
    </row>
    <row r="528" spans="13:13">
      <c r="M528" s="5"/>
    </row>
    <row r="529" spans="13:13">
      <c r="M529" s="5"/>
    </row>
    <row r="530" spans="13:13">
      <c r="M530" s="5"/>
    </row>
    <row r="531" spans="13:13">
      <c r="M531" s="5"/>
    </row>
    <row r="532" spans="13:13">
      <c r="M532" s="5"/>
    </row>
    <row r="533" spans="13:13">
      <c r="M533" s="5"/>
    </row>
    <row r="534" spans="13:13">
      <c r="M534" s="5"/>
    </row>
    <row r="535" spans="13:13">
      <c r="M535" s="5"/>
    </row>
    <row r="536" spans="13:13">
      <c r="M536" s="5"/>
    </row>
    <row r="537" spans="13:13">
      <c r="M537" s="5"/>
    </row>
    <row r="538" spans="13:13">
      <c r="M538" s="5"/>
    </row>
    <row r="539" spans="13:13">
      <c r="M539" s="5"/>
    </row>
    <row r="540" spans="13:13">
      <c r="M540" s="5"/>
    </row>
    <row r="541" spans="13:13">
      <c r="M541" s="5"/>
    </row>
    <row r="542" spans="13:13">
      <c r="M542" s="5"/>
    </row>
    <row r="543" spans="13:13">
      <c r="M543" s="5"/>
    </row>
    <row r="544" spans="13:13">
      <c r="M544" s="5"/>
    </row>
    <row r="545" spans="13:13">
      <c r="M545" s="5"/>
    </row>
    <row r="546" spans="13:13">
      <c r="M546" s="5"/>
    </row>
    <row r="547" spans="13:13">
      <c r="M547" s="5"/>
    </row>
    <row r="548" spans="13:13">
      <c r="M548" s="5"/>
    </row>
    <row r="549" spans="13:13">
      <c r="M549" s="5"/>
    </row>
    <row r="550" spans="13:13">
      <c r="M550" s="5"/>
    </row>
    <row r="551" spans="13:13">
      <c r="M551" s="5"/>
    </row>
    <row r="552" spans="13:13">
      <c r="M552" s="5"/>
    </row>
    <row r="553" spans="13:13">
      <c r="M553" s="5"/>
    </row>
    <row r="554" spans="13:13">
      <c r="M554" s="5"/>
    </row>
    <row r="555" spans="13:13">
      <c r="M555" s="5"/>
    </row>
    <row r="556" spans="13:13">
      <c r="M556" s="5"/>
    </row>
    <row r="557" spans="13:13">
      <c r="M557" s="5"/>
    </row>
    <row r="558" spans="13:13">
      <c r="M558" s="5"/>
    </row>
    <row r="559" spans="13:13">
      <c r="M559" s="5"/>
    </row>
    <row r="560" spans="13:13">
      <c r="M560" s="5"/>
    </row>
    <row r="561" spans="13:13">
      <c r="M561" s="5"/>
    </row>
    <row r="562" spans="13:13">
      <c r="M562" s="5"/>
    </row>
    <row r="563" spans="13:13">
      <c r="M563" s="5"/>
    </row>
    <row r="564" spans="13:13">
      <c r="M564" s="5"/>
    </row>
    <row r="565" spans="13:13">
      <c r="M565" s="5"/>
    </row>
    <row r="566" spans="13:13">
      <c r="M566" s="5"/>
    </row>
    <row r="567" spans="13:13">
      <c r="M567" s="5"/>
    </row>
    <row r="568" spans="13:13">
      <c r="M568" s="5"/>
    </row>
    <row r="569" spans="13:13">
      <c r="M569" s="5"/>
    </row>
    <row r="570" spans="13:13">
      <c r="M570" s="5"/>
    </row>
    <row r="571" spans="13:13">
      <c r="M571" s="5"/>
    </row>
    <row r="572" spans="13:13">
      <c r="M572" s="5"/>
    </row>
    <row r="573" spans="13:13">
      <c r="M573" s="5"/>
    </row>
    <row r="574" spans="13:13">
      <c r="M574" s="5"/>
    </row>
    <row r="575" spans="13:13">
      <c r="M575" s="5"/>
    </row>
    <row r="576" spans="13:13">
      <c r="M576" s="5"/>
    </row>
    <row r="577" spans="13:13">
      <c r="M577" s="5"/>
    </row>
    <row r="578" spans="13:13">
      <c r="M578" s="5"/>
    </row>
    <row r="579" spans="13:13">
      <c r="M579" s="5"/>
    </row>
    <row r="580" spans="13:13">
      <c r="M580" s="5"/>
    </row>
    <row r="581" spans="13:13">
      <c r="M581" s="5"/>
    </row>
    <row r="582" spans="13:13">
      <c r="M582" s="5"/>
    </row>
    <row r="583" spans="13:13">
      <c r="M583" s="5"/>
    </row>
    <row r="584" spans="13:13">
      <c r="M584" s="5"/>
    </row>
    <row r="585" spans="13:13">
      <c r="M585" s="5"/>
    </row>
    <row r="586" spans="13:13">
      <c r="M586" s="5"/>
    </row>
    <row r="587" spans="13:13">
      <c r="M587" s="5"/>
    </row>
    <row r="588" spans="13:13">
      <c r="M588" s="5"/>
    </row>
    <row r="589" spans="13:13">
      <c r="M589" s="5"/>
    </row>
    <row r="590" spans="13:13">
      <c r="M590" s="5"/>
    </row>
    <row r="591" spans="13:13">
      <c r="M591" s="5"/>
    </row>
    <row r="592" spans="13:13">
      <c r="M592" s="5"/>
    </row>
    <row r="593" spans="13:13">
      <c r="M593" s="5"/>
    </row>
    <row r="594" spans="13:13">
      <c r="M594" s="5"/>
    </row>
    <row r="595" spans="13:13">
      <c r="M595" s="5"/>
    </row>
    <row r="596" spans="13:13">
      <c r="M596" s="5"/>
    </row>
    <row r="597" spans="13:13">
      <c r="M597" s="5"/>
    </row>
    <row r="598" spans="13:13">
      <c r="M598" s="5"/>
    </row>
    <row r="599" spans="13:13">
      <c r="M599" s="5"/>
    </row>
    <row r="600" spans="13:13">
      <c r="M600" s="5"/>
    </row>
    <row r="601" spans="13:13">
      <c r="M601" s="5"/>
    </row>
    <row r="602" spans="13:13">
      <c r="M602" s="5"/>
    </row>
    <row r="603" spans="13:13">
      <c r="M603" s="5"/>
    </row>
    <row r="604" spans="13:13">
      <c r="M604" s="5"/>
    </row>
    <row r="605" spans="13:13">
      <c r="M605" s="5"/>
    </row>
    <row r="606" spans="13:13">
      <c r="M606" s="5"/>
    </row>
    <row r="607" spans="13:13">
      <c r="M607" s="5"/>
    </row>
    <row r="608" spans="13:13">
      <c r="M608" s="5"/>
    </row>
    <row r="609" spans="13:13">
      <c r="M609" s="5"/>
    </row>
    <row r="610" spans="13:13">
      <c r="M610" s="5"/>
    </row>
    <row r="611" spans="13:13">
      <c r="M611" s="5"/>
    </row>
    <row r="612" spans="13:13">
      <c r="M612" s="5"/>
    </row>
    <row r="613" spans="13:13">
      <c r="M613" s="5"/>
    </row>
    <row r="614" spans="13:13">
      <c r="M614" s="5"/>
    </row>
    <row r="615" spans="13:13">
      <c r="M615" s="5"/>
    </row>
    <row r="616" spans="13:13">
      <c r="M616" s="5"/>
    </row>
    <row r="617" spans="13:13">
      <c r="M617" s="5"/>
    </row>
    <row r="618" spans="13:13">
      <c r="M618" s="5"/>
    </row>
    <row r="619" spans="13:13">
      <c r="M619" s="5"/>
    </row>
    <row r="620" spans="13:13">
      <c r="M620" s="5"/>
    </row>
    <row r="621" spans="13:13">
      <c r="M621" s="5"/>
    </row>
    <row r="622" spans="13:13">
      <c r="M622" s="5"/>
    </row>
    <row r="623" spans="13:13">
      <c r="M623" s="5"/>
    </row>
    <row r="624" spans="13:13">
      <c r="M624" s="5"/>
    </row>
    <row r="625" spans="13:13">
      <c r="M625" s="5"/>
    </row>
    <row r="626" spans="13:13">
      <c r="M626" s="5"/>
    </row>
    <row r="627" spans="13:13">
      <c r="M627" s="5"/>
    </row>
    <row r="628" spans="13:13">
      <c r="M628" s="5"/>
    </row>
    <row r="629" spans="13:13">
      <c r="M629" s="5"/>
    </row>
    <row r="630" spans="13:13">
      <c r="M630" s="5"/>
    </row>
    <row r="631" spans="13:13">
      <c r="M631" s="5"/>
    </row>
    <row r="632" spans="13:13">
      <c r="M632" s="5"/>
    </row>
    <row r="633" spans="13:13">
      <c r="M633" s="5"/>
    </row>
    <row r="634" spans="13:13">
      <c r="M634" s="5"/>
    </row>
    <row r="635" spans="13:13">
      <c r="M635" s="5"/>
    </row>
    <row r="636" spans="13:13">
      <c r="M636" s="5"/>
    </row>
    <row r="637" spans="13:13">
      <c r="M637" s="5"/>
    </row>
    <row r="638" spans="13:13">
      <c r="M638" s="5"/>
    </row>
    <row r="639" spans="13:13">
      <c r="M639" s="5"/>
    </row>
    <row r="640" spans="13:13">
      <c r="M640" s="5"/>
    </row>
    <row r="641" spans="13:13">
      <c r="M641" s="5"/>
    </row>
    <row r="642" spans="13:13">
      <c r="M642" s="5"/>
    </row>
    <row r="643" spans="13:13">
      <c r="M643" s="5"/>
    </row>
    <row r="644" spans="13:13">
      <c r="M644" s="5"/>
    </row>
    <row r="645" spans="13:13">
      <c r="M645" s="5"/>
    </row>
    <row r="646" spans="13:13">
      <c r="M646" s="5"/>
    </row>
    <row r="647" spans="13:13">
      <c r="M647" s="5"/>
    </row>
    <row r="648" spans="13:13">
      <c r="M648" s="5"/>
    </row>
    <row r="649" spans="13:13">
      <c r="M649" s="5"/>
    </row>
    <row r="650" spans="13:13">
      <c r="M650" s="5"/>
    </row>
    <row r="651" spans="13:13">
      <c r="M651" s="5"/>
    </row>
    <row r="652" spans="13:13">
      <c r="M652" s="5"/>
    </row>
    <row r="653" spans="13:13">
      <c r="M653" s="5"/>
    </row>
    <row r="654" spans="13:13">
      <c r="M654" s="5"/>
    </row>
    <row r="655" spans="13:13">
      <c r="M655" s="5"/>
    </row>
    <row r="656" spans="13:13">
      <c r="M656" s="5"/>
    </row>
    <row r="657" spans="13:13">
      <c r="M657" s="5"/>
    </row>
    <row r="658" spans="13:13">
      <c r="M658" s="5"/>
    </row>
    <row r="659" spans="13:13">
      <c r="M659" s="5"/>
    </row>
    <row r="660" spans="13:13">
      <c r="M660" s="5"/>
    </row>
    <row r="661" spans="13:13">
      <c r="M661" s="5"/>
    </row>
    <row r="662" spans="13:13">
      <c r="M662" s="5"/>
    </row>
    <row r="663" spans="13:13">
      <c r="M663" s="5"/>
    </row>
    <row r="664" spans="13:13">
      <c r="M664" s="5"/>
    </row>
    <row r="665" spans="13:13">
      <c r="M665" s="5"/>
    </row>
    <row r="666" spans="13:13">
      <c r="M666" s="5"/>
    </row>
    <row r="667" spans="13:13">
      <c r="M667" s="5"/>
    </row>
    <row r="668" spans="13:13">
      <c r="M668" s="5"/>
    </row>
    <row r="669" spans="13:13">
      <c r="M669" s="5"/>
    </row>
    <row r="670" spans="13:13">
      <c r="M670" s="5"/>
    </row>
    <row r="671" spans="13:13">
      <c r="M671" s="5"/>
    </row>
    <row r="672" spans="13:13">
      <c r="M672" s="5"/>
    </row>
    <row r="673" spans="13:13">
      <c r="M673" s="5"/>
    </row>
    <row r="674" spans="13:13">
      <c r="M674" s="5"/>
    </row>
    <row r="675" spans="13:13">
      <c r="M675" s="5"/>
    </row>
    <row r="676" spans="13:13">
      <c r="M676" s="5"/>
    </row>
    <row r="677" spans="13:13">
      <c r="M677" s="5"/>
    </row>
    <row r="678" spans="13:13">
      <c r="M678" s="5"/>
    </row>
    <row r="679" spans="13:13">
      <c r="M679" s="5"/>
    </row>
    <row r="680" spans="13:13">
      <c r="M680" s="5"/>
    </row>
    <row r="681" spans="13:13">
      <c r="M681" s="5"/>
    </row>
    <row r="682" spans="13:13">
      <c r="M682" s="5"/>
    </row>
    <row r="683" spans="13:13">
      <c r="M683" s="5"/>
    </row>
    <row r="684" spans="13:13">
      <c r="M684" s="5"/>
    </row>
    <row r="685" spans="13:13">
      <c r="M685" s="5"/>
    </row>
    <row r="686" spans="13:13">
      <c r="M686" s="5"/>
    </row>
    <row r="687" spans="13:13">
      <c r="M687" s="5"/>
    </row>
    <row r="688" spans="13:13">
      <c r="M688" s="5"/>
    </row>
    <row r="689" spans="13:13">
      <c r="M689" s="5"/>
    </row>
    <row r="690" spans="13:13">
      <c r="M690" s="5"/>
    </row>
    <row r="691" spans="13:13">
      <c r="M691" s="5"/>
    </row>
    <row r="692" spans="13:13">
      <c r="M692" s="5"/>
    </row>
    <row r="693" spans="13:13">
      <c r="M693" s="5"/>
    </row>
    <row r="694" spans="13:13">
      <c r="M694" s="5"/>
    </row>
    <row r="695" spans="13:13">
      <c r="M695" s="5"/>
    </row>
    <row r="696" spans="13:13">
      <c r="M696" s="5"/>
    </row>
    <row r="697" spans="13:13">
      <c r="M697" s="5"/>
    </row>
    <row r="698" spans="13:13">
      <c r="M698" s="5"/>
    </row>
    <row r="699" spans="13:13">
      <c r="M699" s="5"/>
    </row>
    <row r="700" spans="13:13">
      <c r="M700" s="5"/>
    </row>
    <row r="701" spans="13:13">
      <c r="M701" s="5"/>
    </row>
    <row r="702" spans="13:13">
      <c r="M702" s="5"/>
    </row>
    <row r="703" spans="13:13">
      <c r="M703" s="5"/>
    </row>
    <row r="704" spans="13:13">
      <c r="M704" s="5"/>
    </row>
    <row r="705" spans="13:13">
      <c r="M705" s="5"/>
    </row>
    <row r="706" spans="13:13">
      <c r="M706" s="5"/>
    </row>
    <row r="707" spans="13:13">
      <c r="M707" s="5"/>
    </row>
    <row r="708" spans="13:13">
      <c r="M708" s="5"/>
    </row>
    <row r="709" spans="13:13">
      <c r="M709" s="5"/>
    </row>
    <row r="710" spans="13:13">
      <c r="M710" s="5"/>
    </row>
    <row r="711" spans="13:13">
      <c r="M711" s="5"/>
    </row>
    <row r="712" spans="13:13">
      <c r="M712" s="5"/>
    </row>
    <row r="713" spans="13:13">
      <c r="M713" s="5"/>
    </row>
    <row r="714" spans="13:13">
      <c r="M714" s="5"/>
    </row>
    <row r="715" spans="13:13">
      <c r="M715" s="5"/>
    </row>
    <row r="716" spans="13:13">
      <c r="M716" s="5"/>
    </row>
    <row r="717" spans="13:13">
      <c r="M717" s="5"/>
    </row>
    <row r="718" spans="13:13">
      <c r="M718" s="5"/>
    </row>
    <row r="719" spans="13:13">
      <c r="M719" s="5"/>
    </row>
    <row r="720" spans="13:13">
      <c r="M720" s="5"/>
    </row>
    <row r="721" spans="13:13">
      <c r="M721" s="5"/>
    </row>
    <row r="722" spans="13:13">
      <c r="M722" s="5"/>
    </row>
    <row r="723" spans="13:13">
      <c r="M723" s="5"/>
    </row>
    <row r="724" spans="13:13">
      <c r="M724" s="5"/>
    </row>
    <row r="725" spans="13:13">
      <c r="M725" s="5"/>
    </row>
    <row r="726" spans="13:13">
      <c r="M726" s="5"/>
    </row>
    <row r="727" spans="13:13">
      <c r="M727" s="5"/>
    </row>
    <row r="728" spans="13:13">
      <c r="M728" s="5"/>
    </row>
    <row r="729" spans="13:13">
      <c r="M729" s="5"/>
    </row>
    <row r="730" spans="13:13">
      <c r="M730" s="5"/>
    </row>
    <row r="731" spans="13:13">
      <c r="M731" s="5"/>
    </row>
    <row r="732" spans="13:13">
      <c r="M732" s="5"/>
    </row>
    <row r="733" spans="13:13">
      <c r="M733" s="5"/>
    </row>
    <row r="734" spans="13:13">
      <c r="M734" s="5"/>
    </row>
    <row r="735" spans="13:13">
      <c r="M735" s="5"/>
    </row>
    <row r="736" spans="13:13">
      <c r="M736" s="5"/>
    </row>
    <row r="737" spans="13:13">
      <c r="M737" s="5"/>
    </row>
    <row r="738" spans="13:13">
      <c r="M738" s="5"/>
    </row>
    <row r="739" spans="13:13">
      <c r="M739" s="5"/>
    </row>
    <row r="740" spans="13:13">
      <c r="M740" s="5"/>
    </row>
    <row r="741" spans="13:13">
      <c r="M741" s="5"/>
    </row>
    <row r="742" spans="13:13">
      <c r="M742" s="5"/>
    </row>
    <row r="743" spans="13:13">
      <c r="M743" s="5"/>
    </row>
    <row r="744" spans="13:13">
      <c r="M744" s="5"/>
    </row>
    <row r="745" spans="13:13">
      <c r="M745" s="5"/>
    </row>
    <row r="746" spans="13:13">
      <c r="M746" s="5"/>
    </row>
    <row r="747" spans="13:13">
      <c r="M747" s="5"/>
    </row>
    <row r="748" spans="13:13">
      <c r="M748" s="5"/>
    </row>
    <row r="749" spans="13:13">
      <c r="M749" s="5"/>
    </row>
    <row r="750" spans="13:13">
      <c r="M750" s="5"/>
    </row>
    <row r="751" spans="13:13">
      <c r="M751" s="5"/>
    </row>
    <row r="752" spans="13:13">
      <c r="M752" s="5"/>
    </row>
    <row r="753" spans="13:13">
      <c r="M753" s="5"/>
    </row>
    <row r="754" spans="13:13">
      <c r="M754" s="5"/>
    </row>
    <row r="755" spans="13:13">
      <c r="M755" s="5"/>
    </row>
    <row r="756" spans="13:13">
      <c r="M756" s="5"/>
    </row>
    <row r="757" spans="13:13">
      <c r="M757" s="5"/>
    </row>
    <row r="758" spans="13:13">
      <c r="M758" s="5"/>
    </row>
    <row r="759" spans="13:13">
      <c r="M759" s="5"/>
    </row>
    <row r="760" spans="13:13">
      <c r="M760" s="5"/>
    </row>
    <row r="761" spans="13:13">
      <c r="M761" s="5"/>
    </row>
    <row r="762" spans="13:13">
      <c r="M762" s="5"/>
    </row>
    <row r="763" spans="13:13">
      <c r="M763" s="5"/>
    </row>
    <row r="764" spans="13:13">
      <c r="M764" s="5"/>
    </row>
    <row r="765" spans="13:13">
      <c r="M765" s="5"/>
    </row>
    <row r="766" spans="13:13">
      <c r="M766" s="5"/>
    </row>
    <row r="767" spans="13:13">
      <c r="M767" s="5"/>
    </row>
    <row r="768" spans="13:13">
      <c r="M768" s="5"/>
    </row>
    <row r="769" spans="13:13">
      <c r="M769" s="5"/>
    </row>
    <row r="770" spans="13:13">
      <c r="M770" s="5"/>
    </row>
    <row r="771" spans="13:13">
      <c r="M771" s="5"/>
    </row>
    <row r="772" spans="13:13">
      <c r="M772" s="5"/>
    </row>
    <row r="773" spans="13:13">
      <c r="M773" s="5"/>
    </row>
    <row r="774" spans="13:13">
      <c r="M774" s="5"/>
    </row>
    <row r="775" spans="13:13">
      <c r="M775" s="5"/>
    </row>
  </sheetData>
  <mergeCells count="3">
    <mergeCell ref="D3:E3"/>
    <mergeCell ref="F3:G3"/>
    <mergeCell ref="H3:I3"/>
  </mergeCells>
  <phoneticPr fontId="6"/>
  <printOptions horizontalCentered="1" verticalCentered="1" gridLinesSet="0"/>
  <pageMargins left="0.43307086614173229" right="0.6" top="0.45" bottom="0.19685039370078741" header="0.66" footer="0.23622047244094491"/>
  <pageSetup paperSize="9" scale="110" orientation="landscape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年次別調定収入状況 </vt:lpstr>
      <vt:lpstr>'年次別調定収入状況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　清彦</dc:creator>
  <cp:lastModifiedBy>w</cp:lastModifiedBy>
  <cp:lastPrinted>2018-06-26T02:31:38Z</cp:lastPrinted>
  <dcterms:created xsi:type="dcterms:W3CDTF">2003-06-20T01:06:12Z</dcterms:created>
  <dcterms:modified xsi:type="dcterms:W3CDTF">2022-07-27T06:38:42Z</dcterms:modified>
</cp:coreProperties>
</file>