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Ku 統計書\HP掲載データ\データ一覧\26統計書\"/>
    </mc:Choice>
  </mc:AlternateContent>
  <bookViews>
    <workbookView xWindow="-20" yWindow="-20" windowWidth="10250" windowHeight="7710" tabRatio="628" activeTab="11"/>
  </bookViews>
  <sheets>
    <sheet name="038" sheetId="1" r:id="rId1"/>
    <sheet name="039" sheetId="2" r:id="rId2"/>
    <sheet name="040" sheetId="3" r:id="rId3"/>
    <sheet name="041" sheetId="4" r:id="rId4"/>
    <sheet name="042" sheetId="5" r:id="rId5"/>
    <sheet name="043-1" sheetId="6" r:id="rId6"/>
    <sheet name="043-2" sheetId="22" r:id="rId7"/>
    <sheet name="044" sheetId="8" r:id="rId8"/>
    <sheet name="045" sheetId="9" r:id="rId9"/>
    <sheet name="046" sheetId="10" r:id="rId10"/>
    <sheet name="047" sheetId="11" r:id="rId11"/>
    <sheet name="048" sheetId="12" r:id="rId12"/>
    <sheet name="049" sheetId="13" r:id="rId13"/>
    <sheet name="050" sheetId="14" r:id="rId14"/>
    <sheet name="051" sheetId="15" r:id="rId15"/>
    <sheet name="052" sheetId="16" r:id="rId16"/>
    <sheet name="053" sheetId="17" r:id="rId17"/>
    <sheet name="054" sheetId="18" r:id="rId18"/>
    <sheet name="05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Fill" localSheetId="4" hidden="1">#REF!</definedName>
    <definedName name="_Fill" localSheetId="5" hidden="1">#REF!</definedName>
    <definedName name="_Fill" localSheetId="6" hidden="1">#REF!</definedName>
    <definedName name="_Fill" localSheetId="7" hidden="1">'[1]124'!#REF!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2" hidden="1">'[2]261'!$BC$195:$BC$264</definedName>
    <definedName name="_Key1" hidden="1">'[3]261'!$BC$195:$BC$264</definedName>
    <definedName name="_Key2" localSheetId="12" hidden="1">'[2]261'!$BE$195:$BE$264</definedName>
    <definedName name="_Key2" hidden="1">'[3]261'!$BE$195:$BE$264</definedName>
    <definedName name="_Order1" hidden="1">1</definedName>
    <definedName name="_Order2" hidden="1">255</definedName>
    <definedName name="_Sort" localSheetId="12" hidden="1">'[2]261'!$BA$194:$BT$264</definedName>
    <definedName name="_Sort" hidden="1">'[3]261'!$BA$194:$BT$264</definedName>
    <definedName name="Ⅰ期" localSheetId="7">'[4]4半原指数'!$C$4:$V$50</definedName>
    <definedName name="Ⅰ期" localSheetId="12">'[5]4半原指数'!$C$4:$V$50</definedName>
    <definedName name="Ⅰ期">'[6]4半原指数'!$C$4:$V$50</definedName>
    <definedName name="BASE">'[7]243'!$B$5:$B$57</definedName>
    <definedName name="_xlnm.Print_Area" localSheetId="0">'038'!$A$1:$N$49</definedName>
    <definedName name="_xlnm.Print_Area" localSheetId="1">'039'!$A$1:$R$38</definedName>
    <definedName name="_xlnm.Print_Area" localSheetId="2">'040'!$A$1:$AN$60</definedName>
    <definedName name="_xlnm.Print_Area" localSheetId="3">'041'!$A$1:$P$40</definedName>
    <definedName name="_xlnm.Print_Area" localSheetId="4">'042'!$A$1:$AE$19</definedName>
    <definedName name="_xlnm.Print_Area" localSheetId="5">'043-1'!$A$1:$X$37</definedName>
    <definedName name="_xlnm.Print_Area" localSheetId="6">'043-2'!$A$1:$AD$58</definedName>
    <definedName name="_xlnm.Print_Area" localSheetId="7">'044'!$A$1:$K$25</definedName>
    <definedName name="_xlnm.Print_Area" localSheetId="8">'045'!$A$1:$K$34</definedName>
    <definedName name="_xlnm.Print_Area" localSheetId="9">'046'!$A$1:$N$40</definedName>
    <definedName name="_xlnm.Print_Area" localSheetId="10">'047'!$A$1:$N$26</definedName>
    <definedName name="_xlnm.Print_Area" localSheetId="11">'048'!$A$1:$P$19</definedName>
    <definedName name="_xlnm.Print_Area" localSheetId="12">'049'!$A$1:$I$11</definedName>
    <definedName name="_xlnm.Print_Area" localSheetId="13">'050'!$A$1:$R$20</definedName>
    <definedName name="_xlnm.Print_Area" localSheetId="14">'051'!$A$1:$BW$43</definedName>
    <definedName name="_xlnm.Print_Area" localSheetId="15">'052'!$A$1:$P$18</definedName>
    <definedName name="_xlnm.Print_Area" localSheetId="16">'053'!$A$1:$AE$17</definedName>
    <definedName name="_xlnm.Print_Area" localSheetId="17">'054'!$A$1:$BC$21</definedName>
    <definedName name="_xlnm.Print_Area" localSheetId="18">'055'!$A$1:$I$37</definedName>
    <definedName name="_xlnm.Print_Area">[8]総計!$A$1:$H$68</definedName>
    <definedName name="_xlnm.Print_Titles" localSheetId="14">'051'!$4:$8</definedName>
    <definedName name="ｓｓｓ" hidden="1">'[9]179'!$H$4:$H$21</definedName>
    <definedName name="ふぇ" localSheetId="12" hidden="1">'[10]138'!$B$6:$R$6</definedName>
    <definedName name="ふぇ" hidden="1">'[11]138'!$B$6:$R$6</definedName>
  </definedNames>
  <calcPr calcId="152511"/>
</workbook>
</file>

<file path=xl/calcChain.xml><?xml version="1.0" encoding="utf-8"?>
<calcChain xmlns="http://schemas.openxmlformats.org/spreadsheetml/2006/main">
  <c r="E26" i="19" l="1"/>
  <c r="F26" i="19"/>
  <c r="G26" i="19"/>
  <c r="H26" i="19"/>
  <c r="I26" i="19"/>
  <c r="D26" i="19"/>
  <c r="E8" i="19"/>
  <c r="F8" i="19"/>
  <c r="G8" i="19"/>
  <c r="H8" i="19"/>
  <c r="I8" i="19"/>
  <c r="D8" i="19"/>
  <c r="AG27" i="3"/>
  <c r="AH27" i="3"/>
  <c r="AI27" i="3"/>
  <c r="AJ27" i="3"/>
  <c r="AK27" i="3"/>
  <c r="AF27" i="3"/>
  <c r="AG9" i="3"/>
  <c r="AH9" i="3"/>
  <c r="AI9" i="3"/>
  <c r="AJ9" i="3"/>
  <c r="AK9" i="3"/>
  <c r="AF9" i="3"/>
  <c r="T27" i="3"/>
  <c r="U27" i="3"/>
  <c r="V27" i="3"/>
  <c r="W27" i="3"/>
  <c r="E27" i="3"/>
  <c r="F27" i="3"/>
  <c r="G27" i="3"/>
  <c r="H27" i="3"/>
  <c r="I27" i="3"/>
  <c r="J27" i="3"/>
  <c r="K27" i="3"/>
  <c r="L27" i="3"/>
  <c r="M27" i="3"/>
  <c r="N27" i="3"/>
  <c r="O27" i="3"/>
  <c r="P27" i="3"/>
  <c r="Q27" i="3"/>
  <c r="R27" i="3"/>
  <c r="S27" i="3"/>
  <c r="D27" i="3"/>
  <c r="W9" i="3"/>
  <c r="E9" i="3"/>
  <c r="F9" i="3"/>
  <c r="G9" i="3"/>
  <c r="H9" i="3"/>
  <c r="I9" i="3"/>
  <c r="J9" i="3"/>
  <c r="K9" i="3"/>
  <c r="L9" i="3"/>
  <c r="M9" i="3"/>
  <c r="N9" i="3"/>
  <c r="O9" i="3"/>
  <c r="P9" i="3"/>
  <c r="Q9" i="3"/>
  <c r="R9" i="3"/>
  <c r="S9" i="3"/>
  <c r="T9" i="3"/>
  <c r="U9" i="3"/>
  <c r="V9" i="3"/>
  <c r="D9" i="3"/>
</calcChain>
</file>

<file path=xl/sharedStrings.xml><?xml version="1.0" encoding="utf-8"?>
<sst xmlns="http://schemas.openxmlformats.org/spreadsheetml/2006/main" count="2131" uniqueCount="634">
  <si>
    <t>販　　　売　　　農　　　家</t>
    <rPh sb="0" eb="1">
      <t>ハン</t>
    </rPh>
    <rPh sb="4" eb="5">
      <t>バイ</t>
    </rPh>
    <rPh sb="8" eb="9">
      <t>ノウ</t>
    </rPh>
    <rPh sb="12" eb="13">
      <t>イエ</t>
    </rPh>
    <phoneticPr fontId="3"/>
  </si>
  <si>
    <t>準主業
農  家</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</si>
  <si>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</si>
  <si>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</si>
  <si>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</si>
  <si>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</si>
  <si>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</si>
  <si>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</si>
  <si>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</si>
  <si>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</si>
  <si>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</si>
  <si>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</si>
  <si>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</si>
  <si>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安土町</t>
  </si>
  <si>
    <t>日野町</t>
  </si>
  <si>
    <t>竜王町</t>
  </si>
  <si>
    <t>豊郷町</t>
  </si>
  <si>
    <t>甲良町</t>
  </si>
  <si>
    <t>多賀町</t>
  </si>
  <si>
    <t>主 副 業 別</t>
    <phoneticPr fontId="3"/>
  </si>
  <si>
    <t>副業的
農　家</t>
    <phoneticPr fontId="3"/>
  </si>
  <si>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</si>
  <si>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</si>
  <si>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</si>
  <si>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</si>
  <si>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総農家数</t>
    <phoneticPr fontId="3"/>
  </si>
  <si>
    <t>販売農家</t>
    <phoneticPr fontId="3"/>
  </si>
  <si>
    <t>自給的  　　農  家</t>
    <phoneticPr fontId="3"/>
  </si>
  <si>
    <t>主業農家</t>
    <phoneticPr fontId="3"/>
  </si>
  <si>
    <t>専業農家</t>
    <phoneticPr fontId="3"/>
  </si>
  <si>
    <t>兼業農家</t>
    <phoneticPr fontId="3"/>
  </si>
  <si>
    <t>第１種　　兼業農家</t>
    <rPh sb="0" eb="1">
      <t>ダイ</t>
    </rPh>
    <rPh sb="2" eb="3">
      <t>シュ</t>
    </rPh>
    <rPh sb="5" eb="6">
      <t>ケン</t>
    </rPh>
    <rPh sb="6" eb="7">
      <t>ギョウ</t>
    </rPh>
    <rPh sb="7" eb="8">
      <t>ノウ</t>
    </rPh>
    <rPh sb="8" eb="9">
      <t>イエ</t>
    </rPh>
    <phoneticPr fontId="3"/>
  </si>
  <si>
    <t>第２種　　兼業農家</t>
    <rPh sb="0" eb="1">
      <t>ダイ</t>
    </rPh>
    <rPh sb="2" eb="3">
      <t>シュ</t>
    </rPh>
    <rPh sb="5" eb="6">
      <t>ケン</t>
    </rPh>
    <rPh sb="6" eb="7">
      <t>ギョウ</t>
    </rPh>
    <rPh sb="7" eb="8">
      <t>ノウ</t>
    </rPh>
    <rPh sb="8" eb="9">
      <t>イエ</t>
    </rPh>
    <phoneticPr fontId="3"/>
  </si>
  <si>
    <t>資料　農林水産省「2010年世界農林業センサス」</t>
    <rPh sb="0" eb="2">
      <t>シリョウ</t>
    </rPh>
    <rPh sb="3" eb="5">
      <t>ノウリン</t>
    </rPh>
    <rPh sb="5" eb="8">
      <t>スイサンショウ</t>
    </rPh>
    <rPh sb="13" eb="14">
      <t>ネン</t>
    </rPh>
    <rPh sb="14" eb="16">
      <t>セカイ</t>
    </rPh>
    <rPh sb="16" eb="19">
      <t>ノウリンギョウ</t>
    </rPh>
    <phoneticPr fontId="3"/>
  </si>
  <si>
    <t>計</t>
    <rPh sb="0" eb="1">
      <t>ケイ</t>
    </rPh>
    <phoneticPr fontId="3"/>
  </si>
  <si>
    <t>経営耕地なし</t>
    <rPh sb="0" eb="2">
      <t>ケイエイ</t>
    </rPh>
    <rPh sb="2" eb="4">
      <t>コウチ</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</si>
  <si>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</si>
  <si>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</si>
  <si>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</si>
  <si>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</si>
  <si>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</si>
  <si>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</si>
  <si>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</si>
  <si>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</si>
  <si>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</si>
  <si>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</si>
  <si>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</si>
  <si>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50.0ha
以上</t>
    <rPh sb="7" eb="9">
      <t>イジョウ</t>
    </rPh>
    <phoneticPr fontId="3"/>
  </si>
  <si>
    <t>県計</t>
  </si>
  <si>
    <t>-</t>
  </si>
  <si>
    <t>　資料　農林水産省「2010年世界農林業センサス」</t>
    <rPh sb="1" eb="3">
      <t>シリョウ</t>
    </rPh>
    <rPh sb="4" eb="6">
      <t>ノウリン</t>
    </rPh>
    <rPh sb="6" eb="9">
      <t>スイサンショウ</t>
    </rPh>
    <rPh sb="14" eb="15">
      <t>ネン</t>
    </rPh>
    <rPh sb="15" eb="17">
      <t>セカイ</t>
    </rPh>
    <rPh sb="17" eb="20">
      <t>ノウリンギョウ</t>
    </rPh>
    <phoneticPr fontId="3"/>
  </si>
  <si>
    <t>耕地種類別経営耕地面積</t>
    <rPh sb="0" eb="2">
      <t>コウチ</t>
    </rPh>
    <rPh sb="2" eb="5">
      <t>シュルイベツ</t>
    </rPh>
    <rPh sb="5" eb="7">
      <t>ケイエイ</t>
    </rPh>
    <rPh sb="7" eb="9">
      <t>コウチ</t>
    </rPh>
    <rPh sb="9" eb="11">
      <t>メンセキ</t>
    </rPh>
    <phoneticPr fontId="3"/>
  </si>
  <si>
    <t>経営耕地　　　　　　　　　　　　総面積　　　　　　　　　　　　　</t>
    <rPh sb="0" eb="2">
      <t>ケイエイ</t>
    </rPh>
    <rPh sb="2" eb="4">
      <t>コウチ</t>
    </rPh>
    <rPh sb="16" eb="19">
      <t>ソウメンセキ</t>
    </rPh>
    <phoneticPr fontId="3"/>
  </si>
  <si>
    <t>田</t>
    <rPh sb="0" eb="1">
      <t>タ</t>
    </rPh>
    <phoneticPr fontId="3"/>
  </si>
  <si>
    <t>面積計　　　　　　　　　　　　　　　　　</t>
    <rPh sb="2" eb="3">
      <t>ケイ</t>
    </rPh>
    <phoneticPr fontId="3"/>
  </si>
  <si>
    <t>稲　を　作　っ　た　田</t>
  </si>
  <si>
    <t>畑のある
農家数</t>
    <rPh sb="0" eb="1">
      <t>ハタケ</t>
    </rPh>
    <rPh sb="5" eb="7">
      <t>ノウカ</t>
    </rPh>
    <rPh sb="7" eb="8">
      <t>スウ</t>
    </rPh>
    <phoneticPr fontId="3"/>
  </si>
  <si>
    <t>面積計</t>
    <rPh sb="2" eb="3">
      <t>ケイ</t>
    </rPh>
    <phoneticPr fontId="3"/>
  </si>
  <si>
    <t>普通作物を作った畑</t>
    <rPh sb="0" eb="2">
      <t>フツウ</t>
    </rPh>
    <rPh sb="2" eb="4">
      <t>サクモツ</t>
    </rPh>
    <rPh sb="5" eb="6">
      <t>ツク</t>
    </rPh>
    <rPh sb="8" eb="9">
      <t>ハタケ</t>
    </rPh>
    <phoneticPr fontId="3"/>
  </si>
  <si>
    <t>飼料用作物だけを作った畑</t>
    <rPh sb="8" eb="9">
      <t>ツク</t>
    </rPh>
    <rPh sb="11" eb="12">
      <t>ハタケ</t>
    </rPh>
    <phoneticPr fontId="3"/>
  </si>
  <si>
    <t>何も作らなかった畑</t>
    <rPh sb="0" eb="1">
      <t>ナニ</t>
    </rPh>
    <rPh sb="2" eb="3">
      <t>ツク</t>
    </rPh>
    <rPh sb="8" eb="9">
      <t>ハタケ</t>
    </rPh>
    <phoneticPr fontId="3"/>
  </si>
  <si>
    <t>樹園地のある
農　家　数</t>
    <rPh sb="11" eb="12">
      <t>カズ</t>
    </rPh>
    <phoneticPr fontId="3"/>
  </si>
  <si>
    <t>農家数</t>
    <rPh sb="0" eb="2">
      <t>ノウカ</t>
    </rPh>
    <rPh sb="2" eb="3">
      <t>カズ</t>
    </rPh>
    <phoneticPr fontId="3"/>
  </si>
  <si>
    <t>農家数</t>
    <rPh sb="0" eb="2">
      <t>ノウカ</t>
    </rPh>
    <phoneticPr fontId="3"/>
  </si>
  <si>
    <t>栗東市</t>
  </si>
  <si>
    <t>甲賀市</t>
  </si>
  <si>
    <t>野洲市</t>
  </si>
  <si>
    <t>湖南市</t>
  </si>
  <si>
    <t>高島市</t>
  </si>
  <si>
    <t>４０．</t>
    <phoneticPr fontId="3"/>
  </si>
  <si>
    <t>田のある
農家数</t>
    <phoneticPr fontId="3"/>
  </si>
  <si>
    <t>牧 草 専 用 地</t>
    <phoneticPr fontId="3"/>
  </si>
  <si>
    <t>面  積　　　　　　　　　　　　　　　　</t>
    <phoneticPr fontId="3"/>
  </si>
  <si>
    <t>４１．</t>
    <phoneticPr fontId="3"/>
  </si>
  <si>
    <t>計</t>
  </si>
  <si>
    <t>保有山林
な　　し</t>
    <phoneticPr fontId="3"/>
  </si>
  <si>
    <t>3ha未満</t>
    <phoneticPr fontId="3"/>
  </si>
  <si>
    <t>3～5ha</t>
    <phoneticPr fontId="3"/>
  </si>
  <si>
    <t>5～10ha</t>
    <phoneticPr fontId="3"/>
  </si>
  <si>
    <t>10～20ha</t>
    <phoneticPr fontId="3"/>
  </si>
  <si>
    <t>20～30ha</t>
    <phoneticPr fontId="3"/>
  </si>
  <si>
    <t>30～50ha</t>
    <phoneticPr fontId="3"/>
  </si>
  <si>
    <t>50～100ha</t>
    <phoneticPr fontId="3"/>
  </si>
  <si>
    <t>100～500ha</t>
    <phoneticPr fontId="3"/>
  </si>
  <si>
    <t>500～1,000ha</t>
    <phoneticPr fontId="3"/>
  </si>
  <si>
    <t>1,000ha以上</t>
    <phoneticPr fontId="3"/>
  </si>
  <si>
    <t>X</t>
  </si>
  <si>
    <t xml:space="preserve">            </t>
    <phoneticPr fontId="3"/>
  </si>
  <si>
    <t xml:space="preserve">          農               業               産   </t>
    <phoneticPr fontId="3"/>
  </si>
  <si>
    <t xml:space="preserve">      出              額</t>
    <phoneticPr fontId="3"/>
  </si>
  <si>
    <t>生産農業</t>
  </si>
  <si>
    <t>工　芸　　農作物</t>
  </si>
  <si>
    <t>種苗・</t>
  </si>
  <si>
    <t>加  工</t>
  </si>
  <si>
    <t>耕　種</t>
    <rPh sb="0" eb="1">
      <t>コウ</t>
    </rPh>
    <rPh sb="2" eb="3">
      <t>タネ</t>
    </rPh>
    <phoneticPr fontId="3"/>
  </si>
  <si>
    <t>米</t>
  </si>
  <si>
    <t>麦　類</t>
  </si>
  <si>
    <t>いも類</t>
  </si>
  <si>
    <t>野　菜</t>
  </si>
  <si>
    <t>果　実</t>
  </si>
  <si>
    <t>花　き</t>
  </si>
  <si>
    <t>苗木類</t>
  </si>
  <si>
    <t>畜  産</t>
  </si>
  <si>
    <t>肉用牛</t>
  </si>
  <si>
    <t>乳用牛</t>
  </si>
  <si>
    <t>豚</t>
  </si>
  <si>
    <t>鶏</t>
  </si>
  <si>
    <t>農産物</t>
  </si>
  <si>
    <t>所   得</t>
  </si>
  <si>
    <t>･その他</t>
  </si>
  <si>
    <t>平成16年 2004</t>
  </si>
  <si>
    <t>平成19年 2007</t>
  </si>
  <si>
    <t>…</t>
  </si>
  <si>
    <t>平成22年 2010</t>
  </si>
  <si>
    <t>平成23年 2011</t>
  </si>
  <si>
    <t>４３．</t>
    <phoneticPr fontId="14"/>
  </si>
  <si>
    <t>作　付 （ 栽  培 ） 面　積　</t>
    <phoneticPr fontId="14"/>
  </si>
  <si>
    <t xml:space="preserve"> 稲</t>
    <phoneticPr fontId="14"/>
  </si>
  <si>
    <t xml:space="preserve"> 麦類</t>
    <phoneticPr fontId="14"/>
  </si>
  <si>
    <t xml:space="preserve"> 豆類</t>
    <phoneticPr fontId="14"/>
  </si>
  <si>
    <t>水        稲</t>
  </si>
  <si>
    <t xml:space="preserve"> ４　　麦　　計</t>
    <phoneticPr fontId="14"/>
  </si>
  <si>
    <t>小      麦</t>
  </si>
  <si>
    <t>六 条 大 麦</t>
  </si>
  <si>
    <t>大      豆</t>
  </si>
  <si>
    <t>作付面積</t>
  </si>
  <si>
    <t>収 穫 量</t>
  </si>
  <si>
    <t>栗東市</t>
    <rPh sb="0" eb="3">
      <t>リットウシ</t>
    </rPh>
    <phoneticPr fontId="14"/>
  </si>
  <si>
    <t>甲賀市</t>
    <rPh sb="0" eb="2">
      <t>コウガ</t>
    </rPh>
    <rPh sb="2" eb="3">
      <t>シ</t>
    </rPh>
    <phoneticPr fontId="14"/>
  </si>
  <si>
    <t>野洲市</t>
    <rPh sb="0" eb="3">
      <t>ヤスシ</t>
    </rPh>
    <phoneticPr fontId="14"/>
  </si>
  <si>
    <t>湖南市</t>
    <rPh sb="0" eb="2">
      <t>コナン</t>
    </rPh>
    <rPh sb="2" eb="3">
      <t>シ</t>
    </rPh>
    <phoneticPr fontId="14"/>
  </si>
  <si>
    <t>高島市</t>
    <rPh sb="0" eb="2">
      <t>タカシマ</t>
    </rPh>
    <rPh sb="2" eb="3">
      <t>シ</t>
    </rPh>
    <phoneticPr fontId="14"/>
  </si>
  <si>
    <t>東近江市</t>
    <rPh sb="0" eb="1">
      <t>ヒガシ</t>
    </rPh>
    <rPh sb="1" eb="4">
      <t>オウミシ</t>
    </rPh>
    <phoneticPr fontId="14"/>
  </si>
  <si>
    <t>米原市</t>
    <rPh sb="0" eb="2">
      <t>マイバラ</t>
    </rPh>
    <rPh sb="2" eb="3">
      <t>シ</t>
    </rPh>
    <phoneticPr fontId="14"/>
  </si>
  <si>
    <t>愛荘町</t>
    <rPh sb="0" eb="1">
      <t>アイ</t>
    </rPh>
    <phoneticPr fontId="14"/>
  </si>
  <si>
    <t xml:space="preserve"> いも類、豆類</t>
    <phoneticPr fontId="3"/>
  </si>
  <si>
    <t xml:space="preserve"> 飼料作物</t>
    <phoneticPr fontId="3"/>
  </si>
  <si>
    <t>青刈とうもろこし</t>
    <phoneticPr fontId="3"/>
  </si>
  <si>
    <t>収穫量</t>
  </si>
  <si>
    <t>　(つづき)野菜</t>
    <phoneticPr fontId="3"/>
  </si>
  <si>
    <t>い  ち  ご</t>
  </si>
  <si>
    <t>ばれいしょ</t>
    <phoneticPr fontId="3"/>
  </si>
  <si>
    <t>さやえんどう</t>
    <phoneticPr fontId="3"/>
  </si>
  <si>
    <t>さやいんげん</t>
  </si>
  <si>
    <t>ご  ぼ  う</t>
  </si>
  <si>
    <t>カリフラワー</t>
  </si>
  <si>
    <t>ぶ  ど  う</t>
  </si>
  <si>
    <t>日 本 な し</t>
  </si>
  <si>
    <t>結果樹面積</t>
  </si>
  <si>
    <t>東近江市</t>
  </si>
  <si>
    <t>米原市</t>
  </si>
  <si>
    <t>愛荘町</t>
  </si>
  <si>
    <t>４４．</t>
    <phoneticPr fontId="3"/>
  </si>
  <si>
    <t>伝統野菜の作付面積および生産量</t>
    <rPh sb="0" eb="2">
      <t>デントウ</t>
    </rPh>
    <rPh sb="2" eb="4">
      <t>ヤサイ</t>
    </rPh>
    <rPh sb="5" eb="7">
      <t>サクヅ</t>
    </rPh>
    <rPh sb="7" eb="9">
      <t>メンセキ</t>
    </rPh>
    <rPh sb="12" eb="15">
      <t>セイサンリョウ</t>
    </rPh>
    <phoneticPr fontId="3"/>
  </si>
  <si>
    <t>(ha)</t>
    <phoneticPr fontId="3"/>
  </si>
  <si>
    <t>(ｔ)</t>
    <phoneticPr fontId="3"/>
  </si>
  <si>
    <t>(ｔ)</t>
    <phoneticPr fontId="3"/>
  </si>
  <si>
    <t>４５．</t>
    <phoneticPr fontId="14"/>
  </si>
  <si>
    <t>青 果 物 品 目 別 出 荷 量</t>
    <phoneticPr fontId="14"/>
  </si>
  <si>
    <t>４６．</t>
    <phoneticPr fontId="14"/>
  </si>
  <si>
    <t>花き作付（収穫）面積および出荷量</t>
    <rPh sb="0" eb="1">
      <t>ハナ</t>
    </rPh>
    <rPh sb="2" eb="4">
      <t>サクツケ</t>
    </rPh>
    <rPh sb="5" eb="7">
      <t>シュウカク</t>
    </rPh>
    <rPh sb="8" eb="10">
      <t>メンセキ</t>
    </rPh>
    <rPh sb="13" eb="15">
      <t>シュッカ</t>
    </rPh>
    <rPh sb="15" eb="16">
      <t>リョウ</t>
    </rPh>
    <phoneticPr fontId="14"/>
  </si>
  <si>
    <t>切　　　　　り　　　　　花　　　　　類</t>
    <rPh sb="0" eb="1">
      <t>キ</t>
    </rPh>
    <rPh sb="12" eb="13">
      <t>バナ</t>
    </rPh>
    <rPh sb="18" eb="19">
      <t>ルイ</t>
    </rPh>
    <phoneticPr fontId="14"/>
  </si>
  <si>
    <t>計</t>
    <rPh sb="0" eb="1">
      <t>ケイ</t>
    </rPh>
    <phoneticPr fontId="14"/>
  </si>
  <si>
    <t>出荷量</t>
    <rPh sb="0" eb="3">
      <t>シュッカリョウ</t>
    </rPh>
    <phoneticPr fontId="14"/>
  </si>
  <si>
    <t>　　　　　滋賀県は調査の該当はありません。</t>
    <phoneticPr fontId="3"/>
  </si>
  <si>
    <t>４７．</t>
    <phoneticPr fontId="14"/>
  </si>
  <si>
    <t>生乳の生産・処理量および飲用牛乳の生産・移出入量</t>
  </si>
  <si>
    <t>生乳生産量</t>
  </si>
  <si>
    <t>生乳移出量</t>
  </si>
  <si>
    <t>生乳移入量</t>
  </si>
  <si>
    <t>生乳処理量</t>
    <phoneticPr fontId="14"/>
  </si>
  <si>
    <t>向け</t>
  </si>
  <si>
    <t>（kL）</t>
    <phoneticPr fontId="14"/>
  </si>
  <si>
    <t>（kL）</t>
  </si>
  <si>
    <t>１月</t>
  </si>
  <si>
    <t>２月</t>
  </si>
  <si>
    <t>３月</t>
  </si>
  <si>
    <t>４月</t>
  </si>
  <si>
    <t>５月</t>
  </si>
  <si>
    <t>６月</t>
  </si>
  <si>
    <t>７月</t>
  </si>
  <si>
    <t>８月</t>
  </si>
  <si>
    <t>９月</t>
  </si>
  <si>
    <t>10月</t>
  </si>
  <si>
    <t>11月</t>
  </si>
  <si>
    <t>12月</t>
  </si>
  <si>
    <t>４８．</t>
    <phoneticPr fontId="3"/>
  </si>
  <si>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</si>
  <si>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</si>
  <si>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</si>
  <si>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</si>
  <si>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</si>
  <si>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</si>
  <si>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</si>
  <si>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</si>
  <si>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</si>
  <si>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</si>
  <si>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　　　３．平成24年については、肉用牛のうち肉向乳用牛の戸数および頭数の調査を行っていません。</t>
    <phoneticPr fontId="3"/>
  </si>
  <si>
    <t>牛</t>
  </si>
  <si>
    <t>馬</t>
  </si>
  <si>
    <t>め　ん　羊</t>
  </si>
  <si>
    <t>山　　羊</t>
  </si>
  <si>
    <t>平成22年度 F.Y.2010</t>
  </si>
  <si>
    <t>５０．</t>
    <phoneticPr fontId="14"/>
  </si>
  <si>
    <r>
      <t>荒　茶　生　産　量　</t>
    </r>
    <r>
      <rPr>
        <b/>
        <sz val="12"/>
        <rFont val="ＭＳ ゴシック"/>
        <family val="3"/>
        <charset val="128"/>
      </rPr>
      <t xml:space="preserve"> </t>
    </r>
    <rPh sb="0" eb="1">
      <t>アラ</t>
    </rPh>
    <rPh sb="2" eb="3">
      <t>チャ</t>
    </rPh>
    <rPh sb="4" eb="5">
      <t>ショウ</t>
    </rPh>
    <rPh sb="6" eb="7">
      <t>サン</t>
    </rPh>
    <rPh sb="8" eb="9">
      <t>リョウ</t>
    </rPh>
    <phoneticPr fontId="14"/>
  </si>
  <si>
    <t>摘　採</t>
    <rPh sb="0" eb="1">
      <t>テキ</t>
    </rPh>
    <rPh sb="2" eb="3">
      <t>サイ</t>
    </rPh>
    <phoneticPr fontId="14"/>
  </si>
  <si>
    <t>生　葉</t>
    <rPh sb="0" eb="1">
      <t>ナマ</t>
    </rPh>
    <rPh sb="2" eb="3">
      <t>バ</t>
    </rPh>
    <phoneticPr fontId="14"/>
  </si>
  <si>
    <t>荒　茶</t>
    <rPh sb="0" eb="1">
      <t>アラ</t>
    </rPh>
    <rPh sb="2" eb="3">
      <t>チャ</t>
    </rPh>
    <phoneticPr fontId="14"/>
  </si>
  <si>
    <t>面  積</t>
  </si>
  <si>
    <t>収穫量</t>
    <rPh sb="0" eb="3">
      <t>シュウカクリョウ</t>
    </rPh>
    <phoneticPr fontId="14"/>
  </si>
  <si>
    <t>生産量</t>
    <rPh sb="0" eb="3">
      <t>セイサンリョウ</t>
    </rPh>
    <phoneticPr fontId="14"/>
  </si>
  <si>
    <t>平成21年　2009</t>
  </si>
  <si>
    <t>平成22年　2010</t>
  </si>
  <si>
    <t>-</t>
    <phoneticPr fontId="14"/>
  </si>
  <si>
    <t>　　　２．「おおい茶」とは、玉露、かぶせ茶およびてん茶の合計です。</t>
    <phoneticPr fontId="14"/>
  </si>
  <si>
    <t>　　　　　なお、おおい茶については、近年増加している20日前後の直接被覆による栽培方法の扱
いが明確化するまでの間、</t>
    <phoneticPr fontId="14"/>
  </si>
  <si>
    <t>　　　　　暫定的におおい茶として一括して表章することとしました。</t>
    <phoneticPr fontId="14"/>
  </si>
  <si>
    <t>　　　３．「番茶」には、玉緑茶、その他を含みます。</t>
    <phoneticPr fontId="14"/>
  </si>
  <si>
    <t xml:space="preserve"> ５１．</t>
    <phoneticPr fontId="3"/>
  </si>
  <si>
    <t>農　地　移　動　潰　廃　</t>
    <phoneticPr fontId="3"/>
  </si>
  <si>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</si>
  <si>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</si>
  <si>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</si>
  <si>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農地法第４条･第５条の用途別許可面積および届出面積(知事許可､大臣許可､届出の合計)</t>
    <phoneticPr fontId="3"/>
  </si>
  <si>
    <t>農 地 法 第 ４ 条 ・ 第 ５ 条 許 可 届 出 以 外 の 用 途 別 農 地 転 用 面 積</t>
  </si>
  <si>
    <t>所　　有　　権　　移　　転</t>
  </si>
  <si>
    <t>農地法第４</t>
  </si>
  <si>
    <t>農地法第４条・第５条
許可届出以外の転用</t>
    <phoneticPr fontId="3"/>
  </si>
  <si>
    <t>農地転用面積の合計</t>
    <phoneticPr fontId="3"/>
  </si>
  <si>
    <t>公    園　　　　　　　　　　　　　　　　　　　　　　　　　　　　　　　　　　　　　　　　　　　　　　　　　　　　　　　　　　　　　　　　　　　　　　　　　　　運 動 場　　　　　　　　　　　　　　　　　　　　　　　　　　　　　　　　　　　　　　　　　　　　　　　　　　　　　　　　　　　　　　　　　　　　　　　　　　　　　等 用 地</t>
    <phoneticPr fontId="3"/>
  </si>
  <si>
    <t>鉄    道　　　　　　　　　　　　　　　　　　　　　　　　　　　　　　　　　　　　　　　　　　　　　　　　　　　　　　　　　　　　　　　　　　　　道    路　　　　　　　　　　　　　　　　　　　　　　　　　　　　　　　　　　　　　　　　　　　　　　　　　　　　　　　　　　　　　　　　　　　　　　　　　　水路敷等</t>
    <phoneticPr fontId="3"/>
  </si>
  <si>
    <t>その他の　　　　　　　　　　　　　　　　　　　　　　　　　　　　　　　　　　　　　　　　　　　　　　　　　　　　　　　　　　　　　　　　　　　　　　　　　　　建物施設　　　　　　　　　　　　　　　　　　　　　　　　　　　　　　　　　　　　　　　　　　　　　　　　　　　　　　　　　　　　　　　　　　　　　　　　　　　　　　　用    地</t>
    <phoneticPr fontId="3"/>
  </si>
  <si>
    <t>植    林</t>
  </si>
  <si>
    <t>合    計</t>
  </si>
  <si>
    <t>所有権以外
耕　作　地</t>
    <rPh sb="0" eb="3">
      <t>ショユウケン</t>
    </rPh>
    <rPh sb="3" eb="5">
      <t>イガイ</t>
    </rPh>
    <rPh sb="6" eb="7">
      <t>コウ</t>
    </rPh>
    <rPh sb="8" eb="9">
      <t>サク</t>
    </rPh>
    <rPh sb="10" eb="11">
      <t>チ</t>
    </rPh>
    <phoneticPr fontId="3"/>
  </si>
  <si>
    <t>賃借権の設定</t>
    <phoneticPr fontId="3"/>
  </si>
  <si>
    <t>賃借権の移転</t>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</si>
  <si>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</si>
  <si>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</si>
  <si>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</si>
  <si>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</si>
  <si>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</si>
  <si>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</si>
  <si>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</si>
  <si>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</si>
  <si>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</si>
  <si>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</si>
  <si>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</si>
  <si>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</si>
  <si>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</si>
  <si>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</si>
  <si>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</si>
  <si>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</si>
  <si>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</si>
  <si>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</si>
  <si>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</si>
  <si>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町計</t>
    <phoneticPr fontId="3"/>
  </si>
  <si>
    <t>　</t>
  </si>
  <si>
    <t>町計</t>
  </si>
  <si>
    <t>５２．</t>
    <phoneticPr fontId="3"/>
  </si>
  <si>
    <t xml:space="preserve">     　農　　　　　　業　　　　　　経　　　　　　営</t>
    <rPh sb="13" eb="14">
      <t>ギョウ</t>
    </rPh>
    <rPh sb="27" eb="28">
      <t>エイ</t>
    </rPh>
    <phoneticPr fontId="3"/>
  </si>
  <si>
    <t>経営耕地</t>
  </si>
  <si>
    <t>総　所　得</t>
    <phoneticPr fontId="3"/>
  </si>
  <si>
    <t>租税公課諸負担</t>
  </si>
  <si>
    <t>可処分所得</t>
    <phoneticPr fontId="3"/>
  </si>
  <si>
    <t>農業所得</t>
    <phoneticPr fontId="3"/>
  </si>
  <si>
    <t xml:space="preserve">農業粗収益 </t>
  </si>
  <si>
    <t xml:space="preserve">農業経営費 </t>
  </si>
  <si>
    <t>農外所得</t>
    <phoneticPr fontId="3"/>
  </si>
  <si>
    <t>農外収入</t>
  </si>
  <si>
    <t xml:space="preserve">農外支出 </t>
  </si>
  <si>
    <t>５３．</t>
    <phoneticPr fontId="3"/>
  </si>
  <si>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</si>
  <si>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</si>
  <si>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</si>
  <si>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農　　　業　　　協　　　同　　　組　　　合　　　（　総　　合　　農　　協　）</t>
    <phoneticPr fontId="3"/>
  </si>
  <si>
    <t>連</t>
    <rPh sb="0" eb="1">
      <t>レン</t>
    </rPh>
    <phoneticPr fontId="3"/>
  </si>
  <si>
    <t>資　　　　　　　　　　　　　産</t>
  </si>
  <si>
    <t>負　債　・　資　本</t>
  </si>
  <si>
    <t>組合数</t>
    <phoneticPr fontId="3"/>
  </si>
  <si>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</si>
  <si>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</si>
  <si>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</si>
  <si>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</si>
  <si>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</si>
  <si>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</si>
  <si>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</si>
  <si>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</si>
  <si>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</si>
  <si>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</si>
  <si>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</si>
  <si>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</si>
  <si>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平成22年度　F.Y.2010</t>
  </si>
  <si>
    <t>平成23年度　F.Y.2011</t>
  </si>
  <si>
    <t>５４．</t>
    <phoneticPr fontId="3"/>
  </si>
  <si>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</si>
  <si>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</si>
  <si>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</si>
  <si>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</si>
  <si>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</si>
  <si>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</si>
  <si>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</si>
  <si>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</si>
  <si>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</si>
  <si>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</si>
  <si>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</si>
  <si>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</si>
  <si>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</si>
  <si>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</si>
  <si>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</si>
  <si>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</si>
  <si>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</si>
  <si>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</si>
  <si>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</si>
  <si>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</si>
  <si>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</si>
  <si>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</si>
  <si>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</si>
  <si>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</si>
  <si>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</si>
  <si>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</si>
  <si>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</si>
  <si>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</si>
  <si>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</si>
  <si>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</si>
  <si>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非</t>
  </si>
  <si>
    <t>一</t>
  </si>
  <si>
    <t>資</t>
  </si>
  <si>
    <t>合</t>
  </si>
  <si>
    <t>芸</t>
  </si>
  <si>
    <t>村</t>
  </si>
  <si>
    <t>事</t>
  </si>
  <si>
    <t>の</t>
  </si>
  <si>
    <t>会</t>
  </si>
  <si>
    <t>特</t>
  </si>
  <si>
    <t>工</t>
  </si>
  <si>
    <t>放</t>
  </si>
  <si>
    <t>協</t>
  </si>
  <si>
    <t>蚕</t>
  </si>
  <si>
    <t>産</t>
  </si>
  <si>
    <t>拓</t>
  </si>
  <si>
    <t>送</t>
  </si>
  <si>
    <t>他</t>
  </si>
  <si>
    <t>般</t>
  </si>
  <si>
    <t>経営体数</t>
    <rPh sb="0" eb="4">
      <t>ケイエイタイスウ</t>
    </rPh>
    <phoneticPr fontId="14"/>
  </si>
  <si>
    <t>栗東市</t>
    <rPh sb="2" eb="3">
      <t>シ</t>
    </rPh>
    <phoneticPr fontId="14"/>
  </si>
  <si>
    <t>東近江市</t>
    <rPh sb="0" eb="1">
      <t>ヒガシ</t>
    </rPh>
    <rPh sb="1" eb="3">
      <t>オウミ</t>
    </rPh>
    <rPh sb="3" eb="4">
      <t>シ</t>
    </rPh>
    <phoneticPr fontId="14"/>
  </si>
  <si>
    <t>米原市</t>
    <rPh sb="2" eb="3">
      <t>シ</t>
    </rPh>
    <phoneticPr fontId="14"/>
  </si>
  <si>
    <r>
      <t>農　　家　　数　</t>
    </r>
    <r>
      <rPr>
        <b/>
        <sz val="12"/>
        <rFont val="ＭＳ ゴシック"/>
        <family val="3"/>
        <charset val="128"/>
      </rPr>
      <t>－ 市 町　　</t>
    </r>
    <rPh sb="0" eb="1">
      <t>ノウ</t>
    </rPh>
    <rPh sb="3" eb="4">
      <t>イエ</t>
    </rPh>
    <rPh sb="6" eb="7">
      <t>スウ</t>
    </rPh>
    <rPh sb="10" eb="11">
      <t>シ</t>
    </rPh>
    <rPh sb="12" eb="13">
      <t>マチ</t>
    </rPh>
    <phoneticPr fontId="3"/>
  </si>
  <si>
    <t>　　　　従とする農家は「第２種兼業農家」です。</t>
  </si>
  <si>
    <r>
      <t>３９．経営耕地面積規模別農家数（販売農家）</t>
    </r>
    <r>
      <rPr>
        <b/>
        <sz val="12"/>
        <rFont val="ＭＳ ゴシック"/>
        <family val="3"/>
        <charset val="128"/>
      </rPr>
      <t xml:space="preserve"> － 市 町</t>
    </r>
    <rPh sb="3" eb="5">
      <t>ケイエイ</t>
    </rPh>
    <rPh sb="5" eb="7">
      <t>コウチ</t>
    </rPh>
    <rPh sb="7" eb="9">
      <t>メンセキ</t>
    </rPh>
    <rPh sb="9" eb="12">
      <t>キボベツ</t>
    </rPh>
    <rPh sb="12" eb="14">
      <t>ノウカ</t>
    </rPh>
    <rPh sb="14" eb="15">
      <t>スウ</t>
    </rPh>
    <rPh sb="16" eb="18">
      <t>ハンバイ</t>
    </rPh>
    <rPh sb="18" eb="20">
      <t>ノウカ</t>
    </rPh>
    <rPh sb="24" eb="25">
      <t>シ</t>
    </rPh>
    <rPh sb="26" eb="27">
      <t>マチ</t>
    </rPh>
    <phoneticPr fontId="3"/>
  </si>
  <si>
    <r>
      <t xml:space="preserve">（販売農家） </t>
    </r>
    <r>
      <rPr>
        <b/>
        <sz val="12"/>
        <rFont val="ＭＳ ゴシック"/>
        <family val="3"/>
        <charset val="128"/>
      </rPr>
      <t>－ 市 町</t>
    </r>
    <phoneticPr fontId="3"/>
  </si>
  <si>
    <t>- 市 町</t>
    <phoneticPr fontId="3"/>
  </si>
  <si>
    <t>（つづき）４０．耕地種類別経営耕地面積(販売農家）</t>
    <phoneticPr fontId="3"/>
  </si>
  <si>
    <t>面 積</t>
    <phoneticPr fontId="3"/>
  </si>
  <si>
    <t>面 積　　　　　　　　　　　　　　　　　</t>
    <phoneticPr fontId="3"/>
  </si>
  <si>
    <t>　注　１．経営耕地＝所有耕地（自作地）ー貸付耕地ー耕作放棄地＋借入耕地</t>
    <rPh sb="1" eb="2">
      <t>チュウ</t>
    </rPh>
    <rPh sb="5" eb="7">
      <t>ケイエイ</t>
    </rPh>
    <rPh sb="7" eb="9">
      <t>コウチ</t>
    </rPh>
    <rPh sb="10" eb="12">
      <t>ショユウ</t>
    </rPh>
    <rPh sb="12" eb="14">
      <t>コウチ</t>
    </rPh>
    <rPh sb="15" eb="18">
      <t>ジサクチ</t>
    </rPh>
    <rPh sb="20" eb="21">
      <t>カ</t>
    </rPh>
    <rPh sb="21" eb="22">
      <t>ツ</t>
    </rPh>
    <rPh sb="22" eb="24">
      <t>コウチ</t>
    </rPh>
    <rPh sb="25" eb="27">
      <t>コウサク</t>
    </rPh>
    <rPh sb="27" eb="29">
      <t>ホウキ</t>
    </rPh>
    <rPh sb="29" eb="30">
      <t>チ</t>
    </rPh>
    <rPh sb="31" eb="33">
      <t>カリイレ</t>
    </rPh>
    <rPh sb="33" eb="35">
      <t>コウチ</t>
    </rPh>
    <phoneticPr fontId="3"/>
  </si>
  <si>
    <t>　　　　１）権原に基づいて育林または伐採（立木竹のみを譲り受けてする伐採を除く。）を行うことができる山林の面積が３ha以上</t>
    <phoneticPr fontId="3"/>
  </si>
  <si>
    <t>　　　　　　を行い育林または伐採を実施した者に限る。）</t>
    <rPh sb="7" eb="8">
      <t>オコナ</t>
    </rPh>
    <phoneticPr fontId="3"/>
  </si>
  <si>
    <t>　　　　２）委託を受けて行う育林もしくは素材生産または立木を購入して行う素材生産の事業（ただし、素材生産については、調査</t>
    <phoneticPr fontId="3"/>
  </si>
  <si>
    <t>　注　１．「農業産出額及び生産農業所得統計」結果によります。</t>
    <rPh sb="1" eb="2">
      <t>チュウ</t>
    </rPh>
    <phoneticPr fontId="3"/>
  </si>
  <si>
    <t>　　　２．平成23年の生産農業所得には、経常補助金等として農業者戸別所得補償制度、中山間地域直接支払交付金および</t>
    <rPh sb="5" eb="7">
      <t>ヘイセイ</t>
    </rPh>
    <phoneticPr fontId="3"/>
  </si>
  <si>
    <t>　　　　　水田・畑作経営所得安定対策のうち、収入減少影響緩和対策等を含めています。</t>
    <rPh sb="5" eb="7">
      <t>スイデン</t>
    </rPh>
    <phoneticPr fontId="3"/>
  </si>
  <si>
    <r>
      <t xml:space="preserve">お　よ　び　収　穫　量 </t>
    </r>
    <r>
      <rPr>
        <b/>
        <sz val="12"/>
        <rFont val="ＭＳ ゴシック"/>
        <family val="3"/>
        <charset val="128"/>
      </rPr>
      <t>－ 市 町　</t>
    </r>
    <rPh sb="6" eb="7">
      <t>オサム</t>
    </rPh>
    <rPh sb="8" eb="9">
      <t>トリイ</t>
    </rPh>
    <rPh sb="10" eb="11">
      <t>リョウ</t>
    </rPh>
    <rPh sb="14" eb="15">
      <t>シ</t>
    </rPh>
    <rPh sb="16" eb="17">
      <t>マチ</t>
    </rPh>
    <phoneticPr fontId="14"/>
  </si>
  <si>
    <t>　　　　　四捨五入していません。</t>
    <rPh sb="4" eb="8">
      <t>シシャゴニュウ</t>
    </rPh>
    <phoneticPr fontId="3"/>
  </si>
  <si>
    <t>　　　２．原数５桁は下から２桁を、原数４桁は下から１桁をそれぞれ四捨五入し、原数３桁以下は四捨五入していません。</t>
    <rPh sb="4" eb="5">
      <t>ハラ</t>
    </rPh>
    <rPh sb="5" eb="6">
      <t>スウ</t>
    </rPh>
    <rPh sb="7" eb="8">
      <t>ケタ</t>
    </rPh>
    <rPh sb="9" eb="10">
      <t>シタ</t>
    </rPh>
    <rPh sb="13" eb="14">
      <t>ケタ</t>
    </rPh>
    <rPh sb="16" eb="17">
      <t>ハラ</t>
    </rPh>
    <rPh sb="17" eb="18">
      <t>スウ</t>
    </rPh>
    <rPh sb="19" eb="20">
      <t>ケタ</t>
    </rPh>
    <rPh sb="21" eb="22">
      <t>シタ</t>
    </rPh>
    <rPh sb="25" eb="26">
      <t>ケタ</t>
    </rPh>
    <rPh sb="31" eb="35">
      <t>シシャゴニュウ</t>
    </rPh>
    <rPh sb="37" eb="38">
      <t>ハラ</t>
    </rPh>
    <rPh sb="38" eb="39">
      <t>スウ</t>
    </rPh>
    <rPh sb="40" eb="43">
      <t>ケタイカ</t>
    </rPh>
    <rPh sb="44" eb="48">
      <t>シシャゴニュウ</t>
    </rPh>
    <phoneticPr fontId="14"/>
  </si>
  <si>
    <r>
      <t>統　制　実　績</t>
    </r>
    <r>
      <rPr>
        <b/>
        <sz val="12"/>
        <rFont val="ＭＳ ゴシック"/>
        <family val="3"/>
        <charset val="128"/>
      </rPr>
      <t xml:space="preserve"> - 市 町</t>
    </r>
    <r>
      <rPr>
        <b/>
        <sz val="16"/>
        <rFont val="ＭＳ ゴシック"/>
        <family val="3"/>
        <charset val="128"/>
      </rPr>
      <t xml:space="preserve">  </t>
    </r>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</si>
  <si>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</si>
  <si>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t>　　　２．直近年については、概数です。</t>
    <rPh sb="5" eb="7">
      <t>チョッキン</t>
    </rPh>
    <rPh sb="7" eb="8">
      <t>ネン</t>
    </rPh>
    <rPh sb="14" eb="16">
      <t>ガイスウ</t>
    </rPh>
    <phoneticPr fontId="3"/>
  </si>
  <si>
    <t>　　　２．この統計表は、個別経営体１経営体当たりの平均値です。</t>
    <rPh sb="7" eb="10">
      <t>トウケイヒョウ</t>
    </rPh>
    <rPh sb="12" eb="14">
      <t>コベツ</t>
    </rPh>
    <rPh sb="14" eb="17">
      <t>ケイエイタイ</t>
    </rPh>
    <rPh sb="18" eb="20">
      <t>ケイエイ</t>
    </rPh>
    <rPh sb="20" eb="21">
      <t>タイ</t>
    </rPh>
    <rPh sb="21" eb="22">
      <t>ア</t>
    </rPh>
    <rPh sb="25" eb="28">
      <t>ヘイキンチ</t>
    </rPh>
    <phoneticPr fontId="3"/>
  </si>
  <si>
    <t>　　　４．農外の各費目は、農業関与者（農業経営主夫婦のほか、年間60日以上当該経営体の農業に従事する世帯員である家族）</t>
    <rPh sb="5" eb="6">
      <t>ノウ</t>
    </rPh>
    <rPh sb="6" eb="7">
      <t>ガイ</t>
    </rPh>
    <rPh sb="8" eb="9">
      <t>カク</t>
    </rPh>
    <rPh sb="9" eb="11">
      <t>ヒモク</t>
    </rPh>
    <rPh sb="13" eb="15">
      <t>ノウギョウ</t>
    </rPh>
    <rPh sb="15" eb="17">
      <t>カンヨ</t>
    </rPh>
    <rPh sb="17" eb="18">
      <t>シャ</t>
    </rPh>
    <rPh sb="19" eb="21">
      <t>ノウギョウ</t>
    </rPh>
    <rPh sb="21" eb="23">
      <t>ケイエイ</t>
    </rPh>
    <rPh sb="23" eb="24">
      <t>ヌシ</t>
    </rPh>
    <rPh sb="24" eb="26">
      <t>フウフ</t>
    </rPh>
    <rPh sb="30" eb="32">
      <t>ネンカン</t>
    </rPh>
    <rPh sb="34" eb="35">
      <t>ニチ</t>
    </rPh>
    <rPh sb="35" eb="37">
      <t>イジョウ</t>
    </rPh>
    <rPh sb="37" eb="39">
      <t>トウガイ</t>
    </rPh>
    <rPh sb="39" eb="41">
      <t>ケイエイ</t>
    </rPh>
    <rPh sb="41" eb="42">
      <t>タイ</t>
    </rPh>
    <rPh sb="43" eb="45">
      <t>ノウギョウ</t>
    </rPh>
    <rPh sb="46" eb="48">
      <t>ジュウジ</t>
    </rPh>
    <rPh sb="50" eb="53">
      <t>セタイイン</t>
    </rPh>
    <rPh sb="56" eb="58">
      <t>カゾク</t>
    </rPh>
    <phoneticPr fontId="3"/>
  </si>
  <si>
    <t>　　　　　の経営収支です。</t>
    <phoneticPr fontId="3"/>
  </si>
  <si>
    <t>　　　５．この統計表の数値は、集計経営体数が少ないため、参考値としてご利用ください。</t>
    <rPh sb="7" eb="10">
      <t>トウケイヒョウ</t>
    </rPh>
    <rPh sb="11" eb="13">
      <t>スウチ</t>
    </rPh>
    <rPh sb="15" eb="17">
      <t>シュウケイ</t>
    </rPh>
    <rPh sb="17" eb="20">
      <t>ケイエイタイ</t>
    </rPh>
    <rPh sb="20" eb="21">
      <t>スウ</t>
    </rPh>
    <rPh sb="22" eb="23">
      <t>スク</t>
    </rPh>
    <rPh sb="28" eb="30">
      <t>サンコウ</t>
    </rPh>
    <rPh sb="30" eb="31">
      <t>アタイ</t>
    </rPh>
    <rPh sb="35" eb="37">
      <t>リヨウ</t>
    </rPh>
    <phoneticPr fontId="3"/>
  </si>
  <si>
    <t>専 兼 業 別</t>
    <rPh sb="0" eb="1">
      <t>セン</t>
    </rPh>
    <rPh sb="2" eb="3">
      <t>ケン</t>
    </rPh>
    <rPh sb="4" eb="5">
      <t>ギョウ</t>
    </rPh>
    <rPh sb="6" eb="7">
      <t>ベツ</t>
    </rPh>
    <phoneticPr fontId="3"/>
  </si>
  <si>
    <t>　　　　　　です。</t>
    <phoneticPr fontId="3"/>
  </si>
  <si>
    <t>樹　園　地</t>
    <rPh sb="0" eb="1">
      <t>キ</t>
    </rPh>
    <rPh sb="2" eb="3">
      <t>エン</t>
    </rPh>
    <rPh sb="4" eb="5">
      <t>チ</t>
    </rPh>
    <phoneticPr fontId="3"/>
  </si>
  <si>
    <t>二毛作した田</t>
    <phoneticPr fontId="3"/>
  </si>
  <si>
    <t>　注　１．林業経営体とは、次のいずれかの事業を行うものです。</t>
    <rPh sb="2" eb="4">
      <t>リンギョウ</t>
    </rPh>
    <rPh sb="4" eb="7">
      <t>ケイエイタイ</t>
    </rPh>
    <rPh sb="10" eb="11">
      <t>ツギ</t>
    </rPh>
    <rPh sb="17" eb="19">
      <t>ジギョウ</t>
    </rPh>
    <rPh sb="20" eb="21">
      <t>オコナ</t>
    </rPh>
    <phoneticPr fontId="3"/>
  </si>
  <si>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3"/>
  </si>
  <si>
    <t>　　　　　　期日前１年間に200立方メートル以上の素材を生産した者に限る。）</t>
    <rPh sb="6" eb="8">
      <t>キジツ</t>
    </rPh>
    <rPh sb="32" eb="33">
      <t>モノ</t>
    </rPh>
    <phoneticPr fontId="3"/>
  </si>
  <si>
    <t>ほうれんそう</t>
    <phoneticPr fontId="3"/>
  </si>
  <si>
    <t>メ  ロ  ン</t>
    <phoneticPr fontId="3"/>
  </si>
  <si>
    <t>ブロッコリー</t>
    <phoneticPr fontId="3"/>
  </si>
  <si>
    <t xml:space="preserve"> 果物</t>
    <phoneticPr fontId="3"/>
  </si>
  <si>
    <t>収穫量</t>
    <phoneticPr fontId="3"/>
  </si>
  <si>
    <t>結果樹面積</t>
    <phoneticPr fontId="3"/>
  </si>
  <si>
    <t>く　　り</t>
    <phoneticPr fontId="3"/>
  </si>
  <si>
    <t xml:space="preserve"> 野菜</t>
    <phoneticPr fontId="3"/>
  </si>
  <si>
    <t>す　い　か</t>
    <phoneticPr fontId="3"/>
  </si>
  <si>
    <t>ト　マ　ト</t>
    <phoneticPr fontId="3"/>
  </si>
  <si>
    <t>レ　タ　ス</t>
    <phoneticPr fontId="3"/>
  </si>
  <si>
    <t>小　　豆</t>
    <rPh sb="0" eb="1">
      <t>ショウ</t>
    </rPh>
    <rPh sb="3" eb="4">
      <t>マメ</t>
    </rPh>
    <phoneticPr fontId="14"/>
  </si>
  <si>
    <t>牧　　草</t>
    <phoneticPr fontId="3"/>
  </si>
  <si>
    <t>な　　す</t>
    <phoneticPr fontId="3"/>
  </si>
  <si>
    <t>ね　　ぎ</t>
    <phoneticPr fontId="3"/>
  </si>
  <si>
    <t>か　　ぶ</t>
    <phoneticPr fontId="3"/>
  </si>
  <si>
    <t>う　　め</t>
    <phoneticPr fontId="3"/>
  </si>
  <si>
    <t>も　　も</t>
    <phoneticPr fontId="3"/>
  </si>
  <si>
    <t>　　　３．「野菜」と「果樹」の「…」については、主産県（当該品目ごとに全国出荷量の概ね80%を占めるまでの上位都道府県）のみで、</t>
    <rPh sb="6" eb="8">
      <t>ヤサイ</t>
    </rPh>
    <rPh sb="11" eb="13">
      <t>カジュ</t>
    </rPh>
    <rPh sb="28" eb="30">
      <t>トウガイ</t>
    </rPh>
    <rPh sb="30" eb="32">
      <t>ヒンモク</t>
    </rPh>
    <rPh sb="35" eb="37">
      <t>ゼンコク</t>
    </rPh>
    <rPh sb="37" eb="40">
      <t>シュッカリョウ</t>
    </rPh>
    <rPh sb="41" eb="42">
      <t>オオム</t>
    </rPh>
    <phoneticPr fontId="14"/>
  </si>
  <si>
    <t>（つづき）４３． 作付（栽培）面積および収穫量</t>
    <phoneticPr fontId="14"/>
  </si>
  <si>
    <t>か　　き</t>
    <phoneticPr fontId="3"/>
  </si>
  <si>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</si>
  <si>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</si>
  <si>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</si>
  <si>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</si>
  <si>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</si>
  <si>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</si>
  <si>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</si>
  <si>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</si>
  <si>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平成24年 2012</t>
  </si>
  <si>
    <t>平成25年 2013</t>
  </si>
  <si>
    <t>平成23年度 F.Y.2011</t>
  </si>
  <si>
    <t>平成24年度 F.Y.2012</t>
  </si>
  <si>
    <t>平成24年度　F.Y.2012</t>
  </si>
  <si>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</si>
  <si>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</si>
  <si>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</si>
  <si>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</si>
  <si>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</si>
  <si>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雑　穀
・
豆　類</t>
    <phoneticPr fontId="3"/>
  </si>
  <si>
    <t>か ん し ょ</t>
    <phoneticPr fontId="3"/>
  </si>
  <si>
    <t>ソ ル ゴ ー</t>
    <phoneticPr fontId="3"/>
  </si>
  <si>
    <t>き ゅ う り</t>
    <phoneticPr fontId="3"/>
  </si>
  <si>
    <t>キ ャ ベ ツ</t>
    <phoneticPr fontId="3"/>
  </si>
  <si>
    <t>は く さ い</t>
    <phoneticPr fontId="3"/>
  </si>
  <si>
    <t>だ い こ ん</t>
    <phoneticPr fontId="3"/>
  </si>
  <si>
    <t>た ま ね ぎ</t>
    <phoneticPr fontId="3"/>
  </si>
  <si>
    <t>に ん じ ん</t>
    <phoneticPr fontId="3"/>
  </si>
  <si>
    <t>ピ ー マ ン</t>
    <phoneticPr fontId="3"/>
  </si>
  <si>
    <t>さ と い も</t>
    <phoneticPr fontId="3"/>
  </si>
  <si>
    <t>か ぼ ち ゃ</t>
    <phoneticPr fontId="3"/>
  </si>
  <si>
    <t>　野菜</t>
    <phoneticPr fontId="3"/>
  </si>
  <si>
    <t>飲用牛乳等
生産量</t>
    <rPh sb="4" eb="5">
      <t>トウ</t>
    </rPh>
    <rPh sb="6" eb="8">
      <t>セイサン</t>
    </rPh>
    <rPh sb="8" eb="9">
      <t>リョウ</t>
    </rPh>
    <phoneticPr fontId="14"/>
  </si>
  <si>
    <t>飲用牛乳等
移出量</t>
    <rPh sb="4" eb="5">
      <t>トウ</t>
    </rPh>
    <phoneticPr fontId="14"/>
  </si>
  <si>
    <t>飲用牛乳等
移入量</t>
    <rPh sb="4" eb="5">
      <t>トウ</t>
    </rPh>
    <phoneticPr fontId="14"/>
  </si>
  <si>
    <t>乳飲料
生産量</t>
    <phoneticPr fontId="3"/>
  </si>
  <si>
    <t>平成23年　2011</t>
  </si>
  <si>
    <t>平成24年　2012</t>
  </si>
  <si>
    <t>冬春秋
番  茶</t>
    <phoneticPr fontId="3"/>
  </si>
  <si>
    <t>玉  露</t>
    <phoneticPr fontId="3"/>
  </si>
  <si>
    <t>てん茶</t>
    <phoneticPr fontId="3"/>
  </si>
  <si>
    <t>普　通
せん茶</t>
    <phoneticPr fontId="3"/>
  </si>
  <si>
    <t>番　茶</t>
    <phoneticPr fontId="3"/>
  </si>
  <si>
    <t>年金等の収入</t>
    <rPh sb="2" eb="3">
      <t>トウ</t>
    </rPh>
    <phoneticPr fontId="3"/>
  </si>
  <si>
    <t>農　　　　　　業</t>
    <phoneticPr fontId="3"/>
  </si>
  <si>
    <t>農　　　　　　外</t>
    <phoneticPr fontId="3"/>
  </si>
  <si>
    <t>(農業以外）</t>
    <phoneticPr fontId="3"/>
  </si>
  <si>
    <t>　　　３．農業粗収益には農業共済金および農業経営補助金等が、農業経営費には共済掛金が含まれます。</t>
    <rPh sb="5" eb="7">
      <t>ノウギョウ</t>
    </rPh>
    <rPh sb="7" eb="10">
      <t>ソシュウエキ</t>
    </rPh>
    <rPh sb="12" eb="14">
      <t>ノウギョウ</t>
    </rPh>
    <rPh sb="14" eb="16">
      <t>キョウサイ</t>
    </rPh>
    <rPh sb="16" eb="17">
      <t>キン</t>
    </rPh>
    <rPh sb="20" eb="22">
      <t>ノウギョウ</t>
    </rPh>
    <rPh sb="22" eb="24">
      <t>ケイエイ</t>
    </rPh>
    <rPh sb="24" eb="27">
      <t>ホジョキン</t>
    </rPh>
    <rPh sb="27" eb="28">
      <t>トウ</t>
    </rPh>
    <rPh sb="30" eb="32">
      <t>ノウギョウ</t>
    </rPh>
    <rPh sb="32" eb="35">
      <t>ケイエイヒ</t>
    </rPh>
    <rPh sb="37" eb="39">
      <t>キョウサイ</t>
    </rPh>
    <rPh sb="39" eb="41">
      <t>カケキン</t>
    </rPh>
    <rPh sb="42" eb="43">
      <t>フク</t>
    </rPh>
    <phoneticPr fontId="3"/>
  </si>
  <si>
    <t>稲以外の作物
だけを作った田</t>
    <rPh sb="0" eb="1">
      <t>イネ</t>
    </rPh>
    <rPh sb="1" eb="3">
      <t>イガイ</t>
    </rPh>
    <rPh sb="10" eb="11">
      <t>ツク</t>
    </rPh>
    <rPh sb="13" eb="14">
      <t>タ</t>
    </rPh>
    <phoneticPr fontId="3"/>
  </si>
  <si>
    <t>何も作らなかった田</t>
    <rPh sb="0" eb="1">
      <t>ナニ</t>
    </rPh>
    <rPh sb="2" eb="3">
      <t>ツク</t>
    </rPh>
    <rPh sb="8" eb="9">
      <t>タ</t>
    </rPh>
    <phoneticPr fontId="3"/>
  </si>
  <si>
    <t>　注　経営耕地＝所有地（田、畑、樹園地）－貸付耕地－耕作放棄地＋借入耕地</t>
    <rPh sb="1" eb="2">
      <t>チュウ</t>
    </rPh>
    <rPh sb="3" eb="5">
      <t>ケイエイ</t>
    </rPh>
    <rPh sb="5" eb="7">
      <t>コウチ</t>
    </rPh>
    <rPh sb="8" eb="10">
      <t>ショユウ</t>
    </rPh>
    <rPh sb="12" eb="13">
      <t>タ</t>
    </rPh>
    <rPh sb="14" eb="15">
      <t>ハタケ</t>
    </rPh>
    <rPh sb="16" eb="18">
      <t>ジュエン</t>
    </rPh>
    <rPh sb="18" eb="19">
      <t>チ</t>
    </rPh>
    <rPh sb="21" eb="22">
      <t>カ</t>
    </rPh>
    <rPh sb="22" eb="23">
      <t>ツ</t>
    </rPh>
    <rPh sb="23" eb="25">
      <t>コウチ</t>
    </rPh>
    <rPh sb="26" eb="28">
      <t>コウサク</t>
    </rPh>
    <rPh sb="28" eb="30">
      <t>ホウキ</t>
    </rPh>
    <rPh sb="30" eb="31">
      <t>チ</t>
    </rPh>
    <rPh sb="32" eb="34">
      <t>カリイレ</t>
    </rPh>
    <rPh sb="34" eb="36">
      <t>コウチ</t>
    </rPh>
    <phoneticPr fontId="3"/>
  </si>
  <si>
    <t>　　　２．表中の秘匿処理は、農林水産省が行ったもので、秘匿対象の集計結果に「-」（該当数字なし）が含まれている場合も秘匿</t>
    <rPh sb="4" eb="6">
      <t>ヒョウチュウ</t>
    </rPh>
    <rPh sb="7" eb="9">
      <t>ヒトク</t>
    </rPh>
    <rPh sb="9" eb="11">
      <t>ショリ</t>
    </rPh>
    <rPh sb="13" eb="15">
      <t>ノウリン</t>
    </rPh>
    <rPh sb="15" eb="18">
      <t>スイサンショウ</t>
    </rPh>
    <rPh sb="19" eb="20">
      <t>オコナ</t>
    </rPh>
    <rPh sb="26" eb="28">
      <t>ヒトク</t>
    </rPh>
    <rPh sb="28" eb="30">
      <t>タイショウ</t>
    </rPh>
    <rPh sb="31" eb="33">
      <t>シュウケイ</t>
    </rPh>
    <rPh sb="33" eb="35">
      <t>ケッカ</t>
    </rPh>
    <rPh sb="41" eb="43">
      <t>ガイトウ</t>
    </rPh>
    <rPh sb="43" eb="45">
      <t>スウジ</t>
    </rPh>
    <rPh sb="48" eb="49">
      <t>フク</t>
    </rPh>
    <rPh sb="54" eb="56">
      <t>バアイ</t>
    </rPh>
    <rPh sb="57" eb="59">
      <t>ヒトク</t>
    </rPh>
    <phoneticPr fontId="3"/>
  </si>
  <si>
    <t>　　　２．原数４桁は下から１桁を四捨五入し、原数３桁以下は四捨五入していません。</t>
    <rPh sb="29" eb="33">
      <t>シシャゴニュウ</t>
    </rPh>
    <phoneticPr fontId="14"/>
  </si>
  <si>
    <t>　　　　　　です。</t>
    <phoneticPr fontId="3"/>
  </si>
  <si>
    <t>　　７．「兼業農家」は、世帯員のなかに兼業従事者が１人以上いる農家です。このうち農業所得を主とする農家は「第１種兼業農家」、</t>
    <phoneticPr fontId="3"/>
  </si>
  <si>
    <t>件 数</t>
    <rPh sb="0" eb="1">
      <t>ケン</t>
    </rPh>
    <rPh sb="2" eb="3">
      <t>スウ</t>
    </rPh>
    <phoneticPr fontId="3"/>
  </si>
  <si>
    <t>件 数</t>
    <phoneticPr fontId="3"/>
  </si>
  <si>
    <t>許可のうち
大臣許可</t>
    <phoneticPr fontId="3"/>
  </si>
  <si>
    <t>条・第５条の許可（知事許可＋大臣許可）</t>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</si>
  <si>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</si>
  <si>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</si>
  <si>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農地法第４条・第５条の届出</t>
    <phoneticPr fontId="3"/>
  </si>
  <si>
    <t>動 力 田 植 機</t>
    <rPh sb="0" eb="1">
      <t>ドウ</t>
    </rPh>
    <rPh sb="2" eb="3">
      <t>チカラ</t>
    </rPh>
    <rPh sb="4" eb="5">
      <t>タ</t>
    </rPh>
    <rPh sb="6" eb="7">
      <t>ウエ</t>
    </rPh>
    <rPh sb="8" eb="9">
      <t>キ</t>
    </rPh>
    <phoneticPr fontId="14"/>
  </si>
  <si>
    <t>ト ラ ク タ ー</t>
    <phoneticPr fontId="14"/>
  </si>
  <si>
    <t>コ ン バ イ ン</t>
    <phoneticPr fontId="14"/>
  </si>
  <si>
    <t>台　　数　　　　</t>
    <rPh sb="0" eb="1">
      <t>ダイ</t>
    </rPh>
    <rPh sb="3" eb="4">
      <t>カズ</t>
    </rPh>
    <phoneticPr fontId="14"/>
  </si>
  <si>
    <r>
      <t xml:space="preserve">  　　 ５５．農業用機械の所有経営体数と所有台数</t>
    </r>
    <r>
      <rPr>
        <b/>
        <sz val="12"/>
        <rFont val="ＭＳ ゴシック"/>
        <family val="3"/>
        <charset val="128"/>
      </rPr>
      <t xml:space="preserve"> － 市 町</t>
    </r>
    <rPh sb="13" eb="15">
      <t>ショユウ</t>
    </rPh>
    <rPh sb="15" eb="17">
      <t>ケイエイ</t>
    </rPh>
    <rPh sb="17" eb="18">
      <t>タイ</t>
    </rPh>
    <rPh sb="18" eb="19">
      <t>スウ</t>
    </rPh>
    <rPh sb="20" eb="22">
      <t>ショユウ</t>
    </rPh>
    <rPh sb="22" eb="24">
      <t>ダイスウ</t>
    </rPh>
    <phoneticPr fontId="14"/>
  </si>
  <si>
    <t>　　　２．原数５桁および６桁は下から２桁を、原数４桁は下から１桁をそれぞれ四捨五入し、原数３桁以下は</t>
    <rPh sb="4" eb="5">
      <t>ゲン</t>
    </rPh>
    <rPh sb="5" eb="6">
      <t>スウ</t>
    </rPh>
    <rPh sb="7" eb="8">
      <t>ケタ</t>
    </rPh>
    <rPh sb="12" eb="13">
      <t>ケタ</t>
    </rPh>
    <rPh sb="14" eb="15">
      <t>シタ</t>
    </rPh>
    <rPh sb="18" eb="19">
      <t>ケタ</t>
    </rPh>
    <rPh sb="21" eb="22">
      <t>ゲン</t>
    </rPh>
    <rPh sb="22" eb="23">
      <t>スウ</t>
    </rPh>
    <rPh sb="24" eb="25">
      <t>ケタ</t>
    </rPh>
    <rPh sb="26" eb="27">
      <t>シタ</t>
    </rPh>
    <rPh sb="30" eb="31">
      <t>ケタ</t>
    </rPh>
    <rPh sb="36" eb="40">
      <t>シシャゴニュウ</t>
    </rPh>
    <rPh sb="42" eb="43">
      <t>ゲン</t>
    </rPh>
    <rPh sb="43" eb="44">
      <t>スウ</t>
    </rPh>
    <rPh sb="45" eb="46">
      <t>ケタ</t>
    </rPh>
    <rPh sb="46" eb="48">
      <t>イカ</t>
    </rPh>
    <phoneticPr fontId="3"/>
  </si>
  <si>
    <t>一番茶</t>
    <rPh sb="0" eb="1">
      <t>イチ</t>
    </rPh>
    <phoneticPr fontId="3"/>
  </si>
  <si>
    <t>二番茶</t>
    <rPh sb="0" eb="1">
      <t>２</t>
    </rPh>
    <phoneticPr fontId="3"/>
  </si>
  <si>
    <t>三番茶</t>
    <rPh sb="0" eb="1">
      <t>３</t>
    </rPh>
    <rPh sb="1" eb="3">
      <t>バンチャ</t>
    </rPh>
    <phoneticPr fontId="3"/>
  </si>
  <si>
    <t>四番茶</t>
    <rPh sb="0" eb="1">
      <t>４</t>
    </rPh>
    <rPh sb="1" eb="3">
      <t>バンチャ</t>
    </rPh>
    <phoneticPr fontId="3"/>
  </si>
  <si>
    <t>茶　　　期　　　別</t>
    <phoneticPr fontId="3"/>
  </si>
  <si>
    <t>茶　　　種　　　別</t>
    <phoneticPr fontId="3"/>
  </si>
  <si>
    <t>　　　４．原数４桁は下から１桁を四捨五入し、原数３桁以下は四捨五入していません。</t>
    <phoneticPr fontId="14"/>
  </si>
  <si>
    <t>　　　　　符号「X」が表示されています。</t>
    <phoneticPr fontId="3"/>
  </si>
  <si>
    <t xml:space="preserve"> 農　　林　　水　　産　　金　　融　　　　　機　　関　　主　　要　　勘　　定</t>
    <phoneticPr fontId="3"/>
  </si>
  <si>
    <t>４９．畜 種 別 と 畜 検 査 頭 数</t>
    <phoneticPr fontId="3"/>
  </si>
  <si>
    <t>栽培農家戸数</t>
    <rPh sb="0" eb="2">
      <t>サイバイ</t>
    </rPh>
    <rPh sb="2" eb="4">
      <t>ノウカ</t>
    </rPh>
    <rPh sb="4" eb="6">
      <t>コスウ</t>
    </rPh>
    <phoneticPr fontId="3"/>
  </si>
  <si>
    <t>（戸）</t>
    <phoneticPr fontId="3"/>
  </si>
  <si>
    <t>施 設 栽 培</t>
    <rPh sb="0" eb="1">
      <t>シ</t>
    </rPh>
    <rPh sb="2" eb="3">
      <t>セツ</t>
    </rPh>
    <rPh sb="4" eb="5">
      <t>サイ</t>
    </rPh>
    <rPh sb="6" eb="7">
      <t>ツチカウ</t>
    </rPh>
    <phoneticPr fontId="3"/>
  </si>
  <si>
    <t>使用貸借に
よる権利の
設定・移転</t>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</si>
  <si>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</si>
  <si>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</si>
  <si>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県計</t>
    <phoneticPr fontId="3"/>
  </si>
  <si>
    <t>市計</t>
    <rPh sb="0" eb="1">
      <t>シ</t>
    </rPh>
    <rPh sb="1" eb="2">
      <t>ケイ</t>
    </rPh>
    <phoneticPr fontId="3"/>
  </si>
  <si>
    <t>町計</t>
    <rPh sb="0" eb="1">
      <t>チョウ</t>
    </rPh>
    <rPh sb="1" eb="2">
      <t>ケイ</t>
    </rPh>
    <phoneticPr fontId="3"/>
  </si>
  <si>
    <t xml:space="preserve"> 平成22年(2010年)2月1日現在</t>
    <rPh sb="1" eb="3">
      <t>ヘイセイ</t>
    </rPh>
    <rPh sb="5" eb="6">
      <t>ネン</t>
    </rPh>
    <rPh sb="11" eb="12">
      <t>ネン</t>
    </rPh>
    <rPh sb="14" eb="15">
      <t>ガツ</t>
    </rPh>
    <rPh sb="16" eb="17">
      <t>ニチ</t>
    </rPh>
    <rPh sb="17" eb="19">
      <t>ゲンザイ</t>
    </rPh>
    <phoneticPr fontId="3"/>
  </si>
  <si>
    <t>うち牛乳等
向け</t>
    <rPh sb="4" eb="5">
      <t>トウ</t>
    </rPh>
    <phoneticPr fontId="14"/>
  </si>
  <si>
    <t>うち乳製品
向け</t>
    <rPh sb="6" eb="7">
      <t>ム</t>
    </rPh>
    <phoneticPr fontId="14"/>
  </si>
  <si>
    <t>うち肉向乳用牛</t>
    <phoneticPr fontId="3"/>
  </si>
  <si>
    <t>　資料  県農業経営課「青果物生産事情調査」</t>
    <rPh sb="5" eb="6">
      <t>ケン</t>
    </rPh>
    <rPh sb="6" eb="8">
      <t>ノウギョウ</t>
    </rPh>
    <rPh sb="8" eb="10">
      <t>ケイエイ</t>
    </rPh>
    <rPh sb="12" eb="15">
      <t>セイカブツ</t>
    </rPh>
    <rPh sb="15" eb="17">
      <t>セイサン</t>
    </rPh>
    <rPh sb="17" eb="19">
      <t>ジジョウ</t>
    </rPh>
    <rPh sb="19" eb="21">
      <t>チョウサ</t>
    </rPh>
    <phoneticPr fontId="3"/>
  </si>
  <si>
    <t>平成25年 2013</t>
    <rPh sb="0" eb="2">
      <t>ヘイセイ</t>
    </rPh>
    <rPh sb="4" eb="5">
      <t>ネン</t>
    </rPh>
    <phoneticPr fontId="3"/>
  </si>
  <si>
    <t>平成22年 2010</t>
    <phoneticPr fontId="3"/>
  </si>
  <si>
    <t>平成22年 2010</t>
    <phoneticPr fontId="3"/>
  </si>
  <si>
    <t>　資料　県畜産課「家畜飼養および畜産経営状況」</t>
    <rPh sb="4" eb="5">
      <t>ケン</t>
    </rPh>
    <rPh sb="20" eb="22">
      <t>ジョウキョウ</t>
    </rPh>
    <phoneticPr fontId="3"/>
  </si>
  <si>
    <t>　資料　県生活衛生課「生活衛生の概要」</t>
    <rPh sb="4" eb="5">
      <t>ケン</t>
    </rPh>
    <rPh sb="11" eb="15">
      <t>セイカツエイセイ</t>
    </rPh>
    <rPh sb="16" eb="18">
      <t>ガイヨウ</t>
    </rPh>
    <phoneticPr fontId="3"/>
  </si>
  <si>
    <t>平成25年　2013</t>
  </si>
  <si>
    <t>　資料　県農政課</t>
    <rPh sb="1" eb="3">
      <t>シリョウ</t>
    </rPh>
    <rPh sb="4" eb="5">
      <t>ケン</t>
    </rPh>
    <phoneticPr fontId="3"/>
  </si>
  <si>
    <t>平成26年　2014</t>
    <rPh sb="0" eb="2">
      <t>ヘイセイ</t>
    </rPh>
    <rPh sb="4" eb="5">
      <t>ネン</t>
    </rPh>
    <phoneticPr fontId="2"/>
  </si>
  <si>
    <t xml:space="preserve">- </t>
  </si>
  <si>
    <t xml:space="preserve">x </t>
  </si>
  <si>
    <t>スイートコーン</t>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</si>
  <si>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</si>
  <si>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</si>
  <si>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</si>
  <si>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</si>
  <si>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</si>
  <si>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</si>
  <si>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</si>
  <si>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</si>
  <si>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</si>
  <si>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</si>
  <si>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</si>
  <si>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</si>
  <si>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</si>
  <si>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</si>
  <si>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ばれいしょ</t>
  </si>
  <si>
    <t>　果物</t>
  </si>
  <si>
    <t>日本なし</t>
    <rPh sb="0" eb="2">
      <t>ニホン</t>
    </rPh>
    <phoneticPr fontId="13"/>
  </si>
  <si>
    <t>か　き</t>
  </si>
  <si>
    <t>も　も</t>
  </si>
  <si>
    <t>ぶ ど う</t>
  </si>
  <si>
    <t>かぶせ茶</t>
    <phoneticPr fontId="3"/>
  </si>
  <si>
    <t>　注　農林水産省「農業協同組合等現在数統計」によります。　</t>
    <rPh sb="1" eb="2">
      <t>チュウ</t>
    </rPh>
    <rPh sb="3" eb="5">
      <t>ノウリン</t>
    </rPh>
    <rPh sb="5" eb="8">
      <t>スイサンショウ</t>
    </rPh>
    <rPh sb="9" eb="11">
      <t>ノウギョウ</t>
    </rPh>
    <rPh sb="11" eb="13">
      <t>キョウドウ</t>
    </rPh>
    <rPh sb="13" eb="15">
      <t>クミアイ</t>
    </rPh>
    <rPh sb="15" eb="16">
      <t>トウ</t>
    </rPh>
    <rPh sb="16" eb="18">
      <t>ゲンザイ</t>
    </rPh>
    <rPh sb="18" eb="19">
      <t>スウ</t>
    </rPh>
    <rPh sb="19" eb="21">
      <t>トウケイ</t>
    </rPh>
    <phoneticPr fontId="3"/>
  </si>
  <si>
    <t>　資料　県農政課</t>
    <rPh sb="1" eb="3">
      <t>シリョウ</t>
    </rPh>
    <rPh sb="4" eb="5">
      <t>ケン</t>
    </rPh>
    <rPh sb="5" eb="8">
      <t>ノウセイカ</t>
    </rPh>
    <phoneticPr fontId="3"/>
  </si>
  <si>
    <t xml:space="preserve">農　業　産　出　額　　　　　　お　よ　び　生　産　農　業　所　得 </t>
    <rPh sb="4" eb="5">
      <t>サン</t>
    </rPh>
    <rPh sb="6" eb="7">
      <t>デ</t>
    </rPh>
    <phoneticPr fontId="3"/>
  </si>
  <si>
    <t xml:space="preserve">      　４２．</t>
    <phoneticPr fontId="3"/>
  </si>
  <si>
    <t>(単位　農家数:戸　面積:a)</t>
    <rPh sb="1" eb="3">
      <t>タンイ</t>
    </rPh>
    <rPh sb="4" eb="6">
      <t>ノウカ</t>
    </rPh>
    <rPh sb="6" eb="7">
      <t>スウ</t>
    </rPh>
    <rPh sb="8" eb="9">
      <t>ト</t>
    </rPh>
    <rPh sb="10" eb="12">
      <t>メンセキ</t>
    </rPh>
    <phoneticPr fontId="3"/>
  </si>
  <si>
    <t>10a当たり　　収量</t>
    <phoneticPr fontId="3"/>
  </si>
  <si>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</si>
  <si>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</si>
  <si>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　経営体数:経営体　台数:台)</t>
    <rPh sb="1" eb="3">
      <t>タンイ</t>
    </rPh>
    <rPh sb="4" eb="7">
      <t>ケイエイタイ</t>
    </rPh>
    <rPh sb="7" eb="8">
      <t>スウ</t>
    </rPh>
    <rPh sb="9" eb="12">
      <t>ケイエイタイ</t>
    </rPh>
    <rPh sb="13" eb="15">
      <t>ダイスウ</t>
    </rPh>
    <rPh sb="16" eb="17">
      <t>ダイ</t>
    </rPh>
    <phoneticPr fontId="3"/>
  </si>
  <si>
    <t xml:space="preserve">  畑　(　樹　園　地　を　除　く　)</t>
    <rPh sb="2" eb="3">
      <t>ハタケ</t>
    </rPh>
    <rPh sb="6" eb="7">
      <t>キ</t>
    </rPh>
    <rPh sb="8" eb="9">
      <t>エン</t>
    </rPh>
    <rPh sb="10" eb="11">
      <t>チ</t>
    </rPh>
    <rPh sb="14" eb="15">
      <t>ノゾ</t>
    </rPh>
    <phoneticPr fontId="3"/>
  </si>
  <si>
    <t>(つづき)畑(樹園地を除く)</t>
    <rPh sb="5" eb="6">
      <t>ハタケ</t>
    </rPh>
    <rPh sb="7" eb="8">
      <t>ジュ</t>
    </rPh>
    <rPh sb="8" eb="10">
      <t>エンチ</t>
    </rPh>
    <rPh sb="11" eb="12">
      <t>ノゾ</t>
    </rPh>
    <phoneticPr fontId="3"/>
  </si>
  <si>
    <t>(単位:戸)</t>
    <rPh sb="1" eb="3">
      <t>タンイ</t>
    </rPh>
    <rPh sb="4" eb="5">
      <t>コ</t>
    </rPh>
    <phoneticPr fontId="3"/>
  </si>
  <si>
    <t>(単位:経営体)</t>
    <rPh sb="1" eb="3">
      <t>タンイ</t>
    </rPh>
    <rPh sb="4" eb="6">
      <t>ケイエイ</t>
    </rPh>
    <rPh sb="6" eb="7">
      <t>タイ</t>
    </rPh>
    <phoneticPr fontId="3"/>
  </si>
  <si>
    <t>(単位:億円)</t>
    <phoneticPr fontId="3"/>
  </si>
  <si>
    <t>(単位:ｔ)</t>
    <rPh sb="1" eb="3">
      <t>タンイ</t>
    </rPh>
    <phoneticPr fontId="14"/>
  </si>
  <si>
    <t>(単位:頭)</t>
    <rPh sb="1" eb="3">
      <t>タンイ</t>
    </rPh>
    <rPh sb="4" eb="5">
      <t>アタマ</t>
    </rPh>
    <phoneticPr fontId="3"/>
  </si>
  <si>
    <t>(単位:ha)</t>
    <rPh sb="1" eb="3">
      <t>タンイ</t>
    </rPh>
    <phoneticPr fontId="3"/>
  </si>
  <si>
    <r>
      <t xml:space="preserve"> </t>
    </r>
    <r>
      <rPr>
        <b/>
        <sz val="14"/>
        <rFont val="ＭＳ ゴシック"/>
        <family val="3"/>
        <charset val="128"/>
      </rPr>
      <t>（つづき）５１</t>
    </r>
    <r>
      <rPr>
        <b/>
        <sz val="16"/>
        <rFont val="ＭＳ ゴシック"/>
        <family val="3"/>
        <charset val="128"/>
      </rPr>
      <t>．農　地　移　動　潰　廃</t>
    </r>
    <phoneticPr fontId="3"/>
  </si>
  <si>
    <t>(単位:百万円)</t>
    <rPh sb="1" eb="3">
      <t>タンイ</t>
    </rPh>
    <rPh sb="4" eb="6">
      <t>ヒャクマン</t>
    </rPh>
    <rPh sb="6" eb="7">
      <t>エン</t>
    </rPh>
    <phoneticPr fontId="3"/>
  </si>
  <si>
    <t>注　１．「販売農家」は、経営耕地面積が30ａ以上または調査期日前１年間における農産物販売金額が50万円以上の農家です。</t>
    <rPh sb="0" eb="1">
      <t>チュウ</t>
    </rPh>
    <rPh sb="5" eb="7">
      <t>ハンバイ</t>
    </rPh>
    <rPh sb="7" eb="9">
      <t>ノウカ</t>
    </rPh>
    <rPh sb="12" eb="14">
      <t>ケイエイ</t>
    </rPh>
    <rPh sb="14" eb="16">
      <t>コウチ</t>
    </rPh>
    <rPh sb="16" eb="18">
      <t>メンセキ</t>
    </rPh>
    <rPh sb="22" eb="24">
      <t>イジョウ</t>
    </rPh>
    <rPh sb="39" eb="42">
      <t>ノウサンブツ</t>
    </rPh>
    <rPh sb="42" eb="44">
      <t>ハンバイ</t>
    </rPh>
    <rPh sb="44" eb="46">
      <t>キンガク</t>
    </rPh>
    <rPh sb="49" eb="50">
      <t>マン</t>
    </rPh>
    <rPh sb="50" eb="51">
      <t>エン</t>
    </rPh>
    <rPh sb="51" eb="53">
      <t>イジョウ</t>
    </rPh>
    <rPh sb="54" eb="56">
      <t>ノウカ</t>
    </rPh>
    <phoneticPr fontId="3"/>
  </si>
  <si>
    <t>　　２．「自給的農家」は、経営耕地面積が30ａ未満で、かつ、調査期日前１年間における農産物販売金額が50万円未満の農家です。</t>
    <rPh sb="5" eb="8">
      <t>ジキュウテキ</t>
    </rPh>
    <rPh sb="8" eb="10">
      <t>ノウカ</t>
    </rPh>
    <rPh sb="23" eb="25">
      <t>ミマン</t>
    </rPh>
    <rPh sb="54" eb="56">
      <t>ミマン</t>
    </rPh>
    <phoneticPr fontId="3"/>
  </si>
  <si>
    <t>　　５．「副業的農家」は、調査期日前１年間に60日以上自営農業に従事している65歳未満の世帯員がいない農家です。</t>
    <rPh sb="7" eb="8">
      <t>テキ</t>
    </rPh>
    <rPh sb="8" eb="10">
      <t>ノウカ</t>
    </rPh>
    <rPh sb="24" eb="25">
      <t>ニチ</t>
    </rPh>
    <rPh sb="25" eb="27">
      <t>イジョウ</t>
    </rPh>
    <rPh sb="27" eb="29">
      <t>ジエイ</t>
    </rPh>
    <rPh sb="29" eb="31">
      <t>ノウギョウ</t>
    </rPh>
    <rPh sb="32" eb="34">
      <t>ジュウジ</t>
    </rPh>
    <rPh sb="40" eb="41">
      <t>サイ</t>
    </rPh>
    <rPh sb="41" eb="43">
      <t>ミマン</t>
    </rPh>
    <rPh sb="44" eb="46">
      <t>セタイ</t>
    </rPh>
    <rPh sb="46" eb="47">
      <t>イン</t>
    </rPh>
    <rPh sb="51" eb="53">
      <t>ノウカ</t>
    </rPh>
    <phoneticPr fontId="3"/>
  </si>
  <si>
    <t>　　３．「主業農家」は、農家所得の50％以上が農業所得で、調査期日前１年間に60日以上自営農業に従事している65歳未満の世帯員がいる</t>
    <rPh sb="5" eb="6">
      <t>シュ</t>
    </rPh>
    <rPh sb="6" eb="7">
      <t>ギョウ</t>
    </rPh>
    <rPh sb="7" eb="9">
      <t>ノウカ</t>
    </rPh>
    <rPh sb="12" eb="14">
      <t>ノウカ</t>
    </rPh>
    <rPh sb="14" eb="16">
      <t>ショトク</t>
    </rPh>
    <rPh sb="20" eb="22">
      <t>イジョウ</t>
    </rPh>
    <rPh sb="23" eb="25">
      <t>ノウギョウ</t>
    </rPh>
    <rPh sb="25" eb="27">
      <t>ショトク</t>
    </rPh>
    <rPh sb="40" eb="41">
      <t>ニチ</t>
    </rPh>
    <rPh sb="41" eb="43">
      <t>イジョウ</t>
    </rPh>
    <rPh sb="43" eb="45">
      <t>ジエイ</t>
    </rPh>
    <rPh sb="45" eb="47">
      <t>ノウギョウ</t>
    </rPh>
    <rPh sb="48" eb="50">
      <t>ジュウジ</t>
    </rPh>
    <rPh sb="56" eb="57">
      <t>サイ</t>
    </rPh>
    <rPh sb="57" eb="59">
      <t>ミマン</t>
    </rPh>
    <rPh sb="60" eb="62">
      <t>セタイ</t>
    </rPh>
    <rPh sb="62" eb="63">
      <t>イン</t>
    </rPh>
    <phoneticPr fontId="3"/>
  </si>
  <si>
    <t>　　　　農家です。</t>
    <phoneticPr fontId="3"/>
  </si>
  <si>
    <t>　　　　る農家です。</t>
    <phoneticPr fontId="3"/>
  </si>
  <si>
    <t>　　４．「準主業農家」は、農家所得の50％未満が農業所得で、調査期日前１年間に60日以上自営農業に従事している65歳未満の世帯員がい</t>
    <rPh sb="5" eb="6">
      <t>ジュン</t>
    </rPh>
    <rPh sb="6" eb="7">
      <t>シュ</t>
    </rPh>
    <rPh sb="7" eb="8">
      <t>ギョウ</t>
    </rPh>
    <rPh sb="8" eb="10">
      <t>ノウカ</t>
    </rPh>
    <rPh sb="13" eb="15">
      <t>ノウカ</t>
    </rPh>
    <rPh sb="15" eb="17">
      <t>ショトク</t>
    </rPh>
    <rPh sb="21" eb="23">
      <t>ミマン</t>
    </rPh>
    <rPh sb="24" eb="26">
      <t>ノウギョウ</t>
    </rPh>
    <rPh sb="26" eb="28">
      <t>ショトク</t>
    </rPh>
    <rPh sb="41" eb="42">
      <t>ニチ</t>
    </rPh>
    <rPh sb="42" eb="44">
      <t>イジョウ</t>
    </rPh>
    <rPh sb="44" eb="46">
      <t>ジエイ</t>
    </rPh>
    <rPh sb="46" eb="48">
      <t>ノウギョウ</t>
    </rPh>
    <rPh sb="49" eb="51">
      <t>ジュウジ</t>
    </rPh>
    <rPh sb="57" eb="58">
      <t>サイ</t>
    </rPh>
    <rPh sb="58" eb="60">
      <t>ミマン</t>
    </rPh>
    <rPh sb="61" eb="64">
      <t>セタイイン</t>
    </rPh>
    <phoneticPr fontId="3"/>
  </si>
  <si>
    <t>　　　　業に従事した者）が１人もいない農家です。</t>
    <phoneticPr fontId="3"/>
  </si>
  <si>
    <t xml:space="preserve"> 　 ６．「専業農家」は、世帯員の中に兼業従事者（調査期日前調査期日前１年間に他に雇用されて仕事に従事した者または農業以外の自営</t>
    <phoneticPr fontId="3"/>
  </si>
  <si>
    <t>　注　販売農家とは、経営耕地面積が30ａ以上または調査期日前１年間における農産物販売金額が50万円以上の農家です。</t>
    <rPh sb="1" eb="2">
      <t>チュウ</t>
    </rPh>
    <rPh sb="3" eb="5">
      <t>ハンバイ</t>
    </rPh>
    <rPh sb="5" eb="7">
      <t>ノウカ</t>
    </rPh>
    <rPh sb="10" eb="12">
      <t>ケイエイ</t>
    </rPh>
    <rPh sb="12" eb="14">
      <t>コウチ</t>
    </rPh>
    <rPh sb="14" eb="16">
      <t>メンセキ</t>
    </rPh>
    <rPh sb="20" eb="22">
      <t>イジョウ</t>
    </rPh>
    <rPh sb="25" eb="27">
      <t>チョウサ</t>
    </rPh>
    <rPh sb="27" eb="28">
      <t>キ</t>
    </rPh>
    <rPh sb="28" eb="29">
      <t>ニチ</t>
    </rPh>
    <rPh sb="29" eb="30">
      <t>マエ</t>
    </rPh>
    <rPh sb="31" eb="32">
      <t>ネン</t>
    </rPh>
    <rPh sb="32" eb="33">
      <t>カン</t>
    </rPh>
    <rPh sb="37" eb="40">
      <t>ノウサンブツ</t>
    </rPh>
    <rPh sb="40" eb="42">
      <t>ハンバイ</t>
    </rPh>
    <rPh sb="42" eb="44">
      <t>キンガク</t>
    </rPh>
    <rPh sb="47" eb="51">
      <t>マンエンイジョウ</t>
    </rPh>
    <rPh sb="52" eb="54">
      <t>ノウカ</t>
    </rPh>
    <phoneticPr fontId="3"/>
  </si>
  <si>
    <t>　　　　　　の規模の林業（調査実施年を計画期間に含む「林業施業計画」を策定している者または調査期日前５年間に継続して林業</t>
    <rPh sb="27" eb="29">
      <t>リンギョウ</t>
    </rPh>
    <phoneticPr fontId="3"/>
  </si>
  <si>
    <t>平成26年 2014</t>
  </si>
  <si>
    <t>平成27年 2015</t>
  </si>
  <si>
    <t>　　　４．平成23年については、豚に哺（ほ）乳豚（40日未満）を含みません。</t>
    <rPh sb="5" eb="7">
      <t>ヘイセイ</t>
    </rPh>
    <rPh sb="9" eb="10">
      <t>ネン</t>
    </rPh>
    <rPh sb="16" eb="17">
      <t>ブタ</t>
    </rPh>
    <rPh sb="18" eb="19">
      <t>ホ</t>
    </rPh>
    <rPh sb="22" eb="23">
      <t>チチ</t>
    </rPh>
    <rPh sb="23" eb="24">
      <t>ブタ</t>
    </rPh>
    <rPh sb="27" eb="28">
      <t>ニチ</t>
    </rPh>
    <rPh sb="28" eb="30">
      <t>ミマン</t>
    </rPh>
    <rPh sb="32" eb="33">
      <t>フク</t>
    </rPh>
    <phoneticPr fontId="26"/>
  </si>
  <si>
    <t>平成25年度　F.Y.2013</t>
  </si>
  <si>
    <t>平成26年度　F.Y.2014</t>
    <phoneticPr fontId="3"/>
  </si>
  <si>
    <t>平成26年度　F.Y.2014</t>
    <phoneticPr fontId="3"/>
  </si>
  <si>
    <t>　資料　滋賀県信用農業協同組合連合会「ディスクロージャー」、県農政課「農協業務報告書」</t>
    <rPh sb="1" eb="3">
      <t>シリョウ</t>
    </rPh>
    <rPh sb="30" eb="31">
      <t>ケン</t>
    </rPh>
    <rPh sb="31" eb="33">
      <t>ノウセイ</t>
    </rPh>
    <rPh sb="33" eb="34">
      <t>カ</t>
    </rPh>
    <rPh sb="35" eb="37">
      <t>ノウキョウ</t>
    </rPh>
    <rPh sb="37" eb="39">
      <t>ギョウム</t>
    </rPh>
    <rPh sb="39" eb="42">
      <t>ホウコクショ</t>
    </rPh>
    <phoneticPr fontId="3"/>
  </si>
  <si>
    <t>平成27年　2015</t>
    <rPh sb="0" eb="2">
      <t>ヘイセイ</t>
    </rPh>
    <rPh sb="4" eb="5">
      <t>ネン</t>
    </rPh>
    <phoneticPr fontId="21"/>
  </si>
  <si>
    <t>　注　１．農地の権利移動・借賃等調査［平成26年(2014年)１月１日～12月31日］によります。</t>
    <rPh sb="1" eb="2">
      <t>チュウ</t>
    </rPh>
    <rPh sb="5" eb="7">
      <t>ノウチ</t>
    </rPh>
    <rPh sb="8" eb="10">
      <t>ケンリ</t>
    </rPh>
    <rPh sb="10" eb="12">
      <t>イドウ</t>
    </rPh>
    <rPh sb="13" eb="15">
      <t>シャクチン</t>
    </rPh>
    <rPh sb="15" eb="16">
      <t>トウ</t>
    </rPh>
    <rPh sb="29" eb="30">
      <t>ネン</t>
    </rPh>
    <phoneticPr fontId="3"/>
  </si>
  <si>
    <t>日野菜</t>
    <rPh sb="0" eb="2">
      <t>ヒノ</t>
    </rPh>
    <rPh sb="2" eb="3">
      <t>ナ</t>
    </rPh>
    <phoneticPr fontId="6"/>
  </si>
  <si>
    <t>下田なす</t>
    <rPh sb="0" eb="2">
      <t>シモタ</t>
    </rPh>
    <phoneticPr fontId="6"/>
  </si>
  <si>
    <t>山田だいこん</t>
    <rPh sb="0" eb="2">
      <t>ヤマダ</t>
    </rPh>
    <phoneticPr fontId="6"/>
  </si>
  <si>
    <t>杉谷なすび</t>
    <rPh sb="0" eb="1">
      <t>スギ</t>
    </rPh>
    <rPh sb="1" eb="2">
      <t>タニ</t>
    </rPh>
    <phoneticPr fontId="6"/>
  </si>
  <si>
    <t>杉谷とうがらし</t>
    <rPh sb="0" eb="2">
      <t>スギタニ</t>
    </rPh>
    <phoneticPr fontId="6"/>
  </si>
  <si>
    <t>水口かんぴょう</t>
    <rPh sb="0" eb="2">
      <t>ミナクチ</t>
    </rPh>
    <phoneticPr fontId="6"/>
  </si>
  <si>
    <t>鮎河菜</t>
    <rPh sb="0" eb="1">
      <t>アユ</t>
    </rPh>
    <rPh sb="1" eb="2">
      <t>カワ</t>
    </rPh>
    <rPh sb="2" eb="3">
      <t>ナ</t>
    </rPh>
    <phoneticPr fontId="6"/>
  </si>
  <si>
    <t>北之庄菜</t>
    <rPh sb="0" eb="1">
      <t>キタ</t>
    </rPh>
    <rPh sb="1" eb="2">
      <t>ノ</t>
    </rPh>
    <rPh sb="2" eb="3">
      <t>ショウ</t>
    </rPh>
    <rPh sb="3" eb="4">
      <t>ナ</t>
    </rPh>
    <phoneticPr fontId="6"/>
  </si>
  <si>
    <t>豊浦ねぎ</t>
    <rPh sb="0" eb="2">
      <t>トヨウラ</t>
    </rPh>
    <phoneticPr fontId="6"/>
  </si>
  <si>
    <t>小泉紅かぶら</t>
    <rPh sb="0" eb="2">
      <t>コイズミ</t>
    </rPh>
    <rPh sb="2" eb="3">
      <t>ベニ</t>
    </rPh>
    <phoneticPr fontId="6"/>
  </si>
  <si>
    <t>秦荘のやまいも</t>
    <rPh sb="0" eb="2">
      <t>ハタショウ</t>
    </rPh>
    <phoneticPr fontId="6"/>
  </si>
  <si>
    <t>赤丸かぶ</t>
    <rPh sb="0" eb="2">
      <t>アカマル</t>
    </rPh>
    <phoneticPr fontId="6"/>
  </si>
  <si>
    <t>伊吹だいこん</t>
    <rPh sb="0" eb="2">
      <t>イブキ</t>
    </rPh>
    <phoneticPr fontId="6"/>
  </si>
  <si>
    <t>万木かぶ</t>
    <rPh sb="0" eb="1">
      <t>マン</t>
    </rPh>
    <rPh sb="1" eb="2">
      <t>キ</t>
    </rPh>
    <phoneticPr fontId="6"/>
  </si>
  <si>
    <t>平成25年度 F.Y.2013</t>
    <rPh sb="5" eb="6">
      <t>ド</t>
    </rPh>
    <phoneticPr fontId="4"/>
  </si>
  <si>
    <t>平成25年度 F.Y.2013</t>
  </si>
  <si>
    <t>平成26年度 F.Y.2014</t>
  </si>
  <si>
    <t>　資料　近畿農政局滋賀支局</t>
    <rPh sb="0" eb="2">
      <t>シリョウ</t>
    </rPh>
    <rPh sb="3" eb="5">
      <t>キンキ</t>
    </rPh>
    <rPh sb="5" eb="8">
      <t>ノウセイキョク</t>
    </rPh>
    <rPh sb="9" eb="11">
      <t>シガ</t>
    </rPh>
    <rPh sb="11" eb="13">
      <t>シキョク</t>
    </rPh>
    <phoneticPr fontId="14"/>
  </si>
  <si>
    <t>　資料　近畿農政局滋賀支局</t>
    <rPh sb="1" eb="3">
      <t>シリョウ</t>
    </rPh>
    <rPh sb="4" eb="6">
      <t>キンキ</t>
    </rPh>
    <rPh sb="6" eb="9">
      <t>ノウセイキョク</t>
    </rPh>
    <rPh sb="9" eb="11">
      <t>シガ</t>
    </rPh>
    <rPh sb="11" eb="13">
      <t>シキョク</t>
    </rPh>
    <phoneticPr fontId="14"/>
  </si>
  <si>
    <t>平成26年 2014</t>
    <phoneticPr fontId="3"/>
  </si>
  <si>
    <t>平成26年 2014</t>
    <phoneticPr fontId="3"/>
  </si>
  <si>
    <t>(単位　作付面積:ha　収穫量:ｔ)</t>
    <rPh sb="1" eb="3">
      <t>タンイ</t>
    </rPh>
    <rPh sb="4" eb="6">
      <t>サクツケ</t>
    </rPh>
    <rPh sb="6" eb="8">
      <t>メンセキ</t>
    </rPh>
    <rPh sb="12" eb="14">
      <t>シュウカク</t>
    </rPh>
    <rPh sb="14" eb="15">
      <t>リョウ</t>
    </rPh>
    <phoneticPr fontId="3"/>
  </si>
  <si>
    <t>(単位　作付面積・結果樹面積:ha　収穫量:ｔ)</t>
    <rPh sb="1" eb="3">
      <t>タンイ</t>
    </rPh>
    <rPh sb="4" eb="6">
      <t>サクツケ</t>
    </rPh>
    <rPh sb="6" eb="8">
      <t>メンセキ</t>
    </rPh>
    <rPh sb="9" eb="11">
      <t>ケッカ</t>
    </rPh>
    <rPh sb="11" eb="12">
      <t>キ</t>
    </rPh>
    <rPh sb="12" eb="14">
      <t>メンセキ</t>
    </rPh>
    <rPh sb="18" eb="20">
      <t>シュウカク</t>
    </rPh>
    <rPh sb="20" eb="21">
      <t>リョウ</t>
    </rPh>
    <phoneticPr fontId="3"/>
  </si>
  <si>
    <t>　注　１．「作物統計調査」によります。</t>
    <rPh sb="1" eb="2">
      <t>チュウ</t>
    </rPh>
    <rPh sb="6" eb="8">
      <t>サクモツ</t>
    </rPh>
    <rPh sb="8" eb="10">
      <t>トウケイ</t>
    </rPh>
    <rPh sb="10" eb="12">
      <t>チョウサ</t>
    </rPh>
    <phoneticPr fontId="14"/>
  </si>
  <si>
    <t xml:space="preserve">  資料  近畿農政局滋賀支局</t>
    <rPh sb="11" eb="13">
      <t>シガ</t>
    </rPh>
    <rPh sb="13" eb="15">
      <t>シキョク</t>
    </rPh>
    <phoneticPr fontId="3"/>
  </si>
  <si>
    <t>（ｔ）</t>
    <phoneticPr fontId="3"/>
  </si>
  <si>
    <t>平成26年　2014</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</si>
  <si>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</si>
  <si>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平成25年　2013</t>
    <phoneticPr fontId="3"/>
  </si>
  <si>
    <t>(単位　面積:ａ　面積以外:千円)</t>
    <rPh sb="1" eb="3">
      <t>タンイ</t>
    </rPh>
    <rPh sb="4" eb="6">
      <t>メンセキ</t>
    </rPh>
    <rPh sb="9" eb="11">
      <t>メンセキ</t>
    </rPh>
    <rPh sb="11" eb="13">
      <t>イガイ</t>
    </rPh>
    <rPh sb="14" eb="16">
      <t>センエン</t>
    </rPh>
    <phoneticPr fontId="3"/>
  </si>
  <si>
    <t>　資料　近畿農政局滋賀支局</t>
    <rPh sb="1" eb="3">
      <t>シリョウ</t>
    </rPh>
    <rPh sb="4" eb="6">
      <t>キンキ</t>
    </rPh>
    <rPh sb="6" eb="9">
      <t>ノウセイキョク</t>
    </rPh>
    <rPh sb="9" eb="11">
      <t>シガ</t>
    </rPh>
    <rPh sb="11" eb="13">
      <t>シキョク</t>
    </rPh>
    <phoneticPr fontId="3"/>
  </si>
  <si>
    <t>現   金</t>
    <phoneticPr fontId="3"/>
  </si>
  <si>
    <r>
      <t>のべ面積( m</t>
    </r>
    <r>
      <rPr>
        <vertAlign val="superscript"/>
        <sz val="8"/>
        <rFont val="ＭＳ ゴシック"/>
        <family val="3"/>
        <charset val="128"/>
      </rPr>
      <t xml:space="preserve">2 </t>
    </r>
    <r>
      <rPr>
        <sz val="8"/>
        <rFont val="ＭＳ ゴシック"/>
        <family val="3"/>
        <charset val="128"/>
      </rPr>
      <t>)</t>
    </r>
    <rPh sb="2" eb="4">
      <t>メンセキ</t>
    </rPh>
    <phoneticPr fontId="3"/>
  </si>
  <si>
    <t>　注　１．「作物統計調査」結果によります。</t>
    <rPh sb="0" eb="1">
      <t>チュウ</t>
    </rPh>
    <rPh sb="6" eb="8">
      <t>サクモツ</t>
    </rPh>
    <rPh sb="8" eb="10">
      <t>トウケイ</t>
    </rPh>
    <rPh sb="10" eb="12">
      <t>チョウサ</t>
    </rPh>
    <rPh sb="13" eb="15">
      <t>ケッカ</t>
    </rPh>
    <phoneticPr fontId="3"/>
  </si>
  <si>
    <t>　注　「牛乳乳製品統計調査」結果によります。</t>
    <rPh sb="1" eb="2">
      <t>チュウ</t>
    </rPh>
    <rPh sb="4" eb="6">
      <t>ギュウニュウ</t>
    </rPh>
    <rPh sb="6" eb="9">
      <t>ニュウセイヒン</t>
    </rPh>
    <rPh sb="9" eb="11">
      <t>トウケイ</t>
    </rPh>
    <rPh sb="11" eb="13">
      <t>チョウサ</t>
    </rPh>
    <rPh sb="14" eb="16">
      <t>ケッカ</t>
    </rPh>
    <phoneticPr fontId="14"/>
  </si>
  <si>
    <t>　注　１．「作物統計調査」結果によります。</t>
    <rPh sb="6" eb="12">
      <t>サクモツトウケイチョウサ</t>
    </rPh>
    <rPh sb="13" eb="15">
      <t>ケッカ</t>
    </rPh>
    <phoneticPr fontId="14"/>
  </si>
  <si>
    <t>　注　１．「農業経営統計調査　経営形態別経営統計（個別経営）」結果によります。</t>
    <rPh sb="1" eb="2">
      <t>チュウ</t>
    </rPh>
    <rPh sb="6" eb="8">
      <t>ノウギョウ</t>
    </rPh>
    <rPh sb="8" eb="10">
      <t>ケイエイ</t>
    </rPh>
    <rPh sb="10" eb="12">
      <t>トウケイ</t>
    </rPh>
    <rPh sb="12" eb="14">
      <t>チョウサ</t>
    </rPh>
    <rPh sb="15" eb="17">
      <t>ケイエイ</t>
    </rPh>
    <rPh sb="17" eb="19">
      <t>ケイタイ</t>
    </rPh>
    <rPh sb="19" eb="20">
      <t>ベツ</t>
    </rPh>
    <rPh sb="20" eb="22">
      <t>ケイエイ</t>
    </rPh>
    <rPh sb="22" eb="24">
      <t>トウケイ</t>
    </rPh>
    <rPh sb="25" eb="27">
      <t>コベツ</t>
    </rPh>
    <rPh sb="27" eb="29">
      <t>ケイエイ</t>
    </rPh>
    <rPh sb="31" eb="33">
      <t>ケッカ</t>
    </rPh>
    <phoneticPr fontId="3"/>
  </si>
  <si>
    <t>10ａ
当たり収穫量</t>
    <rPh sb="4" eb="5">
      <t>ア</t>
    </rPh>
    <rPh sb="7" eb="10">
      <t>シュウカクリョウ</t>
    </rPh>
    <phoneticPr fontId="3"/>
  </si>
  <si>
    <t xml:space="preserve">… </t>
    <phoneticPr fontId="3"/>
  </si>
  <si>
    <t>二 条 大 麦</t>
    <phoneticPr fontId="3"/>
  </si>
  <si>
    <t>は だ か 麦</t>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</si>
  <si>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</si>
  <si>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 xml:space="preserve">x </t>
    <phoneticPr fontId="3"/>
  </si>
  <si>
    <t>　注　１．「作物統計調査」結果によります。</t>
    <rPh sb="1" eb="2">
      <t>チュウ</t>
    </rPh>
    <rPh sb="6" eb="8">
      <t>サクモツ</t>
    </rPh>
    <rPh sb="8" eb="10">
      <t>トウケイ</t>
    </rPh>
    <rPh sb="10" eb="12">
      <t>チョウサ</t>
    </rPh>
    <rPh sb="13" eb="15">
      <t>ケッカ</t>
    </rPh>
    <phoneticPr fontId="15"/>
  </si>
  <si>
    <t>　　　２．切り花、鉢ものは代表品目のみ掲載しているため、各品目を集計した数値と各計とは一致しません。</t>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5"/>
  </si>
  <si>
    <t>　　　４．原数５桁は下から２桁を、原数４桁は下から１桁をそれぞれ四捨五入し、原数３桁以下は四捨五入していません。</t>
    <rPh sb="45" eb="49">
      <t>シシャゴニュウ</t>
    </rPh>
    <phoneticPr fontId="15"/>
  </si>
  <si>
    <t>平成26年 2014</t>
    <rPh sb="0" eb="2">
      <t>ヘイセイ</t>
    </rPh>
    <rPh sb="4" eb="5">
      <t>ネン</t>
    </rPh>
    <phoneticPr fontId="3"/>
  </si>
  <si>
    <t>き　　く</t>
    <phoneticPr fontId="14"/>
  </si>
  <si>
    <t>カーネーション</t>
    <phoneticPr fontId="14"/>
  </si>
  <si>
    <t>ば　　ら</t>
    <phoneticPr fontId="14"/>
  </si>
  <si>
    <t>洋 ラ ン 類</t>
    <rPh sb="0" eb="1">
      <t>ヨウ</t>
    </rPh>
    <rPh sb="6" eb="7">
      <t>ルイ</t>
    </rPh>
    <phoneticPr fontId="14"/>
  </si>
  <si>
    <t>（ つ づ き ）切 り 花 類</t>
    <rPh sb="9" eb="10">
      <t>キ</t>
    </rPh>
    <rPh sb="13" eb="14">
      <t>バナ</t>
    </rPh>
    <rPh sb="15" eb="16">
      <t>ルイ</t>
    </rPh>
    <phoneticPr fontId="14"/>
  </si>
  <si>
    <t>球 根 類</t>
    <rPh sb="0" eb="1">
      <t>タマ</t>
    </rPh>
    <rPh sb="2" eb="3">
      <t>ネ</t>
    </rPh>
    <rPh sb="4" eb="5">
      <t>タグイ</t>
    </rPh>
    <phoneticPr fontId="14"/>
  </si>
  <si>
    <t>鉢 も の 類</t>
    <rPh sb="0" eb="1">
      <t>ハチ</t>
    </rPh>
    <rPh sb="6" eb="7">
      <t>ルイ</t>
    </rPh>
    <phoneticPr fontId="14"/>
  </si>
  <si>
    <t>切　り　枝</t>
    <rPh sb="0" eb="1">
      <t>キ</t>
    </rPh>
    <rPh sb="4" eb="5">
      <t>エダ</t>
    </rPh>
    <phoneticPr fontId="14"/>
  </si>
  <si>
    <t>収穫面積</t>
    <rPh sb="0" eb="2">
      <t>シュウカク</t>
    </rPh>
    <phoneticPr fontId="14"/>
  </si>
  <si>
    <t>スターチス</t>
    <phoneticPr fontId="14"/>
  </si>
  <si>
    <t>ゆ  り</t>
    <phoneticPr fontId="14"/>
  </si>
  <si>
    <t xml:space="preserve">（ つ づ き ）鉢 も の 類 </t>
    <rPh sb="9" eb="10">
      <t>ハチ</t>
    </rPh>
    <rPh sb="15" eb="16">
      <t>タグイ</t>
    </rPh>
    <phoneticPr fontId="14"/>
  </si>
  <si>
    <t>花壇用苗もの類</t>
    <rPh sb="0" eb="2">
      <t>カダン</t>
    </rPh>
    <rPh sb="2" eb="3">
      <t>ヨウ</t>
    </rPh>
    <rPh sb="3" eb="4">
      <t>ナエ</t>
    </rPh>
    <rPh sb="6" eb="7">
      <t>ルイ</t>
    </rPh>
    <phoneticPr fontId="14"/>
  </si>
  <si>
    <t>観 葉 植 物</t>
    <rPh sb="0" eb="1">
      <t>ミ</t>
    </rPh>
    <rPh sb="2" eb="3">
      <t>ハ</t>
    </rPh>
    <rPh sb="4" eb="5">
      <t>ウエ</t>
    </rPh>
    <rPh sb="6" eb="7">
      <t>モノ</t>
    </rPh>
    <phoneticPr fontId="14"/>
  </si>
  <si>
    <t>花 木 類</t>
    <rPh sb="0" eb="1">
      <t>ハナ</t>
    </rPh>
    <rPh sb="2" eb="3">
      <t>キ</t>
    </rPh>
    <rPh sb="4" eb="5">
      <t>ルイ</t>
    </rPh>
    <phoneticPr fontId="14"/>
  </si>
  <si>
    <t>シクラメン</t>
    <phoneticPr fontId="14"/>
  </si>
  <si>
    <t>　　　３．平成17、18、20、21、23、24年および26年産調査は主産県（当該品目ごとに全国出荷量の概ね80%を占めるまでの</t>
    <rPh sb="5" eb="7">
      <t>ヘイセイ</t>
    </rPh>
    <rPh sb="30" eb="31">
      <t>ネン</t>
    </rPh>
    <rPh sb="39" eb="41">
      <t>トウガイ</t>
    </rPh>
    <rPh sb="41" eb="43">
      <t>ヒンモク</t>
    </rPh>
    <rPh sb="46" eb="48">
      <t>ゼンコク</t>
    </rPh>
    <rPh sb="48" eb="51">
      <t>シュッカリョウ</t>
    </rPh>
    <rPh sb="52" eb="53">
      <t>オオム</t>
    </rPh>
    <rPh sb="58" eb="59">
      <t>シ</t>
    </rPh>
    <phoneticPr fontId="15"/>
  </si>
  <si>
    <t>　　　　　上位都道府県）のみで滋賀県は調査の該当はありません。</t>
    <phoneticPr fontId="3"/>
  </si>
  <si>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</si>
  <si>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　　　５．平成19年から年産区分は暦年（１～12月）になっています。（平成16年は、品目ごとに主たる出荷期間について、とり</t>
    <rPh sb="5" eb="7">
      <t>ヘイセイ</t>
    </rPh>
    <rPh sb="9" eb="10">
      <t>ネン</t>
    </rPh>
    <rPh sb="12" eb="14">
      <t>ネンサン</t>
    </rPh>
    <rPh sb="14" eb="16">
      <t>クブン</t>
    </rPh>
    <rPh sb="17" eb="19">
      <t>レキネン</t>
    </rPh>
    <rPh sb="24" eb="25">
      <t>ガツ</t>
    </rPh>
    <rPh sb="35" eb="37">
      <t>ヘイセイ</t>
    </rPh>
    <rPh sb="39" eb="40">
      <t>ネン</t>
    </rPh>
    <rPh sb="42" eb="44">
      <t>ヒンモク</t>
    </rPh>
    <rPh sb="47" eb="48">
      <t>シュ</t>
    </rPh>
    <rPh sb="50" eb="52">
      <t>シュッカ</t>
    </rPh>
    <rPh sb="52" eb="54">
      <t>キカン</t>
    </rPh>
    <phoneticPr fontId="10"/>
  </si>
  <si>
    <t>　　　　　まとめています。）</t>
  </si>
  <si>
    <t>計</t>
    <rPh sb="0" eb="1">
      <t>ケイ</t>
    </rPh>
    <phoneticPr fontId="3"/>
  </si>
  <si>
    <t xml:space="preserve">  　  ２．平成24年度（平成25年2月1日時点）以降の肉向乳用牛については、子牛（４か月未満）を含みません。
</t>
    <phoneticPr fontId="3"/>
  </si>
  <si>
    <t>　　　　　平成22年度（平成23年2月1日時点）以前の肉向乳用牛については、哺（ほ）育牛（６か月未満）を含みません。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</si>
</sst>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 ###,###,###,##0;&quot;-&quot;###,###,###,##0"/>
    <numFmt numFmtId="177" formatCode="#,##0.0;[Red]\-#,##0.0"/>
    <numFmt numFmtId="178" formatCode="#,##0.000;\-#,##0.000"/>
    <numFmt numFmtId="179" formatCode="#,##0;\-#,##0;&quot;－&quot;"/>
    <numFmt numFmtId="180" formatCode="#,##0;\-#,##0;\-"/>
    <numFmt numFmtId="181" formatCode="#,##0;\-#,##0;&quot;-&quot;"/>
    <numFmt numFmtId="182" formatCode="#,##0.0;\-#,##0.0;&quot;-&quot;"/>
    <numFmt numFmtId="183" formatCode="#,###,###,##0"/>
    <numFmt numFmtId="184" formatCode="#,##0_ "/>
    <numFmt numFmtId="185" formatCode="#,##0.0"/>
    <numFmt numFmtId="186" formatCode="\…;&quot;…　&quot;"/>
  </numFmts>
  <fonts count="28">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7.5"/>
      <color indexed="12"/>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sz val="14"/>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明朝"/>
      <family val="1"/>
      <charset val="128"/>
    </font>
    <font>
      <sz val="11"/>
      <name val="ＭＳ Ｐゴシック"/>
      <family val="3"/>
      <charset val="128"/>
    </font>
    <font>
      <sz val="7.5"/>
      <name val="ＭＳ ゴシック"/>
      <family val="3"/>
      <charset val="128"/>
    </font>
    <font>
      <sz val="11"/>
      <name val="明朝"/>
      <family val="1"/>
      <charset val="128"/>
    </font>
    <font>
      <vertAlign val="superscript"/>
      <sz val="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26">
    <xf numFmtId="0" fontId="0" fillId="0" borderId="0"/>
    <xf numFmtId="181"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38" fontId="1" fillId="0" borderId="0" applyFont="0" applyFill="0" applyBorder="0" applyAlignment="0" applyProtection="0"/>
    <xf numFmtId="38" fontId="17" fillId="0" borderId="0" applyFont="0" applyFill="0" applyBorder="0" applyAlignment="0" applyProtection="0"/>
    <xf numFmtId="6" fontId="1" fillId="0" borderId="0" applyFont="0" applyFill="0" applyBorder="0" applyAlignment="0" applyProtection="0"/>
    <xf numFmtId="0" fontId="17" fillId="0" borderId="0"/>
    <xf numFmtId="37" fontId="15" fillId="0" borderId="0"/>
    <xf numFmtId="37" fontId="15" fillId="0" borderId="0"/>
    <xf numFmtId="0" fontId="2" fillId="0" borderId="0"/>
    <xf numFmtId="37" fontId="15" fillId="0" borderId="0"/>
    <xf numFmtId="37" fontId="15" fillId="0" borderId="0"/>
    <xf numFmtId="37" fontId="15" fillId="0" borderId="0"/>
    <xf numFmtId="37" fontId="15" fillId="0" borderId="0"/>
    <xf numFmtId="37" fontId="15" fillId="0" borderId="0"/>
    <xf numFmtId="0" fontId="23" fillId="0" borderId="0"/>
    <xf numFmtId="37" fontId="15" fillId="0" borderId="0"/>
    <xf numFmtId="0" fontId="24" fillId="0" borderId="0"/>
    <xf numFmtId="0" fontId="24" fillId="0" borderId="0"/>
    <xf numFmtId="0" fontId="24" fillId="0" borderId="0"/>
    <xf numFmtId="0" fontId="1" fillId="0" borderId="0"/>
    <xf numFmtId="0" fontId="24" fillId="0" borderId="0"/>
    <xf numFmtId="0" fontId="17" fillId="0" borderId="0"/>
    <xf numFmtId="0" fontId="15" fillId="0" borderId="0"/>
  </cellStyleXfs>
  <cellXfs count="1016">
    <xf numFmtId="0" fontId="0" fillId="0" borderId="0" xfId="0"/>
    <xf numFmtId="0" fontId="4" fillId="2" borderId="0" xfId="0" applyFont="1" applyFill="1" applyAlignment="1">
      <alignment horizontal="distributed"/>
    </xf>
    <xf numFmtId="0" fontId="4" fillId="2" borderId="0" xfId="0" applyFont="1" applyFill="1"/>
    <xf numFmtId="0" fontId="9" fillId="2" borderId="0" xfId="0" quotePrefix="1" applyFont="1" applyFill="1" applyAlignment="1">
      <alignment horizontal="right"/>
    </xf>
    <xf numFmtId="0" fontId="9" fillId="2" borderId="0" xfId="0" quotePrefix="1" applyFont="1" applyFill="1"/>
    <xf numFmtId="0" fontId="4" fillId="2" borderId="0" xfId="0" quotePrefix="1" applyFont="1" applyFill="1" applyAlignment="1">
      <alignment horizontal="left"/>
    </xf>
    <xf numFmtId="0" fontId="4" fillId="2" borderId="0" xfId="11" applyFont="1" applyFill="1" applyAlignment="1">
      <alignment horizontal="right"/>
    </xf>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11" applyFont="1" applyFill="1" applyBorder="1" applyAlignment="1">
      <alignment horizontal="centerContinuous" vertical="center"/>
    </xf>
    <xf numFmtId="0" fontId="5" fillId="2" borderId="4" xfId="11"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9"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2" xfId="11" applyFont="1" applyFill="1" applyBorder="1" applyAlignment="1">
      <alignment horizontal="centerContinuous" vertical="center"/>
    </xf>
    <xf numFmtId="0" fontId="5" fillId="2" borderId="2" xfId="11" applyFont="1" applyFill="1" applyBorder="1" applyAlignment="1">
      <alignment vertical="center"/>
    </xf>
    <xf numFmtId="0" fontId="5" fillId="2" borderId="0" xfId="11" applyFont="1" applyFill="1" applyAlignment="1">
      <alignment horizontal="center" vertical="center"/>
    </xf>
    <xf numFmtId="0" fontId="5" fillId="2" borderId="2" xfId="11" applyFont="1" applyFill="1" applyBorder="1" applyAlignment="1">
      <alignment horizontal="centerContinuous" vertical="center" wrapText="1"/>
    </xf>
    <xf numFmtId="0" fontId="5" fillId="2" borderId="10" xfId="11" applyFont="1" applyFill="1" applyBorder="1" applyAlignment="1">
      <alignment horizontal="center" vertical="center" wrapText="1"/>
    </xf>
    <xf numFmtId="0" fontId="5" fillId="2" borderId="10" xfId="11" applyFont="1" applyFill="1" applyBorder="1" applyAlignment="1">
      <alignment vertical="center" wrapText="1"/>
    </xf>
    <xf numFmtId="0" fontId="5" fillId="2" borderId="0" xfId="11" applyFont="1" applyFill="1" applyBorder="1" applyAlignment="1">
      <alignment vertical="center" wrapText="1"/>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Alignment="1">
      <alignment horizontal="right"/>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10" xfId="11" applyFont="1" applyFill="1" applyBorder="1" applyAlignment="1"/>
    <xf numFmtId="0" fontId="5" fillId="2" borderId="0" xfId="11" applyFont="1" applyFill="1" applyAlignment="1"/>
    <xf numFmtId="0" fontId="5" fillId="2" borderId="0" xfId="11" applyFont="1" applyFill="1" applyBorder="1" applyAlignment="1"/>
    <xf numFmtId="0" fontId="5" fillId="2" borderId="12" xfId="0" applyFont="1" applyFill="1" applyBorder="1" applyAlignment="1">
      <alignment horizontal="center" vertical="center" wrapText="1"/>
    </xf>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3" xfId="0" applyFont="1" applyFill="1" applyBorder="1" applyAlignment="1">
      <alignment horizontal="center" vertical="center" wrapText="1"/>
    </xf>
    <xf numFmtId="0" fontId="5" fillId="2" borderId="10" xfId="0" applyFont="1" applyFill="1" applyBorder="1" applyAlignment="1">
      <alignment vertical="center"/>
    </xf>
    <xf numFmtId="0" fontId="7" fillId="2" borderId="0" xfId="11" applyFont="1" applyFill="1" applyBorder="1" applyAlignment="1">
      <alignment horizontal="distributed"/>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9" fillId="2" borderId="0" xfId="0" applyFont="1" applyFill="1"/>
    <xf numFmtId="0" fontId="4" fillId="2" borderId="0" xfId="0" applyFont="1" applyFill="1" applyBorder="1"/>
    <xf numFmtId="0" fontId="12" fillId="2" borderId="0" xfId="0" quotePrefix="1" applyFont="1" applyFill="1"/>
    <xf numFmtId="0" fontId="5" fillId="2" borderId="14" xfId="0" applyFont="1" applyFill="1" applyBorder="1" applyAlignment="1">
      <alignment horizontal="centerContinuous" vertical="center"/>
    </xf>
    <xf numFmtId="0" fontId="5" fillId="2" borderId="6" xfId="0" applyFont="1" applyFill="1" applyBorder="1" applyAlignment="1">
      <alignment vertical="center"/>
    </xf>
    <xf numFmtId="0" fontId="5" fillId="2" borderId="0" xfId="0" applyFont="1" applyFill="1" applyBorder="1" applyAlignment="1">
      <alignment horizontal="centerContinuous" vertical="center"/>
    </xf>
    <xf numFmtId="0" fontId="5" fillId="2" borderId="6" xfId="0" applyFont="1" applyFill="1" applyBorder="1" applyAlignment="1">
      <alignment horizontal="left" vertical="center"/>
    </xf>
    <xf numFmtId="0" fontId="5" fillId="2" borderId="15" xfId="11" applyFont="1" applyFill="1" applyBorder="1" applyAlignment="1">
      <alignment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12" xfId="0" applyFont="1" applyFill="1" applyBorder="1" applyAlignment="1">
      <alignment horizontal="centerContinuous" vertical="center"/>
    </xf>
    <xf numFmtId="0" fontId="5" fillId="2" borderId="16" xfId="0" applyFont="1" applyFill="1" applyBorder="1" applyAlignment="1">
      <alignment vertical="center" wrapText="1"/>
    </xf>
    <xf numFmtId="0" fontId="5" fillId="2" borderId="0" xfId="0" applyFont="1" applyFill="1" applyBorder="1" applyAlignment="1">
      <alignment vertical="center" wrapText="1"/>
    </xf>
    <xf numFmtId="0" fontId="5" fillId="2" borderId="17" xfId="11" applyFont="1" applyFill="1" applyBorder="1" applyAlignment="1">
      <alignment vertical="center"/>
    </xf>
    <xf numFmtId="0" fontId="5" fillId="2" borderId="0" xfId="0" applyFont="1" applyFill="1" applyBorder="1" applyAlignment="1">
      <alignment horizontal="left" vertical="center" wrapText="1"/>
    </xf>
    <xf numFmtId="0" fontId="5" fillId="2" borderId="18" xfId="0" applyFont="1" applyFill="1" applyBorder="1" applyAlignment="1">
      <alignmen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5" fillId="2" borderId="17" xfId="0" applyFont="1" applyFill="1" applyBorder="1" applyAlignment="1">
      <alignment vertical="center" wrapText="1"/>
    </xf>
    <xf numFmtId="0" fontId="5" fillId="2" borderId="0" xfId="0" applyFont="1" applyFill="1" applyBorder="1" applyAlignment="1">
      <alignment horizontal="center" vertical="center" wrapText="1"/>
    </xf>
    <xf numFmtId="0" fontId="5" fillId="2" borderId="12" xfId="11" applyFont="1" applyFill="1" applyBorder="1" applyAlignment="1">
      <alignment vertical="center"/>
    </xf>
    <xf numFmtId="0" fontId="5" fillId="2" borderId="12" xfId="0" applyFont="1" applyFill="1" applyBorder="1" applyAlignment="1">
      <alignment vertical="center" wrapText="1"/>
    </xf>
    <xf numFmtId="0" fontId="5" fillId="2" borderId="10" xfId="0" applyFont="1" applyFill="1" applyBorder="1" applyAlignment="1">
      <alignment vertical="center" wrapText="1"/>
    </xf>
    <xf numFmtId="0" fontId="5" fillId="2" borderId="0" xfId="0" applyFont="1" applyFill="1" applyAlignment="1">
      <alignment horizontal="center" vertical="center"/>
    </xf>
    <xf numFmtId="38" fontId="5" fillId="2" borderId="0" xfId="5" applyFont="1" applyFill="1" applyBorder="1" applyAlignment="1">
      <alignment horizontal="right"/>
    </xf>
    <xf numFmtId="0" fontId="5" fillId="2" borderId="0" xfId="0" applyFont="1" applyFill="1" applyBorder="1" applyAlignment="1">
      <alignment horizontal="right"/>
    </xf>
    <xf numFmtId="0" fontId="5" fillId="2" borderId="12" xfId="11" applyFont="1" applyFill="1" applyBorder="1"/>
    <xf numFmtId="38" fontId="5" fillId="2" borderId="0" xfId="0" applyNumberFormat="1" applyFont="1" applyFill="1"/>
    <xf numFmtId="0" fontId="5" fillId="2" borderId="4" xfId="11" applyFont="1" applyFill="1" applyBorder="1" applyAlignment="1">
      <alignment wrapText="1"/>
    </xf>
    <xf numFmtId="0" fontId="5" fillId="3" borderId="4" xfId="11" applyFont="1" applyFill="1" applyBorder="1" applyAlignment="1">
      <alignment horizontal="center" wrapText="1"/>
    </xf>
    <xf numFmtId="0" fontId="5" fillId="3" borderId="5" xfId="11" applyFont="1" applyFill="1" applyBorder="1" applyAlignment="1">
      <alignment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Border="1" applyAlignment="1">
      <alignment horizontal="center" wrapText="1"/>
    </xf>
    <xf numFmtId="0" fontId="7" fillId="2" borderId="19" xfId="11" applyFont="1" applyFill="1" applyBorder="1" applyAlignment="1"/>
    <xf numFmtId="0" fontId="7" fillId="2" borderId="19" xfId="11" applyFont="1" applyFill="1" applyBorder="1" applyAlignment="1">
      <alignment horizontal="distributed"/>
    </xf>
    <xf numFmtId="0" fontId="7" fillId="2" borderId="16" xfId="11" applyFont="1" applyFill="1" applyBorder="1" applyAlignment="1"/>
    <xf numFmtId="38" fontId="7" fillId="2" borderId="19" xfId="5" applyFont="1" applyFill="1" applyBorder="1"/>
    <xf numFmtId="38" fontId="7" fillId="2" borderId="19" xfId="5" applyFont="1" applyFill="1" applyBorder="1" applyAlignment="1"/>
    <xf numFmtId="0" fontId="7" fillId="2" borderId="0" xfId="0" applyFont="1" applyFill="1"/>
    <xf numFmtId="0" fontId="5" fillId="2" borderId="8" xfId="11" applyFont="1" applyFill="1" applyBorder="1" applyAlignment="1"/>
    <xf numFmtId="0" fontId="5" fillId="2" borderId="11" xfId="11" applyFont="1" applyFill="1" applyBorder="1" applyAlignment="1"/>
    <xf numFmtId="0" fontId="5" fillId="2" borderId="0" xfId="11" quotePrefix="1" applyFont="1" applyFill="1" applyAlignment="1">
      <alignment vertical="center"/>
    </xf>
    <xf numFmtId="0" fontId="4" fillId="0" borderId="0" xfId="0" applyFont="1" applyFill="1"/>
    <xf numFmtId="0" fontId="9" fillId="0" borderId="0" xfId="0" quotePrefix="1" applyFont="1" applyFill="1"/>
    <xf numFmtId="0" fontId="9"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0" xfId="0" applyFont="1" applyFill="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0" fontId="5" fillId="0" borderId="0" xfId="0" applyFont="1" applyFill="1" applyAlignment="1">
      <alignment horizontal="distributed"/>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38" fontId="7" fillId="0" borderId="0" xfId="5" applyFont="1" applyFill="1" applyBorder="1" applyAlignment="1" applyProtection="1">
      <alignment horizontal="distributed"/>
    </xf>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5" fillId="0" borderId="0" xfId="0" applyFont="1" applyFill="1" applyBorder="1" applyAlignment="1">
      <alignment horizontal="distributed"/>
    </xf>
    <xf numFmtId="0" fontId="4" fillId="0" borderId="0" xfId="0" applyFont="1" applyFill="1" applyAlignment="1"/>
    <xf numFmtId="0" fontId="9" fillId="0" borderId="0" xfId="0" quotePrefix="1" applyFont="1" applyFill="1" applyAlignment="1">
      <alignment horizontal="right"/>
    </xf>
    <xf numFmtId="0" fontId="9" fillId="0" borderId="0" xfId="0" applyFont="1" applyFill="1" applyAlignment="1"/>
    <xf numFmtId="37" fontId="4" fillId="0" borderId="0" xfId="13" applyFont="1" applyFill="1" applyAlignment="1">
      <alignment horizontal="right"/>
    </xf>
    <xf numFmtId="0" fontId="9"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3" applyFont="1" applyFill="1" applyAlignment="1">
      <alignment horizontal="right"/>
    </xf>
    <xf numFmtId="37" fontId="5" fillId="0" borderId="3" xfId="12" applyFont="1" applyFill="1" applyBorder="1" applyAlignment="1" applyProtection="1">
      <alignment vertical="center"/>
    </xf>
    <xf numFmtId="37" fontId="5" fillId="0" borderId="3" xfId="12" applyFont="1" applyFill="1" applyBorder="1" applyAlignment="1">
      <alignment vertical="center"/>
    </xf>
    <xf numFmtId="178" fontId="5" fillId="0" borderId="3" xfId="12" applyNumberFormat="1" applyFont="1" applyFill="1" applyBorder="1" applyAlignment="1">
      <alignment vertical="center"/>
    </xf>
    <xf numFmtId="37" fontId="5" fillId="0" borderId="3" xfId="13" applyFont="1" applyFill="1" applyBorder="1" applyAlignment="1">
      <alignment vertical="center"/>
    </xf>
    <xf numFmtId="37" fontId="5" fillId="0" borderId="0" xfId="12" applyFont="1" applyFill="1" applyBorder="1" applyAlignment="1" applyProtection="1">
      <alignment vertical="center"/>
    </xf>
    <xf numFmtId="37" fontId="5" fillId="0" borderId="0" xfId="12" applyFont="1" applyFill="1" applyBorder="1" applyAlignment="1">
      <alignment vertical="center"/>
    </xf>
    <xf numFmtId="37" fontId="5" fillId="0" borderId="5" xfId="12" applyFont="1" applyFill="1" applyBorder="1" applyAlignment="1" applyProtection="1">
      <alignment vertical="center"/>
    </xf>
    <xf numFmtId="37" fontId="5" fillId="0" borderId="6" xfId="13" applyFont="1" applyFill="1" applyBorder="1" applyAlignment="1">
      <alignment vertical="center"/>
    </xf>
    <xf numFmtId="178" fontId="5" fillId="0" borderId="0" xfId="12" applyNumberFormat="1" applyFont="1" applyFill="1" applyBorder="1" applyAlignment="1">
      <alignment vertical="center"/>
    </xf>
    <xf numFmtId="37" fontId="5" fillId="0" borderId="21" xfId="12" applyFont="1" applyFill="1" applyBorder="1" applyAlignment="1">
      <alignment vertical="center"/>
    </xf>
    <xf numFmtId="37" fontId="5" fillId="0" borderId="0" xfId="13" applyFont="1" applyFill="1" applyBorder="1" applyAlignment="1">
      <alignment vertical="center"/>
    </xf>
    <xf numFmtId="37" fontId="5" fillId="0" borderId="21" xfId="13" applyFont="1" applyFill="1" applyBorder="1" applyAlignment="1">
      <alignment vertical="center"/>
    </xf>
    <xf numFmtId="37" fontId="5" fillId="0" borderId="22" xfId="12" applyFont="1" applyFill="1" applyBorder="1" applyAlignment="1" applyProtection="1">
      <alignment vertical="center"/>
    </xf>
    <xf numFmtId="37" fontId="5" fillId="0" borderId="15" xfId="12" applyFont="1" applyFill="1" applyBorder="1" applyAlignment="1" applyProtection="1">
      <alignment vertical="center"/>
    </xf>
    <xf numFmtId="37" fontId="5" fillId="0" borderId="0" xfId="12" applyFont="1" applyFill="1" applyAlignment="1">
      <alignment vertical="center"/>
    </xf>
    <xf numFmtId="37" fontId="5" fillId="0" borderId="8" xfId="12" applyFont="1" applyFill="1" applyBorder="1" applyAlignment="1">
      <alignment vertical="center"/>
    </xf>
    <xf numFmtId="37" fontId="5" fillId="0" borderId="2" xfId="13" applyFont="1" applyFill="1" applyBorder="1" applyAlignment="1" applyProtection="1">
      <alignment horizontal="centerContinuous" vertical="center"/>
    </xf>
    <xf numFmtId="37" fontId="5" fillId="0" borderId="2" xfId="13" applyFont="1" applyFill="1" applyBorder="1" applyAlignment="1">
      <alignment horizontal="centerContinuous" vertical="center"/>
    </xf>
    <xf numFmtId="37" fontId="5" fillId="0" borderId="2" xfId="12" applyFont="1" applyFill="1" applyBorder="1" applyAlignment="1">
      <alignment vertical="center"/>
    </xf>
    <xf numFmtId="37" fontId="5" fillId="0" borderId="9" xfId="13" applyFont="1" applyFill="1" applyBorder="1" applyAlignment="1" applyProtection="1">
      <alignment horizontal="centerContinuous" vertical="center"/>
    </xf>
    <xf numFmtId="37" fontId="5" fillId="0" borderId="18" xfId="13" applyFont="1" applyFill="1" applyBorder="1" applyAlignment="1" applyProtection="1">
      <alignment horizontal="centerContinuous" vertical="center"/>
    </xf>
    <xf numFmtId="37" fontId="5" fillId="0" borderId="23" xfId="13" applyFont="1" applyFill="1" applyBorder="1" applyAlignment="1" applyProtection="1">
      <alignment horizontal="centerContinuous" vertical="center"/>
    </xf>
    <xf numFmtId="37" fontId="5" fillId="0" borderId="11" xfId="12" applyFont="1" applyFill="1" applyBorder="1" applyAlignment="1">
      <alignment vertical="center"/>
    </xf>
    <xf numFmtId="37" fontId="5" fillId="0" borderId="17" xfId="12" applyFont="1" applyFill="1" applyBorder="1" applyAlignment="1">
      <alignment vertical="center"/>
    </xf>
    <xf numFmtId="37" fontId="5" fillId="0" borderId="10" xfId="12" applyFont="1" applyFill="1" applyBorder="1" applyAlignment="1">
      <alignment vertical="center"/>
    </xf>
    <xf numFmtId="37" fontId="5" fillId="0" borderId="10" xfId="13" applyFont="1" applyFill="1" applyBorder="1" applyAlignment="1" applyProtection="1">
      <alignment horizontal="center" vertical="center"/>
    </xf>
    <xf numFmtId="37" fontId="5" fillId="0" borderId="12" xfId="13" applyFont="1" applyFill="1" applyBorder="1" applyAlignment="1" applyProtection="1">
      <alignment horizontal="center" vertical="center" wrapText="1"/>
    </xf>
    <xf numFmtId="37" fontId="5" fillId="0" borderId="12" xfId="13" applyFont="1" applyFill="1" applyBorder="1" applyAlignment="1" applyProtection="1">
      <alignment horizontal="center" vertical="center"/>
    </xf>
    <xf numFmtId="37" fontId="5" fillId="0" borderId="24" xfId="13" applyFont="1" applyFill="1" applyBorder="1" applyAlignment="1" applyProtection="1">
      <alignment horizontal="center" vertical="center"/>
    </xf>
    <xf numFmtId="37" fontId="5" fillId="0" borderId="25" xfId="13" applyFont="1" applyFill="1" applyBorder="1" applyAlignment="1" applyProtection="1">
      <alignment horizontal="center" vertical="center"/>
    </xf>
    <xf numFmtId="37" fontId="5" fillId="0" borderId="23" xfId="13" applyFont="1" applyFill="1" applyBorder="1" applyAlignment="1" applyProtection="1">
      <alignment horizontal="center" vertical="center"/>
    </xf>
    <xf numFmtId="37" fontId="5" fillId="0" borderId="12" xfId="12" applyFont="1" applyFill="1" applyBorder="1" applyAlignment="1">
      <alignment vertical="center"/>
    </xf>
    <xf numFmtId="37" fontId="5" fillId="0" borderId="0" xfId="12" applyFont="1" applyFill="1" applyAlignment="1"/>
    <xf numFmtId="37" fontId="5" fillId="0" borderId="0" xfId="12" applyFont="1" applyFill="1" applyBorder="1" applyAlignment="1" applyProtection="1">
      <alignment horizontal="distributed"/>
    </xf>
    <xf numFmtId="37" fontId="5" fillId="0" borderId="0" xfId="12" applyFont="1" applyFill="1" applyAlignment="1" applyProtection="1">
      <alignment horizontal="distributed"/>
    </xf>
    <xf numFmtId="37" fontId="5" fillId="0" borderId="8" xfId="12" applyFont="1" applyFill="1" applyBorder="1" applyAlignment="1" applyProtection="1">
      <alignment horizontal="distributed"/>
    </xf>
    <xf numFmtId="37" fontId="5" fillId="0" borderId="17" xfId="12" applyFont="1" applyFill="1" applyBorder="1" applyAlignment="1" applyProtection="1">
      <alignment horizontal="distributed"/>
    </xf>
    <xf numFmtId="37" fontId="7" fillId="0" borderId="0" xfId="12" applyFont="1" applyFill="1" applyAlignment="1" applyProtection="1">
      <alignment horizontal="distributed"/>
    </xf>
    <xf numFmtId="37" fontId="7" fillId="0" borderId="8" xfId="12" applyFont="1" applyFill="1" applyBorder="1" applyAlignment="1" applyProtection="1">
      <alignment horizontal="distributed"/>
    </xf>
    <xf numFmtId="37" fontId="7" fillId="0" borderId="0" xfId="12" applyFont="1" applyFill="1" applyAlignment="1"/>
    <xf numFmtId="37" fontId="7" fillId="0" borderId="17" xfId="12" applyFont="1" applyFill="1" applyBorder="1" applyAlignment="1" applyProtection="1">
      <alignment horizontal="distributed"/>
    </xf>
    <xf numFmtId="37" fontId="7" fillId="0" borderId="0" xfId="12" applyFont="1" applyFill="1" applyBorder="1" applyAlignment="1" applyProtection="1">
      <alignment horizontal="distributed"/>
    </xf>
    <xf numFmtId="37" fontId="5" fillId="0" borderId="0" xfId="13" applyFont="1" applyFill="1" applyAlignment="1" applyProtection="1">
      <alignment horizontal="right"/>
    </xf>
    <xf numFmtId="0" fontId="5" fillId="0" borderId="8" xfId="0" applyFont="1" applyFill="1" applyBorder="1" applyAlignment="1">
      <alignment horizontal="distributed"/>
    </xf>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 fontId="5" fillId="0" borderId="12" xfId="0" applyNumberFormat="1" applyFont="1" applyFill="1" applyBorder="1" applyAlignment="1">
      <alignment horizontal="right"/>
    </xf>
    <xf numFmtId="37" fontId="5" fillId="0" borderId="10" xfId="13" applyFont="1" applyFill="1" applyBorder="1" applyAlignment="1">
      <alignment horizontal="right"/>
    </xf>
    <xf numFmtId="37" fontId="5" fillId="0" borderId="12" xfId="12" applyFont="1" applyFill="1" applyBorder="1" applyAlignment="1"/>
    <xf numFmtId="37" fontId="5" fillId="0" borderId="0" xfId="12" applyFont="1" applyFill="1" applyBorder="1" applyAlignment="1"/>
    <xf numFmtId="37" fontId="5" fillId="0" borderId="0" xfId="13" applyFont="1" applyFill="1" applyBorder="1" applyAlignment="1">
      <alignment horizontal="right"/>
    </xf>
    <xf numFmtId="0" fontId="5" fillId="0" borderId="0" xfId="0" quotePrefix="1" applyFont="1" applyFill="1" applyAlignment="1"/>
    <xf numFmtId="37" fontId="5" fillId="0" borderId="0" xfId="12" quotePrefix="1" applyFont="1" applyFill="1" applyAlignment="1"/>
    <xf numFmtId="0" fontId="11"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1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26" xfId="0" applyFont="1" applyFill="1" applyBorder="1" applyAlignment="1">
      <alignment horizontal="centerContinuous" vertical="center"/>
    </xf>
    <xf numFmtId="0" fontId="5" fillId="0" borderId="25" xfId="0" applyFont="1" applyFill="1" applyBorder="1" applyAlignment="1">
      <alignment horizontal="center"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9" xfId="5" applyFont="1" applyFill="1" applyBorder="1" applyAlignment="1">
      <alignment horizontal="right"/>
    </xf>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1" fillId="0" borderId="0" xfId="0" applyFont="1" applyFill="1" applyBorder="1" applyAlignment="1">
      <alignment vertical="center"/>
    </xf>
    <xf numFmtId="0" fontId="5" fillId="0" borderId="11" xfId="0" applyFont="1" applyFill="1" applyBorder="1" applyAlignment="1">
      <alignment horizontal="centerContinuous" vertical="center"/>
    </xf>
    <xf numFmtId="38" fontId="5" fillId="0" borderId="27" xfId="5" applyFont="1" applyFill="1" applyBorder="1" applyAlignment="1">
      <alignment horizontal="right"/>
    </xf>
    <xf numFmtId="38" fontId="8" fillId="0" borderId="0" xfId="5" applyFont="1" applyFill="1" applyBorder="1" applyAlignment="1">
      <alignment horizontal="distributed"/>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8" xfId="0" applyFont="1" applyFill="1" applyBorder="1" applyAlignment="1"/>
    <xf numFmtId="0" fontId="5" fillId="0" borderId="28" xfId="0" applyFont="1" applyFill="1" applyBorder="1" applyAlignment="1">
      <alignment vertical="center"/>
    </xf>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3" xfId="0" applyFont="1" applyFill="1" applyBorder="1"/>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9" fontId="4" fillId="0" borderId="0" xfId="22" applyNumberFormat="1" applyFont="1" applyFill="1"/>
    <xf numFmtId="179" fontId="9" fillId="0" borderId="0" xfId="9" quotePrefix="1" applyNumberFormat="1" applyFont="1" applyFill="1" applyAlignment="1">
      <alignment horizontal="right"/>
    </xf>
    <xf numFmtId="179" fontId="9" fillId="0" borderId="0" xfId="10" applyNumberFormat="1" applyFont="1" applyFill="1"/>
    <xf numFmtId="179" fontId="4" fillId="0" borderId="0" xfId="22" applyNumberFormat="1" applyFont="1" applyFill="1" applyAlignment="1">
      <alignment horizontal="right"/>
    </xf>
    <xf numFmtId="179" fontId="4" fillId="0" borderId="0" xfId="22" applyNumberFormat="1" applyFont="1" applyFill="1" applyBorder="1"/>
    <xf numFmtId="179" fontId="5" fillId="0" borderId="0" xfId="22" applyNumberFormat="1" applyFont="1" applyFill="1"/>
    <xf numFmtId="179" fontId="5" fillId="0" borderId="0" xfId="22" applyNumberFormat="1" applyFont="1" applyFill="1" applyAlignment="1">
      <alignment horizontal="right"/>
    </xf>
    <xf numFmtId="179" fontId="5" fillId="0" borderId="0" xfId="22" applyNumberFormat="1" applyFont="1" applyFill="1" applyBorder="1"/>
    <xf numFmtId="179" fontId="5" fillId="0" borderId="3" xfId="22" applyNumberFormat="1" applyFont="1" applyFill="1" applyBorder="1"/>
    <xf numFmtId="179" fontId="5" fillId="0" borderId="3" xfId="22" applyNumberFormat="1" applyFont="1" applyFill="1" applyBorder="1" applyAlignment="1">
      <alignment horizontal="right"/>
    </xf>
    <xf numFmtId="179" fontId="5" fillId="0" borderId="4" xfId="22" applyNumberFormat="1" applyFont="1" applyFill="1" applyBorder="1" applyAlignment="1">
      <alignment vertical="center"/>
    </xf>
    <xf numFmtId="179" fontId="5" fillId="0" borderId="0" xfId="22" applyNumberFormat="1" applyFont="1" applyFill="1" applyAlignment="1">
      <alignment vertical="center"/>
    </xf>
    <xf numFmtId="179" fontId="5" fillId="0" borderId="0" xfId="22" applyNumberFormat="1" applyFont="1" applyFill="1" applyBorder="1" applyAlignment="1">
      <alignment horizontal="center" vertical="center"/>
    </xf>
    <xf numFmtId="179" fontId="5" fillId="0" borderId="0" xfId="22" applyNumberFormat="1" applyFont="1" applyFill="1" applyAlignment="1">
      <alignment horizontal="center" vertical="center"/>
    </xf>
    <xf numFmtId="179" fontId="5" fillId="0" borderId="10" xfId="22" applyNumberFormat="1" applyFont="1" applyFill="1" applyBorder="1" applyAlignment="1">
      <alignment horizontal="center" vertical="center"/>
    </xf>
    <xf numFmtId="179" fontId="5" fillId="0" borderId="12" xfId="6" applyNumberFormat="1" applyFont="1" applyFill="1" applyBorder="1" applyAlignment="1">
      <alignment horizontal="center" vertical="center"/>
    </xf>
    <xf numFmtId="179" fontId="5" fillId="0" borderId="13" xfId="6" applyNumberFormat="1" applyFont="1" applyFill="1" applyBorder="1" applyAlignment="1">
      <alignment horizontal="center" vertical="center" wrapText="1"/>
    </xf>
    <xf numFmtId="179" fontId="5" fillId="0" borderId="10" xfId="22" applyNumberFormat="1" applyFont="1" applyFill="1" applyBorder="1" applyAlignment="1">
      <alignment vertical="center"/>
    </xf>
    <xf numFmtId="179" fontId="6" fillId="0" borderId="0" xfId="22" applyNumberFormat="1" applyFont="1" applyFill="1"/>
    <xf numFmtId="179" fontId="6" fillId="0" borderId="16" xfId="22" quotePrefix="1" applyNumberFormat="1" applyFont="1" applyFill="1" applyBorder="1" applyAlignment="1">
      <alignment horizontal="distributed"/>
    </xf>
    <xf numFmtId="179" fontId="13" fillId="0" borderId="19" xfId="6" applyNumberFormat="1" applyFont="1" applyFill="1" applyBorder="1" applyAlignment="1">
      <alignment horizontal="right"/>
    </xf>
    <xf numFmtId="179" fontId="13" fillId="0" borderId="0" xfId="6" applyNumberFormat="1" applyFont="1" applyFill="1" applyBorder="1" applyAlignment="1">
      <alignment horizontal="right"/>
    </xf>
    <xf numFmtId="179" fontId="6" fillId="0" borderId="0" xfId="22" applyNumberFormat="1" applyFont="1" applyFill="1" applyBorder="1"/>
    <xf numFmtId="179" fontId="7" fillId="0" borderId="0" xfId="22" quotePrefix="1" applyNumberFormat="1" applyFont="1" applyFill="1" applyBorder="1" applyAlignment="1">
      <alignment horizontal="distributed"/>
    </xf>
    <xf numFmtId="179" fontId="5" fillId="0" borderId="0" xfId="22" applyNumberFormat="1" applyFont="1" applyFill="1" applyBorder="1" applyAlignment="1">
      <alignment horizontal="distributed"/>
    </xf>
    <xf numFmtId="179" fontId="6" fillId="0" borderId="8" xfId="22" quotePrefix="1" applyNumberFormat="1" applyFont="1" applyFill="1" applyBorder="1" applyAlignment="1">
      <alignment horizontal="distributed"/>
    </xf>
    <xf numFmtId="179" fontId="7" fillId="0" borderId="0" xfId="22" applyNumberFormat="1" applyFont="1" applyFill="1"/>
    <xf numFmtId="179" fontId="7" fillId="0" borderId="8" xfId="6" applyNumberFormat="1" applyFont="1" applyFill="1" applyBorder="1" applyAlignment="1" applyProtection="1">
      <alignment horizontal="distributed"/>
    </xf>
    <xf numFmtId="179"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9" fontId="5" fillId="0" borderId="10" xfId="22" applyNumberFormat="1" applyFont="1" applyFill="1" applyBorder="1"/>
    <xf numFmtId="179" fontId="5" fillId="0" borderId="10" xfId="18" applyNumberFormat="1" applyFont="1" applyFill="1" applyBorder="1" applyAlignment="1" applyProtection="1">
      <alignment horizontal="left"/>
      <protection locked="0"/>
    </xf>
    <xf numFmtId="179" fontId="5" fillId="0" borderId="11" xfId="18" applyNumberFormat="1" applyFont="1" applyFill="1" applyBorder="1" applyAlignment="1" applyProtection="1">
      <alignment horizontal="left"/>
      <protection locked="0"/>
    </xf>
    <xf numFmtId="179" fontId="5" fillId="0" borderId="10" xfId="6" applyNumberFormat="1" applyFont="1" applyFill="1" applyBorder="1"/>
    <xf numFmtId="179" fontId="5" fillId="0" borderId="10" xfId="6" applyNumberFormat="1" applyFont="1" applyFill="1" applyBorder="1" applyAlignment="1">
      <alignment horizontal="right"/>
    </xf>
    <xf numFmtId="0" fontId="9" fillId="0" borderId="0" xfId="0" quotePrefix="1" applyFont="1" applyFill="1" applyBorder="1" applyAlignment="1">
      <alignment horizontal="right"/>
    </xf>
    <xf numFmtId="0" fontId="18" fillId="0" borderId="3" xfId="0" applyFont="1" applyFill="1" applyBorder="1" applyAlignment="1"/>
    <xf numFmtId="0" fontId="5" fillId="0" borderId="3" xfId="0" applyFont="1" applyFill="1" applyBorder="1" applyAlignment="1">
      <alignment horizontal="right"/>
    </xf>
    <xf numFmtId="0" fontId="7" fillId="0" borderId="0" xfId="0" applyFont="1" applyFill="1" applyAlignment="1">
      <alignment horizontal="distributed"/>
    </xf>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9" fillId="0" borderId="0" xfId="0" quotePrefix="1" applyFont="1" applyFill="1" applyBorder="1" applyAlignment="1"/>
    <xf numFmtId="0" fontId="18"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1"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7" fillId="0" borderId="17" xfId="15" applyFont="1" applyFill="1" applyBorder="1" applyAlignment="1" applyProtection="1"/>
    <xf numFmtId="37" fontId="7" fillId="0" borderId="0" xfId="15" applyFont="1" applyFill="1" applyAlignment="1" applyProtection="1"/>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5" applyFont="1" applyFill="1" applyAlignment="1"/>
    <xf numFmtId="0" fontId="4" fillId="0" borderId="0" xfId="25" quotePrefix="1" applyFont="1" applyFill="1" applyAlignment="1" applyProtection="1"/>
    <xf numFmtId="0" fontId="9" fillId="0" borderId="0" xfId="25" quotePrefix="1" applyFont="1" applyFill="1" applyAlignment="1" applyProtection="1">
      <alignment horizontal="right"/>
    </xf>
    <xf numFmtId="0" fontId="9" fillId="0" borderId="0" xfId="25" quotePrefix="1" applyFont="1" applyFill="1" applyAlignment="1"/>
    <xf numFmtId="0" fontId="5" fillId="0" borderId="0" xfId="25" applyFont="1" applyFill="1" applyAlignment="1"/>
    <xf numFmtId="0" fontId="5" fillId="0" borderId="0" xfId="25" quotePrefix="1" applyFont="1" applyFill="1" applyAlignment="1" applyProtection="1"/>
    <xf numFmtId="0" fontId="5" fillId="0" borderId="0" xfId="25" quotePrefix="1" applyFont="1" applyFill="1" applyAlignment="1" applyProtection="1">
      <alignment horizontal="right"/>
    </xf>
    <xf numFmtId="0" fontId="5" fillId="0" borderId="0" xfId="25" quotePrefix="1" applyFont="1" applyFill="1" applyAlignment="1"/>
    <xf numFmtId="0" fontId="5" fillId="0" borderId="0" xfId="25" applyFont="1" applyFill="1" applyBorder="1" applyAlignment="1"/>
    <xf numFmtId="0" fontId="5" fillId="0" borderId="0" xfId="25" applyFont="1" applyFill="1" applyAlignment="1">
      <alignment vertical="center"/>
    </xf>
    <xf numFmtId="0" fontId="5" fillId="0" borderId="3" xfId="25" applyFont="1" applyFill="1" applyBorder="1" applyAlignment="1">
      <alignment vertical="center"/>
    </xf>
    <xf numFmtId="0" fontId="5" fillId="0" borderId="0" xfId="25" applyFont="1" applyFill="1" applyBorder="1" applyAlignment="1">
      <alignment vertical="center"/>
    </xf>
    <xf numFmtId="0" fontId="5" fillId="0" borderId="4" xfId="25" applyFont="1" applyFill="1" applyBorder="1" applyAlignment="1"/>
    <xf numFmtId="0" fontId="5" fillId="0" borderId="6" xfId="25" applyFont="1" applyFill="1" applyBorder="1" applyAlignment="1"/>
    <xf numFmtId="0" fontId="5" fillId="0" borderId="4" xfId="25" applyFont="1" applyFill="1" applyBorder="1" applyAlignment="1" applyProtection="1"/>
    <xf numFmtId="0" fontId="5" fillId="0" borderId="12" xfId="25" applyFont="1" applyFill="1" applyBorder="1" applyAlignment="1" applyProtection="1">
      <alignment horizontal="center" vertical="center"/>
    </xf>
    <xf numFmtId="0" fontId="19" fillId="0" borderId="0" xfId="24" applyFont="1" applyFill="1" applyBorder="1" applyAlignment="1"/>
    <xf numFmtId="0" fontId="5" fillId="0" borderId="0" xfId="24" applyFont="1" applyFill="1" applyBorder="1" applyAlignment="1"/>
    <xf numFmtId="0" fontId="5" fillId="0" borderId="10" xfId="25" applyFont="1" applyFill="1" applyBorder="1" applyAlignment="1"/>
    <xf numFmtId="0" fontId="5" fillId="0" borderId="2" xfId="25" applyFont="1" applyFill="1" applyBorder="1" applyAlignment="1" applyProtection="1"/>
    <xf numFmtId="0" fontId="5" fillId="0" borderId="0" xfId="25" applyFont="1" applyFill="1" applyBorder="1" applyAlignment="1" applyProtection="1"/>
    <xf numFmtId="0" fontId="5" fillId="0" borderId="0" xfId="25" quotePrefix="1" applyFont="1" applyFill="1" applyBorder="1" applyAlignment="1" applyProtection="1"/>
    <xf numFmtId="0" fontId="5" fillId="0" borderId="0" xfId="25" quotePrefix="1" applyFont="1" applyFill="1" applyBorder="1" applyAlignment="1" applyProtection="1">
      <alignment horizontal="distributed"/>
    </xf>
    <xf numFmtId="0" fontId="5" fillId="0" borderId="8" xfId="25" quotePrefix="1" applyFont="1" applyFill="1" applyBorder="1" applyAlignment="1" applyProtection="1"/>
    <xf numFmtId="38" fontId="5" fillId="0" borderId="0" xfId="5" applyFont="1" applyFill="1" applyBorder="1" applyAlignment="1" applyProtection="1"/>
    <xf numFmtId="37" fontId="5" fillId="0" borderId="0" xfId="25" applyNumberFormat="1" applyFont="1" applyFill="1" applyBorder="1" applyAlignment="1" applyProtection="1"/>
    <xf numFmtId="0" fontId="7" fillId="0" borderId="0" xfId="25" quotePrefix="1" applyFont="1" applyFill="1" applyBorder="1" applyAlignment="1" applyProtection="1"/>
    <xf numFmtId="0" fontId="7" fillId="0" borderId="0" xfId="25" quotePrefix="1" applyFont="1" applyFill="1" applyBorder="1" applyAlignment="1" applyProtection="1">
      <alignment horizontal="distributed"/>
    </xf>
    <xf numFmtId="0" fontId="7" fillId="0" borderId="8" xfId="25" quotePrefix="1" applyFont="1" applyFill="1" applyBorder="1" applyAlignment="1" applyProtection="1"/>
    <xf numFmtId="0" fontId="7" fillId="0" borderId="0" xfId="25" applyFont="1" applyFill="1" applyBorder="1" applyAlignment="1"/>
    <xf numFmtId="0" fontId="5" fillId="0" borderId="10" xfId="25" quotePrefix="1" applyFont="1" applyFill="1" applyBorder="1" applyAlignment="1" applyProtection="1"/>
    <xf numFmtId="0" fontId="5" fillId="0" borderId="11" xfId="25" quotePrefix="1" applyFont="1" applyFill="1" applyBorder="1" applyAlignment="1" applyProtection="1"/>
    <xf numFmtId="38" fontId="5" fillId="0" borderId="10" xfId="5" applyFont="1" applyFill="1" applyBorder="1" applyAlignment="1"/>
    <xf numFmtId="0" fontId="5" fillId="0" borderId="0" xfId="25" applyFont="1" applyFill="1" applyAlignment="1" applyProtection="1"/>
    <xf numFmtId="37" fontId="5" fillId="0" borderId="0" xfId="25" applyNumberFormat="1" applyFont="1" applyFill="1" applyAlignment="1" applyProtection="1"/>
    <xf numFmtId="38" fontId="4" fillId="0" borderId="0" xfId="5" applyFont="1" applyFill="1" applyAlignment="1"/>
    <xf numFmtId="38" fontId="9" fillId="0" borderId="0" xfId="5" quotePrefix="1" applyFont="1" applyFill="1" applyAlignment="1" applyProtection="1">
      <alignment horizontal="right"/>
    </xf>
    <xf numFmtId="38" fontId="9"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180" fontId="5" fillId="0" borderId="0" xfId="5" applyNumberFormat="1" applyFont="1" applyFill="1" applyBorder="1" applyAlignment="1">
      <alignment horizontal="right" vertical="center"/>
    </xf>
    <xf numFmtId="38" fontId="7" fillId="0" borderId="0" xfId="5" quotePrefix="1" applyFont="1" applyFill="1" applyAlignment="1" applyProtection="1">
      <alignment horizontal="distributed"/>
    </xf>
    <xf numFmtId="38" fontId="7" fillId="0" borderId="0" xfId="5" quotePrefix="1" applyFont="1" applyFill="1" applyBorder="1" applyAlignment="1" applyProtection="1">
      <alignment horizontal="distributed"/>
    </xf>
    <xf numFmtId="180" fontId="7" fillId="0" borderId="17" xfId="5" applyNumberFormat="1" applyFont="1" applyFill="1" applyBorder="1" applyAlignment="1" applyProtection="1">
      <alignment horizontal="right"/>
    </xf>
    <xf numFmtId="180" fontId="7" fillId="0" borderId="0"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Alignment="1">
      <alignment vertical="center"/>
    </xf>
    <xf numFmtId="37" fontId="5" fillId="0" borderId="0" xfId="12" applyFont="1" applyFill="1" applyBorder="1" applyAlignment="1" applyProtection="1">
      <alignment horizontal="left" vertical="center"/>
    </xf>
    <xf numFmtId="37" fontId="5" fillId="0" borderId="0" xfId="16" applyFont="1" applyFill="1" applyBorder="1" applyAlignment="1">
      <alignment vertical="center"/>
    </xf>
    <xf numFmtId="37" fontId="5" fillId="0" borderId="4"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29" xfId="16" applyFont="1" applyFill="1" applyBorder="1" applyAlignment="1">
      <alignment horizontal="center"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20" xfId="16" applyFont="1" applyFill="1" applyBorder="1" applyAlignment="1">
      <alignment horizontal="center" vertical="center"/>
    </xf>
    <xf numFmtId="37" fontId="5" fillId="0" borderId="17" xfId="16" applyFont="1" applyFill="1" applyBorder="1" applyAlignment="1">
      <alignment horizontal="center" vertical="center"/>
    </xf>
    <xf numFmtId="37" fontId="5" fillId="0" borderId="12" xfId="16" applyFont="1" applyFill="1" applyBorder="1" applyAlignment="1">
      <alignment horizontal="centerContinuous" vertical="center"/>
    </xf>
    <xf numFmtId="37" fontId="5" fillId="0" borderId="10" xfId="16" applyFont="1" applyFill="1" applyBorder="1" applyAlignment="1">
      <alignment horizontal="centerContinuous" vertical="center"/>
    </xf>
    <xf numFmtId="37" fontId="5" fillId="0" borderId="10" xfId="16" applyFont="1" applyFill="1" applyBorder="1" applyAlignment="1" applyProtection="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10" xfId="16" applyFont="1" applyFill="1" applyBorder="1" applyAlignment="1" applyProtection="1">
      <alignment horizontal="center"/>
    </xf>
    <xf numFmtId="37" fontId="5" fillId="0" borderId="0" xfId="16" applyFont="1" applyFill="1" applyBorder="1" applyAlignment="1"/>
    <xf numFmtId="37" fontId="5" fillId="0" borderId="0" xfId="16" applyFont="1" applyFill="1" applyAlignment="1" applyProtection="1">
      <alignment horizontal="right"/>
    </xf>
    <xf numFmtId="37" fontId="5" fillId="0" borderId="0" xfId="16" applyFont="1" applyFill="1" applyAlignment="1">
      <alignment horizontal="right"/>
    </xf>
    <xf numFmtId="37" fontId="5" fillId="0" borderId="0" xfId="16" applyFont="1" applyFill="1" applyBorder="1" applyAlignment="1" applyProtection="1"/>
    <xf numFmtId="37" fontId="13" fillId="0" borderId="0" xfId="15" applyFont="1" applyFill="1" applyAlignment="1" applyProtection="1">
      <alignment horizontal="right"/>
    </xf>
    <xf numFmtId="37" fontId="6" fillId="0" borderId="0" xfId="16" applyFont="1" applyFill="1" applyBorder="1" applyAlignment="1"/>
    <xf numFmtId="37" fontId="6" fillId="0" borderId="8" xfId="12" applyFont="1" applyFill="1" applyBorder="1" applyAlignment="1" applyProtection="1">
      <alignment horizontal="distributed"/>
    </xf>
    <xf numFmtId="37" fontId="7" fillId="0" borderId="0" xfId="15" applyFont="1" applyFill="1" applyAlignment="1" applyProtection="1">
      <alignment horizontal="right"/>
    </xf>
    <xf numFmtId="37" fontId="6" fillId="0" borderId="0" xfId="15" applyFont="1" applyFill="1" applyBorder="1" applyAlignment="1" applyProtection="1"/>
    <xf numFmtId="37" fontId="6" fillId="0" borderId="0" xfId="16" applyFont="1" applyFill="1" applyAlignment="1"/>
    <xf numFmtId="37" fontId="5" fillId="0" borderId="10" xfId="16" applyFont="1" applyFill="1" applyBorder="1" applyAlignment="1"/>
    <xf numFmtId="179" fontId="4" fillId="0" borderId="0" xfId="0" applyNumberFormat="1" applyFont="1" applyFill="1"/>
    <xf numFmtId="179" fontId="4" fillId="0" borderId="0" xfId="5" applyNumberFormat="1" applyFont="1" applyFill="1"/>
    <xf numFmtId="179" fontId="9" fillId="0" borderId="0" xfId="5" quotePrefix="1" applyNumberFormat="1" applyFont="1" applyFill="1" applyAlignment="1" applyProtection="1">
      <alignment horizontal="right"/>
    </xf>
    <xf numFmtId="179" fontId="9" fillId="0" borderId="0" xfId="5" quotePrefix="1" applyNumberFormat="1" applyFont="1" applyFill="1"/>
    <xf numFmtId="179" fontId="4" fillId="0" borderId="0" xfId="5" applyNumberFormat="1" applyFont="1" applyFill="1" applyAlignment="1"/>
    <xf numFmtId="179" fontId="9" fillId="0" borderId="0" xfId="5" applyNumberFormat="1" applyFont="1" applyFill="1" applyAlignment="1">
      <alignment horizontal="left"/>
    </xf>
    <xf numFmtId="179" fontId="4" fillId="0" borderId="0" xfId="5" applyNumberFormat="1" applyFont="1" applyFill="1" applyAlignment="1">
      <alignment horizontal="right"/>
    </xf>
    <xf numFmtId="179" fontId="4" fillId="0" borderId="0" xfId="5" applyNumberFormat="1" applyFont="1" applyFill="1" applyBorder="1"/>
    <xf numFmtId="179" fontId="4" fillId="0" borderId="0" xfId="5" quotePrefix="1" applyNumberFormat="1" applyFont="1" applyFill="1" applyAlignment="1" applyProtection="1">
      <alignment horizontal="left"/>
    </xf>
    <xf numFmtId="179" fontId="9" fillId="0" borderId="0" xfId="5" quotePrefix="1" applyNumberFormat="1" applyFont="1" applyFill="1" applyAlignment="1" applyProtection="1">
      <alignment horizontal="left"/>
    </xf>
    <xf numFmtId="179" fontId="9" fillId="0" borderId="0" xfId="5" applyNumberFormat="1" applyFont="1" applyFill="1"/>
    <xf numFmtId="179" fontId="4" fillId="0" borderId="0" xfId="5" applyNumberFormat="1" applyFont="1" applyFill="1" applyBorder="1" applyAlignment="1">
      <alignment horizontal="right"/>
    </xf>
    <xf numFmtId="179" fontId="4" fillId="0" borderId="0" xfId="5" applyNumberFormat="1" applyFont="1" applyFill="1" applyBorder="1" applyAlignment="1"/>
    <xf numFmtId="179" fontId="5" fillId="0" borderId="0" xfId="0" applyNumberFormat="1" applyFont="1" applyFill="1"/>
    <xf numFmtId="179" fontId="5" fillId="0" borderId="0" xfId="5" applyNumberFormat="1" applyFont="1" applyFill="1"/>
    <xf numFmtId="179" fontId="5" fillId="0" borderId="0" xfId="5" applyNumberFormat="1" applyFont="1" applyFill="1" applyAlignment="1"/>
    <xf numFmtId="179" fontId="5" fillId="0" borderId="0" xfId="5" applyNumberFormat="1" applyFont="1" applyFill="1" applyAlignment="1">
      <alignment horizontal="right"/>
    </xf>
    <xf numFmtId="179" fontId="5" fillId="0" borderId="0" xfId="5" applyNumberFormat="1" applyFont="1" applyFill="1" applyBorder="1"/>
    <xf numFmtId="179" fontId="5" fillId="0" borderId="0" xfId="5" applyNumberFormat="1" applyFont="1" applyFill="1" applyBorder="1" applyAlignment="1">
      <alignment horizontal="right"/>
    </xf>
    <xf numFmtId="179" fontId="5" fillId="0" borderId="0" xfId="5" applyNumberFormat="1" applyFont="1" applyFill="1" applyBorder="1" applyAlignment="1"/>
    <xf numFmtId="179" fontId="5" fillId="0" borderId="3" xfId="5" applyNumberFormat="1" applyFont="1" applyFill="1" applyBorder="1" applyAlignment="1">
      <alignment vertical="center"/>
    </xf>
    <xf numFmtId="179" fontId="5" fillId="0" borderId="3" xfId="17" applyNumberFormat="1" applyFont="1" applyFill="1" applyBorder="1" applyAlignment="1">
      <alignment vertical="center"/>
    </xf>
    <xf numFmtId="179" fontId="5" fillId="0" borderId="0" xfId="0" applyNumberFormat="1" applyFont="1" applyFill="1" applyAlignment="1">
      <alignment vertical="center"/>
    </xf>
    <xf numFmtId="179" fontId="5" fillId="0" borderId="3" xfId="5" applyNumberFormat="1" applyFont="1" applyFill="1" applyBorder="1" applyAlignment="1">
      <alignment horizontal="right" vertical="center"/>
    </xf>
    <xf numFmtId="179" fontId="5" fillId="0" borderId="0" xfId="5" applyNumberFormat="1" applyFont="1" applyFill="1" applyBorder="1" applyAlignment="1">
      <alignment vertical="center"/>
    </xf>
    <xf numFmtId="179" fontId="5" fillId="0" borderId="0" xfId="5" applyNumberFormat="1" applyFont="1" applyFill="1" applyAlignment="1">
      <alignment vertical="center"/>
    </xf>
    <xf numFmtId="179" fontId="5" fillId="0" borderId="4" xfId="0" applyNumberFormat="1" applyFont="1" applyFill="1" applyBorder="1" applyAlignment="1">
      <alignment vertical="center"/>
    </xf>
    <xf numFmtId="179" fontId="5" fillId="0" borderId="12" xfId="5" applyNumberFormat="1" applyFont="1" applyFill="1" applyBorder="1" applyAlignment="1">
      <alignment horizontal="centerContinuous" vertical="center"/>
    </xf>
    <xf numFmtId="179" fontId="5" fillId="0" borderId="10" xfId="5" applyNumberFormat="1" applyFont="1" applyFill="1" applyBorder="1" applyAlignment="1">
      <alignment horizontal="centerContinuous" vertical="center"/>
    </xf>
    <xf numFmtId="179" fontId="5" fillId="0" borderId="6" xfId="5" applyNumberFormat="1" applyFont="1" applyFill="1" applyBorder="1" applyAlignment="1">
      <alignment horizontal="centerContinuous" vertical="center"/>
    </xf>
    <xf numFmtId="179" fontId="5" fillId="0" borderId="21"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10" xfId="5" applyNumberFormat="1" applyFont="1" applyFill="1" applyBorder="1" applyAlignment="1">
      <alignment vertical="center"/>
    </xf>
    <xf numFmtId="179" fontId="5" fillId="0" borderId="22" xfId="5" applyNumberFormat="1" applyFont="1" applyFill="1" applyBorder="1" applyAlignment="1">
      <alignment horizontal="centerContinuous" vertical="center"/>
    </xf>
    <xf numFmtId="179" fontId="5" fillId="0" borderId="5" xfId="5" applyNumberFormat="1" applyFont="1" applyFill="1" applyBorder="1" applyAlignment="1">
      <alignment vertical="center"/>
    </xf>
    <xf numFmtId="179" fontId="5" fillId="0" borderId="5" xfId="5" applyNumberFormat="1" applyFont="1" applyFill="1" applyBorder="1" applyAlignment="1">
      <alignment horizontal="centerContinuous" vertical="center"/>
    </xf>
    <xf numFmtId="179" fontId="5" fillId="0" borderId="0" xfId="0" applyNumberFormat="1" applyFont="1" applyFill="1" applyBorder="1" applyAlignment="1">
      <alignment vertical="center"/>
    </xf>
    <xf numFmtId="179" fontId="5" fillId="0" borderId="17" xfId="5" applyNumberFormat="1" applyFont="1" applyFill="1" applyBorder="1" applyAlignment="1">
      <alignment vertical="center"/>
    </xf>
    <xf numFmtId="179" fontId="11" fillId="0" borderId="30" xfId="5" applyNumberFormat="1" applyFont="1" applyFill="1" applyBorder="1" applyAlignment="1">
      <alignment vertical="center" wrapText="1"/>
    </xf>
    <xf numFmtId="179" fontId="5" fillId="0" borderId="2" xfId="5" applyNumberFormat="1" applyFont="1" applyFill="1" applyBorder="1" applyAlignment="1">
      <alignment vertical="center"/>
    </xf>
    <xf numFmtId="179" fontId="5" fillId="0" borderId="10" xfId="5" applyNumberFormat="1" applyFont="1" applyFill="1" applyBorder="1" applyAlignment="1">
      <alignment horizontal="right" vertical="center"/>
    </xf>
    <xf numFmtId="179" fontId="5" fillId="0" borderId="17" xfId="5" applyNumberFormat="1" applyFont="1" applyFill="1" applyBorder="1" applyAlignment="1">
      <alignment horizontal="centerContinuous" vertical="center"/>
    </xf>
    <xf numFmtId="179" fontId="5" fillId="0" borderId="0" xfId="5" applyNumberFormat="1" applyFont="1" applyFill="1" applyAlignment="1">
      <alignment horizontal="centerContinuous" vertical="center"/>
    </xf>
    <xf numFmtId="179" fontId="5" fillId="0" borderId="8" xfId="5" applyNumberFormat="1" applyFont="1" applyFill="1" applyBorder="1" applyAlignment="1">
      <alignment horizontal="right" vertical="center"/>
    </xf>
    <xf numFmtId="179" fontId="5" fillId="0" borderId="8" xfId="5" applyNumberFormat="1" applyFont="1" applyFill="1" applyBorder="1" applyAlignment="1">
      <alignment vertical="center"/>
    </xf>
    <xf numFmtId="179" fontId="5" fillId="0" borderId="17" xfId="5"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5" fillId="0" borderId="16" xfId="5" applyNumberFormat="1" applyFont="1" applyFill="1" applyBorder="1" applyAlignment="1">
      <alignment horizontal="right" vertical="center"/>
    </xf>
    <xf numFmtId="179" fontId="11" fillId="0" borderId="31" xfId="5" applyNumberFormat="1" applyFont="1" applyFill="1" applyBorder="1" applyAlignment="1">
      <alignment vertical="center" wrapText="1"/>
    </xf>
    <xf numFmtId="179" fontId="5" fillId="0" borderId="23" xfId="5" applyNumberFormat="1" applyFont="1" applyFill="1" applyBorder="1" applyAlignment="1">
      <alignment horizontal="centerContinuous" vertical="center"/>
    </xf>
    <xf numFmtId="179" fontId="5" fillId="0" borderId="2" xfId="5" applyNumberFormat="1" applyFont="1" applyFill="1" applyBorder="1" applyAlignment="1">
      <alignment horizontal="centerContinuous" vertical="center"/>
    </xf>
    <xf numFmtId="179" fontId="5" fillId="0" borderId="17"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8" xfId="5"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2" xfId="5" applyNumberFormat="1" applyFont="1" applyFill="1" applyBorder="1" applyAlignment="1">
      <alignment vertical="center"/>
    </xf>
    <xf numFmtId="179" fontId="11" fillId="0" borderId="32" xfId="5" applyNumberFormat="1" applyFont="1" applyFill="1" applyBorder="1" applyAlignment="1">
      <alignment vertical="center" wrapText="1"/>
    </xf>
    <xf numFmtId="179" fontId="5" fillId="0" borderId="16" xfId="5" applyNumberFormat="1" applyFont="1" applyFill="1" applyBorder="1" applyAlignment="1">
      <alignment horizontal="centerContinuous" vertical="center"/>
    </xf>
    <xf numFmtId="179" fontId="5" fillId="0" borderId="23" xfId="5"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179" fontId="5" fillId="0" borderId="32" xfId="5"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0" xfId="5" applyNumberFormat="1" applyFont="1" applyFill="1" applyBorder="1" applyAlignment="1">
      <alignment horizontal="centerContinuous" vertical="center"/>
    </xf>
    <xf numFmtId="179" fontId="5" fillId="0" borderId="11" xfId="5" applyNumberFormat="1" applyFont="1" applyFill="1" applyBorder="1" applyAlignment="1">
      <alignment horizontal="centerContinuous" vertical="center"/>
    </xf>
    <xf numFmtId="179" fontId="5" fillId="0" borderId="10" xfId="5" applyNumberFormat="1" applyFont="1" applyFill="1" applyBorder="1" applyAlignment="1">
      <alignment horizontal="center" vertical="center"/>
    </xf>
    <xf numFmtId="179" fontId="5" fillId="0" borderId="0" xfId="5" applyNumberFormat="1" applyFont="1" applyFill="1" applyBorder="1" applyAlignment="1" applyProtection="1"/>
    <xf numFmtId="179" fontId="5" fillId="0" borderId="8" xfId="5" applyNumberFormat="1" applyFont="1" applyFill="1" applyBorder="1" applyAlignment="1">
      <alignment horizontal="centerContinuous" vertical="center"/>
    </xf>
    <xf numFmtId="0" fontId="4" fillId="0" borderId="0" xfId="0" quotePrefix="1" applyFont="1" applyFill="1" applyAlignment="1">
      <alignment horizontal="left"/>
    </xf>
    <xf numFmtId="0" fontId="5" fillId="0" borderId="29" xfId="0" applyFont="1" applyFill="1" applyBorder="1" applyAlignment="1">
      <alignment horizont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top"/>
    </xf>
    <xf numFmtId="0" fontId="5" fillId="0" borderId="12" xfId="0" applyFont="1" applyFill="1" applyBorder="1" applyAlignment="1">
      <alignment vertical="center"/>
    </xf>
    <xf numFmtId="0" fontId="5" fillId="0" borderId="8" xfId="0" applyFont="1" applyFill="1" applyBorder="1" applyAlignment="1">
      <alignment horizontal="left"/>
    </xf>
    <xf numFmtId="177" fontId="5" fillId="0" borderId="0" xfId="5" applyNumberFormat="1" applyFont="1" applyFill="1" applyProtection="1">
      <protection locked="0"/>
    </xf>
    <xf numFmtId="0" fontId="5" fillId="0" borderId="17" xfId="0" applyFont="1" applyFill="1" applyBorder="1" applyAlignment="1">
      <alignment horizontal="left"/>
    </xf>
    <xf numFmtId="0" fontId="6" fillId="0" borderId="0" xfId="0" applyFont="1" applyFill="1" applyAlignment="1">
      <alignment horizontal="left"/>
    </xf>
    <xf numFmtId="0" fontId="6" fillId="0" borderId="8" xfId="0" applyFont="1" applyFill="1" applyBorder="1" applyAlignment="1">
      <alignment horizontal="left"/>
    </xf>
    <xf numFmtId="177" fontId="7" fillId="0" borderId="0" xfId="5" applyNumberFormat="1" applyFont="1" applyFill="1"/>
    <xf numFmtId="38" fontId="7" fillId="0" borderId="0" xfId="5" applyNumberFormat="1" applyFont="1" applyFill="1" applyAlignment="1">
      <alignment horizontal="right"/>
    </xf>
    <xf numFmtId="38" fontId="7" fillId="0" borderId="0" xfId="5" applyNumberFormat="1" applyFont="1" applyFill="1"/>
    <xf numFmtId="0" fontId="6" fillId="0" borderId="17" xfId="0" applyFont="1" applyFill="1" applyBorder="1" applyAlignment="1">
      <alignment horizontal="left"/>
    </xf>
    <xf numFmtId="0" fontId="6" fillId="0" borderId="0" xfId="0" applyFont="1" applyFill="1"/>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3"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5"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37" fontId="5" fillId="0" borderId="0" xfId="0" applyNumberFormat="1" applyFont="1" applyFill="1" applyBorder="1" applyAlignment="1"/>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37" fontId="5" fillId="0" borderId="0" xfId="0" applyNumberFormat="1"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0" fontId="4" fillId="2" borderId="0" xfId="0" applyFont="1" applyFill="1" applyAlignment="1"/>
    <xf numFmtId="0" fontId="16" fillId="2" borderId="0" xfId="0" quotePrefix="1" applyFont="1" applyFill="1" applyAlignment="1"/>
    <xf numFmtId="0" fontId="5" fillId="2" borderId="0" xfId="0" applyFont="1" applyFill="1" applyAlignment="1"/>
    <xf numFmtId="0" fontId="5" fillId="2" borderId="3" xfId="0" applyFont="1" applyFill="1" applyBorder="1" applyAlignment="1"/>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0" xfId="0" applyFont="1" applyFill="1" applyBorder="1" applyAlignment="1">
      <alignment horizontal="center"/>
    </xf>
    <xf numFmtId="0" fontId="5" fillId="2" borderId="0" xfId="0" applyFont="1" applyFill="1" applyAlignment="1">
      <alignment horizontal="center"/>
    </xf>
    <xf numFmtId="38" fontId="7" fillId="2" borderId="0" xfId="5" applyFont="1" applyFill="1" applyBorder="1" applyAlignment="1" applyProtection="1">
      <alignment horizontal="distributed"/>
    </xf>
    <xf numFmtId="38" fontId="7" fillId="2" borderId="8" xfId="5" applyFont="1" applyFill="1" applyBorder="1" applyAlignment="1" applyProtection="1">
      <alignment horizontal="distributed"/>
    </xf>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8" xfId="0" applyFont="1" applyFill="1" applyBorder="1" applyAlignment="1">
      <alignment horizontal="distributed"/>
    </xf>
    <xf numFmtId="0" fontId="5" fillId="2" borderId="11" xfId="0" applyFont="1" applyFill="1" applyBorder="1" applyAlignment="1"/>
    <xf numFmtId="0" fontId="5" fillId="2" borderId="0" xfId="11" applyFont="1" applyFill="1" applyBorder="1"/>
    <xf numFmtId="0" fontId="9" fillId="0" borderId="0" xfId="0" quotePrefix="1" applyFont="1" applyFill="1" applyBorder="1" applyAlignment="1">
      <alignment horizontal="center"/>
    </xf>
    <xf numFmtId="0" fontId="5" fillId="2" borderId="0" xfId="11" applyFont="1" applyFill="1" applyAlignment="1">
      <alignment horizontal="left"/>
    </xf>
    <xf numFmtId="38" fontId="7" fillId="0" borderId="0" xfId="5" applyFont="1" applyFill="1" applyBorder="1"/>
    <xf numFmtId="0" fontId="7" fillId="0" borderId="0" xfId="0" applyFont="1" applyFill="1" applyBorder="1" applyAlignment="1">
      <alignment vertical="center"/>
    </xf>
    <xf numFmtId="0" fontId="7" fillId="0" borderId="17" xfId="0" applyFont="1" applyFill="1" applyBorder="1"/>
    <xf numFmtId="0" fontId="9" fillId="2" borderId="0" xfId="0" quotePrefix="1" applyFont="1" applyFill="1" applyAlignment="1"/>
    <xf numFmtId="0" fontId="10" fillId="2" borderId="0" xfId="0" quotePrefix="1" applyFont="1" applyFill="1" applyAlignment="1">
      <alignment vertical="center"/>
    </xf>
    <xf numFmtId="0" fontId="5" fillId="0" borderId="23" xfId="0" applyFont="1" applyFill="1" applyBorder="1" applyAlignment="1">
      <alignment horizontal="center" vertical="center"/>
    </xf>
    <xf numFmtId="0" fontId="5" fillId="0" borderId="25" xfId="0" applyFont="1" applyFill="1" applyBorder="1" applyAlignment="1">
      <alignment horizontal="center" vertical="center" wrapText="1"/>
    </xf>
    <xf numFmtId="0" fontId="2" fillId="0" borderId="0" xfId="0" applyFont="1" applyFill="1" applyBorder="1"/>
    <xf numFmtId="0" fontId="11"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wrapText="1"/>
    </xf>
    <xf numFmtId="0" fontId="5" fillId="0" borderId="21" xfId="0" applyFont="1" applyFill="1" applyBorder="1" applyAlignment="1">
      <alignment vertical="center"/>
    </xf>
    <xf numFmtId="0" fontId="25" fillId="0" borderId="11" xfId="0" applyFont="1" applyFill="1" applyBorder="1" applyAlignment="1">
      <alignment horizontal="center" vertical="center"/>
    </xf>
    <xf numFmtId="0" fontId="25" fillId="0" borderId="25" xfId="0" applyFont="1" applyFill="1" applyBorder="1" applyAlignment="1">
      <alignment horizontal="center" vertical="center"/>
    </xf>
    <xf numFmtId="0" fontId="9" fillId="0" borderId="0" xfId="0" quotePrefix="1" applyFont="1" applyFill="1" applyBorder="1" applyAlignment="1">
      <alignment horizontal="left"/>
    </xf>
    <xf numFmtId="179" fontId="5" fillId="0" borderId="18" xfId="5" applyNumberFormat="1" applyFont="1" applyFill="1" applyBorder="1" applyAlignment="1">
      <alignment horizontal="center" vertical="center"/>
    </xf>
    <xf numFmtId="179" fontId="5" fillId="0" borderId="2" xfId="5" applyNumberFormat="1" applyFont="1" applyFill="1" applyBorder="1" applyAlignment="1">
      <alignment horizontal="center" vertical="center"/>
    </xf>
    <xf numFmtId="0" fontId="5" fillId="0" borderId="6" xfId="0" applyFont="1" applyFill="1" applyBorder="1" applyAlignment="1">
      <alignment horizontal="right"/>
    </xf>
    <xf numFmtId="179" fontId="5" fillId="0" borderId="18" xfId="5" applyNumberFormat="1" applyFont="1" applyFill="1" applyBorder="1" applyAlignment="1">
      <alignment horizontal="centerContinuous" vertical="center"/>
    </xf>
    <xf numFmtId="179" fontId="5" fillId="0" borderId="19" xfId="5" applyNumberFormat="1" applyFont="1" applyFill="1" applyBorder="1" applyAlignment="1">
      <alignment horizontal="centerContinuous" vertical="center"/>
    </xf>
    <xf numFmtId="179"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180" fontId="7" fillId="0" borderId="0" xfId="5" applyNumberFormat="1" applyFont="1" applyFill="1" applyBorder="1" applyAlignment="1">
      <alignment horizontal="right"/>
    </xf>
    <xf numFmtId="0" fontId="7" fillId="0" borderId="0" xfId="0" applyFont="1" applyFill="1" applyAlignment="1">
      <alignment horizontal="right"/>
    </xf>
    <xf numFmtId="179" fontId="5" fillId="0" borderId="0" xfId="22" applyNumberFormat="1" applyFont="1" applyFill="1" applyAlignment="1"/>
    <xf numFmtId="38" fontId="5" fillId="0" borderId="0" xfId="6" applyNumberFormat="1" applyFont="1" applyFill="1" applyBorder="1" applyAlignment="1"/>
    <xf numFmtId="177"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5" fillId="0" borderId="18" xfId="0" applyFont="1" applyFill="1" applyBorder="1" applyAlignment="1">
      <alignment horizontal="center" vertical="center" wrapText="1"/>
    </xf>
    <xf numFmtId="0" fontId="25" fillId="0" borderId="13" xfId="0" applyFont="1" applyFill="1" applyBorder="1" applyAlignment="1">
      <alignment horizontal="center" vertical="center"/>
    </xf>
    <xf numFmtId="180" fontId="5" fillId="0" borderId="0" xfId="5" applyNumberFormat="1" applyFont="1" applyFill="1" applyBorder="1" applyAlignment="1">
      <alignment horizontal="right"/>
    </xf>
    <xf numFmtId="38" fontId="9" fillId="0" borderId="0" xfId="5" quotePrefix="1" applyFont="1" applyFill="1" applyAlignment="1" applyProtection="1">
      <alignment horizontal="left"/>
    </xf>
    <xf numFmtId="179" fontId="5" fillId="0" borderId="27" xfId="6" applyNumberFormat="1" applyFont="1" applyFill="1" applyBorder="1" applyAlignment="1">
      <alignment horizontal="center"/>
    </xf>
    <xf numFmtId="0" fontId="5" fillId="0" borderId="12" xfId="0" applyFont="1" applyFill="1" applyBorder="1" applyAlignment="1">
      <alignment horizontal="center" vertical="top"/>
    </xf>
    <xf numFmtId="179"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0" fontId="7" fillId="2" borderId="0" xfId="11" applyFont="1" applyFill="1" applyBorder="1" applyAlignment="1">
      <alignment horizontal="distributed" vertical="center"/>
    </xf>
    <xf numFmtId="0" fontId="6" fillId="2" borderId="8" xfId="11" applyFont="1" applyFill="1" applyBorder="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0" fontId="6" fillId="2" borderId="17" xfId="11" applyFont="1" applyFill="1" applyBorder="1" applyAlignment="1">
      <alignment horizontal="distributed" vertical="center"/>
    </xf>
    <xf numFmtId="0" fontId="6" fillId="2" borderId="0" xfId="11" applyFont="1" applyFill="1" applyBorder="1" applyAlignment="1">
      <alignment horizontal="distributed" vertical="center"/>
    </xf>
    <xf numFmtId="38" fontId="5" fillId="2" borderId="0" xfId="5" applyFont="1" applyFill="1" applyAlignment="1">
      <alignment horizontal="right" vertical="center"/>
    </xf>
    <xf numFmtId="38" fontId="5" fillId="2" borderId="0" xfId="5" applyFont="1" applyFill="1" applyBorder="1" applyAlignment="1">
      <alignment vertical="center"/>
    </xf>
    <xf numFmtId="38" fontId="5" fillId="2" borderId="0" xfId="5" applyFont="1" applyFill="1" applyBorder="1" applyAlignment="1">
      <alignment horizontal="right" vertical="center"/>
    </xf>
    <xf numFmtId="0" fontId="5" fillId="2" borderId="17" xfId="11" applyFont="1" applyFill="1" applyBorder="1" applyAlignment="1">
      <alignment horizontal="distributed" vertical="center"/>
    </xf>
    <xf numFmtId="38" fontId="6" fillId="2" borderId="0" xfId="5" applyFont="1" applyFill="1" applyAlignment="1">
      <alignment horizontal="right" vertical="center"/>
    </xf>
    <xf numFmtId="38" fontId="7"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0" fontId="7" fillId="2" borderId="8" xfId="11" applyFont="1" applyFill="1" applyBorder="1" applyAlignment="1">
      <alignment horizontal="distributed" vertical="center"/>
    </xf>
    <xf numFmtId="176" fontId="7" fillId="2" borderId="0" xfId="5" applyNumberFormat="1" applyFont="1" applyFill="1" applyAlignment="1">
      <alignment horizontal="right" vertical="center"/>
    </xf>
    <xf numFmtId="38" fontId="7" fillId="2" borderId="0" xfId="5" applyFont="1" applyFill="1" applyBorder="1" applyAlignment="1">
      <alignment vertical="center"/>
    </xf>
    <xf numFmtId="38" fontId="7" fillId="2" borderId="0" xfId="5" applyFont="1" applyFill="1" applyBorder="1" applyAlignment="1">
      <alignment horizontal="right" vertical="center"/>
    </xf>
    <xf numFmtId="0" fontId="7" fillId="2" borderId="0" xfId="11" applyFont="1" applyFill="1" applyBorder="1" applyAlignment="1"/>
    <xf numFmtId="0" fontId="7" fillId="2" borderId="8" xfId="11" applyFont="1" applyFill="1" applyBorder="1" applyAlignment="1"/>
    <xf numFmtId="38" fontId="7" fillId="2" borderId="0" xfId="5" applyFont="1" applyFill="1" applyBorder="1"/>
    <xf numFmtId="179" fontId="5" fillId="0" borderId="0" xfId="5" quotePrefix="1" applyNumberFormat="1" applyFont="1" applyFill="1" applyAlignment="1" applyProtection="1">
      <alignment horizontal="left" vertical="center"/>
    </xf>
    <xf numFmtId="179" fontId="5" fillId="0" borderId="0" xfId="5"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3" xfId="0" applyNumberFormat="1" applyFont="1" applyFill="1" applyBorder="1" applyAlignment="1">
      <alignment vertical="center"/>
    </xf>
    <xf numFmtId="179" fontId="5" fillId="0" borderId="17" xfId="5" applyNumberFormat="1" applyFont="1" applyFill="1" applyBorder="1" applyAlignment="1" applyProtection="1">
      <alignment horizontal="right" vertical="center"/>
    </xf>
    <xf numFmtId="179" fontId="5" fillId="0" borderId="0" xfId="5" applyNumberFormat="1" applyFont="1" applyFill="1" applyBorder="1" applyAlignment="1" applyProtection="1">
      <alignment horizontal="right" vertical="center"/>
    </xf>
    <xf numFmtId="181" fontId="5" fillId="0" borderId="0" xfId="5" applyNumberFormat="1" applyFont="1" applyFill="1" applyBorder="1" applyAlignment="1" applyProtection="1">
      <alignment horizontal="right" vertical="center"/>
    </xf>
    <xf numFmtId="0" fontId="5" fillId="0" borderId="0" xfId="5" applyNumberFormat="1" applyFont="1" applyFill="1" applyBorder="1" applyAlignment="1" applyProtection="1">
      <alignment horizontal="right" vertical="center"/>
    </xf>
    <xf numFmtId="179" fontId="5" fillId="0" borderId="0" xfId="5" applyNumberFormat="1" applyFont="1" applyFill="1" applyBorder="1" applyAlignment="1" applyProtection="1">
      <alignment vertical="center"/>
    </xf>
    <xf numFmtId="182" fontId="5" fillId="0" borderId="0" xfId="5" applyNumberFormat="1" applyFont="1" applyFill="1" applyBorder="1" applyAlignment="1" applyProtection="1">
      <alignment horizontal="right" vertical="center"/>
    </xf>
    <xf numFmtId="179" fontId="5" fillId="0" borderId="0" xfId="0" applyNumberFormat="1" applyFont="1" applyFill="1" applyAlignment="1">
      <alignment horizontal="distributed" vertical="center"/>
    </xf>
    <xf numFmtId="179" fontId="5" fillId="0" borderId="0" xfId="0" applyNumberFormat="1" applyFont="1" applyFill="1" applyBorder="1" applyAlignment="1">
      <alignment horizontal="distributed" vertical="center"/>
    </xf>
    <xf numFmtId="179" fontId="5" fillId="0" borderId="8" xfId="0" applyNumberFormat="1" applyFont="1" applyFill="1" applyBorder="1" applyAlignment="1">
      <alignment horizontal="distributed" vertical="center"/>
    </xf>
    <xf numFmtId="179" fontId="5" fillId="0" borderId="0" xfId="0" applyNumberFormat="1" applyFont="1" applyFill="1" applyBorder="1" applyAlignment="1">
      <alignment horizontal="right" vertical="center"/>
    </xf>
    <xf numFmtId="179" fontId="7" fillId="0" borderId="0" xfId="0" applyNumberFormat="1" applyFont="1" applyFill="1" applyAlignment="1">
      <alignment vertical="center"/>
    </xf>
    <xf numFmtId="179" fontId="7" fillId="0" borderId="0" xfId="0" quotePrefix="1" applyNumberFormat="1" applyFont="1" applyFill="1" applyAlignment="1">
      <alignment horizontal="distributed" vertical="center"/>
    </xf>
    <xf numFmtId="179" fontId="7" fillId="0" borderId="17" xfId="5" applyNumberFormat="1" applyFont="1" applyFill="1" applyBorder="1" applyAlignment="1">
      <alignment horizontal="right" vertical="center"/>
    </xf>
    <xf numFmtId="179" fontId="7" fillId="0" borderId="0" xfId="5"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181" fontId="7" fillId="0" borderId="0" xfId="5" applyNumberFormat="1" applyFont="1" applyFill="1" applyBorder="1" applyAlignment="1" applyProtection="1">
      <alignment horizontal="right" vertical="center"/>
    </xf>
    <xf numFmtId="0" fontId="7" fillId="0" borderId="0" xfId="5" applyNumberFormat="1" applyFont="1" applyFill="1" applyBorder="1" applyAlignment="1">
      <alignment horizontal="right" vertical="center"/>
    </xf>
    <xf numFmtId="179" fontId="7" fillId="0" borderId="0" xfId="5" applyNumberFormat="1" applyFont="1" applyFill="1" applyBorder="1" applyAlignment="1">
      <alignment vertical="center"/>
    </xf>
    <xf numFmtId="179" fontId="7" fillId="0" borderId="17" xfId="5" applyNumberFormat="1" applyFont="1" applyFill="1" applyBorder="1" applyAlignment="1">
      <alignment vertical="center"/>
    </xf>
    <xf numFmtId="179" fontId="7" fillId="0" borderId="0" xfId="0" quotePrefix="1" applyNumberFormat="1" applyFont="1" applyFill="1" applyBorder="1" applyAlignment="1">
      <alignment horizontal="distributed" vertical="center"/>
    </xf>
    <xf numFmtId="179" fontId="7" fillId="0" borderId="0" xfId="5" applyNumberFormat="1" applyFont="1" applyFill="1" applyAlignment="1">
      <alignment vertical="center"/>
    </xf>
    <xf numFmtId="179" fontId="7" fillId="0" borderId="8" xfId="0" quotePrefix="1" applyNumberFormat="1" applyFont="1" applyFill="1" applyBorder="1" applyAlignment="1">
      <alignment horizontal="distributed" vertical="center"/>
    </xf>
    <xf numFmtId="179" fontId="7" fillId="0" borderId="8" xfId="5" applyNumberFormat="1" applyFont="1" applyFill="1" applyBorder="1" applyAlignment="1" applyProtection="1">
      <alignment horizontal="distributed" vertical="center"/>
    </xf>
    <xf numFmtId="179"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179" fontId="7" fillId="0" borderId="0" xfId="5" applyNumberFormat="1" applyFont="1" applyFill="1" applyBorder="1" applyAlignment="1" applyProtection="1">
      <alignment horizontal="distributed" vertical="center"/>
    </xf>
    <xf numFmtId="179" fontId="5" fillId="0" borderId="0" xfId="5" applyNumberFormat="1" applyFont="1" applyFill="1" applyBorder="1" applyAlignment="1" applyProtection="1">
      <alignment horizontal="distributed" vertical="center"/>
    </xf>
    <xf numFmtId="179" fontId="5" fillId="0" borderId="8" xfId="5" applyNumberFormat="1" applyFont="1" applyFill="1" applyBorder="1" applyAlignment="1" applyProtection="1">
      <alignment horizontal="distributed" vertical="center"/>
    </xf>
    <xf numFmtId="183" fontId="5" fillId="0" borderId="0" xfId="0" applyNumberFormat="1" applyFont="1" applyFill="1" applyBorder="1" applyAlignment="1">
      <alignment horizontal="right" vertical="center" shrinkToFit="1"/>
    </xf>
    <xf numFmtId="183" fontId="5" fillId="0" borderId="0" xfId="19" applyNumberFormat="1" applyFont="1" applyFill="1" applyBorder="1" applyAlignment="1">
      <alignment horizontal="right" vertical="center" shrinkToFit="1"/>
    </xf>
    <xf numFmtId="182" fontId="5" fillId="0" borderId="0" xfId="0" applyNumberFormat="1" applyFont="1" applyFill="1" applyBorder="1" applyAlignment="1">
      <alignment horizontal="right" vertical="center" shrinkToFit="1"/>
    </xf>
    <xf numFmtId="183" fontId="5" fillId="0" borderId="0" xfId="21" applyNumberFormat="1" applyFont="1" applyFill="1" applyBorder="1" applyAlignment="1">
      <alignment horizontal="right" vertical="center" shrinkToFit="1"/>
    </xf>
    <xf numFmtId="183" fontId="5" fillId="0" borderId="0" xfId="23" applyNumberFormat="1" applyFont="1" applyFill="1" applyBorder="1" applyAlignment="1">
      <alignment horizontal="right" vertical="center" shrinkToFit="1"/>
    </xf>
    <xf numFmtId="0" fontId="5" fillId="0" borderId="0" xfId="0" applyNumberFormat="1" applyFont="1" applyFill="1" applyBorder="1" applyAlignment="1">
      <alignment horizontal="right" vertical="center" shrinkToFit="1"/>
    </xf>
    <xf numFmtId="183" fontId="5" fillId="0" borderId="0" xfId="20" applyNumberFormat="1" applyFont="1" applyFill="1" applyBorder="1" applyAlignment="1">
      <alignment horizontal="right" vertical="center" shrinkToFit="1"/>
    </xf>
    <xf numFmtId="179" fontId="5" fillId="0" borderId="10" xfId="0" applyNumberFormat="1" applyFont="1" applyFill="1" applyBorder="1" applyAlignment="1">
      <alignment vertical="center"/>
    </xf>
    <xf numFmtId="179" fontId="5" fillId="0" borderId="10" xfId="18" applyNumberFormat="1" applyFont="1" applyFill="1" applyBorder="1" applyAlignment="1" applyProtection="1">
      <alignment horizontal="left" vertical="center"/>
      <protection locked="0"/>
    </xf>
    <xf numFmtId="179" fontId="5" fillId="0" borderId="11" xfId="18" applyNumberFormat="1" applyFont="1" applyFill="1" applyBorder="1" applyAlignment="1" applyProtection="1">
      <alignment horizontal="left" vertical="center"/>
      <protection locked="0"/>
    </xf>
    <xf numFmtId="179" fontId="5" fillId="0" borderId="12" xfId="5" applyNumberFormat="1" applyFont="1" applyFill="1" applyBorder="1" applyAlignment="1" applyProtection="1">
      <alignment horizontal="left" vertical="center"/>
    </xf>
    <xf numFmtId="179" fontId="5" fillId="0" borderId="10" xfId="5" applyNumberFormat="1" applyFont="1" applyFill="1" applyBorder="1" applyAlignment="1" applyProtection="1">
      <alignment horizontal="left" vertical="center"/>
    </xf>
    <xf numFmtId="179" fontId="5" fillId="0" borderId="0" xfId="5" applyNumberFormat="1" applyFont="1" applyFill="1" applyBorder="1" applyAlignment="1" applyProtection="1">
      <alignment horizontal="left" vertical="center"/>
    </xf>
    <xf numFmtId="179" fontId="5" fillId="0" borderId="11" xfId="5" applyNumberFormat="1" applyFont="1" applyFill="1" applyBorder="1" applyAlignment="1" applyProtection="1">
      <alignment horizontal="left" vertical="center"/>
    </xf>
    <xf numFmtId="179" fontId="5" fillId="0" borderId="0" xfId="5" quotePrefix="1" applyNumberFormat="1" applyFont="1" applyFill="1" applyAlignment="1">
      <alignment horizontal="left" vertical="center"/>
    </xf>
    <xf numFmtId="0" fontId="7" fillId="2" borderId="0" xfId="0" applyFont="1" applyFill="1" applyAlignment="1">
      <alignment horizontal="distributed"/>
    </xf>
    <xf numFmtId="0" fontId="7" fillId="2" borderId="8" xfId="0" applyFont="1" applyFill="1" applyBorder="1" applyAlignment="1">
      <alignment horizontal="distributed"/>
    </xf>
    <xf numFmtId="38" fontId="7" fillId="2" borderId="0" xfId="5" applyFont="1" applyFill="1" applyAlignment="1">
      <alignment horizontal="right"/>
    </xf>
    <xf numFmtId="38" fontId="7" fillId="2" borderId="0" xfId="5" applyFont="1" applyFill="1" applyBorder="1" applyAlignment="1">
      <alignment horizontal="right"/>
    </xf>
    <xf numFmtId="0" fontId="7" fillId="0" borderId="10" xfId="0" applyFont="1" applyFill="1" applyBorder="1" applyAlignment="1">
      <alignment horizontal="distributed"/>
    </xf>
    <xf numFmtId="3" fontId="5" fillId="0" borderId="0" xfId="5" applyNumberFormat="1" applyFont="1" applyFill="1" applyAlignment="1">
      <alignment horizontal="right"/>
    </xf>
    <xf numFmtId="0" fontId="5" fillId="0" borderId="0" xfId="5" applyNumberFormat="1" applyFont="1" applyFill="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80" fontId="5" fillId="0" borderId="0" xfId="5" applyNumberFormat="1" applyFont="1" applyFill="1" applyAlignment="1" applyProtection="1">
      <alignment horizontal="right"/>
    </xf>
    <xf numFmtId="180" fontId="5" fillId="0" borderId="0" xfId="16" applyNumberFormat="1" applyFont="1" applyFill="1" applyAlignment="1">
      <alignment horizontal="right"/>
    </xf>
    <xf numFmtId="37" fontId="5" fillId="0" borderId="0" xfId="5" applyNumberFormat="1" applyFont="1" applyFill="1" applyBorder="1" applyAlignment="1">
      <alignment horizontal="right"/>
    </xf>
    <xf numFmtId="181" fontId="5" fillId="0" borderId="0" xfId="0" applyNumberFormat="1" applyFont="1" applyFill="1" applyBorder="1" applyAlignment="1">
      <alignment horizontal="right" vertical="center"/>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38" fontId="7" fillId="0" borderId="0" xfId="0" applyNumberFormat="1" applyFont="1" applyFill="1" applyBorder="1" applyAlignment="1">
      <alignment horizontal="right"/>
    </xf>
    <xf numFmtId="0" fontId="7" fillId="0" borderId="17" xfId="0" applyFont="1" applyFill="1" applyBorder="1" applyAlignment="1">
      <alignment horizontal="right"/>
    </xf>
    <xf numFmtId="3" fontId="7" fillId="0" borderId="0" xfId="0" applyNumberFormat="1" applyFont="1" applyFill="1" applyBorder="1" applyAlignment="1">
      <alignment horizontal="right"/>
    </xf>
    <xf numFmtId="0" fontId="5" fillId="0" borderId="0" xfId="0" applyFont="1" applyFill="1" applyBorder="1" applyAlignment="1">
      <alignment horizontal="left" justifyLastLine="1"/>
    </xf>
    <xf numFmtId="184" fontId="5" fillId="0" borderId="0" xfId="12" applyNumberFormat="1" applyFont="1" applyFill="1" applyAlignment="1" applyProtection="1">
      <alignment horizontal="right"/>
    </xf>
    <xf numFmtId="184" fontId="7" fillId="0" borderId="0" xfId="12" applyNumberFormat="1" applyFont="1" applyFill="1" applyAlignment="1" applyProtection="1">
      <alignment horizontal="right"/>
    </xf>
    <xf numFmtId="184" fontId="5" fillId="0" borderId="0" xfId="12" applyNumberFormat="1" applyFont="1" applyFill="1" applyAlignment="1">
      <alignment horizontal="right"/>
    </xf>
    <xf numFmtId="184" fontId="5" fillId="0" borderId="0" xfId="12" applyNumberFormat="1" applyFont="1" applyFill="1" applyAlignment="1"/>
    <xf numFmtId="184" fontId="7" fillId="0" borderId="0" xfId="12" applyNumberFormat="1" applyFont="1" applyFill="1" applyAlignment="1" applyProtection="1"/>
    <xf numFmtId="184" fontId="7" fillId="0" borderId="0" xfId="12" applyNumberFormat="1" applyFont="1" applyFill="1" applyAlignment="1"/>
    <xf numFmtId="184" fontId="7" fillId="0" borderId="0" xfId="12" applyNumberFormat="1" applyFont="1" applyFill="1" applyAlignment="1">
      <alignment horizontal="right"/>
    </xf>
    <xf numFmtId="184" fontId="5" fillId="0" borderId="0" xfId="12" applyNumberFormat="1" applyFont="1" applyFill="1" applyAlignment="1" applyProtection="1"/>
    <xf numFmtId="184" fontId="5" fillId="0" borderId="0" xfId="13" applyNumberFormat="1" applyFont="1" applyFill="1" applyAlignment="1" applyProtection="1">
      <alignment horizontal="right"/>
    </xf>
    <xf numFmtId="184" fontId="5" fillId="0" borderId="17" xfId="0" applyNumberFormat="1" applyFont="1" applyFill="1" applyBorder="1" applyAlignment="1">
      <alignment horizontal="right"/>
    </xf>
    <xf numFmtId="184" fontId="5" fillId="0" borderId="0" xfId="0" applyNumberFormat="1" applyFont="1" applyFill="1" applyBorder="1" applyAlignment="1">
      <alignment horizontal="right"/>
    </xf>
    <xf numFmtId="184" fontId="5" fillId="0" borderId="0" xfId="0" applyNumberFormat="1" applyFont="1" applyFill="1" applyAlignment="1">
      <alignment horizontal="right"/>
    </xf>
    <xf numFmtId="179" fontId="5" fillId="0" borderId="3" xfId="5" applyNumberFormat="1" applyFont="1" applyFill="1" applyBorder="1" applyAlignment="1">
      <alignment horizontal="right"/>
    </xf>
    <xf numFmtId="182" fontId="7" fillId="0" borderId="0" xfId="5" applyNumberFormat="1" applyFont="1" applyFill="1" applyBorder="1" applyAlignment="1" applyProtection="1">
      <alignment horizontal="right" vertical="center"/>
    </xf>
    <xf numFmtId="185" fontId="5" fillId="0" borderId="0" xfId="5" applyNumberFormat="1" applyFont="1" applyFill="1" applyBorder="1" applyAlignment="1" applyProtection="1">
      <alignment horizontal="right" vertical="center"/>
    </xf>
    <xf numFmtId="185" fontId="7" fillId="0" borderId="0" xfId="5" applyNumberFormat="1" applyFont="1" applyFill="1" applyBorder="1" applyAlignment="1">
      <alignment horizontal="right" vertical="center"/>
    </xf>
    <xf numFmtId="185" fontId="7"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shrinkToFit="1"/>
    </xf>
    <xf numFmtId="185" fontId="7" fillId="0" borderId="0" xfId="5" applyNumberFormat="1" applyFont="1" applyFill="1" applyBorder="1" applyAlignment="1" applyProtection="1">
      <alignment horizontal="right" vertical="center"/>
    </xf>
    <xf numFmtId="185" fontId="5" fillId="0" borderId="0" xfId="0" applyNumberFormat="1" applyFont="1" applyFill="1" applyAlignment="1">
      <alignment horizontal="right" vertical="center"/>
    </xf>
    <xf numFmtId="185" fontId="5" fillId="0" borderId="0" xfId="5"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7" fillId="0" borderId="0" xfId="5" applyNumberFormat="1" applyFont="1" applyFill="1" applyBorder="1" applyAlignment="1">
      <alignment vertical="center"/>
    </xf>
    <xf numFmtId="185" fontId="7" fillId="0" borderId="0" xfId="0" applyNumberFormat="1" applyFont="1" applyFill="1" applyBorder="1" applyAlignment="1">
      <alignment vertical="center"/>
    </xf>
    <xf numFmtId="185" fontId="7" fillId="0" borderId="0" xfId="0" applyNumberFormat="1" applyFont="1" applyFill="1" applyBorder="1" applyAlignment="1">
      <alignment horizontal="right" vertical="center" shrinkToFit="1"/>
    </xf>
    <xf numFmtId="185" fontId="5" fillId="0" borderId="0" xfId="5" applyNumberFormat="1" applyFont="1" applyFill="1" applyBorder="1" applyAlignment="1">
      <alignment vertical="center"/>
    </xf>
    <xf numFmtId="182" fontId="5" fillId="0" borderId="0" xfId="5"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7" fillId="0" borderId="0" xfId="0" applyNumberFormat="1" applyFont="1" applyFill="1" applyBorder="1" applyAlignment="1">
      <alignment horizontal="right" vertical="center" shrinkToFit="1"/>
    </xf>
    <xf numFmtId="182" fontId="7" fillId="0" borderId="0" xfId="5" applyNumberFormat="1" applyFont="1" applyFill="1" applyBorder="1" applyAlignment="1">
      <alignment vertical="center"/>
    </xf>
    <xf numFmtId="182" fontId="7" fillId="0" borderId="0" xfId="0" applyNumberFormat="1" applyFont="1" applyFill="1" applyBorder="1" applyAlignment="1">
      <alignment vertical="center"/>
    </xf>
    <xf numFmtId="0" fontId="5" fillId="0" borderId="0" xfId="0" applyFont="1" applyFill="1" applyAlignment="1">
      <alignment horizontal="distributed"/>
    </xf>
    <xf numFmtId="0" fontId="7" fillId="0" borderId="0" xfId="0" applyFont="1" applyFill="1" applyAlignment="1">
      <alignment horizontal="distributed"/>
    </xf>
    <xf numFmtId="0" fontId="5" fillId="0" borderId="0" xfId="0" quotePrefix="1" applyFont="1" applyFill="1" applyBorder="1" applyAlignment="1">
      <alignment vertical="center"/>
    </xf>
    <xf numFmtId="181" fontId="5" fillId="0" borderId="0" xfId="6" applyNumberFormat="1" applyFont="1" applyFill="1" applyBorder="1" applyAlignment="1">
      <alignment horizontal="right"/>
    </xf>
    <xf numFmtId="181" fontId="5" fillId="0" borderId="0" xfId="22" applyNumberFormat="1" applyFont="1" applyFill="1" applyAlignment="1">
      <alignment horizontal="right"/>
    </xf>
    <xf numFmtId="3" fontId="5" fillId="0" borderId="0" xfId="6" applyNumberFormat="1" applyFont="1" applyFill="1" applyBorder="1" applyAlignment="1">
      <alignment horizontal="right"/>
    </xf>
    <xf numFmtId="185" fontId="5" fillId="0" borderId="0" xfId="6" applyNumberFormat="1" applyFont="1" applyFill="1" applyBorder="1" applyAlignment="1">
      <alignment horizontal="right"/>
    </xf>
    <xf numFmtId="0" fontId="7" fillId="0" borderId="0" xfId="0" applyFont="1" applyFill="1" applyBorder="1" applyAlignment="1">
      <alignment horizontal="distributed"/>
    </xf>
    <xf numFmtId="0" fontId="5" fillId="0" borderId="0" xfId="0" applyFont="1" applyFill="1" applyBorder="1" applyAlignment="1">
      <alignment horizontal="distributed"/>
    </xf>
    <xf numFmtId="186" fontId="5" fillId="0" borderId="0" xfId="12" applyNumberFormat="1" applyFont="1" applyFill="1" applyAlignment="1">
      <alignment horizontal="right"/>
    </xf>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3" fontId="5" fillId="0" borderId="17" xfId="0" applyNumberFormat="1" applyFont="1" applyFill="1" applyBorder="1" applyAlignment="1"/>
    <xf numFmtId="0" fontId="5" fillId="0" borderId="3" xfId="25" applyFont="1" applyFill="1" applyBorder="1" applyAlignment="1"/>
    <xf numFmtId="38" fontId="6" fillId="0" borderId="10" xfId="5" applyFont="1" applyFill="1" applyBorder="1" applyAlignment="1">
      <alignment horizontal="distributed"/>
    </xf>
    <xf numFmtId="0" fontId="5" fillId="2" borderId="2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5" fillId="2" borderId="0" xfId="11" applyFont="1" applyFill="1" applyAlignment="1">
      <alignment horizontal="left"/>
    </xf>
    <xf numFmtId="0" fontId="5" fillId="2" borderId="0" xfId="11" applyFont="1" applyFill="1" applyAlignment="1">
      <alignment wrapText="1"/>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30" xfId="11" applyFont="1" applyFill="1" applyBorder="1" applyAlignment="1">
      <alignment horizontal="center" vertical="center" wrapText="1"/>
    </xf>
    <xf numFmtId="0" fontId="5" fillId="2" borderId="31" xfId="11" applyFont="1" applyFill="1" applyBorder="1" applyAlignment="1">
      <alignment horizontal="center" vertical="center" wrapText="1"/>
    </xf>
    <xf numFmtId="0" fontId="5" fillId="2" borderId="32" xfId="11" applyFont="1" applyFill="1" applyBorder="1" applyAlignment="1">
      <alignment horizontal="center" vertical="center" wrapText="1"/>
    </xf>
    <xf numFmtId="0" fontId="5" fillId="2" borderId="33" xfId="11" applyFont="1" applyFill="1" applyBorder="1" applyAlignment="1">
      <alignment horizontal="center" vertical="center" wrapText="1"/>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36" xfId="11" applyFont="1" applyFill="1" applyBorder="1" applyAlignment="1">
      <alignment horizontal="center" vertical="center" wrapText="1"/>
    </xf>
    <xf numFmtId="0" fontId="5" fillId="2" borderId="37" xfId="11" applyFont="1" applyFill="1" applyBorder="1" applyAlignment="1">
      <alignment horizontal="center" vertical="center" wrapText="1"/>
    </xf>
    <xf numFmtId="0" fontId="5" fillId="2" borderId="38" xfId="1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34" xfId="11" applyFont="1" applyFill="1" applyBorder="1" applyAlignment="1">
      <alignment horizontal="center" vertical="center" wrapText="1"/>
    </xf>
    <xf numFmtId="0" fontId="5" fillId="2" borderId="35" xfId="11" applyFont="1" applyFill="1" applyBorder="1" applyAlignment="1">
      <alignment horizontal="center" vertical="center" wrapText="1"/>
    </xf>
    <xf numFmtId="0" fontId="5" fillId="2" borderId="24" xfId="11" applyFont="1" applyFill="1" applyBorder="1" applyAlignment="1">
      <alignment horizontal="center" vertical="center" wrapText="1"/>
    </xf>
    <xf numFmtId="0" fontId="7" fillId="2" borderId="19" xfId="11" applyFont="1" applyFill="1" applyBorder="1" applyAlignment="1">
      <alignment horizontal="distributed" vertical="center"/>
    </xf>
    <xf numFmtId="0" fontId="7" fillId="2" borderId="0" xfId="11" applyFont="1" applyFill="1" applyBorder="1" applyAlignment="1">
      <alignment horizontal="distributed" vertical="center"/>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2" xfId="0" applyFont="1" applyFill="1" applyBorder="1" applyAlignment="1">
      <alignment horizontal="center" vertical="center" wrapText="1"/>
    </xf>
    <xf numFmtId="176" fontId="9" fillId="2" borderId="0" xfId="0" quotePrefix="1" applyNumberFormat="1" applyFont="1" applyFill="1" applyAlignment="1">
      <alignment horizontal="center" wrapText="1"/>
    </xf>
    <xf numFmtId="176" fontId="9" fillId="2" borderId="0" xfId="0" quotePrefix="1" applyNumberFormat="1" applyFont="1" applyFill="1" applyAlignment="1">
      <alignment horizontal="center"/>
    </xf>
    <xf numFmtId="176" fontId="5" fillId="2" borderId="29"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xf>
    <xf numFmtId="0" fontId="5" fillId="2" borderId="2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6" fontId="5" fillId="2" borderId="27" xfId="7" applyFont="1" applyFill="1" applyBorder="1" applyAlignment="1">
      <alignment horizontal="center" vertical="center" wrapText="1"/>
    </xf>
    <xf numFmtId="6" fontId="5" fillId="2" borderId="17" xfId="7" applyFont="1" applyFill="1" applyBorder="1" applyAlignment="1">
      <alignment horizontal="center" vertical="center" wrapText="1"/>
    </xf>
    <xf numFmtId="6" fontId="5" fillId="2" borderId="12" xfId="7"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wrapText="1"/>
    </xf>
    <xf numFmtId="0" fontId="6" fillId="2" borderId="0" xfId="11" applyFont="1" applyFill="1" applyBorder="1" applyAlignment="1">
      <alignment horizontal="distributed" vertical="center"/>
    </xf>
    <xf numFmtId="0" fontId="7" fillId="2" borderId="27" xfId="11" applyFont="1" applyFill="1" applyBorder="1" applyAlignment="1">
      <alignment horizontal="distributed" vertical="center"/>
    </xf>
    <xf numFmtId="0" fontId="6" fillId="2" borderId="17" xfId="11" applyFont="1" applyFill="1" applyBorder="1" applyAlignment="1">
      <alignment horizontal="distributed" vertical="center"/>
    </xf>
    <xf numFmtId="0" fontId="6" fillId="2" borderId="8" xfId="11" applyFont="1" applyFill="1" applyBorder="1" applyAlignment="1">
      <alignment horizontal="distributed" vertical="center"/>
    </xf>
    <xf numFmtId="0" fontId="7" fillId="2" borderId="17" xfId="11" applyFont="1" applyFill="1" applyBorder="1" applyAlignment="1">
      <alignment horizontal="distributed" vertical="center"/>
    </xf>
    <xf numFmtId="0" fontId="5" fillId="0" borderId="0" xfId="0" applyFont="1" applyFill="1" applyAlignment="1">
      <alignment horizontal="distributed"/>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distributed"/>
    </xf>
    <xf numFmtId="0" fontId="7" fillId="0" borderId="10" xfId="0" applyFont="1" applyFill="1" applyBorder="1" applyAlignment="1">
      <alignment horizontal="distributed"/>
    </xf>
    <xf numFmtId="0" fontId="7" fillId="0" borderId="0" xfId="0" applyFont="1" applyFill="1" applyBorder="1" applyAlignment="1">
      <alignment horizontal="distributed"/>
    </xf>
    <xf numFmtId="37" fontId="5" fillId="0" borderId="3" xfId="13" applyFont="1" applyFill="1" applyBorder="1" applyAlignment="1">
      <alignment horizontal="right" vertical="center"/>
    </xf>
    <xf numFmtId="0" fontId="7" fillId="0" borderId="0" xfId="0" applyFont="1" applyFill="1" applyAlignment="1">
      <alignment horizontal="distributed"/>
    </xf>
    <xf numFmtId="0" fontId="5" fillId="0" borderId="3" xfId="0" applyFont="1" applyFill="1" applyBorder="1" applyAlignment="1">
      <alignment horizontal="right"/>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Border="1" applyAlignment="1">
      <alignment horizontal="distributed"/>
    </xf>
    <xf numFmtId="0" fontId="5" fillId="0" borderId="8" xfId="0" applyFont="1" applyFill="1" applyBorder="1" applyAlignment="1">
      <alignment horizontal="distributed"/>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25" fillId="0" borderId="1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9" fontId="5" fillId="0" borderId="15" xfId="6" applyNumberFormat="1" applyFont="1" applyFill="1" applyBorder="1" applyAlignment="1">
      <alignment horizontal="center" vertical="center"/>
    </xf>
    <xf numFmtId="179" fontId="5" fillId="0" borderId="17" xfId="6" applyNumberFormat="1" applyFont="1" applyFill="1" applyBorder="1" applyAlignment="1">
      <alignment horizontal="center" vertical="center"/>
    </xf>
    <xf numFmtId="179" fontId="5" fillId="0" borderId="29" xfId="6" applyNumberFormat="1" applyFont="1" applyFill="1" applyBorder="1" applyAlignment="1">
      <alignment horizontal="center" vertical="center" wrapText="1"/>
    </xf>
    <xf numFmtId="179" fontId="5" fillId="0" borderId="20" xfId="6" applyNumberFormat="1" applyFont="1" applyFill="1" applyBorder="1" applyAlignment="1">
      <alignment horizontal="center" vertical="center" wrapText="1"/>
    </xf>
    <xf numFmtId="179" fontId="7" fillId="0" borderId="19" xfId="22" quotePrefix="1" applyNumberFormat="1" applyFont="1" applyFill="1" applyBorder="1" applyAlignment="1">
      <alignment horizontal="distributed"/>
    </xf>
    <xf numFmtId="179" fontId="5" fillId="0" borderId="0" xfId="22" applyNumberFormat="1" applyFont="1" applyFill="1" applyAlignment="1"/>
    <xf numFmtId="0" fontId="17" fillId="0" borderId="0" xfId="8" applyFill="1" applyAlignment="1"/>
    <xf numFmtId="179" fontId="5" fillId="0" borderId="15" xfId="6" applyNumberFormat="1" applyFont="1" applyFill="1" applyBorder="1" applyAlignment="1">
      <alignment horizontal="center" vertical="center" wrapText="1"/>
    </xf>
    <xf numFmtId="179"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37" fontId="11" fillId="0" borderId="33" xfId="15" applyFont="1" applyFill="1" applyBorder="1" applyAlignment="1" applyProtection="1">
      <alignment horizontal="center" vertical="center" wrapText="1"/>
    </xf>
    <xf numFmtId="37" fontId="11" fillId="0" borderId="13" xfId="15" applyFont="1" applyFill="1" applyBorder="1" applyAlignment="1" applyProtection="1">
      <alignment horizontal="center" vertical="center"/>
    </xf>
    <xf numFmtId="37" fontId="11" fillId="0" borderId="29" xfId="15" applyFont="1" applyFill="1" applyBorder="1" applyAlignment="1" applyProtection="1">
      <alignment horizontal="center" vertical="center" wrapText="1"/>
    </xf>
    <xf numFmtId="37" fontId="11" fillId="0" borderId="20" xfId="15" applyFont="1" applyFill="1" applyBorder="1" applyAlignment="1" applyProtection="1">
      <alignment horizontal="center" vertical="center" wrapText="1"/>
    </xf>
    <xf numFmtId="37" fontId="11" fillId="0" borderId="15" xfId="15" applyFont="1" applyFill="1" applyBorder="1" applyAlignment="1">
      <alignment horizontal="center" vertical="center" wrapText="1"/>
    </xf>
    <xf numFmtId="37" fontId="11" fillId="0" borderId="17" xfId="15" applyFont="1" applyFill="1" applyBorder="1" applyAlignment="1">
      <alignment horizontal="center" vertical="center" wrapText="1"/>
    </xf>
    <xf numFmtId="37" fontId="11" fillId="0" borderId="29" xfId="15" applyFont="1" applyFill="1" applyBorder="1" applyAlignment="1" applyProtection="1">
      <alignment horizontal="center" vertical="center"/>
    </xf>
    <xf numFmtId="37" fontId="11" fillId="0" borderId="20" xfId="15" applyFont="1" applyFill="1" applyBorder="1" applyAlignment="1" applyProtection="1">
      <alignment horizontal="center" vertical="center"/>
    </xf>
    <xf numFmtId="37" fontId="11" fillId="0" borderId="15" xfId="15" applyFont="1" applyFill="1" applyBorder="1" applyAlignment="1" applyProtection="1">
      <alignment horizontal="center" vertical="center"/>
    </xf>
    <xf numFmtId="37" fontId="11" fillId="0" borderId="17" xfId="15" applyFont="1" applyFill="1" applyBorder="1" applyAlignment="1" applyProtection="1">
      <alignment horizontal="center" vertical="center"/>
    </xf>
    <xf numFmtId="0" fontId="5" fillId="0" borderId="3" xfId="25" applyFont="1" applyFill="1" applyBorder="1" applyAlignment="1">
      <alignment horizontal="right"/>
    </xf>
    <xf numFmtId="0" fontId="5" fillId="0" borderId="15" xfId="25" applyFont="1" applyFill="1" applyBorder="1" applyAlignment="1" applyProtection="1">
      <alignment horizontal="center" vertical="center"/>
    </xf>
    <xf numFmtId="0" fontId="5" fillId="0" borderId="5" xfId="25" applyFont="1" applyFill="1" applyBorder="1" applyAlignment="1" applyProtection="1">
      <alignment horizontal="center" vertical="center"/>
    </xf>
    <xf numFmtId="0" fontId="5" fillId="0" borderId="12" xfId="25" applyFont="1" applyFill="1" applyBorder="1" applyAlignment="1" applyProtection="1">
      <alignment horizontal="center" vertical="center"/>
    </xf>
    <xf numFmtId="0" fontId="5" fillId="0" borderId="11" xfId="25" applyFont="1" applyFill="1" applyBorder="1" applyAlignment="1" applyProtection="1">
      <alignment horizontal="center" vertical="center"/>
    </xf>
    <xf numFmtId="0" fontId="5" fillId="0" borderId="4" xfId="25" applyFont="1" applyFill="1" applyBorder="1" applyAlignment="1" applyProtection="1">
      <alignment horizontal="center" vertical="center"/>
    </xf>
    <xf numFmtId="0" fontId="5" fillId="0" borderId="10" xfId="25" applyFont="1" applyFill="1" applyBorder="1" applyAlignment="1" applyProtection="1">
      <alignment horizontal="center" vertical="center"/>
    </xf>
    <xf numFmtId="0" fontId="5" fillId="0" borderId="18" xfId="25" applyFont="1" applyFill="1" applyBorder="1" applyAlignment="1" applyProtection="1">
      <alignment horizontal="center" vertical="center"/>
    </xf>
    <xf numFmtId="0" fontId="5" fillId="0" borderId="23" xfId="25" applyFont="1" applyFill="1" applyBorder="1" applyAlignment="1" applyProtection="1">
      <alignment horizontal="center" vertical="center"/>
    </xf>
    <xf numFmtId="37" fontId="5" fillId="0" borderId="3" xfId="16" applyFont="1" applyFill="1" applyBorder="1" applyAlignment="1">
      <alignment horizontal="right"/>
    </xf>
    <xf numFmtId="37" fontId="5" fillId="0" borderId="0" xfId="12" applyFont="1" applyFill="1" applyBorder="1" applyAlignment="1" applyProtection="1">
      <alignment horizontal="distributed"/>
    </xf>
    <xf numFmtId="37" fontId="5" fillId="0" borderId="33"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33"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33" xfId="16" applyFont="1" applyFill="1" applyBorder="1" applyAlignment="1" applyProtection="1">
      <alignment horizontal="center" vertical="center" shrinkToFit="1"/>
    </xf>
    <xf numFmtId="37" fontId="5" fillId="0" borderId="13" xfId="16" applyFont="1" applyFill="1" applyBorder="1" applyAlignment="1" applyProtection="1">
      <alignment horizontal="center" vertical="center" shrinkToFit="1"/>
    </xf>
    <xf numFmtId="37" fontId="5" fillId="0" borderId="27" xfId="16" applyFont="1" applyFill="1" applyBorder="1" applyAlignment="1" applyProtection="1">
      <alignment horizontal="center" vertical="center"/>
    </xf>
    <xf numFmtId="37" fontId="5" fillId="0" borderId="12" xfId="16" applyFont="1" applyFill="1" applyBorder="1" applyAlignment="1" applyProtection="1">
      <alignment horizontal="center" vertical="center"/>
    </xf>
    <xf numFmtId="37" fontId="6" fillId="0" borderId="0" xfId="12" applyFont="1" applyFill="1" applyBorder="1" applyAlignment="1" applyProtection="1">
      <alignment horizontal="distributed"/>
    </xf>
    <xf numFmtId="37" fontId="5" fillId="0" borderId="19" xfId="12" applyFont="1" applyFill="1" applyBorder="1" applyAlignment="1" applyProtection="1">
      <alignment horizontal="distributed"/>
    </xf>
    <xf numFmtId="179" fontId="5" fillId="0" borderId="3" xfId="5" applyNumberFormat="1" applyFont="1" applyFill="1" applyBorder="1" applyAlignment="1">
      <alignment horizontal="right"/>
    </xf>
    <xf numFmtId="179" fontId="5" fillId="0" borderId="6"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wrapText="1"/>
    </xf>
    <xf numFmtId="179" fontId="5" fillId="0" borderId="13" xfId="5" applyNumberFormat="1" applyFont="1" applyFill="1" applyBorder="1" applyAlignment="1">
      <alignment horizontal="center" vertical="center" wrapText="1"/>
    </xf>
    <xf numFmtId="179" fontId="5" fillId="0" borderId="2" xfId="5" applyNumberFormat="1" applyFont="1" applyFill="1" applyBorder="1" applyAlignment="1">
      <alignment horizontal="center" vertical="center"/>
    </xf>
    <xf numFmtId="179" fontId="5" fillId="0" borderId="23" xfId="5" applyNumberFormat="1" applyFont="1" applyFill="1" applyBorder="1" applyAlignment="1">
      <alignment horizontal="center" vertical="center"/>
    </xf>
    <xf numFmtId="179" fontId="11" fillId="0" borderId="27" xfId="5" applyNumberFormat="1" applyFont="1" applyFill="1" applyBorder="1" applyAlignment="1">
      <alignment horizontal="center" vertical="center" wrapText="1"/>
    </xf>
    <xf numFmtId="179" fontId="11" fillId="0" borderId="16" xfId="5" applyNumberFormat="1" applyFont="1" applyFill="1" applyBorder="1" applyAlignment="1">
      <alignment horizontal="center" vertical="center" wrapText="1"/>
    </xf>
    <xf numFmtId="179" fontId="11" fillId="0" borderId="12" xfId="5" applyNumberFormat="1" applyFont="1" applyFill="1" applyBorder="1" applyAlignment="1">
      <alignment horizontal="center" vertical="center" wrapText="1"/>
    </xf>
    <xf numFmtId="179" fontId="11" fillId="0" borderId="11" xfId="5" applyNumberFormat="1" applyFont="1" applyFill="1" applyBorder="1" applyAlignment="1">
      <alignment horizontal="center" vertical="center" wrapText="1"/>
    </xf>
    <xf numFmtId="179" fontId="5" fillId="0" borderId="27" xfId="5" applyNumberFormat="1" applyFont="1" applyFill="1" applyBorder="1" applyAlignment="1">
      <alignment horizontal="center" vertical="center"/>
    </xf>
    <xf numFmtId="179" fontId="5" fillId="0" borderId="19"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0" xfId="0" quotePrefix="1" applyNumberFormat="1" applyFont="1" applyFill="1" applyAlignment="1">
      <alignment horizontal="distributed" vertical="center"/>
    </xf>
    <xf numFmtId="179" fontId="5" fillId="0" borderId="27" xfId="5" applyNumberFormat="1" applyFont="1" applyFill="1" applyBorder="1" applyAlignment="1">
      <alignment horizontal="center" vertical="center" wrapText="1"/>
    </xf>
    <xf numFmtId="179" fontId="5" fillId="0" borderId="16"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xf>
    <xf numFmtId="179" fontId="5" fillId="0" borderId="13"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25" fillId="0" borderId="27" xfId="5" applyNumberFormat="1" applyFont="1" applyFill="1" applyBorder="1" applyAlignment="1">
      <alignment horizontal="center" vertical="center" wrapText="1"/>
    </xf>
    <xf numFmtId="179" fontId="25" fillId="0" borderId="19" xfId="5" applyNumberFormat="1" applyFont="1" applyFill="1" applyBorder="1" applyAlignment="1">
      <alignment horizontal="center" vertical="center" wrapText="1"/>
    </xf>
    <xf numFmtId="179" fontId="25" fillId="0" borderId="17" xfId="5" applyNumberFormat="1" applyFont="1" applyFill="1" applyBorder="1" applyAlignment="1">
      <alignment horizontal="center" vertical="center" wrapText="1"/>
    </xf>
    <xf numFmtId="179" fontId="25" fillId="0" borderId="0" xfId="5" applyNumberFormat="1" applyFont="1" applyFill="1" applyBorder="1" applyAlignment="1">
      <alignment horizontal="center" vertical="center" wrapText="1"/>
    </xf>
    <xf numFmtId="179" fontId="25" fillId="0" borderId="12" xfId="5" applyNumberFormat="1" applyFont="1" applyFill="1" applyBorder="1" applyAlignment="1">
      <alignment horizontal="center" vertical="center" wrapText="1"/>
    </xf>
    <xf numFmtId="179" fontId="25" fillId="0" borderId="10"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xf>
    <xf numFmtId="179" fontId="7" fillId="0" borderId="0" xfId="0" quotePrefix="1" applyNumberFormat="1" applyFont="1" applyFill="1" applyAlignment="1">
      <alignment horizontal="distributed" vertical="center"/>
    </xf>
    <xf numFmtId="179" fontId="5" fillId="0" borderId="27" xfId="5" applyNumberFormat="1" applyFont="1" applyFill="1" applyBorder="1" applyAlignment="1">
      <alignment horizontal="center" vertical="center" shrinkToFit="1"/>
    </xf>
    <xf numFmtId="179" fontId="5" fillId="0" borderId="19"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shrinkToFit="1"/>
    </xf>
    <xf numFmtId="179" fontId="5" fillId="0" borderId="12" xfId="5" applyNumberFormat="1" applyFont="1" applyFill="1" applyBorder="1" applyAlignment="1">
      <alignment horizontal="center" vertical="center" shrinkToFit="1"/>
    </xf>
    <xf numFmtId="179" fontId="5" fillId="0" borderId="10" xfId="5" applyNumberFormat="1" applyFont="1" applyFill="1" applyBorder="1" applyAlignment="1">
      <alignment horizontal="center" vertical="center" shrinkToFit="1"/>
    </xf>
    <xf numFmtId="179" fontId="5" fillId="0" borderId="11"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wrapText="1"/>
    </xf>
    <xf numFmtId="179" fontId="5" fillId="0" borderId="12" xfId="5" applyNumberFormat="1" applyFont="1" applyFill="1" applyBorder="1" applyAlignment="1">
      <alignment horizontal="center" vertical="center" wrapText="1"/>
    </xf>
    <xf numFmtId="179" fontId="5" fillId="0" borderId="11" xfId="5" applyNumberFormat="1" applyFont="1" applyFill="1" applyBorder="1" applyAlignment="1">
      <alignment horizontal="center" vertical="center" wrapText="1"/>
    </xf>
    <xf numFmtId="179" fontId="5" fillId="0" borderId="19" xfId="0" quotePrefix="1" applyNumberFormat="1" applyFont="1" applyFill="1" applyBorder="1" applyAlignment="1">
      <alignment horizontal="distributed" vertical="center"/>
    </xf>
    <xf numFmtId="179" fontId="5" fillId="0" borderId="0" xfId="0" quotePrefix="1" applyNumberFormat="1" applyFont="1" applyFill="1" applyBorder="1" applyAlignment="1">
      <alignment horizontal="distributed" vertical="center"/>
    </xf>
    <xf numFmtId="179" fontId="7" fillId="0" borderId="0" xfId="5" applyNumberFormat="1" applyFont="1" applyFill="1" applyBorder="1" applyAlignment="1" applyProtection="1">
      <alignment horizontal="distributed" vertical="center"/>
    </xf>
    <xf numFmtId="0" fontId="5" fillId="0" borderId="29" xfId="0"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7"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0" fillId="0" borderId="20" xfId="0" applyBorder="1" applyAlignment="1">
      <alignment horizontal="center" vertical="distributed" textRotation="255"/>
    </xf>
    <xf numFmtId="0" fontId="0" fillId="0" borderId="13" xfId="0" applyBorder="1" applyAlignment="1">
      <alignment horizontal="center" vertical="distributed" textRotation="255"/>
    </xf>
    <xf numFmtId="0" fontId="5" fillId="0" borderId="16" xfId="0" applyFont="1" applyFill="1" applyBorder="1" applyAlignment="1">
      <alignment horizontal="center" vertical="center"/>
    </xf>
    <xf numFmtId="0" fontId="5" fillId="2" borderId="3" xfId="0" applyFont="1" applyFill="1" applyBorder="1" applyAlignment="1">
      <alignment horizontal="right"/>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6">
    <cellStyle name="Calc Currency (0)" xfId="1"/>
    <cellStyle name="Header1" xfId="2"/>
    <cellStyle name="Header2" xfId="3"/>
    <cellStyle name="Normal_#18-Internet" xfId="4"/>
    <cellStyle name="桁区切り" xfId="5" builtinId="6"/>
    <cellStyle name="桁区切り 2" xfId="6"/>
    <cellStyle name="通貨" xfId="7" builtinId="7"/>
    <cellStyle name="標準" xfId="0" builtinId="0"/>
    <cellStyle name="標準 2" xfId="8"/>
    <cellStyle name="標準_022" xfId="9"/>
    <cellStyle name="標準_023" xfId="10"/>
    <cellStyle name="標準_036" xfId="11"/>
    <cellStyle name="標準_042" xfId="12"/>
    <cellStyle name="標準_043" xfId="13"/>
    <cellStyle name="標準_044_1" xfId="14"/>
    <cellStyle name="標準_047_1" xfId="15"/>
    <cellStyle name="標準_048_1" xfId="16"/>
    <cellStyle name="標準_053" xfId="17"/>
    <cellStyle name="標準_088" xfId="18"/>
    <cellStyle name="標準_1007" xfId="19"/>
    <cellStyle name="標準_1015" xfId="20"/>
    <cellStyle name="標準_1024" xfId="21"/>
    <cellStyle name="標準_14-032" xfId="22"/>
    <cellStyle name="標準_3001" xfId="23"/>
    <cellStyle name="標準_50" xfId="24"/>
    <cellStyle name="標準_50_1"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4834" name="Group 4"/>
        <xdr:cNvGrpSpPr>
          <a:grpSpLocks/>
        </xdr:cNvGrpSpPr>
      </xdr:nvGrpSpPr>
      <xdr:grpSpPr bwMode="auto">
        <a:xfrm>
          <a:off x="12366625" y="301625"/>
          <a:ext cx="0" cy="406400"/>
          <a:chOff x="1226" y="26"/>
          <a:chExt cx="151" cy="29"/>
        </a:xfrm>
      </xdr:grpSpPr>
      <xdr:sp macro="" textlink="">
        <xdr:nvSpPr>
          <xdr:cNvPr id="3"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7</xdr:row>
      <xdr:rowOff>15875</xdr:rowOff>
    </xdr:from>
    <xdr:to>
      <xdr:col>14</xdr:col>
      <xdr:colOff>209554</xdr:colOff>
      <xdr:row>7</xdr:row>
      <xdr:rowOff>119060</xdr:rowOff>
    </xdr:to>
    <xdr:sp macro="" textlink="">
      <xdr:nvSpPr>
        <xdr:cNvPr id="4" name="右中かっこ 3"/>
        <xdr:cNvSpPr/>
      </xdr:nvSpPr>
      <xdr:spPr>
        <a:xfrm rot="5400000" flipV="1">
          <a:off x="4979197" y="856454"/>
          <a:ext cx="103185" cy="723904"/>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95250</xdr:colOff>
      <xdr:row>7</xdr:row>
      <xdr:rowOff>128583</xdr:rowOff>
    </xdr:from>
    <xdr:to>
      <xdr:col>13</xdr:col>
      <xdr:colOff>190499</xdr:colOff>
      <xdr:row>8</xdr:row>
      <xdr:rowOff>17457</xdr:rowOff>
    </xdr:to>
    <xdr:sp macro="" textlink="">
      <xdr:nvSpPr>
        <xdr:cNvPr id="5" name="テキスト ボックス 4"/>
        <xdr:cNvSpPr txBox="1"/>
      </xdr:nvSpPr>
      <xdr:spPr>
        <a:xfrm>
          <a:off x="4516438" y="1279521"/>
          <a:ext cx="476249"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t>(</a:t>
          </a:r>
          <a:r>
            <a:rPr kumimoji="1" lang="ja-JP" altLang="en-US" sz="800"/>
            <a:t>おおい茶</a:t>
          </a:r>
          <a:r>
            <a:rPr kumimoji="1" lang="en-US" altLang="ja-JP" sz="800"/>
            <a:t>)</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32113;&#35336;&#26360;&#36039;&#26009;\&#24193;&#20869;&#65298;\WINDOWS\&#65411;&#65438;&#65405;&#65400;&#65412;&#65391;&#65420;&#65439;\1141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29031;&#20250;\&#24193;&#20869;\24&#22269;&#38555;\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58903$\WINDOWS\Application%20Data\GlobalTemp\Gtmp1130028807\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5"/>
  <sheetViews>
    <sheetView zoomScale="115" zoomScaleNormal="115" zoomScaleSheetLayoutView="115" workbookViewId="0">
      <selection activeCell="B47" sqref="B47"/>
    </sheetView>
  </sheetViews>
  <sheetFormatPr defaultColWidth="9.09765625" defaultRowHeight="12" customHeight="1"/>
  <cols>
    <col min="1" max="1" width="1.59765625" style="42" customWidth="1"/>
    <col min="2" max="2" width="11.69921875" style="42" customWidth="1"/>
    <col min="3" max="3" width="0.296875" style="42" customWidth="1"/>
    <col min="4" max="13" width="9" style="46" customWidth="1"/>
    <col min="14" max="14" width="0.296875" style="52" customWidth="1"/>
    <col min="15" max="16384" width="9.09765625" style="46"/>
  </cols>
  <sheetData>
    <row r="1" spans="1:16" s="2" customFormat="1" ht="24" customHeight="1">
      <c r="A1" s="1"/>
      <c r="B1" s="1"/>
      <c r="C1" s="1"/>
      <c r="E1" s="3"/>
      <c r="F1" s="3" t="s">
        <v>21</v>
      </c>
      <c r="G1" s="4" t="s">
        <v>348</v>
      </c>
      <c r="H1" s="4"/>
      <c r="K1" s="5"/>
      <c r="M1" s="6"/>
    </row>
    <row r="2" spans="1:16" s="8" customFormat="1" ht="8.15" customHeight="1">
      <c r="A2" s="7"/>
      <c r="B2" s="7"/>
      <c r="C2" s="7"/>
      <c r="K2" s="9"/>
      <c r="M2" s="10"/>
      <c r="N2" s="11"/>
    </row>
    <row r="3" spans="1:16" s="16" customFormat="1" ht="12" customHeight="1" thickBot="1">
      <c r="A3" s="12"/>
      <c r="B3" s="13" t="s">
        <v>487</v>
      </c>
      <c r="C3" s="12"/>
      <c r="D3" s="13"/>
      <c r="E3" s="13"/>
      <c r="F3" s="13"/>
      <c r="G3" s="13"/>
      <c r="H3" s="13"/>
      <c r="I3" s="13"/>
      <c r="J3" s="13"/>
      <c r="K3" s="13"/>
      <c r="L3" s="13"/>
      <c r="M3" s="14" t="s">
        <v>535</v>
      </c>
      <c r="N3" s="15"/>
    </row>
    <row r="4" spans="1:16" s="24" customFormat="1" ht="12" customHeight="1">
      <c r="A4" s="17"/>
      <c r="B4" s="17"/>
      <c r="C4" s="18"/>
      <c r="D4" s="802" t="s">
        <v>25</v>
      </c>
      <c r="E4" s="19"/>
      <c r="F4" s="20"/>
      <c r="G4" s="21" t="s">
        <v>0</v>
      </c>
      <c r="H4" s="20"/>
      <c r="I4" s="20"/>
      <c r="J4" s="19"/>
      <c r="K4" s="20"/>
      <c r="L4" s="19"/>
      <c r="M4" s="22"/>
      <c r="N4" s="23"/>
    </row>
    <row r="5" spans="1:16" s="32" customFormat="1" ht="12" customHeight="1">
      <c r="A5" s="25"/>
      <c r="B5" s="25"/>
      <c r="C5" s="26"/>
      <c r="D5" s="803"/>
      <c r="E5" s="808" t="s">
        <v>26</v>
      </c>
      <c r="F5" s="814" t="s">
        <v>27</v>
      </c>
      <c r="G5" s="27" t="s">
        <v>19</v>
      </c>
      <c r="H5" s="28"/>
      <c r="I5" s="28"/>
      <c r="J5" s="27" t="s">
        <v>373</v>
      </c>
      <c r="K5" s="28"/>
      <c r="L5" s="29"/>
      <c r="M5" s="30"/>
      <c r="N5" s="31"/>
    </row>
    <row r="6" spans="1:16" s="32" customFormat="1" ht="12" customHeight="1">
      <c r="A6" s="25"/>
      <c r="B6" s="25"/>
      <c r="C6" s="26"/>
      <c r="D6" s="803"/>
      <c r="E6" s="809"/>
      <c r="F6" s="815"/>
      <c r="G6" s="811" t="s">
        <v>28</v>
      </c>
      <c r="H6" s="808" t="s">
        <v>1</v>
      </c>
      <c r="I6" s="805" t="s">
        <v>20</v>
      </c>
      <c r="J6" s="818" t="s">
        <v>29</v>
      </c>
      <c r="K6" s="798" t="s">
        <v>30</v>
      </c>
      <c r="L6" s="33"/>
      <c r="M6" s="34"/>
      <c r="N6" s="35"/>
    </row>
    <row r="7" spans="1:16" s="32" customFormat="1" ht="12" customHeight="1">
      <c r="A7" s="25"/>
      <c r="B7" s="25"/>
      <c r="C7" s="26"/>
      <c r="D7" s="803"/>
      <c r="E7" s="809"/>
      <c r="F7" s="815"/>
      <c r="G7" s="812"/>
      <c r="H7" s="809"/>
      <c r="I7" s="806"/>
      <c r="J7" s="819"/>
      <c r="K7" s="817"/>
      <c r="L7" s="798" t="s">
        <v>31</v>
      </c>
      <c r="M7" s="798" t="s">
        <v>32</v>
      </c>
      <c r="N7" s="36"/>
    </row>
    <row r="8" spans="1:16" s="32" customFormat="1" ht="12" customHeight="1">
      <c r="A8" s="37"/>
      <c r="B8" s="37"/>
      <c r="C8" s="38"/>
      <c r="D8" s="804"/>
      <c r="E8" s="810"/>
      <c r="F8" s="816"/>
      <c r="G8" s="813"/>
      <c r="H8" s="810"/>
      <c r="I8" s="807"/>
      <c r="J8" s="820"/>
      <c r="K8" s="799"/>
      <c r="L8" s="799"/>
      <c r="M8" s="799"/>
      <c r="N8" s="35"/>
    </row>
    <row r="9" spans="1:16" s="41" customFormat="1" ht="18" customHeight="1">
      <c r="A9" s="821" t="s">
        <v>484</v>
      </c>
      <c r="B9" s="821"/>
      <c r="C9" s="39"/>
      <c r="D9" s="670">
        <v>36017</v>
      </c>
      <c r="E9" s="670">
        <v>24826</v>
      </c>
      <c r="F9" s="670">
        <v>11191</v>
      </c>
      <c r="G9" s="670">
        <v>1504</v>
      </c>
      <c r="H9" s="670">
        <v>5946</v>
      </c>
      <c r="I9" s="670">
        <v>17376</v>
      </c>
      <c r="J9" s="670">
        <v>3247</v>
      </c>
      <c r="K9" s="670">
        <v>21579</v>
      </c>
      <c r="L9" s="670">
        <v>1320</v>
      </c>
      <c r="M9" s="670">
        <v>20259</v>
      </c>
      <c r="N9" s="663"/>
    </row>
    <row r="10" spans="1:16" s="41" customFormat="1" ht="17.25" customHeight="1">
      <c r="A10" s="822" t="s">
        <v>485</v>
      </c>
      <c r="B10" s="822"/>
      <c r="C10" s="39"/>
      <c r="D10" s="670">
        <v>31456</v>
      </c>
      <c r="E10" s="670">
        <v>21263</v>
      </c>
      <c r="F10" s="670">
        <v>10193</v>
      </c>
      <c r="G10" s="670">
        <v>1286</v>
      </c>
      <c r="H10" s="670">
        <v>4993</v>
      </c>
      <c r="I10" s="670">
        <v>14984</v>
      </c>
      <c r="J10" s="670">
        <v>2812</v>
      </c>
      <c r="K10" s="670">
        <v>18451</v>
      </c>
      <c r="L10" s="670">
        <v>1130</v>
      </c>
      <c r="M10" s="670">
        <v>17321</v>
      </c>
      <c r="N10" s="670">
        <v>0</v>
      </c>
      <c r="O10" s="54"/>
      <c r="P10" s="54"/>
    </row>
    <row r="11" spans="1:16" s="41" customFormat="1" ht="6" customHeight="1">
      <c r="A11" s="660"/>
      <c r="B11" s="660"/>
      <c r="C11" s="39"/>
      <c r="D11" s="670"/>
      <c r="E11" s="670"/>
      <c r="F11" s="670"/>
      <c r="G11" s="670"/>
      <c r="H11" s="670"/>
      <c r="I11" s="670"/>
      <c r="J11" s="670"/>
      <c r="K11" s="670"/>
      <c r="L11" s="670"/>
      <c r="M11" s="670"/>
      <c r="N11" s="663"/>
    </row>
    <row r="12" spans="1:16" ht="15.75" customHeight="1">
      <c r="B12" s="659" t="s">
        <v>2</v>
      </c>
      <c r="C12" s="43"/>
      <c r="D12" s="666">
        <v>3477</v>
      </c>
      <c r="E12" s="666">
        <v>1971</v>
      </c>
      <c r="F12" s="666">
        <v>1506</v>
      </c>
      <c r="G12" s="666">
        <v>63</v>
      </c>
      <c r="H12" s="666">
        <v>599</v>
      </c>
      <c r="I12" s="666">
        <v>1309</v>
      </c>
      <c r="J12" s="666">
        <v>292</v>
      </c>
      <c r="K12" s="666">
        <v>1679</v>
      </c>
      <c r="L12" s="666">
        <v>21</v>
      </c>
      <c r="M12" s="666">
        <v>1658</v>
      </c>
      <c r="N12" s="667"/>
    </row>
    <row r="13" spans="1:16" ht="15.75" customHeight="1">
      <c r="B13" s="659" t="s">
        <v>3</v>
      </c>
      <c r="C13" s="43"/>
      <c r="D13" s="666">
        <v>1912</v>
      </c>
      <c r="E13" s="666">
        <v>1079</v>
      </c>
      <c r="F13" s="666">
        <v>833</v>
      </c>
      <c r="G13" s="666">
        <v>80</v>
      </c>
      <c r="H13" s="666">
        <v>264</v>
      </c>
      <c r="I13" s="666">
        <v>735</v>
      </c>
      <c r="J13" s="666">
        <v>189</v>
      </c>
      <c r="K13" s="666">
        <v>890</v>
      </c>
      <c r="L13" s="666">
        <v>69</v>
      </c>
      <c r="M13" s="666">
        <v>821</v>
      </c>
      <c r="N13" s="667"/>
    </row>
    <row r="14" spans="1:16" ht="15.75" customHeight="1">
      <c r="B14" s="659" t="s">
        <v>4</v>
      </c>
      <c r="C14" s="43"/>
      <c r="D14" s="666">
        <v>4760</v>
      </c>
      <c r="E14" s="666">
        <v>2924</v>
      </c>
      <c r="F14" s="666">
        <v>1836</v>
      </c>
      <c r="G14" s="666">
        <v>168</v>
      </c>
      <c r="H14" s="666">
        <v>634</v>
      </c>
      <c r="I14" s="666">
        <v>2122</v>
      </c>
      <c r="J14" s="666">
        <v>351</v>
      </c>
      <c r="K14" s="666">
        <v>2573</v>
      </c>
      <c r="L14" s="666">
        <v>178</v>
      </c>
      <c r="M14" s="666">
        <v>2395</v>
      </c>
      <c r="N14" s="667"/>
    </row>
    <row r="15" spans="1:16" ht="15.75" customHeight="1">
      <c r="B15" s="659" t="s">
        <v>5</v>
      </c>
      <c r="C15" s="43"/>
      <c r="D15" s="666">
        <v>1781</v>
      </c>
      <c r="E15" s="666">
        <v>1463</v>
      </c>
      <c r="F15" s="666">
        <v>318</v>
      </c>
      <c r="G15" s="666">
        <v>112</v>
      </c>
      <c r="H15" s="666">
        <v>419</v>
      </c>
      <c r="I15" s="666">
        <v>932</v>
      </c>
      <c r="J15" s="666">
        <v>193</v>
      </c>
      <c r="K15" s="666">
        <v>1270</v>
      </c>
      <c r="L15" s="666">
        <v>91</v>
      </c>
      <c r="M15" s="666">
        <v>1179</v>
      </c>
      <c r="N15" s="667"/>
    </row>
    <row r="16" spans="1:16" ht="15.75" customHeight="1">
      <c r="B16" s="659" t="s">
        <v>6</v>
      </c>
      <c r="C16" s="43"/>
      <c r="D16" s="666">
        <v>1555</v>
      </c>
      <c r="E16" s="666">
        <v>1012</v>
      </c>
      <c r="F16" s="666">
        <v>543</v>
      </c>
      <c r="G16" s="666">
        <v>91</v>
      </c>
      <c r="H16" s="666">
        <v>263</v>
      </c>
      <c r="I16" s="666">
        <v>658</v>
      </c>
      <c r="J16" s="666">
        <v>130</v>
      </c>
      <c r="K16" s="666">
        <v>882</v>
      </c>
      <c r="L16" s="666">
        <v>50</v>
      </c>
      <c r="M16" s="666">
        <v>832</v>
      </c>
      <c r="N16" s="667"/>
    </row>
    <row r="17" spans="1:14" ht="12.75" customHeight="1">
      <c r="B17" s="659"/>
      <c r="C17" s="43"/>
      <c r="D17" s="666"/>
      <c r="E17" s="666"/>
      <c r="F17" s="666"/>
      <c r="G17" s="666"/>
      <c r="H17" s="666"/>
      <c r="I17" s="666"/>
      <c r="J17" s="666"/>
      <c r="K17" s="666"/>
      <c r="L17" s="666"/>
      <c r="M17" s="666"/>
      <c r="N17" s="667"/>
    </row>
    <row r="18" spans="1:14" ht="15.75" customHeight="1">
      <c r="B18" s="659" t="s">
        <v>7</v>
      </c>
      <c r="C18" s="43"/>
      <c r="D18" s="666">
        <v>1649</v>
      </c>
      <c r="E18" s="666">
        <v>1152</v>
      </c>
      <c r="F18" s="666">
        <v>497</v>
      </c>
      <c r="G18" s="666">
        <v>103</v>
      </c>
      <c r="H18" s="666">
        <v>273</v>
      </c>
      <c r="I18" s="666">
        <v>776</v>
      </c>
      <c r="J18" s="666">
        <v>171</v>
      </c>
      <c r="K18" s="666">
        <v>981</v>
      </c>
      <c r="L18" s="666">
        <v>80</v>
      </c>
      <c r="M18" s="666">
        <v>901</v>
      </c>
      <c r="N18" s="667"/>
    </row>
    <row r="19" spans="1:14" ht="15.75" customHeight="1">
      <c r="B19" s="659" t="s">
        <v>8</v>
      </c>
      <c r="C19" s="43"/>
      <c r="D19" s="666">
        <v>1111</v>
      </c>
      <c r="E19" s="666">
        <v>715</v>
      </c>
      <c r="F19" s="666">
        <v>396</v>
      </c>
      <c r="G19" s="666">
        <v>31</v>
      </c>
      <c r="H19" s="666">
        <v>164</v>
      </c>
      <c r="I19" s="666">
        <v>520</v>
      </c>
      <c r="J19" s="666">
        <v>77</v>
      </c>
      <c r="K19" s="666">
        <v>638</v>
      </c>
      <c r="L19" s="666">
        <v>24</v>
      </c>
      <c r="M19" s="666">
        <v>614</v>
      </c>
      <c r="N19" s="667"/>
    </row>
    <row r="20" spans="1:14" ht="15.75" customHeight="1">
      <c r="B20" s="659" t="s">
        <v>9</v>
      </c>
      <c r="C20" s="43"/>
      <c r="D20" s="666">
        <v>3460</v>
      </c>
      <c r="E20" s="666">
        <v>2334</v>
      </c>
      <c r="F20" s="666">
        <v>1126</v>
      </c>
      <c r="G20" s="666">
        <v>125</v>
      </c>
      <c r="H20" s="666">
        <v>501</v>
      </c>
      <c r="I20" s="666">
        <v>1708</v>
      </c>
      <c r="J20" s="666">
        <v>277</v>
      </c>
      <c r="K20" s="666">
        <v>2057</v>
      </c>
      <c r="L20" s="666">
        <v>122</v>
      </c>
      <c r="M20" s="666">
        <v>1935</v>
      </c>
      <c r="N20" s="667"/>
    </row>
    <row r="21" spans="1:14" ht="15.75" customHeight="1">
      <c r="B21" s="659" t="s">
        <v>10</v>
      </c>
      <c r="C21" s="43"/>
      <c r="D21" s="666">
        <v>1423</v>
      </c>
      <c r="E21" s="666">
        <v>1105</v>
      </c>
      <c r="F21" s="666">
        <v>318</v>
      </c>
      <c r="G21" s="666">
        <v>77</v>
      </c>
      <c r="H21" s="666">
        <v>226</v>
      </c>
      <c r="I21" s="666">
        <v>802</v>
      </c>
      <c r="J21" s="666">
        <v>99</v>
      </c>
      <c r="K21" s="666">
        <v>1006</v>
      </c>
      <c r="L21" s="666">
        <v>111</v>
      </c>
      <c r="M21" s="666">
        <v>895</v>
      </c>
      <c r="N21" s="667"/>
    </row>
    <row r="22" spans="1:14" ht="15.75" customHeight="1">
      <c r="B22" s="659" t="s">
        <v>11</v>
      </c>
      <c r="C22" s="43"/>
      <c r="D22" s="666">
        <v>579</v>
      </c>
      <c r="E22" s="666">
        <v>366</v>
      </c>
      <c r="F22" s="666">
        <v>213</v>
      </c>
      <c r="G22" s="666">
        <v>12</v>
      </c>
      <c r="H22" s="666">
        <v>81</v>
      </c>
      <c r="I22" s="666">
        <v>273</v>
      </c>
      <c r="J22" s="666">
        <v>37</v>
      </c>
      <c r="K22" s="666">
        <v>329</v>
      </c>
      <c r="L22" s="666">
        <v>8</v>
      </c>
      <c r="M22" s="666">
        <v>321</v>
      </c>
      <c r="N22" s="667"/>
    </row>
    <row r="23" spans="1:14" ht="12.75" customHeight="1">
      <c r="B23" s="659"/>
      <c r="C23" s="43"/>
      <c r="D23" s="666"/>
      <c r="E23" s="666"/>
      <c r="F23" s="666"/>
      <c r="G23" s="666"/>
      <c r="H23" s="666"/>
      <c r="I23" s="666"/>
      <c r="J23" s="666"/>
      <c r="K23" s="666"/>
      <c r="L23" s="666"/>
      <c r="M23" s="666"/>
      <c r="N23" s="667"/>
    </row>
    <row r="24" spans="1:14" ht="15.75" customHeight="1">
      <c r="B24" s="659" t="s">
        <v>12</v>
      </c>
      <c r="C24" s="43"/>
      <c r="D24" s="666">
        <v>2882</v>
      </c>
      <c r="E24" s="666">
        <v>2096</v>
      </c>
      <c r="F24" s="666">
        <v>786</v>
      </c>
      <c r="G24" s="666">
        <v>137</v>
      </c>
      <c r="H24" s="666">
        <v>523</v>
      </c>
      <c r="I24" s="666">
        <v>1436</v>
      </c>
      <c r="J24" s="666">
        <v>333</v>
      </c>
      <c r="K24" s="666">
        <v>1763</v>
      </c>
      <c r="L24" s="666">
        <v>108</v>
      </c>
      <c r="M24" s="666">
        <v>1655</v>
      </c>
      <c r="N24" s="667"/>
    </row>
    <row r="25" spans="1:14" ht="15.75" customHeight="1">
      <c r="B25" s="659" t="s">
        <v>22</v>
      </c>
      <c r="C25" s="43"/>
      <c r="D25" s="666">
        <v>4608</v>
      </c>
      <c r="E25" s="666">
        <v>3839</v>
      </c>
      <c r="F25" s="666">
        <v>769</v>
      </c>
      <c r="G25" s="666">
        <v>242</v>
      </c>
      <c r="H25" s="666">
        <v>840</v>
      </c>
      <c r="I25" s="666">
        <v>2757</v>
      </c>
      <c r="J25" s="666">
        <v>445</v>
      </c>
      <c r="K25" s="666">
        <v>3394</v>
      </c>
      <c r="L25" s="666">
        <v>235</v>
      </c>
      <c r="M25" s="666">
        <v>3159</v>
      </c>
      <c r="N25" s="667"/>
    </row>
    <row r="26" spans="1:14" ht="15.75" customHeight="1">
      <c r="B26" s="659" t="s">
        <v>23</v>
      </c>
      <c r="C26" s="43"/>
      <c r="D26" s="666">
        <v>2259</v>
      </c>
      <c r="E26" s="666">
        <v>1207</v>
      </c>
      <c r="F26" s="666">
        <v>1052</v>
      </c>
      <c r="G26" s="666">
        <v>45</v>
      </c>
      <c r="H26" s="666">
        <v>206</v>
      </c>
      <c r="I26" s="666">
        <v>956</v>
      </c>
      <c r="J26" s="666">
        <v>218</v>
      </c>
      <c r="K26" s="666">
        <v>989</v>
      </c>
      <c r="L26" s="666">
        <v>33</v>
      </c>
      <c r="M26" s="666">
        <v>956</v>
      </c>
      <c r="N26" s="667"/>
    </row>
    <row r="27" spans="1:14" ht="3" customHeight="1">
      <c r="B27" s="659"/>
      <c r="C27" s="43"/>
      <c r="D27" s="666"/>
      <c r="E27" s="666"/>
      <c r="F27" s="666"/>
      <c r="G27" s="666"/>
      <c r="H27" s="666"/>
      <c r="I27" s="666"/>
      <c r="J27" s="666"/>
      <c r="K27" s="666"/>
      <c r="L27" s="666"/>
      <c r="M27" s="666"/>
      <c r="N27" s="667"/>
    </row>
    <row r="28" spans="1:14" ht="15.75" customHeight="1">
      <c r="A28" s="822" t="s">
        <v>486</v>
      </c>
      <c r="B28" s="822"/>
      <c r="C28" s="43"/>
      <c r="D28" s="671">
        <v>4561</v>
      </c>
      <c r="E28" s="671">
        <v>3563</v>
      </c>
      <c r="F28" s="671">
        <v>998</v>
      </c>
      <c r="G28" s="671">
        <v>218</v>
      </c>
      <c r="H28" s="671">
        <v>953</v>
      </c>
      <c r="I28" s="671">
        <v>2392</v>
      </c>
      <c r="J28" s="671">
        <v>435</v>
      </c>
      <c r="K28" s="671">
        <v>3128</v>
      </c>
      <c r="L28" s="671">
        <v>190</v>
      </c>
      <c r="M28" s="671">
        <v>2938</v>
      </c>
      <c r="N28" s="667"/>
    </row>
    <row r="29" spans="1:14" ht="2.25" customHeight="1">
      <c r="A29" s="660"/>
      <c r="B29" s="660"/>
      <c r="C29" s="43"/>
      <c r="D29" s="666"/>
      <c r="E29" s="666"/>
      <c r="F29" s="666"/>
      <c r="G29" s="666"/>
      <c r="H29" s="666"/>
      <c r="I29" s="666"/>
      <c r="J29" s="666"/>
      <c r="K29" s="666"/>
      <c r="L29" s="666"/>
      <c r="M29" s="666"/>
      <c r="N29" s="667"/>
    </row>
    <row r="30" spans="1:14" ht="15.75" customHeight="1">
      <c r="B30" s="659" t="s">
        <v>13</v>
      </c>
      <c r="C30" s="43"/>
      <c r="D30" s="666">
        <v>428</v>
      </c>
      <c r="E30" s="666">
        <v>347</v>
      </c>
      <c r="F30" s="666">
        <v>81</v>
      </c>
      <c r="G30" s="666">
        <v>63</v>
      </c>
      <c r="H30" s="666">
        <v>77</v>
      </c>
      <c r="I30" s="666">
        <v>207</v>
      </c>
      <c r="J30" s="666">
        <v>65</v>
      </c>
      <c r="K30" s="666">
        <v>282</v>
      </c>
      <c r="L30" s="666">
        <v>45</v>
      </c>
      <c r="M30" s="666">
        <v>237</v>
      </c>
      <c r="N30" s="667"/>
    </row>
    <row r="31" spans="1:14" ht="15.75" customHeight="1">
      <c r="B31" s="659" t="s">
        <v>14</v>
      </c>
      <c r="C31" s="43"/>
      <c r="D31" s="666">
        <v>1309</v>
      </c>
      <c r="E31" s="666">
        <v>1078</v>
      </c>
      <c r="F31" s="666">
        <v>231</v>
      </c>
      <c r="G31" s="666">
        <v>40</v>
      </c>
      <c r="H31" s="666">
        <v>332</v>
      </c>
      <c r="I31" s="666">
        <v>706</v>
      </c>
      <c r="J31" s="666">
        <v>130</v>
      </c>
      <c r="K31" s="666">
        <v>948</v>
      </c>
      <c r="L31" s="666">
        <v>37</v>
      </c>
      <c r="M31" s="666">
        <v>911</v>
      </c>
      <c r="N31" s="667"/>
    </row>
    <row r="32" spans="1:14" ht="15.75" customHeight="1">
      <c r="B32" s="659" t="s">
        <v>15</v>
      </c>
      <c r="C32" s="43"/>
      <c r="D32" s="666">
        <v>739</v>
      </c>
      <c r="E32" s="666">
        <v>666</v>
      </c>
      <c r="F32" s="666">
        <v>73</v>
      </c>
      <c r="G32" s="666">
        <v>48</v>
      </c>
      <c r="H32" s="666">
        <v>221</v>
      </c>
      <c r="I32" s="666">
        <v>397</v>
      </c>
      <c r="J32" s="666">
        <v>48</v>
      </c>
      <c r="K32" s="666">
        <v>618</v>
      </c>
      <c r="L32" s="666">
        <v>51</v>
      </c>
      <c r="M32" s="666">
        <v>567</v>
      </c>
      <c r="N32" s="667"/>
    </row>
    <row r="33" spans="1:15" ht="15.75" customHeight="1">
      <c r="B33" s="659" t="s">
        <v>24</v>
      </c>
      <c r="C33" s="43"/>
      <c r="D33" s="666">
        <v>914</v>
      </c>
      <c r="E33" s="666">
        <v>674</v>
      </c>
      <c r="F33" s="666">
        <v>240</v>
      </c>
      <c r="G33" s="666">
        <v>25</v>
      </c>
      <c r="H33" s="666">
        <v>170</v>
      </c>
      <c r="I33" s="666">
        <v>479</v>
      </c>
      <c r="J33" s="666">
        <v>86</v>
      </c>
      <c r="K33" s="666">
        <v>588</v>
      </c>
      <c r="L33" s="666">
        <v>19</v>
      </c>
      <c r="M33" s="666">
        <v>569</v>
      </c>
      <c r="N33" s="667"/>
    </row>
    <row r="34" spans="1:15" ht="15.75" customHeight="1">
      <c r="B34" s="659" t="s">
        <v>16</v>
      </c>
      <c r="C34" s="43"/>
      <c r="D34" s="666">
        <v>275</v>
      </c>
      <c r="E34" s="666">
        <v>190</v>
      </c>
      <c r="F34" s="666">
        <v>85</v>
      </c>
      <c r="G34" s="666">
        <v>16</v>
      </c>
      <c r="H34" s="666">
        <v>31</v>
      </c>
      <c r="I34" s="666">
        <v>143</v>
      </c>
      <c r="J34" s="666">
        <v>28</v>
      </c>
      <c r="K34" s="666">
        <v>162</v>
      </c>
      <c r="L34" s="666">
        <v>12</v>
      </c>
      <c r="M34" s="666">
        <v>150</v>
      </c>
      <c r="N34" s="667"/>
    </row>
    <row r="35" spans="1:15" ht="15.75" customHeight="1">
      <c r="B35" s="659" t="s">
        <v>17</v>
      </c>
      <c r="C35" s="43"/>
      <c r="D35" s="666">
        <v>405</v>
      </c>
      <c r="E35" s="666">
        <v>294</v>
      </c>
      <c r="F35" s="666">
        <v>111</v>
      </c>
      <c r="G35" s="666">
        <v>11</v>
      </c>
      <c r="H35" s="666">
        <v>61</v>
      </c>
      <c r="I35" s="666">
        <v>222</v>
      </c>
      <c r="J35" s="666">
        <v>37</v>
      </c>
      <c r="K35" s="666">
        <v>257</v>
      </c>
      <c r="L35" s="666">
        <v>13</v>
      </c>
      <c r="M35" s="666">
        <v>244</v>
      </c>
      <c r="N35" s="667"/>
    </row>
    <row r="36" spans="1:15" ht="15.75" customHeight="1">
      <c r="B36" s="659" t="s">
        <v>18</v>
      </c>
      <c r="C36" s="43"/>
      <c r="D36" s="666">
        <v>491</v>
      </c>
      <c r="E36" s="666">
        <v>314</v>
      </c>
      <c r="F36" s="666">
        <v>177</v>
      </c>
      <c r="G36" s="666">
        <v>15</v>
      </c>
      <c r="H36" s="666">
        <v>61</v>
      </c>
      <c r="I36" s="666">
        <v>238</v>
      </c>
      <c r="J36" s="666">
        <v>41</v>
      </c>
      <c r="K36" s="666">
        <v>273</v>
      </c>
      <c r="L36" s="666">
        <v>13</v>
      </c>
      <c r="M36" s="666">
        <v>260</v>
      </c>
      <c r="N36" s="667"/>
    </row>
    <row r="37" spans="1:15" ht="4" customHeight="1">
      <c r="A37" s="47"/>
      <c r="B37" s="47"/>
      <c r="C37" s="48"/>
      <c r="D37" s="62"/>
      <c r="E37" s="62"/>
      <c r="F37" s="62"/>
      <c r="G37" s="62"/>
      <c r="H37" s="62"/>
      <c r="I37" s="62"/>
      <c r="J37" s="62"/>
      <c r="K37" s="62"/>
      <c r="L37" s="62"/>
      <c r="M37" s="62"/>
      <c r="N37" s="62"/>
    </row>
    <row r="38" spans="1:15" ht="16" customHeight="1">
      <c r="B38" s="51" t="s">
        <v>543</v>
      </c>
    </row>
    <row r="39" spans="1:15" ht="12" customHeight="1">
      <c r="A39" s="42" t="s">
        <v>453</v>
      </c>
      <c r="B39" s="51" t="s">
        <v>544</v>
      </c>
    </row>
    <row r="40" spans="1:15" ht="12" customHeight="1">
      <c r="B40" s="51" t="s">
        <v>546</v>
      </c>
    </row>
    <row r="41" spans="1:15" ht="12" customHeight="1">
      <c r="B41" s="51" t="s">
        <v>547</v>
      </c>
    </row>
    <row r="42" spans="1:15" ht="12" customHeight="1">
      <c r="B42" s="51" t="s">
        <v>549</v>
      </c>
    </row>
    <row r="43" spans="1:15" ht="12" customHeight="1">
      <c r="B43" s="51" t="s">
        <v>548</v>
      </c>
    </row>
    <row r="44" spans="1:15" ht="12" customHeight="1">
      <c r="A44" s="42" t="s">
        <v>374</v>
      </c>
      <c r="B44" s="51" t="s">
        <v>545</v>
      </c>
    </row>
    <row r="45" spans="1:15" ht="12" customHeight="1">
      <c r="B45" s="800" t="s">
        <v>551</v>
      </c>
      <c r="C45" s="800"/>
      <c r="D45" s="800"/>
      <c r="E45" s="800"/>
      <c r="F45" s="800"/>
      <c r="G45" s="800"/>
      <c r="H45" s="800"/>
      <c r="I45" s="800"/>
      <c r="J45" s="800"/>
      <c r="K45" s="800"/>
      <c r="L45" s="800"/>
      <c r="M45" s="800"/>
      <c r="N45" s="800"/>
      <c r="O45" s="800"/>
    </row>
    <row r="46" spans="1:15" ht="12" customHeight="1">
      <c r="B46" s="622" t="s">
        <v>550</v>
      </c>
      <c r="C46" s="622"/>
      <c r="D46" s="622"/>
      <c r="E46" s="622"/>
      <c r="F46" s="622"/>
      <c r="G46" s="622"/>
      <c r="H46" s="622"/>
      <c r="I46" s="622"/>
      <c r="J46" s="622"/>
      <c r="K46" s="622"/>
      <c r="L46" s="622"/>
      <c r="M46" s="622"/>
      <c r="N46" s="622"/>
      <c r="O46" s="622"/>
    </row>
    <row r="47" spans="1:15" ht="12" customHeight="1">
      <c r="B47" s="51" t="s">
        <v>454</v>
      </c>
      <c r="C47" s="622"/>
      <c r="D47" s="622"/>
      <c r="E47" s="622"/>
      <c r="F47" s="622"/>
      <c r="G47" s="622"/>
      <c r="H47" s="622"/>
      <c r="I47" s="622"/>
      <c r="J47" s="622"/>
      <c r="K47" s="622"/>
      <c r="L47" s="622"/>
      <c r="M47" s="622"/>
      <c r="N47" s="622"/>
      <c r="O47" s="622"/>
    </row>
    <row r="48" spans="1:15" ht="12" customHeight="1">
      <c r="B48" s="622" t="s">
        <v>349</v>
      </c>
      <c r="C48" s="622"/>
      <c r="D48" s="622"/>
      <c r="E48" s="622"/>
      <c r="F48" s="622"/>
      <c r="G48" s="622"/>
      <c r="H48" s="622"/>
      <c r="I48" s="622"/>
      <c r="J48" s="622"/>
      <c r="K48" s="622"/>
      <c r="L48" s="622"/>
      <c r="M48" s="622"/>
      <c r="N48" s="622"/>
      <c r="O48" s="622"/>
    </row>
    <row r="49" spans="2:13" ht="12" customHeight="1">
      <c r="B49" s="51" t="s">
        <v>33</v>
      </c>
    </row>
    <row r="54" spans="2:13" ht="12" customHeight="1">
      <c r="B54" s="801"/>
      <c r="C54" s="801"/>
      <c r="D54" s="801"/>
      <c r="E54" s="801"/>
      <c r="F54" s="801"/>
      <c r="G54" s="801"/>
      <c r="H54" s="801"/>
      <c r="I54" s="801"/>
      <c r="J54" s="801"/>
      <c r="K54" s="801"/>
      <c r="L54" s="801"/>
      <c r="M54" s="801"/>
    </row>
    <row r="55" spans="2:13" ht="12" customHeight="1">
      <c r="B55" s="801"/>
      <c r="C55" s="801"/>
      <c r="D55" s="801"/>
      <c r="E55" s="801"/>
      <c r="F55" s="801"/>
      <c r="G55" s="801"/>
      <c r="H55" s="801"/>
      <c r="I55" s="801"/>
      <c r="J55" s="801"/>
      <c r="K55" s="801"/>
      <c r="L55" s="801"/>
      <c r="M55" s="801"/>
    </row>
  </sheetData>
  <mergeCells count="15">
    <mergeCell ref="M7:M8"/>
    <mergeCell ref="L7:L8"/>
    <mergeCell ref="B45:O45"/>
    <mergeCell ref="B54:M55"/>
    <mergeCell ref="D4:D8"/>
    <mergeCell ref="I6:I8"/>
    <mergeCell ref="H6:H8"/>
    <mergeCell ref="G6:G8"/>
    <mergeCell ref="E5:E8"/>
    <mergeCell ref="F5:F8"/>
    <mergeCell ref="K6:K8"/>
    <mergeCell ref="J6:J8"/>
    <mergeCell ref="A9:B9"/>
    <mergeCell ref="A10:B10"/>
    <mergeCell ref="A28:B28"/>
  </mergeCells>
  <phoneticPr fontId="3"/>
  <pageMargins left="0.59055118110236227" right="0.59055118110236227" top="0.78740157480314965" bottom="0.78740157480314965" header="0.31496062992125984" footer="0.31496062992125984"/>
  <pageSetup paperSize="9" scale="97"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40"/>
  <sheetViews>
    <sheetView zoomScaleNormal="100" zoomScaleSheetLayoutView="100" workbookViewId="0">
      <selection activeCell="I20" sqref="I20"/>
    </sheetView>
  </sheetViews>
  <sheetFormatPr defaultColWidth="9.09765625" defaultRowHeight="12" customHeight="1"/>
  <cols>
    <col min="1" max="1" width="0.296875" style="185" customWidth="1"/>
    <col min="2" max="2" width="14.69921875" style="185" customWidth="1"/>
    <col min="3" max="3" width="0.296875" style="185" customWidth="1"/>
    <col min="4" max="13" width="8.59765625" style="185" customWidth="1"/>
    <col min="14" max="14" width="0.296875" style="185" customWidth="1"/>
    <col min="15" max="51" width="8.69921875" style="185" customWidth="1"/>
    <col min="52" max="52" width="8.69921875" style="289" customWidth="1"/>
    <col min="53" max="57" width="8.69921875" style="185" customWidth="1"/>
    <col min="58" max="16384" width="9.09765625" style="185"/>
  </cols>
  <sheetData>
    <row r="1" spans="1:52" s="183" customFormat="1" ht="24" customHeight="1">
      <c r="D1" s="333" t="s">
        <v>159</v>
      </c>
      <c r="E1" s="182" t="s">
        <v>160</v>
      </c>
      <c r="K1" s="124"/>
    </row>
    <row r="2" spans="1:52" ht="8.15" customHeight="1">
      <c r="K2" s="127"/>
      <c r="AZ2" s="185"/>
    </row>
    <row r="3" spans="1:52" s="245" customFormat="1" ht="18" customHeight="1" thickBot="1">
      <c r="B3" s="334"/>
      <c r="I3" s="882" t="s">
        <v>628</v>
      </c>
      <c r="J3" s="882"/>
      <c r="K3" s="882"/>
      <c r="L3" s="882"/>
      <c r="M3" s="882"/>
    </row>
    <row r="4" spans="1:52" s="133" customFormat="1" ht="14.25" customHeight="1">
      <c r="A4" s="335"/>
      <c r="B4" s="335"/>
      <c r="C4" s="335"/>
      <c r="D4" s="130" t="s">
        <v>161</v>
      </c>
      <c r="E4" s="131"/>
      <c r="F4" s="335"/>
      <c r="G4" s="335"/>
      <c r="H4" s="335"/>
      <c r="I4" s="335"/>
      <c r="J4" s="335"/>
      <c r="K4" s="335"/>
      <c r="L4" s="335"/>
      <c r="M4" s="335"/>
      <c r="N4" s="129"/>
      <c r="O4" s="245"/>
    </row>
    <row r="5" spans="1:52" s="133" customFormat="1" ht="14.25" customHeight="1">
      <c r="D5" s="256" t="s">
        <v>162</v>
      </c>
      <c r="E5" s="271"/>
      <c r="F5" s="247" t="s">
        <v>610</v>
      </c>
      <c r="G5" s="248"/>
      <c r="H5" s="247" t="s">
        <v>611</v>
      </c>
      <c r="I5" s="248"/>
      <c r="J5" s="247" t="s">
        <v>612</v>
      </c>
      <c r="K5" s="248"/>
      <c r="L5" s="247" t="s">
        <v>613</v>
      </c>
      <c r="M5" s="140"/>
      <c r="N5" s="251"/>
      <c r="O5" s="245"/>
    </row>
    <row r="6" spans="1:52" s="245" customFormat="1" ht="14.25" customHeight="1">
      <c r="A6" s="139"/>
      <c r="B6" s="139"/>
      <c r="C6" s="139"/>
      <c r="D6" s="252" t="s">
        <v>125</v>
      </c>
      <c r="E6" s="252" t="s">
        <v>163</v>
      </c>
      <c r="F6" s="252" t="s">
        <v>125</v>
      </c>
      <c r="G6" s="252" t="s">
        <v>163</v>
      </c>
      <c r="H6" s="252" t="s">
        <v>125</v>
      </c>
      <c r="I6" s="252" t="s">
        <v>163</v>
      </c>
      <c r="J6" s="252" t="s">
        <v>125</v>
      </c>
      <c r="K6" s="252" t="s">
        <v>163</v>
      </c>
      <c r="L6" s="252" t="s">
        <v>125</v>
      </c>
      <c r="M6" s="247" t="s">
        <v>163</v>
      </c>
      <c r="N6" s="255"/>
    </row>
    <row r="7" spans="1:52" s="260" customFormat="1" ht="21" customHeight="1">
      <c r="A7" s="257"/>
      <c r="B7" s="153" t="s">
        <v>110</v>
      </c>
      <c r="C7" s="153"/>
      <c r="D7" s="258">
        <v>5590</v>
      </c>
      <c r="E7" s="259">
        <v>14200</v>
      </c>
      <c r="F7" s="259">
        <v>2400</v>
      </c>
      <c r="G7" s="259">
        <v>5600</v>
      </c>
      <c r="H7" s="259">
        <v>230</v>
      </c>
      <c r="I7" s="259">
        <v>2030</v>
      </c>
      <c r="J7" s="259">
        <v>762</v>
      </c>
      <c r="K7" s="259">
        <v>4930</v>
      </c>
      <c r="L7" s="259">
        <v>55</v>
      </c>
      <c r="M7" s="259">
        <v>89</v>
      </c>
    </row>
    <row r="8" spans="1:52" s="260" customFormat="1" ht="18" customHeight="1">
      <c r="A8" s="257"/>
      <c r="B8" s="153" t="s">
        <v>111</v>
      </c>
      <c r="C8" s="153"/>
      <c r="D8" s="258">
        <v>5730</v>
      </c>
      <c r="E8" s="259">
        <v>13600</v>
      </c>
      <c r="F8" s="259">
        <v>2730</v>
      </c>
      <c r="G8" s="259">
        <v>5770</v>
      </c>
      <c r="H8" s="259">
        <v>213</v>
      </c>
      <c r="I8" s="259">
        <v>1860</v>
      </c>
      <c r="J8" s="259">
        <v>826</v>
      </c>
      <c r="K8" s="259">
        <v>5380</v>
      </c>
      <c r="L8" s="259">
        <v>50</v>
      </c>
      <c r="M8" s="259">
        <v>81</v>
      </c>
    </row>
    <row r="9" spans="1:52" s="264" customFormat="1" ht="18" customHeight="1">
      <c r="A9" s="263"/>
      <c r="B9" s="153" t="s">
        <v>493</v>
      </c>
      <c r="C9" s="273"/>
      <c r="D9" s="258">
        <v>6150</v>
      </c>
      <c r="E9" s="259">
        <v>13600</v>
      </c>
      <c r="F9" s="259">
        <v>2800</v>
      </c>
      <c r="G9" s="259">
        <v>6130</v>
      </c>
      <c r="H9" s="259">
        <v>159</v>
      </c>
      <c r="I9" s="259">
        <v>1260</v>
      </c>
      <c r="J9" s="259">
        <v>646</v>
      </c>
      <c r="K9" s="259">
        <v>4170</v>
      </c>
      <c r="L9" s="259" t="s">
        <v>86</v>
      </c>
      <c r="M9" s="259" t="s">
        <v>86</v>
      </c>
    </row>
    <row r="10" spans="1:52" ht="18" customHeight="1">
      <c r="B10" s="791" t="s">
        <v>492</v>
      </c>
      <c r="D10" s="795">
        <v>4990</v>
      </c>
      <c r="E10" s="278">
        <v>11400</v>
      </c>
      <c r="F10" s="259">
        <v>2460</v>
      </c>
      <c r="G10" s="260">
        <v>5080</v>
      </c>
      <c r="H10" s="185">
        <v>114</v>
      </c>
      <c r="I10" s="278">
        <v>904</v>
      </c>
      <c r="J10" s="185">
        <v>598</v>
      </c>
      <c r="K10" s="278">
        <v>3870</v>
      </c>
      <c r="L10" s="793" t="s">
        <v>86</v>
      </c>
      <c r="M10" s="793" t="s">
        <v>86</v>
      </c>
      <c r="AZ10" s="185"/>
    </row>
    <row r="11" spans="1:52" s="159" customFormat="1" ht="21" customHeight="1">
      <c r="B11" s="790" t="s">
        <v>609</v>
      </c>
      <c r="D11" s="748" t="s">
        <v>112</v>
      </c>
      <c r="E11" s="749" t="s">
        <v>112</v>
      </c>
      <c r="F11" s="163" t="s">
        <v>112</v>
      </c>
      <c r="G11" s="162" t="s">
        <v>112</v>
      </c>
      <c r="H11" s="163" t="s">
        <v>112</v>
      </c>
      <c r="I11" s="749" t="s">
        <v>112</v>
      </c>
      <c r="J11" s="163" t="s">
        <v>112</v>
      </c>
      <c r="K11" s="749" t="s">
        <v>112</v>
      </c>
      <c r="L11" s="747" t="s">
        <v>112</v>
      </c>
      <c r="M11" s="747" t="s">
        <v>112</v>
      </c>
    </row>
    <row r="12" spans="1:52" s="159" customFormat="1" ht="6" customHeight="1">
      <c r="A12" s="166"/>
      <c r="B12" s="735"/>
      <c r="C12" s="166"/>
      <c r="D12" s="172"/>
      <c r="E12" s="738"/>
      <c r="F12" s="166"/>
      <c r="G12" s="166"/>
      <c r="H12" s="166"/>
      <c r="I12" s="738"/>
      <c r="J12" s="166"/>
      <c r="K12" s="738"/>
      <c r="L12" s="739"/>
      <c r="M12" s="739"/>
      <c r="N12" s="166"/>
    </row>
    <row r="13" spans="1:52" ht="32.15" customHeight="1" thickBot="1">
      <c r="A13" s="244"/>
      <c r="D13" s="336"/>
      <c r="E13" s="245"/>
      <c r="F13" s="245"/>
      <c r="G13" s="245"/>
      <c r="H13" s="245"/>
      <c r="I13" s="245"/>
      <c r="J13" s="245"/>
      <c r="K13" s="245"/>
      <c r="L13" s="245"/>
      <c r="M13" s="245"/>
      <c r="N13" s="245"/>
      <c r="AZ13" s="185"/>
    </row>
    <row r="14" spans="1:52" s="133" customFormat="1" ht="14.25" customHeight="1">
      <c r="A14" s="335"/>
      <c r="B14" s="335"/>
      <c r="C14" s="335"/>
      <c r="D14" s="130" t="s">
        <v>614</v>
      </c>
      <c r="E14" s="131"/>
      <c r="F14" s="131"/>
      <c r="G14" s="131"/>
      <c r="H14" s="131"/>
      <c r="I14" s="337"/>
      <c r="J14" s="905" t="s">
        <v>615</v>
      </c>
      <c r="K14" s="906"/>
      <c r="L14" s="908" t="s">
        <v>616</v>
      </c>
      <c r="M14" s="909"/>
      <c r="N14" s="135"/>
      <c r="O14" s="245"/>
    </row>
    <row r="15" spans="1:52" s="133" customFormat="1" ht="14.25" customHeight="1">
      <c r="D15" s="256" t="s">
        <v>619</v>
      </c>
      <c r="E15" s="271"/>
      <c r="F15" s="256" t="s">
        <v>620</v>
      </c>
      <c r="G15" s="271"/>
      <c r="H15" s="256" t="s">
        <v>617</v>
      </c>
      <c r="I15" s="271"/>
      <c r="J15" s="867"/>
      <c r="K15" s="895"/>
      <c r="L15" s="867" t="s">
        <v>631</v>
      </c>
      <c r="M15" s="894"/>
      <c r="N15" s="255"/>
      <c r="O15" s="245"/>
    </row>
    <row r="16" spans="1:52" s="245" customFormat="1" ht="14.25" customHeight="1">
      <c r="A16" s="139"/>
      <c r="B16" s="139"/>
      <c r="C16" s="139"/>
      <c r="D16" s="252" t="s">
        <v>125</v>
      </c>
      <c r="E16" s="252" t="s">
        <v>163</v>
      </c>
      <c r="F16" s="252" t="s">
        <v>125</v>
      </c>
      <c r="G16" s="252" t="s">
        <v>163</v>
      </c>
      <c r="H16" s="252" t="s">
        <v>125</v>
      </c>
      <c r="I16" s="252" t="s">
        <v>163</v>
      </c>
      <c r="J16" s="252" t="s">
        <v>618</v>
      </c>
      <c r="K16" s="252" t="s">
        <v>163</v>
      </c>
      <c r="L16" s="252" t="s">
        <v>618</v>
      </c>
      <c r="M16" s="247" t="s">
        <v>163</v>
      </c>
      <c r="N16" s="255"/>
    </row>
    <row r="17" spans="1:52" s="260" customFormat="1" ht="21" customHeight="1">
      <c r="A17" s="257"/>
      <c r="B17" s="153" t="s">
        <v>110</v>
      </c>
      <c r="C17" s="257"/>
      <c r="D17" s="258">
        <v>18</v>
      </c>
      <c r="E17" s="259">
        <v>51</v>
      </c>
      <c r="F17" s="259" t="s">
        <v>86</v>
      </c>
      <c r="G17" s="259" t="s">
        <v>86</v>
      </c>
      <c r="H17" s="259">
        <v>973</v>
      </c>
      <c r="I17" s="259">
        <v>382</v>
      </c>
      <c r="J17" s="259" t="s">
        <v>49</v>
      </c>
      <c r="K17" s="259" t="s">
        <v>49</v>
      </c>
      <c r="L17" s="259">
        <v>549</v>
      </c>
      <c r="M17" s="259">
        <v>860</v>
      </c>
    </row>
    <row r="18" spans="1:52" s="260" customFormat="1" ht="18" customHeight="1">
      <c r="A18" s="257"/>
      <c r="B18" s="153" t="s">
        <v>111</v>
      </c>
      <c r="C18" s="257"/>
      <c r="D18" s="258">
        <v>18</v>
      </c>
      <c r="E18" s="259">
        <v>50</v>
      </c>
      <c r="F18" s="259">
        <v>26</v>
      </c>
      <c r="G18" s="259">
        <v>42</v>
      </c>
      <c r="H18" s="259">
        <v>729</v>
      </c>
      <c r="I18" s="259">
        <v>286</v>
      </c>
      <c r="J18" s="259" t="s">
        <v>86</v>
      </c>
      <c r="K18" s="259" t="s">
        <v>86</v>
      </c>
      <c r="L18" s="259">
        <v>523</v>
      </c>
      <c r="M18" s="259">
        <v>479</v>
      </c>
    </row>
    <row r="19" spans="1:52" s="264" customFormat="1" ht="18" customHeight="1">
      <c r="A19" s="263"/>
      <c r="B19" s="153" t="s">
        <v>494</v>
      </c>
      <c r="C19" s="257"/>
      <c r="D19" s="258" t="s">
        <v>86</v>
      </c>
      <c r="E19" s="259" t="s">
        <v>86</v>
      </c>
      <c r="F19" s="259">
        <v>95</v>
      </c>
      <c r="G19" s="259">
        <v>198</v>
      </c>
      <c r="H19" s="259">
        <v>1040</v>
      </c>
      <c r="I19" s="259">
        <v>350</v>
      </c>
      <c r="J19" s="259" t="s">
        <v>86</v>
      </c>
      <c r="K19" s="259" t="s">
        <v>86</v>
      </c>
      <c r="L19" s="259">
        <v>460</v>
      </c>
      <c r="M19" s="259">
        <v>854</v>
      </c>
    </row>
    <row r="20" spans="1:52" ht="18" customHeight="1">
      <c r="B20" s="791" t="s">
        <v>492</v>
      </c>
      <c r="D20" s="794" t="s">
        <v>86</v>
      </c>
      <c r="E20" s="232" t="s">
        <v>86</v>
      </c>
      <c r="F20" s="127">
        <v>58</v>
      </c>
      <c r="G20" s="127">
        <v>115</v>
      </c>
      <c r="H20" s="185">
        <v>521</v>
      </c>
      <c r="I20" s="278">
        <v>176</v>
      </c>
      <c r="J20" s="793" t="s">
        <v>49</v>
      </c>
      <c r="K20" s="793" t="s">
        <v>49</v>
      </c>
      <c r="L20" s="127">
        <v>297</v>
      </c>
      <c r="M20" s="127">
        <v>626</v>
      </c>
      <c r="AZ20" s="185"/>
    </row>
    <row r="21" spans="1:52" s="159" customFormat="1" ht="21" customHeight="1">
      <c r="B21" s="790" t="s">
        <v>609</v>
      </c>
      <c r="D21" s="748" t="s">
        <v>112</v>
      </c>
      <c r="E21" s="749" t="s">
        <v>112</v>
      </c>
      <c r="F21" s="163" t="s">
        <v>112</v>
      </c>
      <c r="G21" s="163" t="s">
        <v>112</v>
      </c>
      <c r="H21" s="163" t="s">
        <v>112</v>
      </c>
      <c r="I21" s="749" t="s">
        <v>112</v>
      </c>
      <c r="J21" s="747" t="s">
        <v>112</v>
      </c>
      <c r="K21" s="747" t="s">
        <v>112</v>
      </c>
      <c r="L21" s="163" t="s">
        <v>112</v>
      </c>
      <c r="M21" s="163" t="s">
        <v>112</v>
      </c>
    </row>
    <row r="22" spans="1:52" s="159" customFormat="1" ht="6" customHeight="1">
      <c r="A22" s="166"/>
      <c r="B22" s="735"/>
      <c r="C22" s="166"/>
      <c r="D22" s="172"/>
      <c r="E22" s="738"/>
      <c r="F22" s="166"/>
      <c r="G22" s="166"/>
      <c r="H22" s="166"/>
      <c r="I22" s="738"/>
      <c r="J22" s="166"/>
      <c r="K22" s="738"/>
      <c r="L22" s="739"/>
      <c r="M22" s="739"/>
      <c r="N22" s="166"/>
    </row>
    <row r="23" spans="1:52" ht="32.15" customHeight="1" thickBot="1">
      <c r="A23" s="279"/>
      <c r="D23" s="245"/>
      <c r="E23" s="245"/>
      <c r="F23" s="245"/>
      <c r="G23" s="245"/>
      <c r="H23" s="245"/>
      <c r="I23" s="245"/>
      <c r="J23" s="245"/>
      <c r="K23" s="245"/>
      <c r="L23" s="245"/>
      <c r="M23" s="245"/>
      <c r="N23" s="245"/>
      <c r="AZ23" s="185"/>
    </row>
    <row r="24" spans="1:52" s="133" customFormat="1" ht="12.75" customHeight="1">
      <c r="B24" s="335"/>
      <c r="C24" s="335"/>
      <c r="D24" s="130" t="s">
        <v>621</v>
      </c>
      <c r="E24" s="131"/>
      <c r="F24" s="131"/>
      <c r="G24" s="131"/>
      <c r="H24" s="131"/>
      <c r="I24" s="131"/>
      <c r="J24" s="131"/>
      <c r="K24" s="337"/>
      <c r="L24" s="905" t="s">
        <v>622</v>
      </c>
      <c r="M24" s="907"/>
      <c r="N24" s="129"/>
      <c r="O24" s="245"/>
    </row>
    <row r="25" spans="1:52" s="133" customFormat="1" ht="12.75" customHeight="1">
      <c r="D25" s="256" t="s">
        <v>625</v>
      </c>
      <c r="E25" s="271"/>
      <c r="F25" s="247" t="s">
        <v>613</v>
      </c>
      <c r="G25" s="271"/>
      <c r="H25" s="256" t="s">
        <v>623</v>
      </c>
      <c r="I25" s="271"/>
      <c r="J25" s="256" t="s">
        <v>624</v>
      </c>
      <c r="K25" s="271"/>
      <c r="L25" s="867"/>
      <c r="M25" s="894"/>
      <c r="N25" s="255"/>
      <c r="O25" s="245"/>
    </row>
    <row r="26" spans="1:52" s="245" customFormat="1" ht="12.75" customHeight="1">
      <c r="A26" s="139"/>
      <c r="B26" s="139"/>
      <c r="C26" s="139"/>
      <c r="D26" s="252" t="s">
        <v>618</v>
      </c>
      <c r="E26" s="252" t="s">
        <v>163</v>
      </c>
      <c r="F26" s="252" t="s">
        <v>618</v>
      </c>
      <c r="G26" s="252" t="s">
        <v>163</v>
      </c>
      <c r="H26" s="252" t="s">
        <v>618</v>
      </c>
      <c r="I26" s="252" t="s">
        <v>163</v>
      </c>
      <c r="J26" s="252" t="s">
        <v>618</v>
      </c>
      <c r="K26" s="252" t="s">
        <v>163</v>
      </c>
      <c r="L26" s="252" t="s">
        <v>125</v>
      </c>
      <c r="M26" s="247" t="s">
        <v>163</v>
      </c>
      <c r="N26" s="255"/>
    </row>
    <row r="27" spans="1:52" s="260" customFormat="1" ht="21" customHeight="1">
      <c r="A27" s="257"/>
      <c r="B27" s="153" t="s">
        <v>110</v>
      </c>
      <c r="C27" s="257"/>
      <c r="D27" s="258">
        <v>83</v>
      </c>
      <c r="E27" s="259">
        <v>56</v>
      </c>
      <c r="F27" s="259">
        <v>114</v>
      </c>
      <c r="G27" s="259">
        <v>38</v>
      </c>
      <c r="H27" s="259">
        <v>161</v>
      </c>
      <c r="I27" s="259">
        <v>260</v>
      </c>
      <c r="J27" s="259">
        <v>69</v>
      </c>
      <c r="K27" s="259">
        <v>268</v>
      </c>
      <c r="L27" s="259">
        <v>567</v>
      </c>
      <c r="M27" s="259">
        <v>3550</v>
      </c>
    </row>
    <row r="28" spans="1:52" s="260" customFormat="1" ht="18" customHeight="1">
      <c r="A28" s="257"/>
      <c r="B28" s="153" t="s">
        <v>111</v>
      </c>
      <c r="C28" s="257"/>
      <c r="D28" s="258">
        <v>67</v>
      </c>
      <c r="E28" s="259">
        <v>29</v>
      </c>
      <c r="F28" s="259" t="s">
        <v>86</v>
      </c>
      <c r="G28" s="259" t="s">
        <v>86</v>
      </c>
      <c r="H28" s="259">
        <v>170</v>
      </c>
      <c r="I28" s="259">
        <v>211</v>
      </c>
      <c r="J28" s="259">
        <v>69</v>
      </c>
      <c r="K28" s="259">
        <v>259</v>
      </c>
      <c r="L28" s="259">
        <v>383</v>
      </c>
      <c r="M28" s="259">
        <v>3340</v>
      </c>
    </row>
    <row r="29" spans="1:52" s="264" customFormat="1" ht="18" customHeight="1">
      <c r="A29" s="263"/>
      <c r="B29" s="153" t="s">
        <v>494</v>
      </c>
      <c r="C29" s="263"/>
      <c r="D29" s="258" t="s">
        <v>86</v>
      </c>
      <c r="E29" s="259" t="s">
        <v>86</v>
      </c>
      <c r="F29" s="259">
        <v>143</v>
      </c>
      <c r="G29" s="259">
        <v>257</v>
      </c>
      <c r="H29" s="259">
        <v>156</v>
      </c>
      <c r="I29" s="259">
        <v>154</v>
      </c>
      <c r="J29" s="259">
        <v>70</v>
      </c>
      <c r="K29" s="259">
        <v>188</v>
      </c>
      <c r="L29" s="259">
        <v>442</v>
      </c>
      <c r="M29" s="259">
        <v>2440</v>
      </c>
    </row>
    <row r="30" spans="1:52" ht="18" customHeight="1">
      <c r="B30" s="791" t="s">
        <v>492</v>
      </c>
      <c r="D30" s="258" t="s">
        <v>86</v>
      </c>
      <c r="E30" s="259" t="s">
        <v>86</v>
      </c>
      <c r="F30" s="185">
        <v>105</v>
      </c>
      <c r="G30" s="278">
        <v>268</v>
      </c>
      <c r="H30" s="185">
        <v>139</v>
      </c>
      <c r="I30" s="278">
        <v>302</v>
      </c>
      <c r="J30" s="185">
        <v>8</v>
      </c>
      <c r="K30" s="278">
        <v>20</v>
      </c>
      <c r="L30" s="127">
        <v>392</v>
      </c>
      <c r="M30" s="259">
        <v>1830</v>
      </c>
      <c r="AZ30" s="185"/>
    </row>
    <row r="31" spans="1:52" s="159" customFormat="1" ht="21" customHeight="1">
      <c r="B31" s="790" t="s">
        <v>609</v>
      </c>
      <c r="D31" s="161" t="s">
        <v>112</v>
      </c>
      <c r="E31" s="162" t="s">
        <v>112</v>
      </c>
      <c r="F31" s="163" t="s">
        <v>112</v>
      </c>
      <c r="G31" s="749" t="s">
        <v>112</v>
      </c>
      <c r="H31" s="163" t="s">
        <v>112</v>
      </c>
      <c r="I31" s="749" t="s">
        <v>112</v>
      </c>
      <c r="J31" s="163" t="s">
        <v>112</v>
      </c>
      <c r="K31" s="749" t="s">
        <v>112</v>
      </c>
      <c r="L31" s="163" t="s">
        <v>112</v>
      </c>
      <c r="M31" s="162" t="s">
        <v>112</v>
      </c>
    </row>
    <row r="32" spans="1:52" s="159" customFormat="1" ht="6" customHeight="1">
      <c r="A32" s="166"/>
      <c r="B32" s="735"/>
      <c r="C32" s="166"/>
      <c r="D32" s="172"/>
      <c r="E32" s="738"/>
      <c r="F32" s="166"/>
      <c r="G32" s="166"/>
      <c r="H32" s="166"/>
      <c r="I32" s="738"/>
      <c r="J32" s="166"/>
      <c r="K32" s="738"/>
      <c r="L32" s="739"/>
      <c r="M32" s="739"/>
      <c r="N32" s="166"/>
    </row>
    <row r="33" spans="2:52" ht="17.25" customHeight="1">
      <c r="B33" s="288" t="s">
        <v>606</v>
      </c>
      <c r="AZ33" s="185"/>
    </row>
    <row r="34" spans="2:52" ht="13.5" customHeight="1">
      <c r="B34" s="288" t="s">
        <v>607</v>
      </c>
      <c r="AZ34" s="185"/>
    </row>
    <row r="35" spans="2:52" ht="13.5" customHeight="1">
      <c r="B35" s="288" t="s">
        <v>626</v>
      </c>
      <c r="AZ35" s="185"/>
    </row>
    <row r="36" spans="2:52" ht="13.5" customHeight="1">
      <c r="B36" s="288" t="s">
        <v>627</v>
      </c>
      <c r="AZ36" s="185"/>
    </row>
    <row r="37" spans="2:52" ht="13.5" customHeight="1">
      <c r="B37" s="288" t="s">
        <v>608</v>
      </c>
      <c r="AZ37" s="185"/>
    </row>
    <row r="38" spans="2:52" ht="12" customHeight="1">
      <c r="B38" s="288" t="s">
        <v>629</v>
      </c>
      <c r="AZ38" s="185"/>
    </row>
    <row r="39" spans="2:52" ht="12" customHeight="1">
      <c r="B39" s="288" t="s">
        <v>630</v>
      </c>
      <c r="AZ39" s="185"/>
    </row>
    <row r="40" spans="2:52" ht="13.5" customHeight="1">
      <c r="B40" s="125" t="s">
        <v>587</v>
      </c>
      <c r="AZ40" s="185"/>
    </row>
  </sheetData>
  <mergeCells count="5">
    <mergeCell ref="J14:K15"/>
    <mergeCell ref="L24:M25"/>
    <mergeCell ref="I3:M3"/>
    <mergeCell ref="L14:M14"/>
    <mergeCell ref="L15:M1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26"/>
  <sheetViews>
    <sheetView topLeftCell="A19" zoomScale="130" zoomScaleNormal="130" zoomScaleSheetLayoutView="100" workbookViewId="0">
      <selection activeCell="B26" sqref="B26"/>
    </sheetView>
  </sheetViews>
  <sheetFormatPr defaultColWidth="16.8984375" defaultRowHeight="12" customHeight="1"/>
  <cols>
    <col min="1" max="1" width="0.296875" style="345" customWidth="1"/>
    <col min="2" max="2" width="13.69921875" style="345" customWidth="1"/>
    <col min="3" max="3" width="0.296875" style="345" customWidth="1"/>
    <col min="4" max="13" width="8.296875" style="345" customWidth="1"/>
    <col min="14" max="14" width="0.296875" style="345" customWidth="1"/>
    <col min="15" max="16384" width="16.8984375" style="345"/>
  </cols>
  <sheetData>
    <row r="1" spans="1:39" s="178" customFormat="1" ht="24" customHeight="1">
      <c r="C1" s="179" t="s">
        <v>165</v>
      </c>
      <c r="D1" s="180" t="s">
        <v>166</v>
      </c>
      <c r="G1" s="338"/>
      <c r="AM1" s="339"/>
    </row>
    <row r="2" spans="1:39" s="184" customFormat="1" ht="8.15" customHeight="1">
      <c r="G2" s="152"/>
      <c r="I2" s="185"/>
      <c r="J2" s="185"/>
      <c r="AM2" s="340"/>
    </row>
    <row r="3" spans="1:39" s="342" customFormat="1" ht="12" customHeight="1" thickBot="1">
      <c r="A3" s="341"/>
      <c r="B3" s="341"/>
      <c r="C3" s="341"/>
      <c r="D3" s="341"/>
      <c r="E3" s="341"/>
      <c r="F3" s="341"/>
      <c r="G3" s="341"/>
      <c r="H3" s="341"/>
      <c r="I3" s="341"/>
      <c r="J3" s="341"/>
      <c r="K3" s="341"/>
      <c r="L3" s="341"/>
      <c r="M3" s="341"/>
      <c r="N3" s="341"/>
    </row>
    <row r="4" spans="1:39" s="342" customFormat="1" ht="12" customHeight="1">
      <c r="D4" s="916" t="s">
        <v>167</v>
      </c>
      <c r="E4" s="916" t="s">
        <v>168</v>
      </c>
      <c r="F4" s="916" t="s">
        <v>169</v>
      </c>
      <c r="G4" s="918" t="s">
        <v>170</v>
      </c>
      <c r="H4" s="343"/>
      <c r="I4" s="343"/>
      <c r="J4" s="912" t="s">
        <v>432</v>
      </c>
      <c r="K4" s="912" t="s">
        <v>433</v>
      </c>
      <c r="L4" s="912" t="s">
        <v>434</v>
      </c>
      <c r="M4" s="914" t="s">
        <v>435</v>
      </c>
      <c r="N4" s="344"/>
    </row>
    <row r="5" spans="1:39" ht="12" customHeight="1">
      <c r="D5" s="917"/>
      <c r="E5" s="917"/>
      <c r="F5" s="917"/>
      <c r="G5" s="919"/>
      <c r="H5" s="910" t="s">
        <v>488</v>
      </c>
      <c r="I5" s="910" t="s">
        <v>489</v>
      </c>
      <c r="J5" s="913"/>
      <c r="K5" s="913"/>
      <c r="L5" s="913"/>
      <c r="M5" s="915"/>
      <c r="N5" s="346"/>
    </row>
    <row r="6" spans="1:39" ht="12" customHeight="1">
      <c r="A6" s="347"/>
      <c r="B6" s="347"/>
      <c r="C6" s="347"/>
      <c r="D6" s="348" t="s">
        <v>588</v>
      </c>
      <c r="E6" s="348" t="s">
        <v>588</v>
      </c>
      <c r="F6" s="349" t="s">
        <v>588</v>
      </c>
      <c r="G6" s="349" t="s">
        <v>588</v>
      </c>
      <c r="H6" s="911"/>
      <c r="I6" s="911" t="s">
        <v>171</v>
      </c>
      <c r="J6" s="350" t="s">
        <v>172</v>
      </c>
      <c r="K6" s="350" t="s">
        <v>173</v>
      </c>
      <c r="L6" s="350" t="s">
        <v>173</v>
      </c>
      <c r="M6" s="350" t="s">
        <v>173</v>
      </c>
      <c r="N6" s="351"/>
    </row>
    <row r="7" spans="1:39" ht="18" customHeight="1">
      <c r="A7" s="352"/>
      <c r="B7" s="864" t="s">
        <v>113</v>
      </c>
      <c r="C7" s="864"/>
      <c r="D7" s="353">
        <v>24191</v>
      </c>
      <c r="E7" s="345">
        <v>14434</v>
      </c>
      <c r="F7" s="345">
        <v>7503</v>
      </c>
      <c r="G7" s="345">
        <v>17260</v>
      </c>
      <c r="H7" s="345">
        <v>17120</v>
      </c>
      <c r="I7" s="345">
        <v>28</v>
      </c>
      <c r="J7" s="345">
        <v>16327</v>
      </c>
      <c r="K7" s="345">
        <v>2369</v>
      </c>
      <c r="L7" s="345">
        <v>13312</v>
      </c>
      <c r="M7" s="345">
        <v>923</v>
      </c>
      <c r="N7" s="354"/>
    </row>
    <row r="8" spans="1:39" ht="16" customHeight="1">
      <c r="A8" s="352"/>
      <c r="B8" s="864" t="s">
        <v>114</v>
      </c>
      <c r="C8" s="864"/>
      <c r="D8" s="353">
        <v>23697</v>
      </c>
      <c r="E8" s="345">
        <v>13422</v>
      </c>
      <c r="F8" s="345">
        <v>8209</v>
      </c>
      <c r="G8" s="345">
        <v>18484</v>
      </c>
      <c r="H8" s="345">
        <v>18172</v>
      </c>
      <c r="I8" s="345">
        <v>35</v>
      </c>
      <c r="J8" s="345">
        <v>17208</v>
      </c>
      <c r="K8" s="345">
        <v>1768</v>
      </c>
      <c r="L8" s="345">
        <v>9393</v>
      </c>
      <c r="M8" s="345">
        <v>324</v>
      </c>
      <c r="N8" s="354"/>
    </row>
    <row r="9" spans="1:39" ht="16" customHeight="1">
      <c r="A9" s="352"/>
      <c r="B9" s="864" t="s">
        <v>409</v>
      </c>
      <c r="C9" s="864"/>
      <c r="D9" s="353">
        <v>23643</v>
      </c>
      <c r="E9" s="345">
        <v>14106</v>
      </c>
      <c r="F9" s="345">
        <v>7035</v>
      </c>
      <c r="G9" s="345">
        <v>16572</v>
      </c>
      <c r="H9" s="345">
        <v>16172</v>
      </c>
      <c r="I9" s="345">
        <v>26</v>
      </c>
      <c r="J9" s="345">
        <v>15085</v>
      </c>
      <c r="K9" s="345">
        <v>3576</v>
      </c>
      <c r="L9" s="345">
        <v>3585</v>
      </c>
      <c r="M9" s="345">
        <v>88</v>
      </c>
      <c r="N9" s="354"/>
    </row>
    <row r="10" spans="1:39" ht="16" customHeight="1">
      <c r="A10" s="352"/>
      <c r="B10" s="864" t="s">
        <v>410</v>
      </c>
      <c r="C10" s="864"/>
      <c r="D10" s="353">
        <v>22775</v>
      </c>
      <c r="E10" s="345">
        <v>13147</v>
      </c>
      <c r="F10" s="345">
        <v>7503</v>
      </c>
      <c r="G10" s="345">
        <v>17131</v>
      </c>
      <c r="H10" s="345">
        <v>16933</v>
      </c>
      <c r="I10" s="345">
        <v>24</v>
      </c>
      <c r="J10" s="345">
        <v>15892</v>
      </c>
      <c r="K10" s="345">
        <v>4325</v>
      </c>
      <c r="L10" s="345">
        <v>4166</v>
      </c>
      <c r="M10" s="345">
        <v>80</v>
      </c>
      <c r="N10" s="354"/>
    </row>
    <row r="11" spans="1:39" s="359" customFormat="1" ht="20.149999999999999" customHeight="1">
      <c r="A11" s="355"/>
      <c r="B11" s="881" t="s">
        <v>583</v>
      </c>
      <c r="C11" s="881"/>
      <c r="D11" s="356">
        <v>21977</v>
      </c>
      <c r="E11" s="357">
        <v>12351</v>
      </c>
      <c r="F11" s="357">
        <v>10706</v>
      </c>
      <c r="G11" s="357">
        <v>20332</v>
      </c>
      <c r="H11" s="357">
        <v>20198</v>
      </c>
      <c r="I11" s="357">
        <v>24</v>
      </c>
      <c r="J11" s="357">
        <v>19042</v>
      </c>
      <c r="K11" s="357">
        <v>6556</v>
      </c>
      <c r="L11" s="357">
        <v>3967</v>
      </c>
      <c r="M11" s="358">
        <v>91</v>
      </c>
      <c r="N11" s="358"/>
    </row>
    <row r="12" spans="1:39" ht="20.149999999999999" customHeight="1">
      <c r="A12" s="360"/>
      <c r="B12" s="360" t="s">
        <v>174</v>
      </c>
      <c r="C12" s="360"/>
      <c r="D12" s="361">
        <v>1917</v>
      </c>
      <c r="E12" s="354">
        <v>1107</v>
      </c>
      <c r="F12" s="354">
        <v>647</v>
      </c>
      <c r="G12" s="354">
        <v>1457</v>
      </c>
      <c r="H12" s="354">
        <v>1444</v>
      </c>
      <c r="I12" s="354">
        <v>2</v>
      </c>
      <c r="J12" s="354">
        <v>1349</v>
      </c>
      <c r="K12" s="354">
        <v>337</v>
      </c>
      <c r="L12" s="354">
        <v>296</v>
      </c>
      <c r="M12" s="354">
        <v>7</v>
      </c>
      <c r="N12" s="354"/>
    </row>
    <row r="13" spans="1:39" ht="14.15" customHeight="1">
      <c r="A13" s="360"/>
      <c r="B13" s="360" t="s">
        <v>175</v>
      </c>
      <c r="C13" s="360"/>
      <c r="D13" s="361">
        <v>1754</v>
      </c>
      <c r="E13" s="354">
        <v>968</v>
      </c>
      <c r="F13" s="354">
        <v>838</v>
      </c>
      <c r="G13" s="354">
        <v>1624</v>
      </c>
      <c r="H13" s="354">
        <v>1612</v>
      </c>
      <c r="I13" s="354">
        <v>2</v>
      </c>
      <c r="J13" s="354">
        <v>1516</v>
      </c>
      <c r="K13" s="354">
        <v>520</v>
      </c>
      <c r="L13" s="354">
        <v>297</v>
      </c>
      <c r="M13" s="354">
        <v>7</v>
      </c>
      <c r="N13" s="354"/>
    </row>
    <row r="14" spans="1:39" ht="14.15" customHeight="1">
      <c r="A14" s="360"/>
      <c r="B14" s="360" t="s">
        <v>176</v>
      </c>
      <c r="C14" s="360"/>
      <c r="D14" s="361">
        <v>2106</v>
      </c>
      <c r="E14" s="354">
        <v>1212</v>
      </c>
      <c r="F14" s="354">
        <v>742</v>
      </c>
      <c r="G14" s="354">
        <v>1636</v>
      </c>
      <c r="H14" s="354">
        <v>1623</v>
      </c>
      <c r="I14" s="354">
        <v>2</v>
      </c>
      <c r="J14" s="354">
        <v>1522</v>
      </c>
      <c r="K14" s="354">
        <v>551</v>
      </c>
      <c r="L14" s="354">
        <v>307</v>
      </c>
      <c r="M14" s="354">
        <v>8</v>
      </c>
      <c r="N14" s="354"/>
    </row>
    <row r="15" spans="1:39" ht="14.15" customHeight="1">
      <c r="A15" s="360"/>
      <c r="B15" s="360" t="s">
        <v>177</v>
      </c>
      <c r="C15" s="360"/>
      <c r="D15" s="361">
        <v>1890</v>
      </c>
      <c r="E15" s="354">
        <v>1009</v>
      </c>
      <c r="F15" s="354">
        <v>798</v>
      </c>
      <c r="G15" s="354">
        <v>1679</v>
      </c>
      <c r="H15" s="354">
        <v>1670</v>
      </c>
      <c r="I15" s="354">
        <v>2</v>
      </c>
      <c r="J15" s="354">
        <v>1584</v>
      </c>
      <c r="K15" s="354">
        <v>597</v>
      </c>
      <c r="L15" s="354">
        <v>337</v>
      </c>
      <c r="M15" s="354">
        <v>8</v>
      </c>
      <c r="N15" s="354"/>
    </row>
    <row r="16" spans="1:39" ht="14.15" customHeight="1">
      <c r="A16" s="360"/>
      <c r="B16" s="360" t="s">
        <v>178</v>
      </c>
      <c r="C16" s="360"/>
      <c r="D16" s="361">
        <v>1986</v>
      </c>
      <c r="E16" s="354">
        <v>1113</v>
      </c>
      <c r="F16" s="354">
        <v>999</v>
      </c>
      <c r="G16" s="354">
        <v>1872</v>
      </c>
      <c r="H16" s="354">
        <v>1860</v>
      </c>
      <c r="I16" s="354">
        <v>2</v>
      </c>
      <c r="J16" s="354">
        <v>1762</v>
      </c>
      <c r="K16" s="354">
        <v>562</v>
      </c>
      <c r="L16" s="354">
        <v>323</v>
      </c>
      <c r="M16" s="354">
        <v>8</v>
      </c>
      <c r="N16" s="354"/>
    </row>
    <row r="17" spans="1:14" ht="14.15" customHeight="1">
      <c r="A17" s="360"/>
      <c r="B17" s="360" t="s">
        <v>179</v>
      </c>
      <c r="C17" s="360"/>
      <c r="D17" s="361">
        <v>1811</v>
      </c>
      <c r="E17" s="354">
        <v>1032</v>
      </c>
      <c r="F17" s="354">
        <v>1156</v>
      </c>
      <c r="G17" s="354">
        <v>1935</v>
      </c>
      <c r="H17" s="354">
        <v>1923</v>
      </c>
      <c r="I17" s="354">
        <v>2</v>
      </c>
      <c r="J17" s="354">
        <v>1781</v>
      </c>
      <c r="K17" s="354">
        <v>547</v>
      </c>
      <c r="L17" s="354">
        <v>345</v>
      </c>
      <c r="M17" s="354">
        <v>8</v>
      </c>
      <c r="N17" s="354"/>
    </row>
    <row r="18" spans="1:14" ht="20.149999999999999" customHeight="1">
      <c r="A18" s="360"/>
      <c r="B18" s="360" t="s">
        <v>180</v>
      </c>
      <c r="C18" s="360"/>
      <c r="D18" s="361">
        <v>1876</v>
      </c>
      <c r="E18" s="354">
        <v>1025</v>
      </c>
      <c r="F18" s="354">
        <v>891</v>
      </c>
      <c r="G18" s="354">
        <v>1742</v>
      </c>
      <c r="H18" s="354">
        <v>1732</v>
      </c>
      <c r="I18" s="354">
        <v>2</v>
      </c>
      <c r="J18" s="354">
        <v>1662</v>
      </c>
      <c r="K18" s="354">
        <v>628</v>
      </c>
      <c r="L18" s="354">
        <v>321</v>
      </c>
      <c r="M18" s="354">
        <v>8</v>
      </c>
      <c r="N18" s="354"/>
    </row>
    <row r="19" spans="1:14" ht="14.15" customHeight="1">
      <c r="A19" s="360"/>
      <c r="B19" s="360" t="s">
        <v>181</v>
      </c>
      <c r="C19" s="360"/>
      <c r="D19" s="361">
        <v>1850</v>
      </c>
      <c r="E19" s="354">
        <v>947</v>
      </c>
      <c r="F19" s="354">
        <v>669</v>
      </c>
      <c r="G19" s="354">
        <v>1572</v>
      </c>
      <c r="H19" s="354">
        <v>1562</v>
      </c>
      <c r="I19" s="354">
        <v>2</v>
      </c>
      <c r="J19" s="354">
        <v>1454</v>
      </c>
      <c r="K19" s="354">
        <v>537</v>
      </c>
      <c r="L19" s="354">
        <v>363</v>
      </c>
      <c r="M19" s="354">
        <v>8</v>
      </c>
      <c r="N19" s="354"/>
    </row>
    <row r="20" spans="1:14" ht="14.15" customHeight="1">
      <c r="A20" s="360"/>
      <c r="B20" s="360" t="s">
        <v>182</v>
      </c>
      <c r="C20" s="360"/>
      <c r="D20" s="361">
        <v>1611</v>
      </c>
      <c r="E20" s="354">
        <v>883</v>
      </c>
      <c r="F20" s="354">
        <v>1113</v>
      </c>
      <c r="G20" s="354">
        <v>1841</v>
      </c>
      <c r="H20" s="354">
        <v>1832</v>
      </c>
      <c r="I20" s="354">
        <v>2</v>
      </c>
      <c r="J20" s="354">
        <v>1697</v>
      </c>
      <c r="K20" s="354">
        <v>587</v>
      </c>
      <c r="L20" s="354">
        <v>361</v>
      </c>
      <c r="M20" s="354">
        <v>7</v>
      </c>
      <c r="N20" s="354"/>
    </row>
    <row r="21" spans="1:14" ht="14.15" customHeight="1">
      <c r="A21" s="360"/>
      <c r="B21" s="360" t="s">
        <v>183</v>
      </c>
      <c r="C21" s="360"/>
      <c r="D21" s="361">
        <v>1686</v>
      </c>
      <c r="E21" s="354">
        <v>985</v>
      </c>
      <c r="F21" s="354">
        <v>1061</v>
      </c>
      <c r="G21" s="354">
        <v>1762</v>
      </c>
      <c r="H21" s="354">
        <v>1752</v>
      </c>
      <c r="I21" s="354">
        <v>2</v>
      </c>
      <c r="J21" s="354">
        <v>1683</v>
      </c>
      <c r="K21" s="354">
        <v>599</v>
      </c>
      <c r="L21" s="354">
        <v>373</v>
      </c>
      <c r="M21" s="354">
        <v>7</v>
      </c>
      <c r="N21" s="354"/>
    </row>
    <row r="22" spans="1:14" ht="14.15" customHeight="1">
      <c r="A22" s="360"/>
      <c r="B22" s="360" t="s">
        <v>184</v>
      </c>
      <c r="C22" s="360"/>
      <c r="D22" s="361">
        <v>1642</v>
      </c>
      <c r="E22" s="354">
        <v>963</v>
      </c>
      <c r="F22" s="354">
        <v>1012</v>
      </c>
      <c r="G22" s="354">
        <v>1691</v>
      </c>
      <c r="H22" s="354">
        <v>1680</v>
      </c>
      <c r="I22" s="354">
        <v>2</v>
      </c>
      <c r="J22" s="354">
        <v>1571</v>
      </c>
      <c r="K22" s="354">
        <v>554</v>
      </c>
      <c r="L22" s="354">
        <v>326</v>
      </c>
      <c r="M22" s="354">
        <v>7</v>
      </c>
      <c r="N22" s="354"/>
    </row>
    <row r="23" spans="1:14" ht="14.15" customHeight="1">
      <c r="A23" s="360"/>
      <c r="B23" s="360" t="s">
        <v>185</v>
      </c>
      <c r="C23" s="360"/>
      <c r="D23" s="361">
        <v>1848</v>
      </c>
      <c r="E23" s="354">
        <v>1107</v>
      </c>
      <c r="F23" s="354">
        <v>780</v>
      </c>
      <c r="G23" s="354">
        <v>1521</v>
      </c>
      <c r="H23" s="354">
        <v>1508</v>
      </c>
      <c r="I23" s="354">
        <v>2</v>
      </c>
      <c r="J23" s="354">
        <v>1461</v>
      </c>
      <c r="K23" s="354">
        <v>537</v>
      </c>
      <c r="L23" s="354">
        <v>318</v>
      </c>
      <c r="M23" s="354">
        <v>8</v>
      </c>
      <c r="N23" s="354"/>
    </row>
    <row r="24" spans="1:14" ht="4" customHeight="1">
      <c r="A24" s="347"/>
      <c r="B24" s="347"/>
      <c r="C24" s="347"/>
      <c r="D24" s="362"/>
      <c r="E24" s="347"/>
      <c r="F24" s="347"/>
      <c r="G24" s="347"/>
      <c r="H24" s="347"/>
      <c r="I24" s="347"/>
      <c r="J24" s="347"/>
      <c r="K24" s="347"/>
      <c r="L24" s="347"/>
      <c r="M24" s="347"/>
      <c r="N24" s="347"/>
    </row>
    <row r="25" spans="1:14" ht="16" customHeight="1">
      <c r="B25" s="345" t="s">
        <v>597</v>
      </c>
    </row>
    <row r="26" spans="1:14" ht="12" customHeight="1">
      <c r="B26" s="345" t="s">
        <v>581</v>
      </c>
    </row>
  </sheetData>
  <mergeCells count="15">
    <mergeCell ref="B11:C11"/>
    <mergeCell ref="D4:D5"/>
    <mergeCell ref="E4:E5"/>
    <mergeCell ref="F4:F5"/>
    <mergeCell ref="H5:H6"/>
    <mergeCell ref="G4:G5"/>
    <mergeCell ref="B7:C7"/>
    <mergeCell ref="B8:C8"/>
    <mergeCell ref="B9:C9"/>
    <mergeCell ref="B10:C10"/>
    <mergeCell ref="I5:I6"/>
    <mergeCell ref="J4:J5"/>
    <mergeCell ref="K4:K5"/>
    <mergeCell ref="L4:L5"/>
    <mergeCell ref="M4:M5"/>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R66"/>
  <sheetViews>
    <sheetView tabSelected="1" zoomScale="120" zoomScaleNormal="120" zoomScaleSheetLayoutView="100" workbookViewId="0">
      <selection activeCell="B13" sqref="B13"/>
    </sheetView>
  </sheetViews>
  <sheetFormatPr defaultColWidth="9.09765625" defaultRowHeight="12" customHeight="1"/>
  <cols>
    <col min="1" max="1" width="0.296875" style="367" customWidth="1"/>
    <col min="2" max="2" width="14" style="367" customWidth="1"/>
    <col min="3" max="3" width="0.296875" style="367" customWidth="1"/>
    <col min="4" max="4" width="5.69921875" style="367" customWidth="1"/>
    <col min="5" max="5" width="8.3984375" style="367" customWidth="1"/>
    <col min="6" max="6" width="5.69921875" style="367" customWidth="1"/>
    <col min="7" max="7" width="8.3984375" style="367" customWidth="1"/>
    <col min="8" max="8" width="5.69921875" style="367" customWidth="1"/>
    <col min="9" max="9" width="8.3984375" style="367" customWidth="1"/>
    <col min="10" max="10" width="5.69921875" style="367" customWidth="1"/>
    <col min="11" max="11" width="8.3984375" style="367" customWidth="1"/>
    <col min="12" max="12" width="5.69921875" style="367" customWidth="1"/>
    <col min="13" max="13" width="8.3984375" style="367" customWidth="1"/>
    <col min="14" max="14" width="5.69921875" style="367" customWidth="1"/>
    <col min="15" max="15" width="8.3984375" style="367" customWidth="1"/>
    <col min="16" max="16" width="0.296875" style="367" customWidth="1"/>
    <col min="17" max="17" width="10.69921875" style="367" customWidth="1"/>
    <col min="18" max="16384" width="9.09765625" style="367"/>
  </cols>
  <sheetData>
    <row r="1" spans="1:18" s="363" customFormat="1" ht="24" customHeight="1">
      <c r="C1" s="364"/>
      <c r="F1" s="365" t="s">
        <v>186</v>
      </c>
      <c r="G1" s="366" t="s">
        <v>187</v>
      </c>
    </row>
    <row r="2" spans="1:18" ht="8.15" customHeight="1">
      <c r="C2" s="368"/>
      <c r="F2" s="369"/>
      <c r="G2" s="370"/>
      <c r="I2" s="371"/>
      <c r="J2" s="371"/>
    </row>
    <row r="3" spans="1:18" s="372" customFormat="1" ht="19.5" customHeight="1" thickBot="1">
      <c r="B3" s="796" t="s">
        <v>188</v>
      </c>
      <c r="C3" s="373"/>
      <c r="D3" s="373"/>
      <c r="E3" s="373"/>
      <c r="F3" s="373"/>
      <c r="G3" s="373"/>
      <c r="H3" s="373"/>
      <c r="I3" s="373"/>
      <c r="J3" s="373"/>
      <c r="K3" s="920" t="s">
        <v>530</v>
      </c>
      <c r="L3" s="920"/>
      <c r="M3" s="920"/>
      <c r="N3" s="920"/>
      <c r="O3" s="920"/>
      <c r="P3" s="374"/>
      <c r="Q3" s="374"/>
      <c r="R3" s="374"/>
    </row>
    <row r="4" spans="1:18" ht="12" customHeight="1">
      <c r="A4" s="375"/>
      <c r="B4" s="375"/>
      <c r="C4" s="375"/>
      <c r="D4" s="921" t="s">
        <v>189</v>
      </c>
      <c r="E4" s="922"/>
      <c r="F4" s="921" t="s">
        <v>190</v>
      </c>
      <c r="G4" s="925"/>
      <c r="H4" s="376"/>
      <c r="I4" s="376"/>
      <c r="J4" s="921" t="s">
        <v>105</v>
      </c>
      <c r="K4" s="922"/>
      <c r="L4" s="921" t="s">
        <v>191</v>
      </c>
      <c r="M4" s="922"/>
      <c r="N4" s="921" t="s">
        <v>192</v>
      </c>
      <c r="O4" s="925"/>
      <c r="P4" s="377"/>
      <c r="Q4" s="371"/>
      <c r="R4" s="371"/>
    </row>
    <row r="5" spans="1:18" ht="12" customHeight="1">
      <c r="A5" s="371"/>
      <c r="B5" s="371"/>
      <c r="C5" s="371"/>
      <c r="D5" s="923"/>
      <c r="E5" s="924"/>
      <c r="F5" s="923"/>
      <c r="G5" s="926"/>
      <c r="H5" s="927" t="s">
        <v>490</v>
      </c>
      <c r="I5" s="928"/>
      <c r="J5" s="923"/>
      <c r="K5" s="924"/>
      <c r="L5" s="923"/>
      <c r="M5" s="924"/>
      <c r="N5" s="923"/>
      <c r="O5" s="926"/>
      <c r="P5" s="379"/>
      <c r="Q5" s="380"/>
      <c r="R5" s="371"/>
    </row>
    <row r="6" spans="1:18" ht="12" customHeight="1">
      <c r="A6" s="381"/>
      <c r="B6" s="381"/>
      <c r="C6" s="381"/>
      <c r="D6" s="378" t="s">
        <v>193</v>
      </c>
      <c r="E6" s="378" t="s">
        <v>194</v>
      </c>
      <c r="F6" s="378" t="s">
        <v>193</v>
      </c>
      <c r="G6" s="378" t="s">
        <v>194</v>
      </c>
      <c r="H6" s="378" t="s">
        <v>193</v>
      </c>
      <c r="I6" s="378" t="s">
        <v>194</v>
      </c>
      <c r="J6" s="378" t="s">
        <v>193</v>
      </c>
      <c r="K6" s="378" t="s">
        <v>194</v>
      </c>
      <c r="L6" s="378" t="s">
        <v>193</v>
      </c>
      <c r="M6" s="378" t="s">
        <v>195</v>
      </c>
      <c r="N6" s="378" t="s">
        <v>193</v>
      </c>
      <c r="O6" s="378" t="s">
        <v>195</v>
      </c>
      <c r="P6" s="382"/>
      <c r="Q6" s="383"/>
      <c r="R6" s="371"/>
    </row>
    <row r="7" spans="1:18" ht="18" customHeight="1">
      <c r="A7" s="384"/>
      <c r="B7" s="385" t="s">
        <v>114</v>
      </c>
      <c r="C7" s="386"/>
      <c r="D7" s="387">
        <v>76</v>
      </c>
      <c r="E7" s="387">
        <v>4096</v>
      </c>
      <c r="F7" s="387">
        <v>109</v>
      </c>
      <c r="G7" s="387">
        <v>17566</v>
      </c>
      <c r="H7" s="387">
        <v>19</v>
      </c>
      <c r="I7" s="387">
        <v>1278</v>
      </c>
      <c r="J7" s="387">
        <v>12</v>
      </c>
      <c r="K7" s="387">
        <v>8074</v>
      </c>
      <c r="L7" s="387">
        <v>48</v>
      </c>
      <c r="M7" s="387">
        <v>580905</v>
      </c>
      <c r="N7" s="387">
        <v>12</v>
      </c>
      <c r="O7" s="387">
        <v>128827</v>
      </c>
      <c r="P7" s="388"/>
      <c r="Q7" s="388"/>
      <c r="R7" s="371"/>
    </row>
    <row r="8" spans="1:18" ht="16" customHeight="1">
      <c r="A8" s="384"/>
      <c r="B8" s="385" t="s">
        <v>409</v>
      </c>
      <c r="C8" s="386"/>
      <c r="D8" s="387">
        <v>71</v>
      </c>
      <c r="E8" s="387">
        <v>3842</v>
      </c>
      <c r="F8" s="387">
        <v>104</v>
      </c>
      <c r="G8" s="387">
        <v>17530</v>
      </c>
      <c r="H8" s="643" t="s">
        <v>112</v>
      </c>
      <c r="I8" s="643" t="s">
        <v>112</v>
      </c>
      <c r="J8" s="387">
        <v>10</v>
      </c>
      <c r="K8" s="387">
        <v>7605</v>
      </c>
      <c r="L8" s="387">
        <v>46</v>
      </c>
      <c r="M8" s="387">
        <v>507860</v>
      </c>
      <c r="N8" s="387">
        <v>10</v>
      </c>
      <c r="O8" s="387">
        <v>103293</v>
      </c>
      <c r="P8" s="388"/>
      <c r="Q8" s="388"/>
      <c r="R8" s="371"/>
    </row>
    <row r="9" spans="1:18" ht="16" customHeight="1">
      <c r="A9" s="384"/>
      <c r="B9" s="385" t="s">
        <v>410</v>
      </c>
      <c r="C9" s="386"/>
      <c r="D9" s="387">
        <v>71</v>
      </c>
      <c r="E9" s="387">
        <v>3618</v>
      </c>
      <c r="F9" s="387">
        <v>109</v>
      </c>
      <c r="G9" s="387">
        <v>17836</v>
      </c>
      <c r="H9" s="643">
        <v>14</v>
      </c>
      <c r="I9" s="643">
        <v>784</v>
      </c>
      <c r="J9" s="387">
        <v>9</v>
      </c>
      <c r="K9" s="387">
        <v>7485</v>
      </c>
      <c r="L9" s="387">
        <v>49</v>
      </c>
      <c r="M9" s="387">
        <v>464496</v>
      </c>
      <c r="N9" s="387">
        <v>10</v>
      </c>
      <c r="O9" s="387">
        <v>115996</v>
      </c>
      <c r="P9" s="388"/>
      <c r="Q9" s="388"/>
      <c r="R9" s="371"/>
    </row>
    <row r="10" spans="1:18" ht="16" customHeight="1">
      <c r="A10" s="384"/>
      <c r="B10" s="385" t="s">
        <v>554</v>
      </c>
      <c r="C10" s="386"/>
      <c r="D10" s="387">
        <v>68</v>
      </c>
      <c r="E10" s="387">
        <v>3536</v>
      </c>
      <c r="F10" s="387">
        <v>114</v>
      </c>
      <c r="G10" s="387">
        <v>17710</v>
      </c>
      <c r="H10" s="643">
        <v>12</v>
      </c>
      <c r="I10" s="643">
        <v>766</v>
      </c>
      <c r="J10" s="387">
        <v>10</v>
      </c>
      <c r="K10" s="387">
        <v>8213</v>
      </c>
      <c r="L10" s="387">
        <v>45</v>
      </c>
      <c r="M10" s="387">
        <v>418118</v>
      </c>
      <c r="N10" s="387">
        <v>10</v>
      </c>
      <c r="O10" s="387">
        <v>75650</v>
      </c>
      <c r="P10" s="388"/>
      <c r="Q10" s="388"/>
      <c r="R10" s="371"/>
    </row>
    <row r="11" spans="1:18" s="392" customFormat="1" ht="20.149999999999999" customHeight="1">
      <c r="A11" s="389"/>
      <c r="B11" s="390" t="s">
        <v>555</v>
      </c>
      <c r="C11" s="391"/>
      <c r="D11" s="274">
        <v>66</v>
      </c>
      <c r="E11" s="274">
        <v>3350</v>
      </c>
      <c r="F11" s="274">
        <v>103</v>
      </c>
      <c r="G11" s="274">
        <v>17790</v>
      </c>
      <c r="H11" s="162">
        <v>7</v>
      </c>
      <c r="I11" s="162">
        <v>460</v>
      </c>
      <c r="J11" s="274">
        <v>12</v>
      </c>
      <c r="K11" s="274">
        <v>7098</v>
      </c>
      <c r="L11" s="274">
        <v>38</v>
      </c>
      <c r="M11" s="274">
        <v>392323</v>
      </c>
      <c r="N11" s="274">
        <v>9</v>
      </c>
      <c r="O11" s="274">
        <v>99530</v>
      </c>
    </row>
    <row r="12" spans="1:18" ht="4" customHeight="1">
      <c r="A12" s="393"/>
      <c r="B12" s="393"/>
      <c r="C12" s="394"/>
      <c r="D12" s="395"/>
      <c r="E12" s="395"/>
      <c r="F12" s="395"/>
      <c r="G12" s="395"/>
      <c r="H12" s="395"/>
      <c r="I12" s="395"/>
      <c r="J12" s="395"/>
      <c r="K12" s="395"/>
      <c r="L12" s="395"/>
      <c r="M12" s="395"/>
      <c r="N12" s="395"/>
      <c r="O12" s="395"/>
      <c r="P12" s="381"/>
      <c r="Q12" s="371"/>
      <c r="R12" s="371"/>
    </row>
    <row r="13" spans="1:18" ht="16" customHeight="1">
      <c r="B13" s="367" t="s">
        <v>196</v>
      </c>
    </row>
    <row r="14" spans="1:18" ht="12" customHeight="1">
      <c r="B14" s="396" t="s">
        <v>632</v>
      </c>
      <c r="C14" s="396"/>
      <c r="D14" s="397"/>
      <c r="E14" s="397"/>
      <c r="F14" s="397"/>
      <c r="G14" s="397"/>
      <c r="H14" s="397"/>
      <c r="I14" s="397"/>
      <c r="J14" s="397"/>
      <c r="K14" s="397"/>
      <c r="L14" s="397"/>
      <c r="M14" s="397"/>
      <c r="N14" s="397"/>
      <c r="O14" s="397"/>
      <c r="P14" s="397"/>
      <c r="Q14" s="397"/>
    </row>
    <row r="15" spans="1:18" ht="12" customHeight="1">
      <c r="B15" s="396" t="s">
        <v>633</v>
      </c>
      <c r="C15" s="396"/>
      <c r="D15" s="397"/>
      <c r="E15" s="397"/>
      <c r="F15" s="397"/>
      <c r="G15" s="397"/>
      <c r="H15" s="397"/>
      <c r="I15" s="397"/>
      <c r="J15" s="397"/>
      <c r="K15" s="397"/>
      <c r="L15" s="397"/>
      <c r="M15" s="397"/>
      <c r="N15" s="397"/>
      <c r="O15" s="397"/>
      <c r="P15" s="397"/>
      <c r="Q15" s="397"/>
    </row>
    <row r="16" spans="1:18" ht="12" customHeight="1">
      <c r="B16" s="396" t="s">
        <v>197</v>
      </c>
      <c r="C16" s="396"/>
      <c r="D16" s="397"/>
      <c r="E16" s="397"/>
      <c r="F16" s="397"/>
      <c r="G16" s="397"/>
      <c r="H16" s="397"/>
      <c r="I16" s="397"/>
      <c r="J16" s="397"/>
      <c r="K16" s="397"/>
      <c r="L16" s="397"/>
      <c r="M16" s="397"/>
      <c r="N16" s="397"/>
      <c r="O16" s="397"/>
      <c r="P16" s="397"/>
      <c r="Q16" s="397"/>
    </row>
    <row r="17" spans="2:17" ht="12" customHeight="1">
      <c r="B17" s="396" t="s">
        <v>556</v>
      </c>
      <c r="C17" s="396"/>
      <c r="D17" s="397"/>
      <c r="E17" s="397"/>
      <c r="F17" s="397"/>
      <c r="G17" s="397"/>
      <c r="H17" s="397"/>
      <c r="I17" s="397"/>
      <c r="J17" s="397"/>
      <c r="K17" s="397"/>
      <c r="L17" s="397"/>
      <c r="M17" s="397"/>
      <c r="N17" s="397"/>
      <c r="O17" s="397"/>
      <c r="P17" s="397"/>
      <c r="Q17" s="397"/>
    </row>
    <row r="18" spans="2:17" ht="12" customHeight="1">
      <c r="B18" s="396" t="s">
        <v>495</v>
      </c>
      <c r="C18" s="396"/>
      <c r="D18" s="397"/>
      <c r="E18" s="397"/>
      <c r="F18" s="397"/>
      <c r="G18" s="397"/>
      <c r="H18" s="397"/>
      <c r="I18" s="397"/>
      <c r="J18" s="397"/>
      <c r="K18" s="397"/>
      <c r="L18" s="397"/>
      <c r="M18" s="397"/>
      <c r="N18" s="397"/>
      <c r="O18" s="397"/>
      <c r="P18" s="397"/>
      <c r="Q18" s="397"/>
    </row>
    <row r="19" spans="2:17" ht="12" customHeight="1">
      <c r="B19" s="396"/>
      <c r="C19" s="396"/>
      <c r="D19" s="396"/>
      <c r="E19" s="396"/>
      <c r="F19" s="396"/>
      <c r="G19" s="396"/>
      <c r="H19" s="396"/>
      <c r="I19" s="396"/>
      <c r="J19" s="396"/>
      <c r="K19" s="396"/>
      <c r="L19" s="396"/>
      <c r="M19" s="396"/>
      <c r="N19" s="396"/>
      <c r="O19" s="396"/>
      <c r="P19" s="396"/>
      <c r="Q19" s="396"/>
    </row>
    <row r="20" spans="2:17" ht="12" customHeight="1">
      <c r="B20" s="396"/>
      <c r="C20" s="396"/>
      <c r="D20" s="397"/>
      <c r="E20" s="397"/>
      <c r="F20" s="397"/>
      <c r="G20" s="397"/>
      <c r="H20" s="397"/>
      <c r="I20" s="397"/>
      <c r="J20" s="397"/>
      <c r="K20" s="397"/>
      <c r="L20" s="397"/>
      <c r="M20" s="397"/>
      <c r="N20" s="397"/>
      <c r="O20" s="397"/>
      <c r="P20" s="397"/>
      <c r="Q20" s="397"/>
    </row>
    <row r="21" spans="2:17" ht="12" customHeight="1">
      <c r="B21" s="396"/>
      <c r="C21" s="396"/>
      <c r="D21" s="397"/>
      <c r="E21" s="397"/>
      <c r="F21" s="397"/>
      <c r="G21" s="397"/>
      <c r="H21" s="397"/>
      <c r="I21" s="397"/>
      <c r="J21" s="397"/>
      <c r="K21" s="397"/>
      <c r="L21" s="397"/>
      <c r="M21" s="397"/>
      <c r="N21" s="397"/>
      <c r="O21" s="397"/>
      <c r="P21" s="397"/>
      <c r="Q21" s="397"/>
    </row>
    <row r="22" spans="2:17" ht="12" customHeight="1">
      <c r="B22" s="396"/>
      <c r="C22" s="396"/>
      <c r="D22" s="396"/>
      <c r="E22" s="396"/>
      <c r="F22" s="396"/>
      <c r="G22" s="396"/>
      <c r="H22" s="396"/>
      <c r="I22" s="396"/>
      <c r="J22" s="396"/>
      <c r="K22" s="396"/>
      <c r="L22" s="396"/>
      <c r="M22" s="396"/>
      <c r="N22" s="396"/>
      <c r="O22" s="396"/>
      <c r="P22" s="396"/>
      <c r="Q22" s="396"/>
    </row>
    <row r="23" spans="2:17" ht="12" customHeight="1">
      <c r="B23" s="396"/>
      <c r="C23" s="396"/>
      <c r="D23" s="396"/>
      <c r="E23" s="396"/>
      <c r="F23" s="396"/>
      <c r="G23" s="396"/>
      <c r="H23" s="396"/>
      <c r="I23" s="396"/>
      <c r="J23" s="396"/>
      <c r="K23" s="396"/>
      <c r="L23" s="396"/>
      <c r="M23" s="396"/>
      <c r="N23" s="396"/>
      <c r="O23" s="396"/>
      <c r="P23" s="396"/>
      <c r="Q23" s="396"/>
    </row>
    <row r="25" spans="2:17" ht="12" customHeight="1">
      <c r="B25" s="396"/>
      <c r="C25" s="396"/>
      <c r="D25" s="397"/>
      <c r="E25" s="397"/>
      <c r="F25" s="397"/>
      <c r="G25" s="397"/>
      <c r="H25" s="397"/>
      <c r="I25" s="397"/>
      <c r="J25" s="397"/>
      <c r="K25" s="397"/>
      <c r="L25" s="397"/>
      <c r="M25" s="397"/>
      <c r="N25" s="397"/>
      <c r="O25" s="397"/>
      <c r="P25" s="397"/>
      <c r="Q25" s="397"/>
    </row>
    <row r="27" spans="2:17" ht="12" customHeight="1">
      <c r="B27" s="396"/>
      <c r="C27" s="396"/>
      <c r="D27" s="397"/>
      <c r="E27" s="397"/>
      <c r="F27" s="396"/>
      <c r="G27" s="396"/>
      <c r="H27" s="396"/>
      <c r="I27" s="396"/>
      <c r="J27" s="396"/>
      <c r="K27" s="396"/>
      <c r="L27" s="397"/>
      <c r="M27" s="397"/>
      <c r="N27" s="396"/>
      <c r="O27" s="396"/>
      <c r="P27" s="396"/>
      <c r="Q27" s="396"/>
    </row>
    <row r="28" spans="2:17" ht="12" customHeight="1">
      <c r="B28" s="396"/>
      <c r="C28" s="396"/>
      <c r="D28" s="396"/>
      <c r="E28" s="396"/>
      <c r="F28" s="396"/>
      <c r="G28" s="396"/>
      <c r="H28" s="396"/>
      <c r="I28" s="396"/>
      <c r="J28" s="396"/>
      <c r="K28" s="396"/>
      <c r="L28" s="397"/>
      <c r="M28" s="397"/>
      <c r="N28" s="396"/>
      <c r="O28" s="396"/>
      <c r="P28" s="396"/>
      <c r="Q28" s="396"/>
    </row>
    <row r="29" spans="2:17" ht="12" customHeight="1">
      <c r="B29" s="396"/>
      <c r="C29" s="396"/>
      <c r="D29" s="397"/>
      <c r="E29" s="397"/>
      <c r="F29" s="396"/>
      <c r="G29" s="396"/>
      <c r="H29" s="396"/>
      <c r="I29" s="396"/>
      <c r="J29" s="396"/>
      <c r="K29" s="396"/>
      <c r="L29" s="396"/>
      <c r="M29" s="396"/>
      <c r="N29" s="396"/>
      <c r="O29" s="396"/>
      <c r="P29" s="396"/>
      <c r="Q29" s="396"/>
    </row>
    <row r="30" spans="2:17" ht="12" customHeight="1">
      <c r="B30" s="396"/>
      <c r="C30" s="396"/>
      <c r="D30" s="396"/>
      <c r="E30" s="396"/>
      <c r="F30" s="396"/>
      <c r="G30" s="396"/>
      <c r="H30" s="396"/>
      <c r="I30" s="396"/>
      <c r="J30" s="396"/>
      <c r="K30" s="396"/>
      <c r="L30" s="397"/>
      <c r="M30" s="397"/>
      <c r="N30" s="396"/>
      <c r="O30" s="396"/>
      <c r="P30" s="396"/>
      <c r="Q30" s="396"/>
    </row>
    <row r="31" spans="2:17" ht="12" customHeight="1">
      <c r="B31" s="396"/>
      <c r="C31" s="396"/>
      <c r="D31" s="396"/>
      <c r="E31" s="396"/>
      <c r="F31" s="396"/>
      <c r="G31" s="396"/>
      <c r="H31" s="396"/>
      <c r="I31" s="396"/>
      <c r="J31" s="396"/>
      <c r="K31" s="396"/>
      <c r="L31" s="396"/>
      <c r="M31" s="396"/>
      <c r="N31" s="396"/>
      <c r="O31" s="396"/>
      <c r="P31" s="396"/>
      <c r="Q31" s="396"/>
    </row>
    <row r="32" spans="2:17" ht="12" customHeight="1">
      <c r="B32" s="396"/>
      <c r="C32" s="396"/>
      <c r="D32" s="396"/>
      <c r="E32" s="396"/>
      <c r="F32" s="397"/>
      <c r="G32" s="397"/>
      <c r="H32" s="396"/>
      <c r="I32" s="396"/>
      <c r="J32" s="396"/>
      <c r="K32" s="396"/>
      <c r="L32" s="396"/>
      <c r="M32" s="396"/>
      <c r="N32" s="396"/>
      <c r="O32" s="396"/>
      <c r="P32" s="396"/>
      <c r="Q32" s="396"/>
    </row>
    <row r="33" spans="2:17" ht="12" customHeight="1">
      <c r="B33" s="396"/>
      <c r="C33" s="396"/>
      <c r="D33" s="397"/>
      <c r="E33" s="397"/>
      <c r="F33" s="396"/>
      <c r="G33" s="396"/>
      <c r="H33" s="396"/>
      <c r="I33" s="396"/>
      <c r="J33" s="396"/>
      <c r="K33" s="396"/>
      <c r="L33" s="396"/>
      <c r="M33" s="396"/>
      <c r="N33" s="396"/>
      <c r="O33" s="396"/>
      <c r="P33" s="396"/>
      <c r="Q33" s="396"/>
    </row>
    <row r="34" spans="2:17" ht="12" customHeight="1">
      <c r="B34" s="396"/>
      <c r="C34" s="396"/>
      <c r="D34" s="397"/>
      <c r="E34" s="397"/>
      <c r="F34" s="397"/>
      <c r="G34" s="397"/>
      <c r="H34" s="397"/>
      <c r="I34" s="397"/>
      <c r="J34" s="396"/>
      <c r="K34" s="396"/>
      <c r="L34" s="397"/>
      <c r="M34" s="397"/>
      <c r="N34" s="396"/>
      <c r="O34" s="396"/>
      <c r="P34" s="396"/>
      <c r="Q34" s="396"/>
    </row>
    <row r="35" spans="2:17" ht="12" customHeight="1">
      <c r="B35" s="396"/>
      <c r="C35" s="396"/>
      <c r="D35" s="397"/>
      <c r="E35" s="397"/>
      <c r="F35" s="396"/>
      <c r="G35" s="396"/>
      <c r="H35" s="396"/>
      <c r="I35" s="396"/>
      <c r="J35" s="396"/>
      <c r="K35" s="396"/>
      <c r="L35" s="396"/>
      <c r="M35" s="396"/>
      <c r="N35" s="396"/>
      <c r="O35" s="396"/>
      <c r="P35" s="396"/>
      <c r="Q35" s="396"/>
    </row>
    <row r="36" spans="2:17" ht="12" customHeight="1">
      <c r="B36" s="396"/>
      <c r="C36" s="396"/>
      <c r="D36" s="397"/>
      <c r="E36" s="397"/>
      <c r="F36" s="397"/>
      <c r="G36" s="397"/>
      <c r="H36" s="397"/>
      <c r="I36" s="397"/>
      <c r="J36" s="396"/>
      <c r="K36" s="396"/>
      <c r="L36" s="397"/>
      <c r="M36" s="397"/>
      <c r="N36" s="396"/>
      <c r="O36" s="396"/>
      <c r="P36" s="396"/>
      <c r="Q36" s="396"/>
    </row>
    <row r="37" spans="2:17" ht="12" customHeight="1">
      <c r="B37" s="396"/>
      <c r="C37" s="396"/>
      <c r="D37" s="397"/>
      <c r="E37" s="397"/>
      <c r="F37" s="397"/>
      <c r="G37" s="397"/>
      <c r="H37" s="397"/>
      <c r="I37" s="397"/>
      <c r="J37" s="396"/>
      <c r="K37" s="396"/>
      <c r="L37" s="397"/>
      <c r="M37" s="397"/>
      <c r="N37" s="396"/>
      <c r="O37" s="396"/>
      <c r="P37" s="396"/>
      <c r="Q37" s="396"/>
    </row>
    <row r="38" spans="2:17" ht="12" customHeight="1">
      <c r="B38" s="396"/>
      <c r="C38" s="396"/>
      <c r="D38" s="397"/>
      <c r="E38" s="397"/>
      <c r="F38" s="397"/>
      <c r="G38" s="397"/>
      <c r="H38" s="397"/>
      <c r="I38" s="397"/>
      <c r="J38" s="397"/>
      <c r="K38" s="397"/>
      <c r="L38" s="397"/>
      <c r="M38" s="397"/>
      <c r="N38" s="396"/>
      <c r="O38" s="396"/>
      <c r="P38" s="396"/>
      <c r="Q38" s="396"/>
    </row>
    <row r="39" spans="2:17" ht="12" customHeight="1">
      <c r="B39" s="396"/>
      <c r="C39" s="396"/>
      <c r="D39" s="396"/>
      <c r="E39" s="396"/>
      <c r="F39" s="397"/>
      <c r="G39" s="397"/>
      <c r="H39" s="396"/>
      <c r="I39" s="396"/>
      <c r="J39" s="396"/>
      <c r="K39" s="396"/>
      <c r="L39" s="397"/>
      <c r="M39" s="397"/>
      <c r="N39" s="396"/>
      <c r="O39" s="396"/>
      <c r="P39" s="396"/>
      <c r="Q39" s="396"/>
    </row>
    <row r="40" spans="2:17" ht="12" customHeight="1">
      <c r="B40" s="396"/>
      <c r="C40" s="396"/>
      <c r="D40" s="397"/>
      <c r="E40" s="397"/>
      <c r="F40" s="397"/>
      <c r="G40" s="397"/>
      <c r="H40" s="397"/>
      <c r="I40" s="397"/>
      <c r="J40" s="397"/>
      <c r="K40" s="397"/>
      <c r="L40" s="396"/>
      <c r="M40" s="396"/>
      <c r="N40" s="397"/>
      <c r="O40" s="397"/>
      <c r="P40" s="396"/>
      <c r="Q40" s="396"/>
    </row>
    <row r="41" spans="2:17" ht="12" customHeight="1">
      <c r="B41" s="396"/>
      <c r="C41" s="396"/>
      <c r="D41" s="397"/>
      <c r="E41" s="397"/>
      <c r="F41" s="397"/>
      <c r="G41" s="397"/>
      <c r="H41" s="397"/>
      <c r="I41" s="397"/>
      <c r="J41" s="396"/>
      <c r="K41" s="396"/>
      <c r="L41" s="397"/>
      <c r="M41" s="397"/>
      <c r="N41" s="397"/>
      <c r="O41" s="397"/>
      <c r="P41" s="396"/>
      <c r="Q41" s="396"/>
    </row>
    <row r="42" spans="2:17" ht="12" customHeight="1">
      <c r="B42" s="396"/>
      <c r="C42" s="396"/>
      <c r="D42" s="397"/>
      <c r="E42" s="397"/>
      <c r="F42" s="397"/>
      <c r="G42" s="397"/>
      <c r="H42" s="396"/>
      <c r="I42" s="396"/>
      <c r="J42" s="396"/>
      <c r="K42" s="396"/>
      <c r="L42" s="396"/>
      <c r="M42" s="396"/>
      <c r="N42" s="396"/>
      <c r="O42" s="396"/>
      <c r="P42" s="396"/>
      <c r="Q42" s="396"/>
    </row>
    <row r="43" spans="2:17" ht="12" customHeight="1">
      <c r="B43" s="396"/>
      <c r="C43" s="396"/>
      <c r="D43" s="397"/>
      <c r="E43" s="397"/>
      <c r="F43" s="396"/>
      <c r="G43" s="396"/>
      <c r="H43" s="396"/>
      <c r="I43" s="396"/>
      <c r="J43" s="396"/>
      <c r="K43" s="396"/>
      <c r="L43" s="396"/>
      <c r="M43" s="396"/>
      <c r="N43" s="396"/>
      <c r="O43" s="396"/>
      <c r="P43" s="396"/>
      <c r="Q43" s="396"/>
    </row>
    <row r="44" spans="2:17" ht="12" customHeight="1">
      <c r="B44" s="396"/>
      <c r="C44" s="396"/>
      <c r="D44" s="396"/>
      <c r="E44" s="396"/>
      <c r="F44" s="397"/>
      <c r="G44" s="397"/>
      <c r="H44" s="397"/>
      <c r="I44" s="397"/>
      <c r="J44" s="396"/>
      <c r="K44" s="396"/>
      <c r="L44" s="396"/>
      <c r="M44" s="396"/>
      <c r="N44" s="396"/>
      <c r="O44" s="396"/>
      <c r="P44" s="396"/>
      <c r="Q44" s="396"/>
    </row>
    <row r="45" spans="2:17" ht="12" customHeight="1">
      <c r="B45" s="396"/>
      <c r="C45" s="396"/>
      <c r="D45" s="397"/>
      <c r="E45" s="397"/>
      <c r="F45" s="397"/>
      <c r="G45" s="397"/>
      <c r="H45" s="397"/>
      <c r="I45" s="397"/>
      <c r="J45" s="396"/>
      <c r="K45" s="396"/>
      <c r="L45" s="396"/>
      <c r="M45" s="396"/>
      <c r="N45" s="396"/>
      <c r="O45" s="396"/>
      <c r="P45" s="396"/>
      <c r="Q45" s="396"/>
    </row>
    <row r="46" spans="2:17" ht="12" customHeight="1">
      <c r="B46" s="396"/>
      <c r="C46" s="396"/>
      <c r="D46" s="397"/>
      <c r="E46" s="397"/>
      <c r="F46" s="397"/>
      <c r="G46" s="397"/>
      <c r="H46" s="397"/>
      <c r="I46" s="397"/>
      <c r="J46" s="396"/>
      <c r="K46" s="396"/>
      <c r="L46" s="396"/>
      <c r="M46" s="396"/>
      <c r="N46" s="396"/>
      <c r="O46" s="396"/>
      <c r="P46" s="396"/>
      <c r="Q46" s="396"/>
    </row>
    <row r="47" spans="2:17" ht="12" customHeight="1">
      <c r="B47" s="396"/>
      <c r="C47" s="396"/>
      <c r="D47" s="397"/>
      <c r="E47" s="397"/>
      <c r="F47" s="396"/>
      <c r="G47" s="396"/>
      <c r="H47" s="396"/>
      <c r="I47" s="396"/>
      <c r="J47" s="396"/>
      <c r="K47" s="396"/>
      <c r="L47" s="396"/>
      <c r="M47" s="396"/>
      <c r="N47" s="396"/>
      <c r="O47" s="396"/>
      <c r="P47" s="396"/>
      <c r="Q47" s="396"/>
    </row>
    <row r="48" spans="2:17" ht="12" customHeight="1">
      <c r="B48" s="396"/>
      <c r="C48" s="396"/>
      <c r="D48" s="397"/>
      <c r="E48" s="397"/>
      <c r="F48" s="397"/>
      <c r="G48" s="397"/>
      <c r="H48" s="396"/>
      <c r="I48" s="396"/>
      <c r="J48" s="396"/>
      <c r="K48" s="396"/>
      <c r="L48" s="396"/>
      <c r="M48" s="396"/>
      <c r="N48" s="396"/>
      <c r="O48" s="396"/>
      <c r="P48" s="396"/>
      <c r="Q48" s="396"/>
    </row>
    <row r="49" spans="2:17" ht="12" customHeight="1">
      <c r="B49" s="396"/>
      <c r="C49" s="396"/>
      <c r="D49" s="396"/>
      <c r="E49" s="396"/>
      <c r="F49" s="397"/>
      <c r="G49" s="397"/>
      <c r="H49" s="396"/>
      <c r="I49" s="396"/>
      <c r="J49" s="396"/>
      <c r="K49" s="396"/>
      <c r="L49" s="396"/>
      <c r="M49" s="396"/>
      <c r="N49" s="396"/>
      <c r="O49" s="396"/>
      <c r="P49" s="396"/>
      <c r="Q49" s="396"/>
    </row>
    <row r="50" spans="2:17" ht="12" customHeight="1">
      <c r="B50" s="396"/>
      <c r="C50" s="396"/>
      <c r="D50" s="396"/>
      <c r="E50" s="396"/>
      <c r="F50" s="397"/>
      <c r="G50" s="397"/>
      <c r="H50" s="396"/>
      <c r="I50" s="396"/>
      <c r="J50" s="396"/>
      <c r="K50" s="396"/>
      <c r="L50" s="397"/>
      <c r="M50" s="397"/>
      <c r="N50" s="396"/>
      <c r="O50" s="396"/>
      <c r="P50" s="396"/>
      <c r="Q50" s="396"/>
    </row>
    <row r="51" spans="2:17" ht="12" customHeight="1">
      <c r="B51" s="396"/>
      <c r="C51" s="396"/>
      <c r="D51" s="397"/>
      <c r="E51" s="397"/>
      <c r="F51" s="396"/>
      <c r="G51" s="396"/>
      <c r="H51" s="396"/>
      <c r="I51" s="396"/>
      <c r="J51" s="396"/>
      <c r="K51" s="396"/>
      <c r="L51" s="396"/>
      <c r="M51" s="396"/>
      <c r="N51" s="396"/>
      <c r="O51" s="396"/>
      <c r="P51" s="396"/>
      <c r="Q51" s="396"/>
    </row>
    <row r="52" spans="2:17" ht="12" customHeight="1">
      <c r="B52" s="396"/>
      <c r="C52" s="396"/>
      <c r="D52" s="396"/>
      <c r="E52" s="396"/>
      <c r="F52" s="396"/>
      <c r="G52" s="396"/>
      <c r="H52" s="396"/>
      <c r="I52" s="396"/>
      <c r="J52" s="396"/>
      <c r="K52" s="396"/>
      <c r="L52" s="397"/>
      <c r="M52" s="397"/>
      <c r="N52" s="396"/>
      <c r="O52" s="396"/>
      <c r="P52" s="396"/>
      <c r="Q52" s="396"/>
    </row>
    <row r="53" spans="2:17" ht="12" customHeight="1">
      <c r="B53" s="396"/>
      <c r="C53" s="396"/>
      <c r="D53" s="397"/>
      <c r="E53" s="397"/>
      <c r="F53" s="397"/>
      <c r="G53" s="397"/>
      <c r="H53" s="397"/>
      <c r="I53" s="397"/>
      <c r="J53" s="396"/>
      <c r="K53" s="396"/>
      <c r="L53" s="396"/>
      <c r="M53" s="396"/>
      <c r="N53" s="396"/>
      <c r="O53" s="396"/>
      <c r="P53" s="396"/>
      <c r="Q53" s="396"/>
    </row>
    <row r="54" spans="2:17" ht="12" customHeight="1">
      <c r="B54" s="396"/>
      <c r="C54" s="396"/>
      <c r="D54" s="396"/>
      <c r="E54" s="396"/>
      <c r="F54" s="397"/>
      <c r="G54" s="397"/>
      <c r="H54" s="396"/>
      <c r="I54" s="396"/>
      <c r="J54" s="396"/>
      <c r="K54" s="396"/>
      <c r="L54" s="396"/>
      <c r="M54" s="396"/>
      <c r="N54" s="396"/>
      <c r="O54" s="396"/>
      <c r="P54" s="396"/>
      <c r="Q54" s="396"/>
    </row>
    <row r="55" spans="2:17" ht="12" customHeight="1">
      <c r="B55" s="396"/>
      <c r="C55" s="396"/>
      <c r="D55" s="396"/>
      <c r="E55" s="396"/>
      <c r="F55" s="396"/>
      <c r="G55" s="396"/>
      <c r="H55" s="396"/>
      <c r="I55" s="396"/>
      <c r="J55" s="397"/>
      <c r="K55" s="397"/>
      <c r="L55" s="396"/>
      <c r="M55" s="396"/>
      <c r="N55" s="396"/>
      <c r="O55" s="396"/>
      <c r="P55" s="396"/>
      <c r="Q55" s="396"/>
    </row>
    <row r="56" spans="2:17" ht="12" customHeight="1">
      <c r="B56" s="396"/>
      <c r="C56" s="396"/>
      <c r="D56" s="396"/>
      <c r="E56" s="396"/>
      <c r="F56" s="397"/>
      <c r="G56" s="397"/>
      <c r="H56" s="396"/>
      <c r="I56" s="396"/>
      <c r="J56" s="396"/>
      <c r="K56" s="396"/>
      <c r="L56" s="396"/>
      <c r="M56" s="396"/>
      <c r="N56" s="396"/>
      <c r="O56" s="396"/>
      <c r="P56" s="396"/>
      <c r="Q56" s="396"/>
    </row>
    <row r="57" spans="2:17" ht="12" customHeight="1">
      <c r="B57" s="396"/>
      <c r="C57" s="396"/>
      <c r="D57" s="396"/>
      <c r="E57" s="396"/>
      <c r="F57" s="396"/>
      <c r="G57" s="396"/>
      <c r="H57" s="396"/>
      <c r="I57" s="396"/>
      <c r="J57" s="396"/>
      <c r="K57" s="396"/>
      <c r="L57" s="396"/>
      <c r="M57" s="396"/>
      <c r="N57" s="396"/>
      <c r="O57" s="396"/>
      <c r="P57" s="396"/>
      <c r="Q57" s="396"/>
    </row>
    <row r="58" spans="2:17" ht="12" customHeight="1">
      <c r="B58" s="396"/>
      <c r="C58" s="396"/>
      <c r="D58" s="396"/>
      <c r="E58" s="396"/>
      <c r="F58" s="396"/>
      <c r="G58" s="396"/>
      <c r="H58" s="396"/>
      <c r="I58" s="396"/>
      <c r="J58" s="396"/>
      <c r="K58" s="396"/>
      <c r="L58" s="396"/>
      <c r="M58" s="396"/>
      <c r="N58" s="396"/>
      <c r="O58" s="396"/>
      <c r="P58" s="396"/>
      <c r="Q58" s="396"/>
    </row>
    <row r="59" spans="2:17" ht="12" customHeight="1">
      <c r="B59" s="396"/>
      <c r="C59" s="396"/>
      <c r="D59" s="396"/>
      <c r="E59" s="396"/>
      <c r="F59" s="396"/>
      <c r="G59" s="396"/>
      <c r="H59" s="396"/>
      <c r="I59" s="396"/>
      <c r="J59" s="396"/>
      <c r="K59" s="396"/>
      <c r="L59" s="397"/>
      <c r="M59" s="397"/>
      <c r="N59" s="396"/>
      <c r="O59" s="396"/>
      <c r="P59" s="396"/>
      <c r="Q59" s="396"/>
    </row>
    <row r="60" spans="2:17" ht="12" customHeight="1">
      <c r="B60" s="396"/>
      <c r="C60" s="396"/>
      <c r="D60" s="396"/>
      <c r="E60" s="396"/>
      <c r="F60" s="396"/>
      <c r="G60" s="396"/>
      <c r="H60" s="396"/>
      <c r="I60" s="396"/>
      <c r="J60" s="396"/>
      <c r="K60" s="396"/>
      <c r="L60" s="396"/>
      <c r="M60" s="396"/>
      <c r="N60" s="396"/>
      <c r="O60" s="396"/>
      <c r="P60" s="396"/>
      <c r="Q60" s="396"/>
    </row>
    <row r="61" spans="2:17" ht="12" customHeight="1">
      <c r="B61" s="396"/>
      <c r="C61" s="396"/>
      <c r="D61" s="396"/>
      <c r="E61" s="396"/>
      <c r="F61" s="396"/>
      <c r="G61" s="396"/>
      <c r="H61" s="396"/>
      <c r="I61" s="396"/>
      <c r="J61" s="396"/>
      <c r="K61" s="396"/>
      <c r="L61" s="397"/>
      <c r="M61" s="397"/>
      <c r="N61" s="396"/>
      <c r="O61" s="396"/>
      <c r="P61" s="396"/>
      <c r="Q61" s="396"/>
    </row>
    <row r="62" spans="2:17" ht="12" customHeight="1">
      <c r="B62" s="396"/>
      <c r="C62" s="396"/>
      <c r="D62" s="396"/>
      <c r="E62" s="396"/>
      <c r="F62" s="396"/>
      <c r="G62" s="396"/>
      <c r="H62" s="396"/>
      <c r="I62" s="396"/>
      <c r="J62" s="396"/>
      <c r="K62" s="396"/>
      <c r="L62" s="396"/>
      <c r="M62" s="396"/>
      <c r="N62" s="396"/>
      <c r="O62" s="396"/>
      <c r="P62" s="396"/>
      <c r="Q62" s="396"/>
    </row>
    <row r="63" spans="2:17" ht="12" customHeight="1">
      <c r="B63" s="396"/>
      <c r="C63" s="396"/>
      <c r="D63" s="396"/>
      <c r="E63" s="396"/>
      <c r="F63" s="397"/>
      <c r="G63" s="397"/>
      <c r="H63" s="397"/>
      <c r="I63" s="397"/>
      <c r="J63" s="396"/>
      <c r="K63" s="396"/>
      <c r="L63" s="396"/>
      <c r="M63" s="396"/>
      <c r="N63" s="396"/>
      <c r="O63" s="396"/>
      <c r="P63" s="396"/>
      <c r="Q63" s="396"/>
    </row>
    <row r="64" spans="2:17" ht="12" customHeight="1">
      <c r="B64" s="396"/>
      <c r="C64" s="396"/>
      <c r="D64" s="396"/>
      <c r="E64" s="396"/>
      <c r="F64" s="396"/>
      <c r="G64" s="396"/>
      <c r="H64" s="396"/>
      <c r="I64" s="396"/>
      <c r="J64" s="396"/>
      <c r="K64" s="396"/>
      <c r="L64" s="396"/>
      <c r="M64" s="396"/>
      <c r="N64" s="396"/>
      <c r="O64" s="396"/>
      <c r="P64" s="396"/>
      <c r="Q64" s="396"/>
    </row>
    <row r="65" spans="2:17" ht="12" customHeight="1">
      <c r="B65" s="396"/>
      <c r="C65" s="396"/>
      <c r="D65" s="397"/>
      <c r="E65" s="397"/>
      <c r="F65" s="397"/>
      <c r="G65" s="397"/>
      <c r="H65" s="397"/>
      <c r="I65" s="397"/>
      <c r="J65" s="396"/>
      <c r="K65" s="396"/>
      <c r="L65" s="396"/>
      <c r="M65" s="396"/>
      <c r="N65" s="396"/>
      <c r="O65" s="396"/>
      <c r="P65" s="396"/>
      <c r="Q65" s="396"/>
    </row>
    <row r="66" spans="2:17" ht="12" customHeight="1">
      <c r="B66" s="396"/>
      <c r="C66" s="396"/>
      <c r="D66" s="396"/>
      <c r="E66" s="396"/>
      <c r="F66" s="397"/>
      <c r="G66" s="397"/>
      <c r="H66" s="396"/>
      <c r="I66" s="396"/>
      <c r="J66" s="396"/>
      <c r="K66" s="396"/>
      <c r="L66" s="396"/>
      <c r="M66" s="396"/>
      <c r="N66" s="396"/>
      <c r="O66" s="396"/>
      <c r="P66" s="396"/>
      <c r="Q66" s="396"/>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I11"/>
  <sheetViews>
    <sheetView zoomScale="120" zoomScaleNormal="120" zoomScaleSheetLayoutView="100" workbookViewId="0">
      <selection activeCell="D8" sqref="D8"/>
    </sheetView>
  </sheetViews>
  <sheetFormatPr defaultColWidth="9.09765625" defaultRowHeight="12" customHeight="1"/>
  <cols>
    <col min="1" max="1" width="0.296875" style="402" customWidth="1"/>
    <col min="2" max="2" width="20.69921875" style="402" customWidth="1"/>
    <col min="3" max="3" width="0.296875" style="402" customWidth="1"/>
    <col min="4" max="8" width="14.69921875" style="151" customWidth="1"/>
    <col min="9" max="9" width="0.59765625" style="402" customWidth="1"/>
    <col min="10" max="16384" width="9.09765625" style="402"/>
  </cols>
  <sheetData>
    <row r="1" spans="1:9" s="398" customFormat="1" ht="24" customHeight="1">
      <c r="C1" s="399"/>
      <c r="D1" s="654" t="s">
        <v>477</v>
      </c>
      <c r="E1" s="400"/>
      <c r="F1" s="401"/>
      <c r="G1" s="401"/>
      <c r="H1" s="401"/>
    </row>
    <row r="2" spans="1:9" ht="8.15" customHeight="1">
      <c r="C2" s="403"/>
      <c r="D2" s="404"/>
      <c r="H2" s="259"/>
      <c r="I2" s="260"/>
    </row>
    <row r="3" spans="1:9" s="405" customFormat="1" ht="12" customHeight="1" thickBot="1">
      <c r="B3" s="406"/>
      <c r="C3" s="406"/>
      <c r="D3" s="407"/>
      <c r="E3" s="407"/>
      <c r="F3" s="407"/>
      <c r="G3" s="407"/>
      <c r="H3" s="408" t="s">
        <v>539</v>
      </c>
      <c r="I3" s="409"/>
    </row>
    <row r="4" spans="1:9" s="414" customFormat="1" ht="36" customHeight="1">
      <c r="A4" s="410"/>
      <c r="B4" s="410"/>
      <c r="C4" s="410"/>
      <c r="D4" s="411" t="s">
        <v>198</v>
      </c>
      <c r="E4" s="411" t="s">
        <v>199</v>
      </c>
      <c r="F4" s="411" t="s">
        <v>105</v>
      </c>
      <c r="G4" s="411" t="s">
        <v>200</v>
      </c>
      <c r="H4" s="412" t="s">
        <v>201</v>
      </c>
      <c r="I4" s="413"/>
    </row>
    <row r="5" spans="1:9" ht="18" customHeight="1">
      <c r="A5" s="415"/>
      <c r="B5" s="415" t="s">
        <v>202</v>
      </c>
      <c r="C5" s="416"/>
      <c r="D5" s="417">
        <v>8649</v>
      </c>
      <c r="E5" s="417" t="s">
        <v>49</v>
      </c>
      <c r="F5" s="417">
        <v>10655</v>
      </c>
      <c r="G5" s="417" t="s">
        <v>49</v>
      </c>
      <c r="H5" s="417" t="s">
        <v>49</v>
      </c>
      <c r="I5" s="417"/>
    </row>
    <row r="6" spans="1:9" ht="16" customHeight="1">
      <c r="A6" s="415"/>
      <c r="B6" s="415" t="s">
        <v>411</v>
      </c>
      <c r="C6" s="416"/>
      <c r="D6" s="417">
        <v>8470</v>
      </c>
      <c r="E6" s="740" t="s">
        <v>49</v>
      </c>
      <c r="F6" s="417">
        <v>9231</v>
      </c>
      <c r="G6" s="417" t="s">
        <v>49</v>
      </c>
      <c r="H6" s="417" t="s">
        <v>49</v>
      </c>
      <c r="I6" s="417"/>
    </row>
    <row r="7" spans="1:9" ht="16" customHeight="1">
      <c r="A7" s="415"/>
      <c r="B7" s="415" t="s">
        <v>412</v>
      </c>
      <c r="C7" s="416"/>
      <c r="D7" s="417">
        <v>8397</v>
      </c>
      <c r="E7" s="418" t="s">
        <v>49</v>
      </c>
      <c r="F7" s="417">
        <v>5839</v>
      </c>
      <c r="G7" s="417" t="s">
        <v>49</v>
      </c>
      <c r="H7" s="417" t="s">
        <v>49</v>
      </c>
      <c r="I7" s="417"/>
    </row>
    <row r="8" spans="1:9" ht="16" customHeight="1">
      <c r="A8" s="415"/>
      <c r="B8" s="415" t="s">
        <v>578</v>
      </c>
      <c r="C8" s="416"/>
      <c r="D8" s="740">
        <v>8664</v>
      </c>
      <c r="E8" s="418" t="s">
        <v>49</v>
      </c>
      <c r="F8" s="740">
        <v>5290</v>
      </c>
      <c r="G8" s="417" t="s">
        <v>49</v>
      </c>
      <c r="H8" s="417" t="s">
        <v>49</v>
      </c>
      <c r="I8" s="417"/>
    </row>
    <row r="9" spans="1:9" s="424" customFormat="1" ht="20.149999999999999" customHeight="1">
      <c r="A9" s="419"/>
      <c r="B9" s="419" t="s">
        <v>579</v>
      </c>
      <c r="C9" s="420"/>
      <c r="D9" s="421">
        <v>8675</v>
      </c>
      <c r="E9" s="644" t="s">
        <v>49</v>
      </c>
      <c r="F9" s="422">
        <v>6947</v>
      </c>
      <c r="G9" s="423" t="s">
        <v>49</v>
      </c>
      <c r="H9" s="423" t="s">
        <v>49</v>
      </c>
      <c r="I9" s="423"/>
    </row>
    <row r="10" spans="1:9" ht="4" customHeight="1">
      <c r="A10" s="425"/>
      <c r="B10" s="425"/>
      <c r="C10" s="426"/>
      <c r="D10" s="427"/>
      <c r="E10" s="428"/>
      <c r="F10" s="429"/>
      <c r="G10" s="429"/>
      <c r="H10" s="429"/>
      <c r="I10" s="429"/>
    </row>
    <row r="11" spans="1:9" ht="16" customHeight="1">
      <c r="B11" s="402" t="s">
        <v>496</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0"/>
  <sheetViews>
    <sheetView zoomScale="120" zoomScaleNormal="120" zoomScaleSheetLayoutView="100" workbookViewId="0">
      <selection activeCell="B15" sqref="B15"/>
    </sheetView>
  </sheetViews>
  <sheetFormatPr defaultColWidth="12.296875" defaultRowHeight="12" customHeight="1"/>
  <cols>
    <col min="1" max="1" width="0.296875" style="450" customWidth="1"/>
    <col min="2" max="2" width="2.59765625" style="219" customWidth="1"/>
    <col min="3" max="3" width="9.69921875" style="219" customWidth="1"/>
    <col min="4" max="4" width="0.296875" style="219" customWidth="1"/>
    <col min="5" max="5" width="6.69921875" style="450" customWidth="1"/>
    <col min="6" max="6" width="7" style="450" customWidth="1"/>
    <col min="7" max="9" width="6.69921875" style="450" customWidth="1"/>
    <col min="10" max="11" width="6.59765625" style="450" customWidth="1"/>
    <col min="12" max="12" width="6.69921875" style="450" customWidth="1"/>
    <col min="13" max="15" width="5.69921875" style="450" customWidth="1"/>
    <col min="16" max="17" width="6.69921875" style="450" customWidth="1"/>
    <col min="18" max="18" width="0.296875" style="453" customWidth="1"/>
    <col min="19" max="19" width="6.69921875" style="450" customWidth="1"/>
    <col min="20" max="16384" width="12.296875" style="450"/>
  </cols>
  <sheetData>
    <row r="1" spans="1:18" s="178" customFormat="1" ht="24" customHeight="1">
      <c r="F1" s="179"/>
      <c r="G1" s="179"/>
      <c r="H1" s="179" t="s">
        <v>203</v>
      </c>
      <c r="I1" s="180" t="s">
        <v>204</v>
      </c>
      <c r="L1" s="338"/>
      <c r="R1" s="183"/>
    </row>
    <row r="2" spans="1:18" s="184" customFormat="1" ht="8.15" customHeight="1">
      <c r="H2" s="185"/>
      <c r="I2" s="185"/>
      <c r="J2" s="185"/>
      <c r="K2" s="185"/>
      <c r="L2" s="152"/>
      <c r="R2" s="185"/>
    </row>
    <row r="3" spans="1:18" s="430" customFormat="1" ht="12" customHeight="1" thickBot="1">
      <c r="B3" s="431"/>
      <c r="C3" s="431"/>
      <c r="D3" s="431"/>
      <c r="H3" s="432"/>
      <c r="I3" s="432"/>
      <c r="J3" s="432"/>
      <c r="K3" s="432"/>
      <c r="L3" s="929" t="s">
        <v>590</v>
      </c>
      <c r="M3" s="929"/>
      <c r="N3" s="929"/>
      <c r="O3" s="929"/>
      <c r="P3" s="929"/>
      <c r="Q3" s="929"/>
      <c r="R3" s="432"/>
    </row>
    <row r="4" spans="1:18" s="430" customFormat="1" ht="7.5" customHeight="1">
      <c r="A4" s="433"/>
      <c r="B4" s="434"/>
      <c r="C4" s="434"/>
      <c r="D4" s="434"/>
      <c r="E4" s="435"/>
      <c r="F4" s="436"/>
      <c r="G4" s="437"/>
      <c r="H4" s="438"/>
      <c r="I4" s="438"/>
      <c r="J4" s="438"/>
      <c r="K4" s="438"/>
      <c r="L4" s="438"/>
      <c r="M4" s="438"/>
      <c r="N4" s="438"/>
      <c r="O4" s="438"/>
      <c r="P4" s="438"/>
      <c r="Q4" s="438"/>
      <c r="R4" s="438"/>
    </row>
    <row r="5" spans="1:18" s="430" customFormat="1" ht="12" customHeight="1">
      <c r="A5" s="439"/>
      <c r="B5" s="439"/>
      <c r="C5" s="439"/>
      <c r="D5" s="440"/>
      <c r="E5" s="441" t="s">
        <v>205</v>
      </c>
      <c r="F5" s="442" t="s">
        <v>206</v>
      </c>
      <c r="G5" s="443" t="s">
        <v>207</v>
      </c>
      <c r="H5" s="935" t="s">
        <v>472</v>
      </c>
      <c r="I5" s="936"/>
      <c r="J5" s="936"/>
      <c r="K5" s="936"/>
      <c r="L5" s="937"/>
      <c r="M5" s="444" t="s">
        <v>473</v>
      </c>
      <c r="N5" s="445"/>
      <c r="O5" s="445"/>
      <c r="P5" s="445"/>
      <c r="Q5" s="445"/>
      <c r="R5" s="446"/>
    </row>
    <row r="6" spans="1:18" ht="12" customHeight="1">
      <c r="A6" s="238"/>
      <c r="B6" s="238"/>
      <c r="C6" s="238"/>
      <c r="D6" s="447"/>
      <c r="E6" s="448" t="s">
        <v>208</v>
      </c>
      <c r="F6" s="442" t="s">
        <v>209</v>
      </c>
      <c r="G6" s="443" t="s">
        <v>210</v>
      </c>
      <c r="H6" s="933" t="s">
        <v>468</v>
      </c>
      <c r="I6" s="933" t="s">
        <v>469</v>
      </c>
      <c r="J6" s="933" t="s">
        <v>470</v>
      </c>
      <c r="K6" s="933" t="s">
        <v>471</v>
      </c>
      <c r="L6" s="931" t="s">
        <v>438</v>
      </c>
      <c r="M6" s="938" t="s">
        <v>439</v>
      </c>
      <c r="N6" s="938" t="s">
        <v>523</v>
      </c>
      <c r="O6" s="938" t="s">
        <v>440</v>
      </c>
      <c r="P6" s="931" t="s">
        <v>441</v>
      </c>
      <c r="Q6" s="940" t="s">
        <v>442</v>
      </c>
      <c r="R6" s="449"/>
    </row>
    <row r="7" spans="1:18" ht="9.75" customHeight="1">
      <c r="A7" s="233"/>
      <c r="B7" s="233"/>
      <c r="C7" s="233"/>
      <c r="D7" s="234"/>
      <c r="E7" s="451"/>
      <c r="F7" s="451"/>
      <c r="G7" s="451"/>
      <c r="H7" s="934"/>
      <c r="I7" s="934"/>
      <c r="J7" s="934"/>
      <c r="K7" s="934"/>
      <c r="L7" s="932"/>
      <c r="M7" s="939"/>
      <c r="N7" s="939"/>
      <c r="O7" s="939"/>
      <c r="P7" s="932"/>
      <c r="Q7" s="941"/>
      <c r="R7" s="452"/>
    </row>
    <row r="8" spans="1:18" ht="23.25" customHeight="1">
      <c r="A8" s="453"/>
      <c r="B8" s="943" t="s">
        <v>212</v>
      </c>
      <c r="C8" s="943"/>
      <c r="D8" s="222"/>
      <c r="E8" s="454">
        <v>412</v>
      </c>
      <c r="F8" s="454">
        <v>3560</v>
      </c>
      <c r="G8" s="455">
        <v>755</v>
      </c>
      <c r="H8" s="455">
        <v>331</v>
      </c>
      <c r="I8" s="455">
        <v>226</v>
      </c>
      <c r="J8" s="455" t="s">
        <v>49</v>
      </c>
      <c r="K8" s="653" t="s">
        <v>49</v>
      </c>
      <c r="L8" s="454">
        <v>198</v>
      </c>
      <c r="M8" s="455"/>
      <c r="N8" s="455">
        <v>56</v>
      </c>
      <c r="O8" s="455"/>
      <c r="P8" s="454">
        <v>456</v>
      </c>
      <c r="Q8" s="455">
        <v>243</v>
      </c>
      <c r="R8" s="456"/>
    </row>
    <row r="9" spans="1:18" ht="16" customHeight="1">
      <c r="A9" s="453"/>
      <c r="B9" s="930" t="s">
        <v>436</v>
      </c>
      <c r="C9" s="930"/>
      <c r="D9" s="222"/>
      <c r="E9" s="454">
        <v>406</v>
      </c>
      <c r="F9" s="454">
        <v>3270</v>
      </c>
      <c r="G9" s="455">
        <v>718</v>
      </c>
      <c r="H9" s="455">
        <v>322</v>
      </c>
      <c r="I9" s="455">
        <v>232</v>
      </c>
      <c r="J9" s="741" t="s">
        <v>49</v>
      </c>
      <c r="K9" s="653" t="s">
        <v>49</v>
      </c>
      <c r="L9" s="454">
        <v>164</v>
      </c>
      <c r="M9" s="455"/>
      <c r="N9" s="455">
        <v>75</v>
      </c>
      <c r="O9" s="455"/>
      <c r="P9" s="454">
        <v>428</v>
      </c>
      <c r="Q9" s="455">
        <v>214</v>
      </c>
      <c r="R9" s="456"/>
    </row>
    <row r="10" spans="1:18" ht="16" customHeight="1">
      <c r="A10" s="453"/>
      <c r="B10" s="930" t="s">
        <v>437</v>
      </c>
      <c r="C10" s="930"/>
      <c r="D10" s="222"/>
      <c r="E10" s="454">
        <v>401</v>
      </c>
      <c r="F10" s="454">
        <v>3620</v>
      </c>
      <c r="G10" s="455">
        <v>805</v>
      </c>
      <c r="H10" s="455">
        <v>353</v>
      </c>
      <c r="I10" s="455" t="s">
        <v>86</v>
      </c>
      <c r="J10" s="653" t="s">
        <v>86</v>
      </c>
      <c r="K10" s="653" t="s">
        <v>49</v>
      </c>
      <c r="L10" s="454">
        <v>190</v>
      </c>
      <c r="M10" s="455"/>
      <c r="N10" s="455">
        <v>77</v>
      </c>
      <c r="P10" s="454">
        <v>480</v>
      </c>
      <c r="Q10" s="455">
        <v>237</v>
      </c>
      <c r="R10" s="456"/>
    </row>
    <row r="11" spans="1:18" ht="16" customHeight="1">
      <c r="A11" s="453"/>
      <c r="B11" s="930" t="s">
        <v>497</v>
      </c>
      <c r="C11" s="930"/>
      <c r="D11" s="222"/>
      <c r="E11" s="454">
        <v>377</v>
      </c>
      <c r="F11" s="454">
        <v>3160</v>
      </c>
      <c r="G11" s="454">
        <v>685</v>
      </c>
      <c r="H11" s="454">
        <v>311</v>
      </c>
      <c r="I11" s="454">
        <v>209</v>
      </c>
      <c r="J11" s="742" t="s">
        <v>49</v>
      </c>
      <c r="K11" s="653" t="s">
        <v>49</v>
      </c>
      <c r="L11" s="454">
        <v>165</v>
      </c>
      <c r="M11" s="457"/>
      <c r="N11" s="454">
        <v>72</v>
      </c>
      <c r="O11" s="457"/>
      <c r="P11" s="454">
        <v>395</v>
      </c>
      <c r="Q11" s="454">
        <v>210</v>
      </c>
      <c r="R11" s="456"/>
    </row>
    <row r="12" spans="1:18" s="462" customFormat="1" ht="20.149999999999999" customHeight="1">
      <c r="A12" s="458"/>
      <c r="B12" s="942" t="s">
        <v>589</v>
      </c>
      <c r="C12" s="942"/>
      <c r="D12" s="459"/>
      <c r="E12" s="460">
        <v>384</v>
      </c>
      <c r="F12" s="460">
        <v>3130</v>
      </c>
      <c r="G12" s="460">
        <v>679</v>
      </c>
      <c r="H12" s="460">
        <v>300</v>
      </c>
      <c r="I12" s="460">
        <v>217</v>
      </c>
      <c r="J12" s="460">
        <v>11</v>
      </c>
      <c r="K12" s="644" t="s">
        <v>49</v>
      </c>
      <c r="L12" s="460">
        <v>151</v>
      </c>
      <c r="M12" s="460"/>
      <c r="N12" s="460">
        <v>76</v>
      </c>
      <c r="O12" s="460"/>
      <c r="P12" s="460">
        <v>391</v>
      </c>
      <c r="Q12" s="460">
        <v>199</v>
      </c>
      <c r="R12" s="461"/>
    </row>
    <row r="13" spans="1:18" ht="4" customHeight="1">
      <c r="A13" s="463"/>
      <c r="B13" s="233"/>
      <c r="C13" s="233"/>
      <c r="D13" s="234"/>
      <c r="E13" s="463"/>
      <c r="F13" s="463"/>
      <c r="G13" s="463"/>
      <c r="H13" s="463"/>
      <c r="I13" s="463"/>
      <c r="J13" s="463"/>
      <c r="K13" s="463"/>
      <c r="L13" s="463" t="s">
        <v>213</v>
      </c>
      <c r="M13" s="463"/>
      <c r="N13" s="463"/>
      <c r="O13" s="463"/>
      <c r="P13" s="463"/>
      <c r="Q13" s="463"/>
      <c r="R13" s="463"/>
    </row>
    <row r="14" spans="1:18" ht="16" customHeight="1">
      <c r="B14" s="219" t="s">
        <v>598</v>
      </c>
    </row>
    <row r="15" spans="1:18" ht="12" customHeight="1">
      <c r="B15" s="219" t="s">
        <v>214</v>
      </c>
    </row>
    <row r="16" spans="1:18" ht="12" customHeight="1">
      <c r="B16" s="219" t="s">
        <v>215</v>
      </c>
    </row>
    <row r="17" spans="2:2" ht="12" customHeight="1">
      <c r="B17" s="219" t="s">
        <v>216</v>
      </c>
    </row>
    <row r="18" spans="2:2" ht="12" customHeight="1">
      <c r="B18" s="219" t="s">
        <v>217</v>
      </c>
    </row>
    <row r="19" spans="2:2" ht="12" customHeight="1">
      <c r="B19" s="219" t="s">
        <v>474</v>
      </c>
    </row>
    <row r="20" spans="2:2" ht="12" customHeight="1">
      <c r="B20" s="219" t="s">
        <v>581</v>
      </c>
    </row>
  </sheetData>
  <mergeCells count="17">
    <mergeCell ref="B12:C12"/>
    <mergeCell ref="H6:H7"/>
    <mergeCell ref="I6:I7"/>
    <mergeCell ref="M6:M7"/>
    <mergeCell ref="N6:N7"/>
    <mergeCell ref="L6:L7"/>
    <mergeCell ref="K6:K7"/>
    <mergeCell ref="B8:C8"/>
    <mergeCell ref="B9:C9"/>
    <mergeCell ref="B10:C10"/>
    <mergeCell ref="L3:Q3"/>
    <mergeCell ref="B11:C11"/>
    <mergeCell ref="P6:P7"/>
    <mergeCell ref="J6:J7"/>
    <mergeCell ref="H5:L5"/>
    <mergeCell ref="O6:O7"/>
    <mergeCell ref="Q6:Q7"/>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5"/>
  <dimension ref="A1:BW56"/>
  <sheetViews>
    <sheetView topLeftCell="AM1" zoomScale="120" zoomScaleNormal="120" zoomScaleSheetLayoutView="200" workbookViewId="0">
      <selection activeCell="BA24" sqref="BA24"/>
    </sheetView>
  </sheetViews>
  <sheetFormatPr defaultColWidth="9.09765625" defaultRowHeight="12" customHeight="1"/>
  <cols>
    <col min="1" max="1" width="0.296875" style="477" customWidth="1"/>
    <col min="2" max="2" width="1.69921875" style="477" customWidth="1"/>
    <col min="3" max="3" width="11.69921875" style="477" customWidth="1"/>
    <col min="4" max="4" width="0.296875" style="477" customWidth="1"/>
    <col min="5" max="6" width="6.296875" style="478" customWidth="1"/>
    <col min="7" max="7" width="5.8984375" style="478" customWidth="1"/>
    <col min="8" max="8" width="6.296875" style="478" customWidth="1"/>
    <col min="9" max="9" width="5.69921875" style="478" customWidth="1"/>
    <col min="10" max="12" width="6.296875" style="478" customWidth="1"/>
    <col min="13" max="14" width="5.69921875" style="478" customWidth="1"/>
    <col min="15" max="16" width="6.09765625" style="478" customWidth="1"/>
    <col min="17" max="17" width="0.296875" style="479" customWidth="1"/>
    <col min="18" max="18" width="5.69921875" style="478" customWidth="1"/>
    <col min="19" max="19" width="6.09765625" style="478" customWidth="1"/>
    <col min="20" max="20" width="0.296875" style="478" customWidth="1"/>
    <col min="21" max="22" width="0.296875" style="477" customWidth="1"/>
    <col min="23" max="23" width="0.296875" style="478" customWidth="1"/>
    <col min="24" max="24" width="6.09765625" style="478" customWidth="1"/>
    <col min="25" max="27" width="6.09765625" style="480" customWidth="1"/>
    <col min="28" max="29" width="5.59765625" style="480" customWidth="1"/>
    <col min="30" max="32" width="6.09765625" style="480" customWidth="1"/>
    <col min="33" max="34" width="7.69921875" style="480" customWidth="1"/>
    <col min="35" max="37" width="6.09765625" style="480" customWidth="1"/>
    <col min="38" max="38" width="0.296875" style="480" customWidth="1"/>
    <col min="39" max="39" width="0.296875" style="478" customWidth="1"/>
    <col min="40" max="40" width="1.69921875" style="477" customWidth="1"/>
    <col min="41" max="41" width="11.69921875" style="477" customWidth="1"/>
    <col min="42" max="42" width="0.296875" style="478" customWidth="1"/>
    <col min="43" max="44" width="0.296875" style="481" customWidth="1"/>
    <col min="45" max="45" width="0.296875" style="478" customWidth="1"/>
    <col min="46" max="46" width="1.69921875" style="477" customWidth="1"/>
    <col min="47" max="47" width="12.69921875" style="477" customWidth="1"/>
    <col min="48" max="48" width="0.296875" style="478" customWidth="1"/>
    <col min="49" max="56" width="9.3984375" style="480" customWidth="1"/>
    <col min="57" max="57" width="9.296875" style="480" customWidth="1"/>
    <col min="58" max="58" width="0.296875" style="482" customWidth="1"/>
    <col min="59" max="60" width="0.296875" style="483" customWidth="1"/>
    <col min="61" max="61" width="0.296875" style="480" customWidth="1"/>
    <col min="62" max="70" width="9.3984375" style="480" customWidth="1"/>
    <col min="71" max="71" width="0.296875" style="480" customWidth="1"/>
    <col min="72" max="72" width="0.296875" style="478" customWidth="1"/>
    <col min="73" max="73" width="1.69921875" style="477" customWidth="1"/>
    <col min="74" max="74" width="12.69921875" style="477" customWidth="1"/>
    <col min="75" max="75" width="9.765625E-2" style="478" customWidth="1"/>
    <col min="76" max="16384" width="9.09765625" style="478"/>
  </cols>
  <sheetData>
    <row r="1" spans="1:75" s="465" customFormat="1" ht="24" customHeight="1">
      <c r="A1" s="464"/>
      <c r="B1" s="464"/>
      <c r="C1" s="464"/>
      <c r="D1" s="464"/>
      <c r="K1" s="466" t="s">
        <v>218</v>
      </c>
      <c r="L1" s="467" t="s">
        <v>219</v>
      </c>
      <c r="Q1" s="468"/>
      <c r="U1" s="464"/>
      <c r="V1" s="464"/>
      <c r="Y1" s="469" t="s">
        <v>366</v>
      </c>
      <c r="AA1" s="470"/>
      <c r="AB1" s="470"/>
      <c r="AC1" s="470"/>
      <c r="AD1" s="470"/>
      <c r="AE1" s="470"/>
      <c r="AF1" s="470"/>
      <c r="AH1" s="470"/>
      <c r="AI1" s="470"/>
      <c r="AJ1" s="470"/>
      <c r="AK1" s="470"/>
      <c r="AL1" s="470"/>
      <c r="AN1" s="464"/>
      <c r="AO1" s="464"/>
      <c r="AQ1" s="471"/>
      <c r="AR1" s="471"/>
      <c r="AT1" s="464"/>
      <c r="AU1" s="464"/>
      <c r="AX1" s="472"/>
      <c r="AY1" s="473" t="s">
        <v>541</v>
      </c>
      <c r="BC1" s="474"/>
      <c r="BD1" s="470"/>
      <c r="BE1" s="470"/>
      <c r="BF1" s="475"/>
      <c r="BG1" s="476"/>
      <c r="BH1" s="476"/>
      <c r="BI1" s="470"/>
      <c r="BJ1" s="469" t="s">
        <v>367</v>
      </c>
      <c r="BL1" s="470"/>
      <c r="BM1" s="470"/>
      <c r="BN1" s="470"/>
      <c r="BO1" s="470"/>
      <c r="BP1" s="470"/>
      <c r="BQ1" s="470"/>
      <c r="BR1" s="470"/>
      <c r="BS1" s="470"/>
      <c r="BU1" s="464"/>
      <c r="BV1" s="464"/>
    </row>
    <row r="2" spans="1:75" s="489" customFormat="1" ht="12" customHeight="1">
      <c r="A2" s="486"/>
      <c r="B2" s="486"/>
      <c r="C2" s="486"/>
      <c r="D2" s="486"/>
      <c r="F2" s="683"/>
      <c r="U2" s="486"/>
      <c r="V2" s="486"/>
      <c r="Y2" s="684"/>
      <c r="Z2" s="684"/>
      <c r="AA2" s="684"/>
      <c r="AB2" s="684"/>
      <c r="AC2" s="684"/>
      <c r="AD2" s="684"/>
      <c r="AE2" s="684"/>
      <c r="AF2" s="684"/>
      <c r="AH2" s="684"/>
      <c r="AI2" s="684"/>
      <c r="AJ2" s="684"/>
      <c r="AK2" s="684"/>
      <c r="AL2" s="684"/>
      <c r="AN2" s="486"/>
      <c r="AO2" s="685"/>
      <c r="AQ2" s="488"/>
      <c r="AR2" s="488"/>
      <c r="AT2" s="486"/>
      <c r="AU2" s="486"/>
      <c r="AX2" s="683"/>
      <c r="AY2" s="684"/>
      <c r="AZ2" s="684"/>
      <c r="BA2" s="684"/>
      <c r="BB2" s="684"/>
      <c r="BC2" s="684"/>
      <c r="BD2" s="684"/>
      <c r="BE2" s="684"/>
      <c r="BF2" s="510"/>
      <c r="BG2" s="488"/>
      <c r="BH2" s="488"/>
      <c r="BI2" s="684"/>
      <c r="BJ2" s="684"/>
      <c r="BK2" s="684"/>
      <c r="BL2" s="684"/>
      <c r="BM2" s="684"/>
      <c r="BN2" s="684"/>
      <c r="BO2" s="684"/>
      <c r="BP2" s="684"/>
      <c r="BQ2" s="684"/>
      <c r="BR2" s="684"/>
      <c r="BS2" s="684"/>
      <c r="BU2" s="486"/>
      <c r="BV2" s="685"/>
    </row>
    <row r="3" spans="1:75" s="489" customFormat="1" ht="15" customHeight="1" thickBot="1">
      <c r="A3" s="486"/>
      <c r="B3" s="686"/>
      <c r="C3" s="686"/>
      <c r="D3" s="686"/>
      <c r="E3" s="484"/>
      <c r="F3" s="484"/>
      <c r="G3" s="484"/>
      <c r="H3" s="484"/>
      <c r="I3" s="484"/>
      <c r="J3" s="484"/>
      <c r="K3" s="484"/>
      <c r="L3" s="484"/>
      <c r="M3" s="484"/>
      <c r="N3" s="484"/>
      <c r="O3" s="484"/>
      <c r="P3" s="484"/>
      <c r="Q3" s="484"/>
      <c r="R3" s="485"/>
      <c r="S3" s="485"/>
      <c r="T3" s="485"/>
      <c r="U3" s="486"/>
      <c r="V3" s="486"/>
      <c r="W3" s="484"/>
      <c r="X3" s="484"/>
      <c r="Y3" s="484"/>
      <c r="Z3" s="484"/>
      <c r="AA3" s="487"/>
      <c r="AB3" s="487"/>
      <c r="AC3" s="487"/>
      <c r="AD3" s="487"/>
      <c r="AE3" s="487"/>
      <c r="AF3" s="487"/>
      <c r="AG3" s="484"/>
      <c r="AH3" s="487"/>
      <c r="AI3" s="487"/>
      <c r="AJ3" s="944" t="s">
        <v>531</v>
      </c>
      <c r="AK3" s="944"/>
      <c r="AL3" s="944"/>
      <c r="AM3" s="944"/>
      <c r="AN3" s="944"/>
      <c r="AO3" s="944"/>
      <c r="AP3" s="484"/>
      <c r="AQ3" s="488"/>
      <c r="AR3" s="488"/>
      <c r="AS3" s="484"/>
      <c r="AT3" s="686"/>
      <c r="AU3" s="686"/>
      <c r="AV3" s="484"/>
      <c r="AW3" s="487"/>
      <c r="AX3" s="487"/>
      <c r="AY3" s="487"/>
      <c r="AZ3" s="487"/>
      <c r="BA3" s="487"/>
      <c r="BB3" s="487"/>
      <c r="BC3" s="487"/>
      <c r="BD3" s="487"/>
      <c r="BE3" s="487"/>
      <c r="BF3" s="487"/>
      <c r="BG3" s="488"/>
      <c r="BH3" s="488"/>
      <c r="BI3" s="487"/>
      <c r="BJ3" s="487"/>
      <c r="BK3" s="487"/>
      <c r="BL3" s="487"/>
      <c r="BM3" s="487"/>
      <c r="BN3" s="487"/>
      <c r="BO3" s="487"/>
      <c r="BP3" s="487"/>
      <c r="BQ3" s="487"/>
      <c r="BR3" s="487"/>
      <c r="BS3" s="487"/>
      <c r="BT3" s="484"/>
      <c r="BU3" s="686"/>
      <c r="BV3" s="763" t="s">
        <v>540</v>
      </c>
      <c r="BW3" s="484"/>
    </row>
    <row r="4" spans="1:75" s="489" customFormat="1" ht="12" customHeight="1">
      <c r="A4" s="490"/>
      <c r="B4" s="486"/>
      <c r="C4" s="486"/>
      <c r="D4" s="486"/>
      <c r="E4" s="491" t="s">
        <v>220</v>
      </c>
      <c r="F4" s="492"/>
      <c r="G4" s="492"/>
      <c r="H4" s="492"/>
      <c r="I4" s="492"/>
      <c r="J4" s="492"/>
      <c r="K4" s="492"/>
      <c r="L4" s="492"/>
      <c r="M4" s="492"/>
      <c r="N4" s="492"/>
      <c r="O4" s="493"/>
      <c r="P4" s="493"/>
      <c r="Q4" s="494"/>
      <c r="R4" s="495"/>
      <c r="S4" s="531" t="s">
        <v>221</v>
      </c>
      <c r="T4" s="492"/>
      <c r="U4" s="486"/>
      <c r="V4" s="486"/>
      <c r="W4" s="492"/>
      <c r="X4" s="945" t="s">
        <v>222</v>
      </c>
      <c r="Y4" s="945"/>
      <c r="Z4" s="945"/>
      <c r="AA4" s="945"/>
      <c r="AB4" s="945"/>
      <c r="AC4" s="945"/>
      <c r="AD4" s="945"/>
      <c r="AE4" s="945"/>
      <c r="AF4" s="945"/>
      <c r="AG4" s="945"/>
      <c r="AH4" s="945"/>
      <c r="AI4" s="945"/>
      <c r="AJ4" s="945"/>
      <c r="AK4" s="945"/>
      <c r="AL4" s="497"/>
      <c r="AN4" s="486"/>
      <c r="AO4" s="486"/>
      <c r="AQ4" s="488"/>
      <c r="AR4" s="488"/>
      <c r="AT4" s="486"/>
      <c r="AU4" s="486"/>
      <c r="AV4" s="498"/>
      <c r="AW4" s="492" t="s">
        <v>223</v>
      </c>
      <c r="AX4" s="492"/>
      <c r="AY4" s="492"/>
      <c r="AZ4" s="492"/>
      <c r="BA4" s="492"/>
      <c r="BB4" s="492"/>
      <c r="BC4" s="492"/>
      <c r="BD4" s="492"/>
      <c r="BE4" s="492"/>
      <c r="BF4" s="499"/>
      <c r="BG4" s="488"/>
      <c r="BH4" s="488"/>
      <c r="BI4" s="492"/>
      <c r="BJ4" s="493" t="s">
        <v>224</v>
      </c>
      <c r="BK4" s="492"/>
      <c r="BL4" s="492"/>
      <c r="BM4" s="492"/>
      <c r="BN4" s="492"/>
      <c r="BO4" s="492"/>
      <c r="BP4" s="492"/>
      <c r="BQ4" s="492"/>
      <c r="BR4" s="492"/>
      <c r="BS4" s="497"/>
      <c r="BU4" s="486"/>
      <c r="BV4" s="486"/>
    </row>
    <row r="5" spans="1:75" s="489" customFormat="1" ht="12" customHeight="1">
      <c r="A5" s="500"/>
      <c r="B5" s="486"/>
      <c r="C5" s="486"/>
      <c r="D5" s="486"/>
      <c r="E5" s="491" t="s">
        <v>225</v>
      </c>
      <c r="F5" s="492"/>
      <c r="G5" s="492"/>
      <c r="H5" s="492"/>
      <c r="I5" s="492"/>
      <c r="J5" s="492"/>
      <c r="K5" s="501"/>
      <c r="M5" s="501"/>
      <c r="O5" s="967" t="s">
        <v>481</v>
      </c>
      <c r="P5" s="968"/>
      <c r="Q5" s="502"/>
      <c r="R5" s="503"/>
      <c r="S5" s="504" t="s">
        <v>226</v>
      </c>
      <c r="T5" s="529"/>
      <c r="U5" s="486"/>
      <c r="V5" s="486"/>
      <c r="W5" s="492"/>
      <c r="X5" s="949" t="s">
        <v>458</v>
      </c>
      <c r="Y5" s="949"/>
      <c r="Z5" s="949"/>
      <c r="AA5" s="949"/>
      <c r="AB5" s="949"/>
      <c r="AC5" s="950"/>
      <c r="AD5" s="975" t="s">
        <v>461</v>
      </c>
      <c r="AE5" s="976"/>
      <c r="AF5" s="977"/>
      <c r="AG5" s="951" t="s">
        <v>227</v>
      </c>
      <c r="AH5" s="952"/>
      <c r="AI5" s="955" t="s">
        <v>228</v>
      </c>
      <c r="AJ5" s="956"/>
      <c r="AK5" s="956"/>
      <c r="AL5" s="507"/>
      <c r="AN5" s="486"/>
      <c r="AO5" s="486"/>
      <c r="AQ5" s="488"/>
      <c r="AR5" s="488"/>
      <c r="AT5" s="486"/>
      <c r="AU5" s="486"/>
      <c r="AV5" s="508"/>
      <c r="AW5" s="488"/>
      <c r="AX5" s="501"/>
      <c r="AY5" s="501"/>
      <c r="AZ5" s="946" t="s">
        <v>229</v>
      </c>
      <c r="BA5" s="946" t="s">
        <v>230</v>
      </c>
      <c r="BB5" s="946" t="s">
        <v>231</v>
      </c>
      <c r="BC5" s="964" t="s">
        <v>232</v>
      </c>
      <c r="BD5" s="509"/>
      <c r="BE5" s="955" t="s">
        <v>233</v>
      </c>
      <c r="BF5" s="507"/>
      <c r="BG5" s="488"/>
      <c r="BH5" s="488"/>
      <c r="BI5" s="510"/>
      <c r="BJ5" s="488"/>
      <c r="BK5" s="501"/>
      <c r="BL5" s="501"/>
      <c r="BM5" s="946" t="s">
        <v>229</v>
      </c>
      <c r="BN5" s="946" t="s">
        <v>230</v>
      </c>
      <c r="BO5" s="946" t="s">
        <v>231</v>
      </c>
      <c r="BP5" s="964" t="s">
        <v>232</v>
      </c>
      <c r="BQ5" s="509"/>
      <c r="BR5" s="955" t="s">
        <v>233</v>
      </c>
      <c r="BS5" s="511"/>
      <c r="BU5" s="486"/>
      <c r="BV5" s="486"/>
    </row>
    <row r="6" spans="1:75" s="489" customFormat="1" ht="12" customHeight="1">
      <c r="A6" s="500"/>
      <c r="B6" s="486"/>
      <c r="C6" s="486"/>
      <c r="D6" s="486"/>
      <c r="E6" s="491" t="s">
        <v>460</v>
      </c>
      <c r="F6" s="492"/>
      <c r="G6" s="492"/>
      <c r="H6" s="492"/>
      <c r="I6" s="961" t="s">
        <v>234</v>
      </c>
      <c r="J6" s="962"/>
      <c r="K6" s="505" t="s">
        <v>235</v>
      </c>
      <c r="L6" s="506"/>
      <c r="M6" s="505" t="s">
        <v>236</v>
      </c>
      <c r="N6" s="506"/>
      <c r="O6" s="969"/>
      <c r="P6" s="970"/>
      <c r="Q6" s="512"/>
      <c r="R6" s="492" t="s">
        <v>459</v>
      </c>
      <c r="S6" s="529"/>
      <c r="T6" s="529"/>
      <c r="U6" s="486"/>
      <c r="V6" s="486"/>
      <c r="W6" s="641"/>
      <c r="X6" s="524" t="s">
        <v>401</v>
      </c>
      <c r="Y6" s="640" t="s">
        <v>402</v>
      </c>
      <c r="Z6" s="514"/>
      <c r="AA6" s="513"/>
      <c r="AB6" s="961" t="s">
        <v>457</v>
      </c>
      <c r="AC6" s="981"/>
      <c r="AD6" s="978"/>
      <c r="AE6" s="979"/>
      <c r="AF6" s="980"/>
      <c r="AG6" s="953"/>
      <c r="AH6" s="954"/>
      <c r="AI6" s="957"/>
      <c r="AJ6" s="958"/>
      <c r="AK6" s="958"/>
      <c r="AL6" s="508"/>
      <c r="AN6" s="486"/>
      <c r="AO6" s="486"/>
      <c r="AQ6" s="488"/>
      <c r="AR6" s="488"/>
      <c r="AT6" s="486"/>
      <c r="AU6" s="486"/>
      <c r="AV6" s="508"/>
      <c r="AW6" s="516" t="s">
        <v>237</v>
      </c>
      <c r="AX6" s="515" t="s">
        <v>238</v>
      </c>
      <c r="AY6" s="515" t="s">
        <v>239</v>
      </c>
      <c r="AZ6" s="947"/>
      <c r="BA6" s="947"/>
      <c r="BB6" s="947"/>
      <c r="BC6" s="973"/>
      <c r="BD6" s="515" t="s">
        <v>240</v>
      </c>
      <c r="BE6" s="957"/>
      <c r="BF6" s="517"/>
      <c r="BG6" s="488"/>
      <c r="BH6" s="488"/>
      <c r="BI6" s="516"/>
      <c r="BJ6" s="516" t="s">
        <v>237</v>
      </c>
      <c r="BK6" s="515" t="s">
        <v>238</v>
      </c>
      <c r="BL6" s="515" t="s">
        <v>239</v>
      </c>
      <c r="BM6" s="947"/>
      <c r="BN6" s="947"/>
      <c r="BO6" s="947"/>
      <c r="BP6" s="973"/>
      <c r="BQ6" s="515" t="s">
        <v>240</v>
      </c>
      <c r="BR6" s="957"/>
      <c r="BS6" s="508"/>
      <c r="BU6" s="486"/>
      <c r="BV6" s="486"/>
    </row>
    <row r="7" spans="1:75" s="489" customFormat="1" ht="12" customHeight="1">
      <c r="A7" s="518"/>
      <c r="B7" s="519"/>
      <c r="C7" s="519"/>
      <c r="D7" s="519"/>
      <c r="E7" s="491" t="s">
        <v>241</v>
      </c>
      <c r="F7" s="492"/>
      <c r="G7" s="491" t="s">
        <v>242</v>
      </c>
      <c r="H7" s="492"/>
      <c r="I7" s="959"/>
      <c r="J7" s="963"/>
      <c r="K7" s="522"/>
      <c r="L7" s="496"/>
      <c r="M7" s="522"/>
      <c r="N7" s="496"/>
      <c r="O7" s="971"/>
      <c r="P7" s="972"/>
      <c r="Q7" s="523"/>
      <c r="R7" s="962" t="s">
        <v>455</v>
      </c>
      <c r="S7" s="637" t="s">
        <v>403</v>
      </c>
      <c r="T7" s="514"/>
      <c r="U7" s="486"/>
      <c r="V7" s="486"/>
      <c r="W7" s="514"/>
      <c r="X7" s="638" t="s">
        <v>404</v>
      </c>
      <c r="Y7" s="964" t="s">
        <v>455</v>
      </c>
      <c r="Z7" s="491" t="s">
        <v>244</v>
      </c>
      <c r="AA7" s="492"/>
      <c r="AB7" s="982"/>
      <c r="AC7" s="983"/>
      <c r="AD7" s="964" t="s">
        <v>456</v>
      </c>
      <c r="AE7" s="491" t="s">
        <v>244</v>
      </c>
      <c r="AF7" s="492"/>
      <c r="AG7" s="966" t="s">
        <v>245</v>
      </c>
      <c r="AH7" s="950"/>
      <c r="AI7" s="966" t="s">
        <v>245</v>
      </c>
      <c r="AJ7" s="949"/>
      <c r="AK7" s="949"/>
      <c r="AL7" s="525"/>
      <c r="AN7" s="519"/>
      <c r="AO7" s="519"/>
      <c r="AQ7" s="488"/>
      <c r="AR7" s="488"/>
      <c r="AT7" s="519"/>
      <c r="AU7" s="519"/>
      <c r="AV7" s="508"/>
      <c r="AW7" s="516" t="s">
        <v>246</v>
      </c>
      <c r="AX7" s="515" t="s">
        <v>247</v>
      </c>
      <c r="AY7" s="515" t="s">
        <v>248</v>
      </c>
      <c r="AZ7" s="947"/>
      <c r="BA7" s="947"/>
      <c r="BB7" s="947"/>
      <c r="BC7" s="973"/>
      <c r="BD7" s="515" t="s">
        <v>249</v>
      </c>
      <c r="BE7" s="957"/>
      <c r="BF7" s="517"/>
      <c r="BG7" s="488"/>
      <c r="BH7" s="488"/>
      <c r="BI7" s="516"/>
      <c r="BJ7" s="516" t="s">
        <v>246</v>
      </c>
      <c r="BK7" s="515" t="s">
        <v>247</v>
      </c>
      <c r="BL7" s="515" t="s">
        <v>248</v>
      </c>
      <c r="BM7" s="947"/>
      <c r="BN7" s="947"/>
      <c r="BO7" s="947"/>
      <c r="BP7" s="973"/>
      <c r="BQ7" s="515" t="s">
        <v>249</v>
      </c>
      <c r="BR7" s="957"/>
      <c r="BS7" s="507"/>
      <c r="BU7" s="519"/>
      <c r="BV7" s="519"/>
    </row>
    <row r="8" spans="1:75" s="506" customFormat="1" ht="12" customHeight="1">
      <c r="A8" s="526"/>
      <c r="B8" s="526"/>
      <c r="C8" s="526"/>
      <c r="D8" s="526"/>
      <c r="E8" s="491" t="s">
        <v>250</v>
      </c>
      <c r="F8" s="491" t="s">
        <v>208</v>
      </c>
      <c r="G8" s="491" t="s">
        <v>250</v>
      </c>
      <c r="H8" s="491" t="s">
        <v>208</v>
      </c>
      <c r="I8" s="491" t="s">
        <v>250</v>
      </c>
      <c r="J8" s="491" t="s">
        <v>208</v>
      </c>
      <c r="K8" s="491" t="s">
        <v>250</v>
      </c>
      <c r="L8" s="491" t="s">
        <v>208</v>
      </c>
      <c r="M8" s="491" t="s">
        <v>250</v>
      </c>
      <c r="N8" s="491" t="s">
        <v>208</v>
      </c>
      <c r="O8" s="491" t="s">
        <v>250</v>
      </c>
      <c r="P8" s="491" t="s">
        <v>208</v>
      </c>
      <c r="Q8" s="527"/>
      <c r="R8" s="963"/>
      <c r="S8" s="520" t="s">
        <v>53</v>
      </c>
      <c r="T8" s="528"/>
      <c r="U8" s="486"/>
      <c r="V8" s="486"/>
      <c r="W8" s="492"/>
      <c r="X8" s="492" t="s">
        <v>405</v>
      </c>
      <c r="Y8" s="965"/>
      <c r="Z8" s="491" t="s">
        <v>251</v>
      </c>
      <c r="AA8" s="491" t="s">
        <v>252</v>
      </c>
      <c r="AB8" s="491" t="s">
        <v>243</v>
      </c>
      <c r="AC8" s="520" t="s">
        <v>253</v>
      </c>
      <c r="AD8" s="965"/>
      <c r="AE8" s="491" t="s">
        <v>251</v>
      </c>
      <c r="AF8" s="491" t="s">
        <v>252</v>
      </c>
      <c r="AG8" s="491" t="s">
        <v>251</v>
      </c>
      <c r="AH8" s="491" t="s">
        <v>252</v>
      </c>
      <c r="AI8" s="520" t="s">
        <v>251</v>
      </c>
      <c r="AJ8" s="520" t="s">
        <v>252</v>
      </c>
      <c r="AK8" s="520" t="s">
        <v>254</v>
      </c>
      <c r="AL8" s="521"/>
      <c r="AM8" s="492"/>
      <c r="AN8" s="526"/>
      <c r="AO8" s="526"/>
      <c r="AP8" s="492"/>
      <c r="AQ8" s="529"/>
      <c r="AR8" s="529"/>
      <c r="AS8" s="492"/>
      <c r="AT8" s="526"/>
      <c r="AU8" s="526"/>
      <c r="AV8" s="530"/>
      <c r="AW8" s="531"/>
      <c r="AX8" s="520"/>
      <c r="AY8" s="520"/>
      <c r="AZ8" s="948"/>
      <c r="BA8" s="948"/>
      <c r="BB8" s="948"/>
      <c r="BC8" s="965"/>
      <c r="BD8" s="520"/>
      <c r="BE8" s="959"/>
      <c r="BF8" s="521"/>
      <c r="BG8" s="488"/>
      <c r="BH8" s="488"/>
      <c r="BI8" s="531"/>
      <c r="BJ8" s="531"/>
      <c r="BK8" s="520"/>
      <c r="BL8" s="520"/>
      <c r="BM8" s="948"/>
      <c r="BN8" s="948"/>
      <c r="BO8" s="948"/>
      <c r="BP8" s="965"/>
      <c r="BQ8" s="520"/>
      <c r="BR8" s="959"/>
      <c r="BS8" s="521"/>
      <c r="BT8" s="492"/>
      <c r="BU8" s="526"/>
      <c r="BV8" s="526"/>
      <c r="BW8" s="492"/>
    </row>
    <row r="9" spans="1:75" s="506" customFormat="1" ht="18" customHeight="1">
      <c r="A9" s="518"/>
      <c r="B9" s="984" t="s">
        <v>113</v>
      </c>
      <c r="C9" s="984"/>
      <c r="D9" s="518"/>
      <c r="E9" s="687">
        <v>616</v>
      </c>
      <c r="F9" s="765">
        <v>119.03519999999999</v>
      </c>
      <c r="G9" s="688">
        <v>109</v>
      </c>
      <c r="H9" s="765">
        <v>24.831899999999997</v>
      </c>
      <c r="I9" s="689">
        <v>5</v>
      </c>
      <c r="J9" s="765">
        <v>0.90959999999999996</v>
      </c>
      <c r="K9" s="688">
        <v>54</v>
      </c>
      <c r="L9" s="765">
        <v>12.782000000000002</v>
      </c>
      <c r="M9" s="689">
        <v>1</v>
      </c>
      <c r="N9" s="765">
        <v>0.26579999999999998</v>
      </c>
      <c r="O9" s="688">
        <v>41</v>
      </c>
      <c r="P9" s="765">
        <v>30.735579999999999</v>
      </c>
      <c r="Q9" s="688"/>
      <c r="R9" s="688">
        <v>249</v>
      </c>
      <c r="S9" s="765">
        <v>6.9849999999999994</v>
      </c>
      <c r="T9" s="765"/>
      <c r="U9" s="771"/>
      <c r="V9" s="771"/>
      <c r="W9" s="765"/>
      <c r="X9" s="765">
        <v>3.4258999999999995</v>
      </c>
      <c r="Y9" s="690">
        <v>562</v>
      </c>
      <c r="Z9" s="765">
        <v>34.209899999999998</v>
      </c>
      <c r="AA9" s="765">
        <v>7.8644000000000007</v>
      </c>
      <c r="AB9" s="692">
        <v>0</v>
      </c>
      <c r="AC9" s="765" t="s">
        <v>49</v>
      </c>
      <c r="AD9" s="688">
        <v>730</v>
      </c>
      <c r="AE9" s="765">
        <v>42.187600000000003</v>
      </c>
      <c r="AF9" s="765">
        <v>6.4136999999999995</v>
      </c>
      <c r="AG9" s="765">
        <v>12.518989999999999</v>
      </c>
      <c r="AH9" s="765">
        <v>6.4779300000000006</v>
      </c>
      <c r="AI9" s="765">
        <v>95.900989999999993</v>
      </c>
      <c r="AJ9" s="765">
        <v>24.181940000000001</v>
      </c>
      <c r="AK9" s="765">
        <v>120.0829</v>
      </c>
      <c r="AL9" s="691"/>
      <c r="AM9" s="501"/>
      <c r="AN9" s="960" t="s">
        <v>113</v>
      </c>
      <c r="AO9" s="960"/>
      <c r="AP9" s="529"/>
      <c r="AQ9" s="529"/>
      <c r="AR9" s="529"/>
      <c r="AS9" s="529"/>
      <c r="AT9" s="985" t="s">
        <v>113</v>
      </c>
      <c r="AU9" s="985"/>
      <c r="AV9" s="533"/>
      <c r="AW9" s="765">
        <v>48.712400000000002</v>
      </c>
      <c r="AX9" s="765">
        <v>1.4032999999999998</v>
      </c>
      <c r="AY9" s="765">
        <v>1.5321999999999998</v>
      </c>
      <c r="AZ9" s="765">
        <v>0.17860000000000001</v>
      </c>
      <c r="BA9" s="765">
        <v>0.19839999999999997</v>
      </c>
      <c r="BB9" s="765">
        <v>40.862100000000005</v>
      </c>
      <c r="BC9" s="765">
        <v>3.0165999999999999</v>
      </c>
      <c r="BD9" s="765">
        <v>5.1833</v>
      </c>
      <c r="BE9" s="765">
        <v>101.0869</v>
      </c>
      <c r="BF9" s="765"/>
      <c r="BG9" s="765"/>
      <c r="BH9" s="765"/>
      <c r="BI9" s="765"/>
      <c r="BJ9" s="765">
        <v>1.3757999999999999</v>
      </c>
      <c r="BK9" s="765">
        <v>0.13780000000000001</v>
      </c>
      <c r="BL9" s="692">
        <v>0</v>
      </c>
      <c r="BM9" s="765">
        <v>0.1081</v>
      </c>
      <c r="BN9" s="765">
        <v>6.7514400000000006</v>
      </c>
      <c r="BO9" s="765">
        <v>9.0375600000000009</v>
      </c>
      <c r="BP9" s="765">
        <v>0.3836</v>
      </c>
      <c r="BQ9" s="765">
        <v>1.2017100000000001</v>
      </c>
      <c r="BR9" s="765">
        <v>18.996000000000002</v>
      </c>
      <c r="BS9" s="691"/>
      <c r="BT9" s="501"/>
      <c r="BU9" s="960" t="s">
        <v>113</v>
      </c>
      <c r="BV9" s="960"/>
      <c r="BW9" s="529"/>
    </row>
    <row r="10" spans="1:75" s="506" customFormat="1" ht="16" customHeight="1">
      <c r="A10" s="518"/>
      <c r="B10" s="960" t="s">
        <v>114</v>
      </c>
      <c r="C10" s="960"/>
      <c r="D10" s="518"/>
      <c r="E10" s="687">
        <v>557</v>
      </c>
      <c r="F10" s="765">
        <v>85.271630000000002</v>
      </c>
      <c r="G10" s="688">
        <v>99</v>
      </c>
      <c r="H10" s="765">
        <v>22.098849999999999</v>
      </c>
      <c r="I10" s="688">
        <v>1</v>
      </c>
      <c r="J10" s="765">
        <v>0.1052</v>
      </c>
      <c r="K10" s="688">
        <v>68</v>
      </c>
      <c r="L10" s="765">
        <v>21.528600000000001</v>
      </c>
      <c r="M10" s="692">
        <v>0</v>
      </c>
      <c r="N10" s="765" t="s">
        <v>49</v>
      </c>
      <c r="O10" s="688">
        <v>46</v>
      </c>
      <c r="P10" s="765">
        <v>31.885470000000002</v>
      </c>
      <c r="Q10" s="688"/>
      <c r="R10" s="688">
        <v>277</v>
      </c>
      <c r="S10" s="765">
        <v>11.11519</v>
      </c>
      <c r="T10" s="765"/>
      <c r="U10" s="771"/>
      <c r="V10" s="771"/>
      <c r="W10" s="765"/>
      <c r="X10" s="765">
        <v>3.1853000000000002</v>
      </c>
      <c r="Y10" s="690">
        <v>650</v>
      </c>
      <c r="Z10" s="765">
        <v>39.443559999999991</v>
      </c>
      <c r="AA10" s="765">
        <v>8.8915600000000019</v>
      </c>
      <c r="AB10" s="689">
        <v>1</v>
      </c>
      <c r="AC10" s="765">
        <v>1.4637</v>
      </c>
      <c r="AD10" s="688">
        <v>810</v>
      </c>
      <c r="AE10" s="765">
        <v>47.682470000000002</v>
      </c>
      <c r="AF10" s="765">
        <v>6.0498999999999983</v>
      </c>
      <c r="AG10" s="765">
        <v>22.909599999999994</v>
      </c>
      <c r="AH10" s="765">
        <v>5.4170099999999994</v>
      </c>
      <c r="AI10" s="765">
        <v>121.15082000000002</v>
      </c>
      <c r="AJ10" s="765">
        <v>23.543770000000002</v>
      </c>
      <c r="AK10" s="765">
        <v>144.69459000000001</v>
      </c>
      <c r="AL10" s="691"/>
      <c r="AM10" s="501"/>
      <c r="AN10" s="960" t="s">
        <v>114</v>
      </c>
      <c r="AO10" s="960"/>
      <c r="AP10" s="529"/>
      <c r="AQ10" s="529"/>
      <c r="AR10" s="529"/>
      <c r="AS10" s="529"/>
      <c r="AT10" s="960" t="s">
        <v>114</v>
      </c>
      <c r="AU10" s="960"/>
      <c r="AV10" s="533"/>
      <c r="AW10" s="765">
        <v>51.496159999999996</v>
      </c>
      <c r="AX10" s="765">
        <v>1.3872999999999998</v>
      </c>
      <c r="AY10" s="765">
        <v>1.6347</v>
      </c>
      <c r="AZ10" s="765">
        <v>0.1028</v>
      </c>
      <c r="BA10" s="765">
        <v>0.8044</v>
      </c>
      <c r="BB10" s="765">
        <v>48.863379999999999</v>
      </c>
      <c r="BC10" s="765">
        <v>1.8747</v>
      </c>
      <c r="BD10" s="765">
        <v>10.20454</v>
      </c>
      <c r="BE10" s="765">
        <v>116.36797999999997</v>
      </c>
      <c r="BF10" s="765"/>
      <c r="BG10" s="765"/>
      <c r="BH10" s="765"/>
      <c r="BI10" s="765"/>
      <c r="BJ10" s="765">
        <v>1.1123000000000001</v>
      </c>
      <c r="BK10" s="765">
        <v>0.42020000000000002</v>
      </c>
      <c r="BL10" s="692">
        <v>0</v>
      </c>
      <c r="BM10" s="765">
        <v>2.0112000000000001</v>
      </c>
      <c r="BN10" s="765">
        <v>8.2226799999999987</v>
      </c>
      <c r="BO10" s="765">
        <v>2.5731199999999994</v>
      </c>
      <c r="BP10" s="765">
        <v>0.52190000000000003</v>
      </c>
      <c r="BQ10" s="765">
        <v>13.465199999999999</v>
      </c>
      <c r="BR10" s="765">
        <v>28.326609999999995</v>
      </c>
      <c r="BS10" s="691"/>
      <c r="BT10" s="501"/>
      <c r="BU10" s="960" t="s">
        <v>114</v>
      </c>
      <c r="BV10" s="960"/>
      <c r="BW10" s="529"/>
    </row>
    <row r="11" spans="1:75" s="489" customFormat="1" ht="16" customHeight="1">
      <c r="A11" s="486"/>
      <c r="B11" s="960" t="s">
        <v>409</v>
      </c>
      <c r="C11" s="960"/>
      <c r="D11" s="693"/>
      <c r="E11" s="687">
        <v>577</v>
      </c>
      <c r="F11" s="765">
        <v>92.7</v>
      </c>
      <c r="G11" s="688">
        <v>132</v>
      </c>
      <c r="H11" s="765">
        <v>35.729689999999998</v>
      </c>
      <c r="I11" s="688">
        <v>2</v>
      </c>
      <c r="J11" s="765">
        <v>0.23669999999999999</v>
      </c>
      <c r="K11" s="688">
        <v>42</v>
      </c>
      <c r="L11" s="765">
        <v>14.472199999999997</v>
      </c>
      <c r="M11" s="692">
        <v>0</v>
      </c>
      <c r="N11" s="765" t="s">
        <v>49</v>
      </c>
      <c r="O11" s="688">
        <v>45</v>
      </c>
      <c r="P11" s="765">
        <v>35.533399999999993</v>
      </c>
      <c r="Q11" s="688"/>
      <c r="R11" s="688">
        <v>229</v>
      </c>
      <c r="S11" s="765">
        <v>7.8999999999999995</v>
      </c>
      <c r="T11" s="765"/>
      <c r="U11" s="771"/>
      <c r="V11" s="771"/>
      <c r="W11" s="765"/>
      <c r="X11" s="765">
        <v>2.5000000000000004</v>
      </c>
      <c r="Y11" s="690">
        <v>644</v>
      </c>
      <c r="Z11" s="765">
        <v>39.9</v>
      </c>
      <c r="AA11" s="765">
        <v>8.9</v>
      </c>
      <c r="AB11" s="692">
        <v>0</v>
      </c>
      <c r="AC11" s="765" t="s">
        <v>49</v>
      </c>
      <c r="AD11" s="688">
        <v>841</v>
      </c>
      <c r="AE11" s="765">
        <v>47.1</v>
      </c>
      <c r="AF11" s="765">
        <v>8.6</v>
      </c>
      <c r="AG11" s="765">
        <v>10.600000000000001</v>
      </c>
      <c r="AH11" s="765">
        <v>2</v>
      </c>
      <c r="AI11" s="765">
        <v>105.40000000000002</v>
      </c>
      <c r="AJ11" s="765">
        <v>22</v>
      </c>
      <c r="AK11" s="765">
        <v>127.60000000000002</v>
      </c>
      <c r="AL11" s="691"/>
      <c r="AM11" s="501"/>
      <c r="AN11" s="960" t="s">
        <v>409</v>
      </c>
      <c r="AO11" s="960"/>
      <c r="AP11" s="693"/>
      <c r="AQ11" s="694"/>
      <c r="AR11" s="694"/>
      <c r="AT11" s="960" t="s">
        <v>409</v>
      </c>
      <c r="AU11" s="960"/>
      <c r="AV11" s="695"/>
      <c r="AW11" s="765">
        <v>51.5</v>
      </c>
      <c r="AX11" s="765">
        <v>4.9000000000000004</v>
      </c>
      <c r="AY11" s="765">
        <v>2.8</v>
      </c>
      <c r="AZ11" s="765">
        <v>0.1</v>
      </c>
      <c r="BA11" s="765">
        <v>0.30000000000000004</v>
      </c>
      <c r="BB11" s="765">
        <v>51.5</v>
      </c>
      <c r="BC11" s="765">
        <v>2.2999999999999998</v>
      </c>
      <c r="BD11" s="765">
        <v>1.7</v>
      </c>
      <c r="BE11" s="765">
        <v>115.10000000000002</v>
      </c>
      <c r="BF11" s="765"/>
      <c r="BG11" s="765"/>
      <c r="BH11" s="765"/>
      <c r="BI11" s="765"/>
      <c r="BJ11" s="765">
        <v>1.7</v>
      </c>
      <c r="BK11" s="692">
        <v>0</v>
      </c>
      <c r="BL11" s="765">
        <v>0.2</v>
      </c>
      <c r="BM11" s="765">
        <v>0.1</v>
      </c>
      <c r="BN11" s="765">
        <v>5.4</v>
      </c>
      <c r="BO11" s="765">
        <v>2.7</v>
      </c>
      <c r="BP11" s="765">
        <v>0.1</v>
      </c>
      <c r="BQ11" s="765">
        <v>2.5</v>
      </c>
      <c r="BR11" s="765">
        <v>12.700000000000001</v>
      </c>
      <c r="BS11" s="691"/>
      <c r="BT11" s="501"/>
      <c r="BU11" s="960" t="s">
        <v>409</v>
      </c>
      <c r="BV11" s="960"/>
    </row>
    <row r="12" spans="1:75" s="489" customFormat="1" ht="16" customHeight="1">
      <c r="A12" s="486"/>
      <c r="B12" s="960" t="s">
        <v>410</v>
      </c>
      <c r="C12" s="960"/>
      <c r="D12" s="693"/>
      <c r="E12" s="687">
        <v>571</v>
      </c>
      <c r="F12" s="765">
        <v>87.3</v>
      </c>
      <c r="G12" s="688">
        <v>144</v>
      </c>
      <c r="H12" s="765">
        <v>36.6</v>
      </c>
      <c r="I12" s="743">
        <v>4</v>
      </c>
      <c r="J12" s="765">
        <v>0.30009999999999998</v>
      </c>
      <c r="K12" s="688">
        <v>30</v>
      </c>
      <c r="L12" s="765">
        <v>8</v>
      </c>
      <c r="M12" s="692">
        <v>0</v>
      </c>
      <c r="N12" s="765" t="s">
        <v>49</v>
      </c>
      <c r="O12" s="688">
        <v>47</v>
      </c>
      <c r="P12" s="765">
        <v>26.9</v>
      </c>
      <c r="Q12" s="688"/>
      <c r="R12" s="688">
        <v>267</v>
      </c>
      <c r="S12" s="765">
        <v>9</v>
      </c>
      <c r="T12" s="765"/>
      <c r="U12" s="771"/>
      <c r="V12" s="771"/>
      <c r="W12" s="765"/>
      <c r="X12" s="765">
        <v>3.5</v>
      </c>
      <c r="Y12" s="690">
        <v>669</v>
      </c>
      <c r="Z12" s="765">
        <v>32.200000000000003</v>
      </c>
      <c r="AA12" s="765">
        <v>8.4</v>
      </c>
      <c r="AB12" s="692">
        <v>0</v>
      </c>
      <c r="AC12" s="765" t="s">
        <v>49</v>
      </c>
      <c r="AD12" s="688">
        <v>1129</v>
      </c>
      <c r="AE12" s="765">
        <v>66.599999999999994</v>
      </c>
      <c r="AF12" s="765">
        <v>14.9</v>
      </c>
      <c r="AG12" s="765">
        <v>50.2</v>
      </c>
      <c r="AH12" s="765">
        <v>3.300141</v>
      </c>
      <c r="AI12" s="765">
        <v>158.1</v>
      </c>
      <c r="AJ12" s="765">
        <v>30.1</v>
      </c>
      <c r="AK12" s="765">
        <v>188.2</v>
      </c>
      <c r="AL12" s="691"/>
      <c r="AM12" s="501"/>
      <c r="AN12" s="960" t="s">
        <v>410</v>
      </c>
      <c r="AO12" s="960"/>
      <c r="AP12" s="693"/>
      <c r="AQ12" s="694"/>
      <c r="AR12" s="694"/>
      <c r="AT12" s="960" t="s">
        <v>410</v>
      </c>
      <c r="AU12" s="960"/>
      <c r="AV12" s="695"/>
      <c r="AW12" s="765">
        <v>61.4</v>
      </c>
      <c r="AX12" s="765">
        <v>3.2</v>
      </c>
      <c r="AY12" s="692">
        <v>0</v>
      </c>
      <c r="AZ12" s="765">
        <v>0.30002000000000001</v>
      </c>
      <c r="BA12" s="765">
        <v>0.30015000000000003</v>
      </c>
      <c r="BB12" s="765">
        <v>61.9</v>
      </c>
      <c r="BC12" s="765">
        <v>3.1000100000000002</v>
      </c>
      <c r="BD12" s="765">
        <v>4.4000000000000004</v>
      </c>
      <c r="BE12" s="765">
        <v>134.69999999999999</v>
      </c>
      <c r="BF12" s="765"/>
      <c r="BG12" s="765"/>
      <c r="BH12" s="765"/>
      <c r="BI12" s="765"/>
      <c r="BJ12" s="765">
        <v>2.3000000000000003</v>
      </c>
      <c r="BK12" s="765">
        <v>0.3</v>
      </c>
      <c r="BL12" s="692">
        <v>0</v>
      </c>
      <c r="BM12" s="765">
        <v>17.600010000000001</v>
      </c>
      <c r="BN12" s="765">
        <v>11</v>
      </c>
      <c r="BO12" s="765">
        <v>17.7</v>
      </c>
      <c r="BP12" s="765">
        <v>0.3</v>
      </c>
      <c r="BQ12" s="765">
        <v>4.30002</v>
      </c>
      <c r="BR12" s="765">
        <v>53.5</v>
      </c>
      <c r="BS12" s="691"/>
      <c r="BT12" s="501"/>
      <c r="BU12" s="960" t="s">
        <v>410</v>
      </c>
      <c r="BV12" s="960"/>
    </row>
    <row r="13" spans="1:75" s="708" customFormat="1" ht="20.149999999999999" customHeight="1">
      <c r="A13" s="697"/>
      <c r="B13" s="974" t="s">
        <v>554</v>
      </c>
      <c r="C13" s="974"/>
      <c r="D13" s="698"/>
      <c r="E13" s="699">
        <v>573</v>
      </c>
      <c r="F13" s="766">
        <v>104.30000000000001</v>
      </c>
      <c r="G13" s="700">
        <v>95</v>
      </c>
      <c r="H13" s="766">
        <v>21.7</v>
      </c>
      <c r="I13" s="702">
        <v>0</v>
      </c>
      <c r="J13" s="767" t="s">
        <v>49</v>
      </c>
      <c r="K13" s="700">
        <v>52</v>
      </c>
      <c r="L13" s="766">
        <v>12.099999999999998</v>
      </c>
      <c r="M13" s="764">
        <v>0</v>
      </c>
      <c r="N13" s="770" t="s">
        <v>49</v>
      </c>
      <c r="O13" s="700">
        <v>49</v>
      </c>
      <c r="P13" s="766">
        <v>34.699999999999996</v>
      </c>
      <c r="Q13" s="700"/>
      <c r="R13" s="700">
        <v>298</v>
      </c>
      <c r="S13" s="766">
        <v>10.9</v>
      </c>
      <c r="T13" s="766"/>
      <c r="U13" s="766"/>
      <c r="V13" s="766"/>
      <c r="W13" s="766"/>
      <c r="X13" s="766">
        <v>4.4000000000000004</v>
      </c>
      <c r="Y13" s="704">
        <v>757</v>
      </c>
      <c r="Z13" s="766">
        <v>48.000000000000007</v>
      </c>
      <c r="AA13" s="766">
        <v>11.200000000000001</v>
      </c>
      <c r="AB13" s="764">
        <v>0</v>
      </c>
      <c r="AC13" s="770" t="s">
        <v>49</v>
      </c>
      <c r="AD13" s="700">
        <v>1048</v>
      </c>
      <c r="AE13" s="766">
        <v>66.7</v>
      </c>
      <c r="AF13" s="766">
        <v>10.300000000000002</v>
      </c>
      <c r="AG13" s="766">
        <v>46.199999999999996</v>
      </c>
      <c r="AH13" s="766">
        <v>7.3</v>
      </c>
      <c r="AI13" s="766">
        <v>171.79999999999998</v>
      </c>
      <c r="AJ13" s="766">
        <v>33.199999999999996</v>
      </c>
      <c r="AK13" s="766">
        <v>205.29999999999998</v>
      </c>
      <c r="AL13" s="705"/>
      <c r="AM13" s="706"/>
      <c r="AN13" s="974" t="s">
        <v>554</v>
      </c>
      <c r="AO13" s="974"/>
      <c r="AP13" s="698"/>
      <c r="AQ13" s="707"/>
      <c r="AR13" s="707"/>
      <c r="AT13" s="974" t="s">
        <v>554</v>
      </c>
      <c r="AU13" s="974"/>
      <c r="AV13" s="709"/>
      <c r="AW13" s="774">
        <v>60.000000000000007</v>
      </c>
      <c r="AX13" s="774">
        <v>2.1000000000000005</v>
      </c>
      <c r="AY13" s="774">
        <v>3.8000000000000003</v>
      </c>
      <c r="AZ13" s="781">
        <v>0</v>
      </c>
      <c r="BA13" s="774">
        <v>7.0000000000000007E-2</v>
      </c>
      <c r="BB13" s="774">
        <v>75.599999999999994</v>
      </c>
      <c r="BC13" s="774">
        <v>3.3000000000000003</v>
      </c>
      <c r="BD13" s="774">
        <v>6.8</v>
      </c>
      <c r="BE13" s="774">
        <v>151.82</v>
      </c>
      <c r="BF13" s="774"/>
      <c r="BG13" s="774"/>
      <c r="BH13" s="774"/>
      <c r="BI13" s="774"/>
      <c r="BJ13" s="774">
        <v>0.8</v>
      </c>
      <c r="BK13" s="770">
        <v>0.1</v>
      </c>
      <c r="BL13" s="774">
        <v>0.2</v>
      </c>
      <c r="BM13" s="774">
        <v>0.30000000000000004</v>
      </c>
      <c r="BN13" s="774">
        <v>23.099999999999998</v>
      </c>
      <c r="BO13" s="774">
        <v>18.3</v>
      </c>
      <c r="BP13" s="774">
        <v>0.8</v>
      </c>
      <c r="BQ13" s="774">
        <v>10</v>
      </c>
      <c r="BR13" s="774">
        <v>53.599999999999994</v>
      </c>
      <c r="BS13" s="705"/>
      <c r="BT13" s="706"/>
      <c r="BU13" s="974" t="s">
        <v>554</v>
      </c>
      <c r="BV13" s="974"/>
    </row>
    <row r="14" spans="1:75" s="708" customFormat="1" ht="20.149999999999999" customHeight="1">
      <c r="A14" s="697"/>
      <c r="B14" s="974" t="s">
        <v>255</v>
      </c>
      <c r="C14" s="974"/>
      <c r="D14" s="710"/>
      <c r="E14" s="711">
        <v>484</v>
      </c>
      <c r="F14" s="767">
        <v>88.600000000000009</v>
      </c>
      <c r="G14" s="711">
        <v>83</v>
      </c>
      <c r="H14" s="767">
        <v>19.399999999999999</v>
      </c>
      <c r="I14" s="702">
        <v>0</v>
      </c>
      <c r="J14" s="767" t="s">
        <v>49</v>
      </c>
      <c r="K14" s="711">
        <v>39</v>
      </c>
      <c r="L14" s="767">
        <v>8.7999999999999989</v>
      </c>
      <c r="M14" s="764">
        <v>0</v>
      </c>
      <c r="N14" s="770" t="s">
        <v>49</v>
      </c>
      <c r="O14" s="711">
        <v>43</v>
      </c>
      <c r="P14" s="767">
        <v>32.799999999999997</v>
      </c>
      <c r="Q14" s="711"/>
      <c r="R14" s="711">
        <v>249</v>
      </c>
      <c r="S14" s="767">
        <v>8.9</v>
      </c>
      <c r="T14" s="702">
        <v>0</v>
      </c>
      <c r="U14" s="767"/>
      <c r="V14" s="767"/>
      <c r="W14" s="767"/>
      <c r="X14" s="767">
        <v>3.9000000000000004</v>
      </c>
      <c r="Y14" s="712">
        <v>630</v>
      </c>
      <c r="Z14" s="767">
        <v>39.900000000000006</v>
      </c>
      <c r="AA14" s="767">
        <v>9.4</v>
      </c>
      <c r="AB14" s="764">
        <v>0</v>
      </c>
      <c r="AC14" s="770" t="s">
        <v>49</v>
      </c>
      <c r="AD14" s="711">
        <v>1023</v>
      </c>
      <c r="AE14" s="767">
        <v>65.600000000000009</v>
      </c>
      <c r="AF14" s="767">
        <v>9.8000000000000025</v>
      </c>
      <c r="AG14" s="767">
        <v>44.699999999999996</v>
      </c>
      <c r="AH14" s="767">
        <v>7.3</v>
      </c>
      <c r="AI14" s="767">
        <v>159.1</v>
      </c>
      <c r="AJ14" s="767">
        <v>30.4</v>
      </c>
      <c r="AK14" s="767">
        <v>189.79999999999998</v>
      </c>
      <c r="AL14" s="705"/>
      <c r="AM14" s="706"/>
      <c r="AN14" s="974" t="s">
        <v>255</v>
      </c>
      <c r="AO14" s="974"/>
      <c r="AP14" s="713"/>
      <c r="AQ14" s="713"/>
      <c r="AR14" s="713"/>
      <c r="AT14" s="974" t="s">
        <v>255</v>
      </c>
      <c r="AU14" s="974"/>
      <c r="AV14" s="710"/>
      <c r="AW14" s="775">
        <v>56.900000000000006</v>
      </c>
      <c r="AX14" s="775">
        <v>2.0000000000000004</v>
      </c>
      <c r="AY14" s="775">
        <v>3.8000000000000003</v>
      </c>
      <c r="AZ14" s="780">
        <v>0</v>
      </c>
      <c r="BA14" s="775">
        <v>7.0000000000000007E-2</v>
      </c>
      <c r="BB14" s="775">
        <v>66.099999999999994</v>
      </c>
      <c r="BC14" s="775">
        <v>3.2</v>
      </c>
      <c r="BD14" s="775">
        <v>5.6</v>
      </c>
      <c r="BE14" s="775">
        <v>137.82</v>
      </c>
      <c r="BF14" s="775"/>
      <c r="BG14" s="775"/>
      <c r="BH14" s="775"/>
      <c r="BI14" s="775"/>
      <c r="BJ14" s="775">
        <v>0.8</v>
      </c>
      <c r="BK14" s="770">
        <v>0.1</v>
      </c>
      <c r="BL14" s="775">
        <v>0.2</v>
      </c>
      <c r="BM14" s="775">
        <v>0.30000000000000004</v>
      </c>
      <c r="BN14" s="775">
        <v>22.599999999999998</v>
      </c>
      <c r="BO14" s="775">
        <v>18.100000000000001</v>
      </c>
      <c r="BP14" s="782">
        <v>0</v>
      </c>
      <c r="BQ14" s="775">
        <v>9.9</v>
      </c>
      <c r="BR14" s="775">
        <v>51.999999999999993</v>
      </c>
      <c r="BS14" s="705"/>
      <c r="BT14" s="706"/>
      <c r="BU14" s="974" t="s">
        <v>255</v>
      </c>
      <c r="BV14" s="974"/>
    </row>
    <row r="15" spans="1:75" s="708" customFormat="1" ht="3.75" customHeight="1">
      <c r="A15" s="697"/>
      <c r="B15" s="698"/>
      <c r="C15" s="698"/>
      <c r="D15" s="710"/>
      <c r="E15" s="711"/>
      <c r="F15" s="767"/>
      <c r="G15" s="711"/>
      <c r="H15" s="767"/>
      <c r="I15" s="701"/>
      <c r="J15" s="767"/>
      <c r="K15" s="711"/>
      <c r="L15" s="767"/>
      <c r="M15" s="703"/>
      <c r="N15" s="770"/>
      <c r="O15" s="711"/>
      <c r="P15" s="767"/>
      <c r="Q15" s="711"/>
      <c r="R15" s="711"/>
      <c r="S15" s="767"/>
      <c r="T15" s="767"/>
      <c r="U15" s="767"/>
      <c r="V15" s="767"/>
      <c r="W15" s="767"/>
      <c r="X15" s="767"/>
      <c r="Y15" s="712"/>
      <c r="Z15" s="767"/>
      <c r="AA15" s="767"/>
      <c r="AB15" s="703"/>
      <c r="AC15" s="770"/>
      <c r="AD15" s="711"/>
      <c r="AE15" s="767"/>
      <c r="AF15" s="767"/>
      <c r="AG15" s="767"/>
      <c r="AH15" s="767"/>
      <c r="AI15" s="767"/>
      <c r="AJ15" s="767"/>
      <c r="AK15" s="767"/>
      <c r="AL15" s="705"/>
      <c r="AM15" s="706"/>
      <c r="AN15" s="698"/>
      <c r="AO15" s="698"/>
      <c r="AP15" s="713"/>
      <c r="AQ15" s="713"/>
      <c r="AR15" s="713"/>
      <c r="AT15" s="698"/>
      <c r="AU15" s="698"/>
      <c r="AV15" s="710"/>
      <c r="AW15" s="775"/>
      <c r="AX15" s="775"/>
      <c r="AY15" s="775"/>
      <c r="AZ15" s="776"/>
      <c r="BA15" s="775"/>
      <c r="BB15" s="775"/>
      <c r="BC15" s="775"/>
      <c r="BD15" s="775"/>
      <c r="BE15" s="775"/>
      <c r="BF15" s="775"/>
      <c r="BG15" s="775"/>
      <c r="BH15" s="775"/>
      <c r="BI15" s="775"/>
      <c r="BJ15" s="775"/>
      <c r="BK15" s="770"/>
      <c r="BL15" s="775"/>
      <c r="BM15" s="775"/>
      <c r="BN15" s="775"/>
      <c r="BO15" s="775"/>
      <c r="BP15" s="775"/>
      <c r="BQ15" s="775"/>
      <c r="BR15" s="775"/>
      <c r="BS15" s="705"/>
      <c r="BT15" s="706"/>
      <c r="BU15" s="698"/>
      <c r="BV15" s="698"/>
    </row>
    <row r="16" spans="1:75" s="489" customFormat="1" ht="13.5" customHeight="1">
      <c r="A16" s="486"/>
      <c r="B16" s="714"/>
      <c r="C16" s="714" t="s">
        <v>2</v>
      </c>
      <c r="D16" s="715"/>
      <c r="E16" s="716">
        <v>39</v>
      </c>
      <c r="F16" s="768">
        <v>6.6</v>
      </c>
      <c r="G16" s="717">
        <v>13</v>
      </c>
      <c r="H16" s="769">
        <v>1.5</v>
      </c>
      <c r="I16" s="689" t="s">
        <v>49</v>
      </c>
      <c r="J16" s="765" t="s">
        <v>49</v>
      </c>
      <c r="K16" s="689">
        <v>12</v>
      </c>
      <c r="L16" s="765">
        <v>2.9</v>
      </c>
      <c r="M16" s="689" t="s">
        <v>49</v>
      </c>
      <c r="N16" s="765" t="s">
        <v>49</v>
      </c>
      <c r="O16" s="719">
        <v>3</v>
      </c>
      <c r="P16" s="769">
        <v>0.5</v>
      </c>
      <c r="Q16" s="696"/>
      <c r="R16" s="720">
        <v>10</v>
      </c>
      <c r="S16" s="769">
        <v>0.9</v>
      </c>
      <c r="T16" s="768"/>
      <c r="U16" s="771"/>
      <c r="V16" s="771"/>
      <c r="W16" s="772"/>
      <c r="X16" s="718">
        <v>0</v>
      </c>
      <c r="Y16" s="721">
        <v>33</v>
      </c>
      <c r="Z16" s="769">
        <v>2.2999999999999998</v>
      </c>
      <c r="AA16" s="769">
        <v>0.2</v>
      </c>
      <c r="AB16" s="718" t="s">
        <v>49</v>
      </c>
      <c r="AC16" s="769" t="s">
        <v>49</v>
      </c>
      <c r="AD16" s="716">
        <v>290</v>
      </c>
      <c r="AE16" s="769">
        <v>16.5</v>
      </c>
      <c r="AF16" s="769">
        <v>1.7</v>
      </c>
      <c r="AG16" s="769">
        <v>10.5</v>
      </c>
      <c r="AH16" s="769">
        <v>1.1000000000000001</v>
      </c>
      <c r="AI16" s="768">
        <v>30.2</v>
      </c>
      <c r="AJ16" s="768">
        <v>3</v>
      </c>
      <c r="AK16" s="768">
        <v>33.200000000000003</v>
      </c>
      <c r="AL16" s="510"/>
      <c r="AM16" s="501"/>
      <c r="AN16" s="714"/>
      <c r="AO16" s="714" t="s">
        <v>2</v>
      </c>
      <c r="AP16" s="714"/>
      <c r="AQ16" s="714"/>
      <c r="AR16" s="714"/>
      <c r="AT16" s="714"/>
      <c r="AU16" s="714" t="s">
        <v>2</v>
      </c>
      <c r="AV16" s="715"/>
      <c r="AW16" s="772">
        <v>12.2</v>
      </c>
      <c r="AX16" s="778">
        <v>0</v>
      </c>
      <c r="AY16" s="778">
        <v>0</v>
      </c>
      <c r="AZ16" s="778">
        <v>0</v>
      </c>
      <c r="BA16" s="778">
        <v>0</v>
      </c>
      <c r="BB16" s="772">
        <v>9.1999999999999993</v>
      </c>
      <c r="BC16" s="778">
        <v>0</v>
      </c>
      <c r="BD16" s="772">
        <v>0.2</v>
      </c>
      <c r="BE16" s="772">
        <v>21.7</v>
      </c>
      <c r="BF16" s="772"/>
      <c r="BG16" s="777"/>
      <c r="BH16" s="777"/>
      <c r="BI16" s="772"/>
      <c r="BJ16" s="768">
        <v>0.4</v>
      </c>
      <c r="BK16" s="779">
        <v>0</v>
      </c>
      <c r="BL16" s="769">
        <v>0.2</v>
      </c>
      <c r="BM16" s="768">
        <v>0.1</v>
      </c>
      <c r="BN16" s="768">
        <v>6.5</v>
      </c>
      <c r="BO16" s="768">
        <v>2</v>
      </c>
      <c r="BP16" s="779">
        <v>0</v>
      </c>
      <c r="BQ16" s="768">
        <v>2.2999999999999998</v>
      </c>
      <c r="BR16" s="772">
        <v>11.5</v>
      </c>
      <c r="BS16" s="510"/>
      <c r="BT16" s="501"/>
      <c r="BU16" s="714"/>
      <c r="BV16" s="714" t="s">
        <v>2</v>
      </c>
    </row>
    <row r="17" spans="1:74" s="489" customFormat="1" ht="13.5" customHeight="1">
      <c r="A17" s="486"/>
      <c r="B17" s="714"/>
      <c r="C17" s="714" t="s">
        <v>3</v>
      </c>
      <c r="D17" s="715"/>
      <c r="E17" s="716">
        <v>43</v>
      </c>
      <c r="F17" s="768">
        <v>6.3</v>
      </c>
      <c r="G17" s="717" t="s">
        <v>49</v>
      </c>
      <c r="H17" s="718">
        <v>0</v>
      </c>
      <c r="I17" s="689" t="s">
        <v>49</v>
      </c>
      <c r="J17" s="765" t="s">
        <v>49</v>
      </c>
      <c r="K17" s="722">
        <v>2</v>
      </c>
      <c r="L17" s="769">
        <v>0.9</v>
      </c>
      <c r="M17" s="689" t="s">
        <v>49</v>
      </c>
      <c r="N17" s="765" t="s">
        <v>49</v>
      </c>
      <c r="O17" s="719">
        <v>1</v>
      </c>
      <c r="P17" s="765">
        <v>0</v>
      </c>
      <c r="Q17" s="696"/>
      <c r="R17" s="720">
        <v>40</v>
      </c>
      <c r="S17" s="769">
        <v>0.7</v>
      </c>
      <c r="T17" s="768"/>
      <c r="U17" s="771"/>
      <c r="V17" s="771"/>
      <c r="W17" s="772"/>
      <c r="X17" s="769">
        <v>1</v>
      </c>
      <c r="Y17" s="721">
        <v>49</v>
      </c>
      <c r="Z17" s="769">
        <v>2.7</v>
      </c>
      <c r="AA17" s="769">
        <v>0.8</v>
      </c>
      <c r="AB17" s="718" t="s">
        <v>49</v>
      </c>
      <c r="AC17" s="769" t="s">
        <v>49</v>
      </c>
      <c r="AD17" s="716">
        <v>81</v>
      </c>
      <c r="AE17" s="769">
        <v>9.6</v>
      </c>
      <c r="AF17" s="769">
        <v>0.3</v>
      </c>
      <c r="AG17" s="769">
        <v>3.5</v>
      </c>
      <c r="AH17" s="718">
        <v>0</v>
      </c>
      <c r="AI17" s="768">
        <v>16.5</v>
      </c>
      <c r="AJ17" s="768">
        <v>2.1</v>
      </c>
      <c r="AK17" s="768">
        <v>18.7</v>
      </c>
      <c r="AL17" s="510"/>
      <c r="AM17" s="501"/>
      <c r="AN17" s="714"/>
      <c r="AO17" s="714" t="s">
        <v>3</v>
      </c>
      <c r="AP17" s="714"/>
      <c r="AQ17" s="714"/>
      <c r="AR17" s="714"/>
      <c r="AT17" s="714"/>
      <c r="AU17" s="714" t="s">
        <v>3</v>
      </c>
      <c r="AV17" s="715"/>
      <c r="AW17" s="772">
        <v>4</v>
      </c>
      <c r="AX17" s="772">
        <v>1.5</v>
      </c>
      <c r="AY17" s="778">
        <v>0</v>
      </c>
      <c r="AZ17" s="778">
        <v>0</v>
      </c>
      <c r="BA17" s="778">
        <v>0</v>
      </c>
      <c r="BB17" s="772">
        <v>8.6</v>
      </c>
      <c r="BC17" s="772">
        <v>1</v>
      </c>
      <c r="BD17" s="769">
        <v>0.1</v>
      </c>
      <c r="BE17" s="772">
        <v>15.2</v>
      </c>
      <c r="BF17" s="772"/>
      <c r="BG17" s="777"/>
      <c r="BH17" s="777"/>
      <c r="BI17" s="772"/>
      <c r="BJ17" s="779">
        <v>0</v>
      </c>
      <c r="BK17" s="779">
        <v>0</v>
      </c>
      <c r="BL17" s="779">
        <v>0</v>
      </c>
      <c r="BM17" s="779">
        <v>0</v>
      </c>
      <c r="BN17" s="768">
        <v>0.7</v>
      </c>
      <c r="BO17" s="768">
        <v>2.6</v>
      </c>
      <c r="BP17" s="779">
        <v>0</v>
      </c>
      <c r="BQ17" s="768">
        <v>0.2</v>
      </c>
      <c r="BR17" s="772">
        <v>3.5</v>
      </c>
      <c r="BS17" s="510"/>
      <c r="BT17" s="501"/>
      <c r="BU17" s="714"/>
      <c r="BV17" s="714" t="s">
        <v>3</v>
      </c>
    </row>
    <row r="18" spans="1:74" s="489" customFormat="1" ht="13.5" customHeight="1">
      <c r="A18" s="486"/>
      <c r="B18" s="714"/>
      <c r="C18" s="714" t="s">
        <v>4</v>
      </c>
      <c r="D18" s="715"/>
      <c r="E18" s="716">
        <v>52</v>
      </c>
      <c r="F18" s="768">
        <v>7.5</v>
      </c>
      <c r="G18" s="717" t="s">
        <v>49</v>
      </c>
      <c r="H18" s="718">
        <v>0</v>
      </c>
      <c r="I18" s="689" t="s">
        <v>49</v>
      </c>
      <c r="J18" s="765" t="s">
        <v>49</v>
      </c>
      <c r="K18" s="722">
        <v>8</v>
      </c>
      <c r="L18" s="769">
        <v>1.7</v>
      </c>
      <c r="M18" s="689" t="s">
        <v>49</v>
      </c>
      <c r="N18" s="765" t="s">
        <v>49</v>
      </c>
      <c r="O18" s="719">
        <v>1</v>
      </c>
      <c r="P18" s="769">
        <v>2.4</v>
      </c>
      <c r="Q18" s="696"/>
      <c r="R18" s="720">
        <v>43</v>
      </c>
      <c r="S18" s="769">
        <v>0.8</v>
      </c>
      <c r="T18" s="768"/>
      <c r="U18" s="771"/>
      <c r="V18" s="771"/>
      <c r="W18" s="772"/>
      <c r="X18" s="769">
        <v>0.6</v>
      </c>
      <c r="Y18" s="721">
        <v>78</v>
      </c>
      <c r="Z18" s="769">
        <v>2.7</v>
      </c>
      <c r="AA18" s="769">
        <v>1.6</v>
      </c>
      <c r="AB18" s="718" t="s">
        <v>49</v>
      </c>
      <c r="AC18" s="769" t="s">
        <v>49</v>
      </c>
      <c r="AD18" s="716">
        <v>72</v>
      </c>
      <c r="AE18" s="769">
        <v>5.0999999999999996</v>
      </c>
      <c r="AF18" s="769">
        <v>1.1000000000000001</v>
      </c>
      <c r="AG18" s="769">
        <v>0.7</v>
      </c>
      <c r="AH18" s="769">
        <v>0.5</v>
      </c>
      <c r="AI18" s="768">
        <v>9.2999999999999989</v>
      </c>
      <c r="AJ18" s="768">
        <v>3.8000000000000003</v>
      </c>
      <c r="AK18" s="768">
        <v>13.2</v>
      </c>
      <c r="AL18" s="510"/>
      <c r="AM18" s="501"/>
      <c r="AN18" s="714"/>
      <c r="AO18" s="714" t="s">
        <v>4</v>
      </c>
      <c r="AP18" s="714"/>
      <c r="AQ18" s="714"/>
      <c r="AR18" s="714"/>
      <c r="AT18" s="714"/>
      <c r="AU18" s="714" t="s">
        <v>4</v>
      </c>
      <c r="AV18" s="715"/>
      <c r="AW18" s="772">
        <v>5.3</v>
      </c>
      <c r="AX18" s="778">
        <v>0</v>
      </c>
      <c r="AY18" s="778">
        <v>0</v>
      </c>
      <c r="AZ18" s="778">
        <v>0</v>
      </c>
      <c r="BA18" s="718">
        <v>0</v>
      </c>
      <c r="BB18" s="772">
        <v>4.7</v>
      </c>
      <c r="BC18" s="772">
        <v>0.2</v>
      </c>
      <c r="BD18" s="772">
        <v>1.8</v>
      </c>
      <c r="BE18" s="772">
        <v>12</v>
      </c>
      <c r="BF18" s="772"/>
      <c r="BG18" s="777"/>
      <c r="BH18" s="777"/>
      <c r="BI18" s="772"/>
      <c r="BJ18" s="779">
        <v>0</v>
      </c>
      <c r="BK18" s="779">
        <v>0</v>
      </c>
      <c r="BL18" s="779">
        <v>0</v>
      </c>
      <c r="BM18" s="779">
        <v>0</v>
      </c>
      <c r="BN18" s="769">
        <v>0.4</v>
      </c>
      <c r="BO18" s="768">
        <v>0.9</v>
      </c>
      <c r="BP18" s="779">
        <v>0</v>
      </c>
      <c r="BQ18" s="779">
        <v>0</v>
      </c>
      <c r="BR18" s="772">
        <v>1.3</v>
      </c>
      <c r="BS18" s="510"/>
      <c r="BT18" s="501"/>
      <c r="BU18" s="714"/>
      <c r="BV18" s="714" t="s">
        <v>4</v>
      </c>
    </row>
    <row r="19" spans="1:74" s="489" customFormat="1" ht="13.5" customHeight="1">
      <c r="A19" s="486"/>
      <c r="B19" s="714"/>
      <c r="C19" s="714" t="s">
        <v>5</v>
      </c>
      <c r="D19" s="715"/>
      <c r="E19" s="716">
        <v>45</v>
      </c>
      <c r="F19" s="768">
        <v>9.6999999999999993</v>
      </c>
      <c r="G19" s="717">
        <v>4</v>
      </c>
      <c r="H19" s="769">
        <v>1</v>
      </c>
      <c r="I19" s="689" t="s">
        <v>49</v>
      </c>
      <c r="J19" s="765" t="s">
        <v>49</v>
      </c>
      <c r="K19" s="722">
        <v>4</v>
      </c>
      <c r="L19" s="769">
        <v>0.8</v>
      </c>
      <c r="M19" s="689" t="s">
        <v>49</v>
      </c>
      <c r="N19" s="765" t="s">
        <v>49</v>
      </c>
      <c r="O19" s="719">
        <v>6</v>
      </c>
      <c r="P19" s="769">
        <v>4.9000000000000004</v>
      </c>
      <c r="Q19" s="696"/>
      <c r="R19" s="720">
        <v>21</v>
      </c>
      <c r="S19" s="769">
        <v>1.3</v>
      </c>
      <c r="T19" s="768"/>
      <c r="U19" s="771"/>
      <c r="V19" s="771"/>
      <c r="W19" s="772"/>
      <c r="X19" s="769">
        <v>0.2</v>
      </c>
      <c r="Y19" s="721">
        <v>50</v>
      </c>
      <c r="Z19" s="769">
        <v>4.9000000000000004</v>
      </c>
      <c r="AA19" s="769">
        <v>1</v>
      </c>
      <c r="AB19" s="718" t="s">
        <v>49</v>
      </c>
      <c r="AC19" s="769" t="s">
        <v>49</v>
      </c>
      <c r="AD19" s="716">
        <v>33</v>
      </c>
      <c r="AE19" s="769">
        <v>1.7</v>
      </c>
      <c r="AF19" s="769">
        <v>0.3</v>
      </c>
      <c r="AG19" s="769">
        <v>3.3</v>
      </c>
      <c r="AH19" s="769">
        <v>3.8</v>
      </c>
      <c r="AI19" s="768">
        <v>11.2</v>
      </c>
      <c r="AJ19" s="768">
        <v>5.3</v>
      </c>
      <c r="AK19" s="768">
        <v>16.399999999999999</v>
      </c>
      <c r="AL19" s="510"/>
      <c r="AM19" s="501"/>
      <c r="AN19" s="714"/>
      <c r="AO19" s="714" t="s">
        <v>5</v>
      </c>
      <c r="AP19" s="714"/>
      <c r="AQ19" s="714"/>
      <c r="AR19" s="714"/>
      <c r="AT19" s="714"/>
      <c r="AU19" s="714" t="s">
        <v>5</v>
      </c>
      <c r="AV19" s="715"/>
      <c r="AW19" s="772">
        <v>3.3</v>
      </c>
      <c r="AX19" s="778">
        <v>0</v>
      </c>
      <c r="AY19" s="778">
        <v>0</v>
      </c>
      <c r="AZ19" s="778">
        <v>0</v>
      </c>
      <c r="BA19" s="778">
        <v>0</v>
      </c>
      <c r="BB19" s="772">
        <v>6.1</v>
      </c>
      <c r="BC19" s="778">
        <v>0</v>
      </c>
      <c r="BD19" s="778">
        <v>0</v>
      </c>
      <c r="BE19" s="772">
        <v>9.3999999999999986</v>
      </c>
      <c r="BF19" s="772"/>
      <c r="BG19" s="777"/>
      <c r="BH19" s="777"/>
      <c r="BI19" s="772"/>
      <c r="BJ19" s="779">
        <v>0</v>
      </c>
      <c r="BK19" s="779">
        <v>0</v>
      </c>
      <c r="BL19" s="779">
        <v>0</v>
      </c>
      <c r="BM19" s="779">
        <v>0</v>
      </c>
      <c r="BN19" s="768">
        <v>5.3</v>
      </c>
      <c r="BO19" s="768">
        <v>1.7</v>
      </c>
      <c r="BP19" s="779">
        <v>0</v>
      </c>
      <c r="BQ19" s="779">
        <v>0</v>
      </c>
      <c r="BR19" s="772">
        <v>7</v>
      </c>
      <c r="BS19" s="510"/>
      <c r="BT19" s="501"/>
      <c r="BU19" s="714"/>
      <c r="BV19" s="714" t="s">
        <v>5</v>
      </c>
    </row>
    <row r="20" spans="1:74" s="489" customFormat="1" ht="13.5" customHeight="1">
      <c r="A20" s="486"/>
      <c r="B20" s="714"/>
      <c r="C20" s="714" t="s">
        <v>6</v>
      </c>
      <c r="D20" s="715"/>
      <c r="E20" s="716">
        <v>32</v>
      </c>
      <c r="F20" s="768">
        <v>5.8</v>
      </c>
      <c r="G20" s="717">
        <v>14</v>
      </c>
      <c r="H20" s="769">
        <v>2.2999999999999998</v>
      </c>
      <c r="I20" s="689" t="s">
        <v>49</v>
      </c>
      <c r="J20" s="765" t="s">
        <v>49</v>
      </c>
      <c r="K20" s="689">
        <v>1</v>
      </c>
      <c r="L20" s="769">
        <v>0.1</v>
      </c>
      <c r="M20" s="689" t="s">
        <v>49</v>
      </c>
      <c r="N20" s="765" t="s">
        <v>49</v>
      </c>
      <c r="O20" s="719">
        <v>8</v>
      </c>
      <c r="P20" s="769">
        <v>2.1</v>
      </c>
      <c r="Q20" s="696"/>
      <c r="R20" s="720">
        <v>7</v>
      </c>
      <c r="S20" s="769">
        <v>0.2</v>
      </c>
      <c r="T20" s="768"/>
      <c r="U20" s="771"/>
      <c r="V20" s="771"/>
      <c r="W20" s="772"/>
      <c r="X20" s="769">
        <v>0.1</v>
      </c>
      <c r="Y20" s="721">
        <v>52</v>
      </c>
      <c r="Z20" s="769">
        <v>5.6</v>
      </c>
      <c r="AA20" s="769">
        <v>0.6</v>
      </c>
      <c r="AB20" s="718" t="s">
        <v>49</v>
      </c>
      <c r="AC20" s="769" t="s">
        <v>49</v>
      </c>
      <c r="AD20" s="716">
        <v>52</v>
      </c>
      <c r="AE20" s="769">
        <v>2.7</v>
      </c>
      <c r="AF20" s="769">
        <v>0.8</v>
      </c>
      <c r="AG20" s="769">
        <v>2.2000000000000002</v>
      </c>
      <c r="AH20" s="769">
        <v>1.1000000000000001</v>
      </c>
      <c r="AI20" s="768">
        <v>10.7</v>
      </c>
      <c r="AJ20" s="768">
        <v>2.6</v>
      </c>
      <c r="AK20" s="768">
        <v>13.299999999999999</v>
      </c>
      <c r="AL20" s="510"/>
      <c r="AM20" s="501"/>
      <c r="AN20" s="714"/>
      <c r="AO20" s="714" t="s">
        <v>6</v>
      </c>
      <c r="AP20" s="714"/>
      <c r="AQ20" s="714"/>
      <c r="AR20" s="714"/>
      <c r="AT20" s="714"/>
      <c r="AU20" s="714" t="s">
        <v>6</v>
      </c>
      <c r="AV20" s="715"/>
      <c r="AW20" s="772">
        <v>3.7</v>
      </c>
      <c r="AX20" s="778">
        <v>0</v>
      </c>
      <c r="AY20" s="772">
        <v>2.7</v>
      </c>
      <c r="AZ20" s="778">
        <v>0</v>
      </c>
      <c r="BA20" s="769">
        <v>0.03</v>
      </c>
      <c r="BB20" s="772">
        <v>3.4</v>
      </c>
      <c r="BC20" s="778">
        <v>0</v>
      </c>
      <c r="BD20" s="778">
        <v>0</v>
      </c>
      <c r="BE20" s="772">
        <v>9.9</v>
      </c>
      <c r="BF20" s="772"/>
      <c r="BG20" s="777"/>
      <c r="BH20" s="777"/>
      <c r="BI20" s="772"/>
      <c r="BJ20" s="779">
        <v>0</v>
      </c>
      <c r="BK20" s="779">
        <v>0</v>
      </c>
      <c r="BL20" s="779">
        <v>0</v>
      </c>
      <c r="BM20" s="779">
        <v>0</v>
      </c>
      <c r="BN20" s="768">
        <v>2.7</v>
      </c>
      <c r="BO20" s="768">
        <v>0.6</v>
      </c>
      <c r="BP20" s="779">
        <v>0</v>
      </c>
      <c r="BQ20" s="779">
        <v>0</v>
      </c>
      <c r="BR20" s="772">
        <v>3.3000000000000003</v>
      </c>
      <c r="BS20" s="510"/>
      <c r="BT20" s="501"/>
      <c r="BU20" s="714"/>
      <c r="BV20" s="714" t="s">
        <v>6</v>
      </c>
    </row>
    <row r="21" spans="1:74" s="489" customFormat="1" ht="9.75" customHeight="1">
      <c r="A21" s="486"/>
      <c r="B21" s="714"/>
      <c r="C21" s="714"/>
      <c r="D21" s="715"/>
      <c r="E21" s="716"/>
      <c r="F21" s="768"/>
      <c r="G21" s="717"/>
      <c r="H21" s="769"/>
      <c r="I21" s="689"/>
      <c r="J21" s="765"/>
      <c r="K21" s="689"/>
      <c r="L21" s="769"/>
      <c r="M21" s="689"/>
      <c r="N21" s="765"/>
      <c r="O21" s="719"/>
      <c r="P21" s="769"/>
      <c r="Q21" s="696"/>
      <c r="R21" s="720"/>
      <c r="S21" s="769"/>
      <c r="T21" s="768"/>
      <c r="U21" s="771"/>
      <c r="V21" s="771"/>
      <c r="W21" s="772"/>
      <c r="X21" s="769"/>
      <c r="Y21" s="721"/>
      <c r="Z21" s="769"/>
      <c r="AA21" s="769"/>
      <c r="AB21" s="718"/>
      <c r="AC21" s="769"/>
      <c r="AD21" s="716"/>
      <c r="AE21" s="769"/>
      <c r="AF21" s="769"/>
      <c r="AG21" s="769"/>
      <c r="AH21" s="769"/>
      <c r="AI21" s="768"/>
      <c r="AJ21" s="768"/>
      <c r="AK21" s="768"/>
      <c r="AL21" s="510"/>
      <c r="AM21" s="501"/>
      <c r="AN21" s="714"/>
      <c r="AO21" s="714"/>
      <c r="AP21" s="714"/>
      <c r="AQ21" s="714"/>
      <c r="AR21" s="714"/>
      <c r="AT21" s="714"/>
      <c r="AU21" s="714"/>
      <c r="AV21" s="715"/>
      <c r="AW21" s="772"/>
      <c r="AX21" s="772"/>
      <c r="AY21" s="772"/>
      <c r="AZ21" s="772"/>
      <c r="BA21" s="769"/>
      <c r="BB21" s="772"/>
      <c r="BC21" s="772"/>
      <c r="BD21" s="772"/>
      <c r="BE21" s="772"/>
      <c r="BF21" s="772"/>
      <c r="BG21" s="777"/>
      <c r="BH21" s="777"/>
      <c r="BI21" s="772"/>
      <c r="BJ21" s="768"/>
      <c r="BK21" s="768"/>
      <c r="BL21" s="768"/>
      <c r="BM21" s="768"/>
      <c r="BN21" s="768"/>
      <c r="BO21" s="768"/>
      <c r="BP21" s="768"/>
      <c r="BQ21" s="768"/>
      <c r="BR21" s="772"/>
      <c r="BS21" s="510"/>
      <c r="BT21" s="501"/>
      <c r="BU21" s="714"/>
      <c r="BV21" s="714"/>
    </row>
    <row r="22" spans="1:74" s="489" customFormat="1" ht="13.5" customHeight="1">
      <c r="A22" s="486"/>
      <c r="B22" s="714"/>
      <c r="C22" s="714" t="s">
        <v>7</v>
      </c>
      <c r="D22" s="715"/>
      <c r="E22" s="716">
        <v>49</v>
      </c>
      <c r="F22" s="768">
        <v>10.1</v>
      </c>
      <c r="G22" s="717">
        <v>4</v>
      </c>
      <c r="H22" s="769">
        <v>0.8</v>
      </c>
      <c r="I22" s="689" t="s">
        <v>49</v>
      </c>
      <c r="J22" s="765" t="s">
        <v>49</v>
      </c>
      <c r="K22" s="692">
        <v>0</v>
      </c>
      <c r="L22" s="718">
        <v>0</v>
      </c>
      <c r="M22" s="689" t="s">
        <v>49</v>
      </c>
      <c r="N22" s="765" t="s">
        <v>49</v>
      </c>
      <c r="O22" s="689">
        <v>3</v>
      </c>
      <c r="P22" s="769">
        <v>1.3</v>
      </c>
      <c r="Q22" s="696"/>
      <c r="R22" s="720">
        <v>11</v>
      </c>
      <c r="S22" s="769">
        <v>0.3</v>
      </c>
      <c r="T22" s="768"/>
      <c r="U22" s="771"/>
      <c r="V22" s="771"/>
      <c r="W22" s="772"/>
      <c r="X22" s="769">
        <v>0.1</v>
      </c>
      <c r="Y22" s="721">
        <v>39</v>
      </c>
      <c r="Z22" s="769">
        <v>2.5</v>
      </c>
      <c r="AA22" s="769">
        <v>0.2</v>
      </c>
      <c r="AB22" s="718" t="s">
        <v>49</v>
      </c>
      <c r="AC22" s="769" t="s">
        <v>49</v>
      </c>
      <c r="AD22" s="716">
        <v>90</v>
      </c>
      <c r="AE22" s="769">
        <v>6.3</v>
      </c>
      <c r="AF22" s="769">
        <v>0.2</v>
      </c>
      <c r="AG22" s="769">
        <v>1.4</v>
      </c>
      <c r="AH22" s="718">
        <v>0</v>
      </c>
      <c r="AI22" s="768">
        <v>10.5</v>
      </c>
      <c r="AJ22" s="768">
        <v>0.5</v>
      </c>
      <c r="AK22" s="768">
        <v>11</v>
      </c>
      <c r="AL22" s="510"/>
      <c r="AM22" s="501"/>
      <c r="AN22" s="714"/>
      <c r="AO22" s="714" t="s">
        <v>7</v>
      </c>
      <c r="AP22" s="714"/>
      <c r="AQ22" s="714"/>
      <c r="AR22" s="714"/>
      <c r="AT22" s="714"/>
      <c r="AU22" s="714" t="s">
        <v>7</v>
      </c>
      <c r="AV22" s="715"/>
      <c r="AW22" s="772">
        <v>5.9</v>
      </c>
      <c r="AX22" s="772">
        <v>0.1</v>
      </c>
      <c r="AY22" s="778">
        <v>0</v>
      </c>
      <c r="AZ22" s="718">
        <v>0</v>
      </c>
      <c r="BA22" s="772">
        <v>0.01</v>
      </c>
      <c r="BB22" s="772">
        <v>3.6</v>
      </c>
      <c r="BC22" s="778">
        <v>0</v>
      </c>
      <c r="BD22" s="718">
        <v>0</v>
      </c>
      <c r="BE22" s="772">
        <v>9.61</v>
      </c>
      <c r="BF22" s="772"/>
      <c r="BG22" s="777"/>
      <c r="BH22" s="777"/>
      <c r="BI22" s="772"/>
      <c r="BJ22" s="779">
        <v>0</v>
      </c>
      <c r="BK22" s="779">
        <v>0</v>
      </c>
      <c r="BL22" s="779">
        <v>0</v>
      </c>
      <c r="BM22" s="768">
        <v>0.1</v>
      </c>
      <c r="BN22" s="768">
        <v>1.2</v>
      </c>
      <c r="BO22" s="769">
        <v>0.1</v>
      </c>
      <c r="BP22" s="779">
        <v>0</v>
      </c>
      <c r="BQ22" s="779">
        <v>0</v>
      </c>
      <c r="BR22" s="772">
        <v>1.4000000000000001</v>
      </c>
      <c r="BS22" s="510"/>
      <c r="BT22" s="501"/>
      <c r="BU22" s="714"/>
      <c r="BV22" s="714" t="s">
        <v>7</v>
      </c>
    </row>
    <row r="23" spans="1:74" s="489" customFormat="1" ht="13.5" customHeight="1">
      <c r="A23" s="486"/>
      <c r="B23" s="714"/>
      <c r="C23" s="714" t="s">
        <v>8</v>
      </c>
      <c r="D23" s="715"/>
      <c r="E23" s="716">
        <v>18</v>
      </c>
      <c r="F23" s="768">
        <v>1.3</v>
      </c>
      <c r="G23" s="692">
        <v>0</v>
      </c>
      <c r="H23" s="692">
        <v>0</v>
      </c>
      <c r="I23" s="689" t="s">
        <v>49</v>
      </c>
      <c r="J23" s="765" t="s">
        <v>49</v>
      </c>
      <c r="K23" s="689">
        <v>1</v>
      </c>
      <c r="L23" s="769">
        <v>0.2</v>
      </c>
      <c r="M23" s="689" t="s">
        <v>49</v>
      </c>
      <c r="N23" s="765" t="s">
        <v>49</v>
      </c>
      <c r="O23" s="692">
        <v>0</v>
      </c>
      <c r="P23" s="692">
        <v>0</v>
      </c>
      <c r="Q23" s="510"/>
      <c r="R23" s="720">
        <v>6</v>
      </c>
      <c r="S23" s="769">
        <v>0.1</v>
      </c>
      <c r="T23" s="768"/>
      <c r="U23" s="771"/>
      <c r="V23" s="771"/>
      <c r="W23" s="772"/>
      <c r="X23" s="718">
        <v>0</v>
      </c>
      <c r="Y23" s="721">
        <v>30</v>
      </c>
      <c r="Z23" s="769">
        <v>4</v>
      </c>
      <c r="AA23" s="769">
        <v>0.1</v>
      </c>
      <c r="AB23" s="718" t="s">
        <v>49</v>
      </c>
      <c r="AC23" s="769" t="s">
        <v>49</v>
      </c>
      <c r="AD23" s="716">
        <v>119</v>
      </c>
      <c r="AE23" s="769">
        <v>9</v>
      </c>
      <c r="AF23" s="769">
        <v>0.2</v>
      </c>
      <c r="AG23" s="769">
        <v>2.4</v>
      </c>
      <c r="AH23" s="718">
        <v>0</v>
      </c>
      <c r="AI23" s="768">
        <v>15.5</v>
      </c>
      <c r="AJ23" s="768">
        <v>0.30000000000000004</v>
      </c>
      <c r="AK23" s="768">
        <v>15.9</v>
      </c>
      <c r="AL23" s="510"/>
      <c r="AM23" s="501"/>
      <c r="AN23" s="714"/>
      <c r="AO23" s="714" t="s">
        <v>64</v>
      </c>
      <c r="AP23" s="714"/>
      <c r="AQ23" s="714"/>
      <c r="AR23" s="714"/>
      <c r="AT23" s="714"/>
      <c r="AU23" s="714" t="s">
        <v>64</v>
      </c>
      <c r="AV23" s="715"/>
      <c r="AW23" s="772">
        <v>9.1</v>
      </c>
      <c r="AX23" s="772">
        <v>0.1</v>
      </c>
      <c r="AY23" s="778">
        <v>0</v>
      </c>
      <c r="AZ23" s="778">
        <v>0</v>
      </c>
      <c r="BA23" s="772">
        <v>0.01</v>
      </c>
      <c r="BB23" s="772">
        <v>4.3</v>
      </c>
      <c r="BC23" s="778">
        <v>0</v>
      </c>
      <c r="BD23" s="778">
        <v>0</v>
      </c>
      <c r="BE23" s="772">
        <v>13.509999999999998</v>
      </c>
      <c r="BF23" s="772"/>
      <c r="BG23" s="777"/>
      <c r="BH23" s="777"/>
      <c r="BI23" s="772"/>
      <c r="BJ23" s="779">
        <v>0</v>
      </c>
      <c r="BK23" s="779">
        <v>0</v>
      </c>
      <c r="BL23" s="779">
        <v>0</v>
      </c>
      <c r="BM23" s="779">
        <v>0</v>
      </c>
      <c r="BN23" s="768">
        <v>1.7</v>
      </c>
      <c r="BO23" s="768">
        <v>0.7</v>
      </c>
      <c r="BP23" s="779">
        <v>0</v>
      </c>
      <c r="BQ23" s="779">
        <v>0</v>
      </c>
      <c r="BR23" s="772">
        <v>2.4</v>
      </c>
      <c r="BS23" s="510"/>
      <c r="BT23" s="501"/>
      <c r="BU23" s="714"/>
      <c r="BV23" s="714" t="s">
        <v>64</v>
      </c>
    </row>
    <row r="24" spans="1:74" s="489" customFormat="1" ht="13.5" customHeight="1">
      <c r="A24" s="486"/>
      <c r="B24" s="714"/>
      <c r="C24" s="714" t="s">
        <v>9</v>
      </c>
      <c r="D24" s="715"/>
      <c r="E24" s="716">
        <v>25</v>
      </c>
      <c r="F24" s="768">
        <v>3.7</v>
      </c>
      <c r="G24" s="717">
        <v>5</v>
      </c>
      <c r="H24" s="769">
        <v>2.1</v>
      </c>
      <c r="I24" s="689" t="s">
        <v>49</v>
      </c>
      <c r="J24" s="765" t="s">
        <v>49</v>
      </c>
      <c r="K24" s="722" t="s">
        <v>49</v>
      </c>
      <c r="L24" s="718">
        <v>0</v>
      </c>
      <c r="M24" s="689" t="s">
        <v>49</v>
      </c>
      <c r="N24" s="765" t="s">
        <v>49</v>
      </c>
      <c r="O24" s="719">
        <v>4</v>
      </c>
      <c r="P24" s="769">
        <v>1.7</v>
      </c>
      <c r="Q24" s="510"/>
      <c r="R24" s="720">
        <v>30</v>
      </c>
      <c r="S24" s="769">
        <v>0.6</v>
      </c>
      <c r="T24" s="768"/>
      <c r="U24" s="771"/>
      <c r="V24" s="771"/>
      <c r="W24" s="772"/>
      <c r="X24" s="769">
        <v>0.9</v>
      </c>
      <c r="Y24" s="721">
        <v>81</v>
      </c>
      <c r="Z24" s="769">
        <v>3.1</v>
      </c>
      <c r="AA24" s="769">
        <v>1.4</v>
      </c>
      <c r="AB24" s="718" t="s">
        <v>49</v>
      </c>
      <c r="AC24" s="769" t="s">
        <v>49</v>
      </c>
      <c r="AD24" s="716">
        <v>92</v>
      </c>
      <c r="AE24" s="769">
        <v>1.8</v>
      </c>
      <c r="AF24" s="769">
        <v>1.2</v>
      </c>
      <c r="AG24" s="769">
        <v>2.7</v>
      </c>
      <c r="AH24" s="769">
        <v>0.2</v>
      </c>
      <c r="AI24" s="768">
        <v>8.1999999999999993</v>
      </c>
      <c r="AJ24" s="768">
        <v>3.6999999999999997</v>
      </c>
      <c r="AK24" s="768">
        <v>11.899999999999999</v>
      </c>
      <c r="AL24" s="510"/>
      <c r="AM24" s="501"/>
      <c r="AN24" s="714"/>
      <c r="AO24" s="714" t="s">
        <v>65</v>
      </c>
      <c r="AP24" s="714"/>
      <c r="AQ24" s="714"/>
      <c r="AR24" s="714"/>
      <c r="AT24" s="714"/>
      <c r="AU24" s="714" t="s">
        <v>65</v>
      </c>
      <c r="AV24" s="715"/>
      <c r="AW24" s="772">
        <v>2.5</v>
      </c>
      <c r="AX24" s="772">
        <v>0.1</v>
      </c>
      <c r="AY24" s="778">
        <v>0</v>
      </c>
      <c r="AZ24" s="778">
        <v>0</v>
      </c>
      <c r="BA24" s="772">
        <v>0.02</v>
      </c>
      <c r="BB24" s="772">
        <v>5.5</v>
      </c>
      <c r="BC24" s="772">
        <v>0.6</v>
      </c>
      <c r="BD24" s="772">
        <v>0.2</v>
      </c>
      <c r="BE24" s="772">
        <v>9</v>
      </c>
      <c r="BF24" s="772"/>
      <c r="BG24" s="777"/>
      <c r="BH24" s="777"/>
      <c r="BI24" s="772"/>
      <c r="BJ24" s="779">
        <v>0</v>
      </c>
      <c r="BK24" s="779">
        <v>0</v>
      </c>
      <c r="BL24" s="779">
        <v>0</v>
      </c>
      <c r="BM24" s="768">
        <v>0.1</v>
      </c>
      <c r="BN24" s="768">
        <v>1.3</v>
      </c>
      <c r="BO24" s="768">
        <v>1.6</v>
      </c>
      <c r="BP24" s="779">
        <v>0</v>
      </c>
      <c r="BQ24" s="779">
        <v>0</v>
      </c>
      <c r="BR24" s="772">
        <v>3</v>
      </c>
      <c r="BS24" s="510"/>
      <c r="BT24" s="501"/>
      <c r="BU24" s="714"/>
      <c r="BV24" s="714" t="s">
        <v>65</v>
      </c>
    </row>
    <row r="25" spans="1:74" s="489" customFormat="1" ht="13.5" customHeight="1">
      <c r="A25" s="486"/>
      <c r="B25" s="714"/>
      <c r="C25" s="714" t="s">
        <v>10</v>
      </c>
      <c r="D25" s="715"/>
      <c r="E25" s="716">
        <v>30</v>
      </c>
      <c r="F25" s="768">
        <v>9.1999999999999993</v>
      </c>
      <c r="G25" s="717">
        <v>5</v>
      </c>
      <c r="H25" s="769">
        <v>0.9</v>
      </c>
      <c r="I25" s="689" t="s">
        <v>49</v>
      </c>
      <c r="J25" s="765" t="s">
        <v>49</v>
      </c>
      <c r="K25" s="689" t="s">
        <v>49</v>
      </c>
      <c r="L25" s="718">
        <v>0</v>
      </c>
      <c r="M25" s="689" t="s">
        <v>49</v>
      </c>
      <c r="N25" s="765" t="s">
        <v>49</v>
      </c>
      <c r="O25" s="692">
        <v>0</v>
      </c>
      <c r="P25" s="718">
        <v>0</v>
      </c>
      <c r="Q25" s="510"/>
      <c r="R25" s="720">
        <v>12</v>
      </c>
      <c r="S25" s="769">
        <v>0.4</v>
      </c>
      <c r="T25" s="768"/>
      <c r="U25" s="771"/>
      <c r="V25" s="771"/>
      <c r="W25" s="772"/>
      <c r="X25" s="769">
        <v>0.1</v>
      </c>
      <c r="Y25" s="721">
        <v>16</v>
      </c>
      <c r="Z25" s="769">
        <v>0.6</v>
      </c>
      <c r="AA25" s="769">
        <v>0.2</v>
      </c>
      <c r="AB25" s="718" t="s">
        <v>49</v>
      </c>
      <c r="AC25" s="769" t="s">
        <v>49</v>
      </c>
      <c r="AD25" s="716">
        <v>42</v>
      </c>
      <c r="AE25" s="769">
        <v>2.1</v>
      </c>
      <c r="AF25" s="769">
        <v>0.9</v>
      </c>
      <c r="AG25" s="769">
        <v>1.9</v>
      </c>
      <c r="AH25" s="718">
        <v>0</v>
      </c>
      <c r="AI25" s="768">
        <v>5</v>
      </c>
      <c r="AJ25" s="768">
        <v>1.2000000000000002</v>
      </c>
      <c r="AK25" s="768">
        <v>6.2</v>
      </c>
      <c r="AL25" s="510"/>
      <c r="AM25" s="501"/>
      <c r="AN25" s="714"/>
      <c r="AO25" s="714" t="s">
        <v>66</v>
      </c>
      <c r="AP25" s="714"/>
      <c r="AQ25" s="714"/>
      <c r="AR25" s="714"/>
      <c r="AT25" s="714"/>
      <c r="AU25" s="714" t="s">
        <v>66</v>
      </c>
      <c r="AV25" s="715"/>
      <c r="AW25" s="772">
        <v>1.9</v>
      </c>
      <c r="AX25" s="778">
        <v>0</v>
      </c>
      <c r="AY25" s="772">
        <v>0.2</v>
      </c>
      <c r="AZ25" s="778">
        <v>0</v>
      </c>
      <c r="BA25" s="778">
        <v>0</v>
      </c>
      <c r="BB25" s="772">
        <v>2.2999999999999998</v>
      </c>
      <c r="BC25" s="778">
        <v>0</v>
      </c>
      <c r="BD25" s="778">
        <v>0</v>
      </c>
      <c r="BE25" s="772">
        <v>4.3</v>
      </c>
      <c r="BF25" s="772"/>
      <c r="BG25" s="777"/>
      <c r="BH25" s="777"/>
      <c r="BI25" s="772"/>
      <c r="BJ25" s="779">
        <v>0</v>
      </c>
      <c r="BK25" s="779">
        <v>0</v>
      </c>
      <c r="BL25" s="779">
        <v>0</v>
      </c>
      <c r="BM25" s="779">
        <v>0</v>
      </c>
      <c r="BN25" s="768">
        <v>1.9</v>
      </c>
      <c r="BO25" s="779">
        <v>0</v>
      </c>
      <c r="BP25" s="779">
        <v>0</v>
      </c>
      <c r="BQ25" s="779">
        <v>0</v>
      </c>
      <c r="BR25" s="772">
        <v>1.9</v>
      </c>
      <c r="BS25" s="510"/>
      <c r="BT25" s="501"/>
      <c r="BU25" s="714"/>
      <c r="BV25" s="714" t="s">
        <v>66</v>
      </c>
    </row>
    <row r="26" spans="1:74" s="489" customFormat="1" ht="13.5" customHeight="1">
      <c r="A26" s="486"/>
      <c r="B26" s="714"/>
      <c r="C26" s="714" t="s">
        <v>11</v>
      </c>
      <c r="D26" s="715"/>
      <c r="E26" s="716">
        <v>6</v>
      </c>
      <c r="F26" s="768">
        <v>0.8</v>
      </c>
      <c r="G26" s="717">
        <v>1</v>
      </c>
      <c r="H26" s="769">
        <v>0.4</v>
      </c>
      <c r="I26" s="689" t="s">
        <v>49</v>
      </c>
      <c r="J26" s="765" t="s">
        <v>49</v>
      </c>
      <c r="K26" s="689" t="s">
        <v>49</v>
      </c>
      <c r="L26" s="692">
        <v>0</v>
      </c>
      <c r="M26" s="689" t="s">
        <v>49</v>
      </c>
      <c r="N26" s="765" t="s">
        <v>49</v>
      </c>
      <c r="O26" s="692">
        <v>0</v>
      </c>
      <c r="P26" s="692">
        <v>0</v>
      </c>
      <c r="Q26" s="696"/>
      <c r="R26" s="720">
        <v>8</v>
      </c>
      <c r="S26" s="769">
        <v>0.4</v>
      </c>
      <c r="T26" s="768"/>
      <c r="U26" s="771"/>
      <c r="V26" s="771"/>
      <c r="W26" s="772"/>
      <c r="X26" s="718">
        <v>0</v>
      </c>
      <c r="Y26" s="721">
        <v>16</v>
      </c>
      <c r="Z26" s="769">
        <v>0.9</v>
      </c>
      <c r="AA26" s="769">
        <v>0.1</v>
      </c>
      <c r="AB26" s="718" t="s">
        <v>49</v>
      </c>
      <c r="AC26" s="769" t="s">
        <v>49</v>
      </c>
      <c r="AD26" s="716">
        <v>67</v>
      </c>
      <c r="AE26" s="769">
        <v>7.1</v>
      </c>
      <c r="AF26" s="769">
        <v>0.4</v>
      </c>
      <c r="AG26" s="718">
        <v>0</v>
      </c>
      <c r="AH26" s="718">
        <v>0</v>
      </c>
      <c r="AI26" s="768">
        <v>8.4</v>
      </c>
      <c r="AJ26" s="768">
        <v>0.5</v>
      </c>
      <c r="AK26" s="768">
        <v>9</v>
      </c>
      <c r="AL26" s="510"/>
      <c r="AM26" s="501"/>
      <c r="AN26" s="714"/>
      <c r="AO26" s="714" t="s">
        <v>67</v>
      </c>
      <c r="AP26" s="714"/>
      <c r="AQ26" s="714"/>
      <c r="AR26" s="714"/>
      <c r="AT26" s="714"/>
      <c r="AU26" s="714" t="s">
        <v>67</v>
      </c>
      <c r="AV26" s="715"/>
      <c r="AW26" s="772">
        <v>2.2000000000000002</v>
      </c>
      <c r="AX26" s="778">
        <v>0</v>
      </c>
      <c r="AY26" s="778">
        <v>0</v>
      </c>
      <c r="AZ26" s="778">
        <v>0</v>
      </c>
      <c r="BA26" s="778">
        <v>0</v>
      </c>
      <c r="BB26" s="772">
        <v>6.8</v>
      </c>
      <c r="BC26" s="778">
        <v>0</v>
      </c>
      <c r="BD26" s="778">
        <v>0</v>
      </c>
      <c r="BE26" s="772">
        <v>9</v>
      </c>
      <c r="BF26" s="772"/>
      <c r="BG26" s="777"/>
      <c r="BH26" s="777"/>
      <c r="BI26" s="772"/>
      <c r="BJ26" s="779">
        <v>0</v>
      </c>
      <c r="BK26" s="779">
        <v>0</v>
      </c>
      <c r="BL26" s="779">
        <v>0</v>
      </c>
      <c r="BM26" s="779">
        <v>0</v>
      </c>
      <c r="BN26" s="779">
        <v>0</v>
      </c>
      <c r="BO26" s="779">
        <v>0</v>
      </c>
      <c r="BP26" s="779">
        <v>0</v>
      </c>
      <c r="BQ26" s="779">
        <v>0</v>
      </c>
      <c r="BR26" s="778">
        <v>0</v>
      </c>
      <c r="BS26" s="510"/>
      <c r="BT26" s="501"/>
      <c r="BU26" s="714"/>
      <c r="BV26" s="714" t="s">
        <v>67</v>
      </c>
    </row>
    <row r="27" spans="1:74" s="489" customFormat="1" ht="9.75" customHeight="1">
      <c r="A27" s="486"/>
      <c r="B27" s="714"/>
      <c r="C27" s="714"/>
      <c r="D27" s="715"/>
      <c r="E27" s="716"/>
      <c r="F27" s="768"/>
      <c r="G27" s="717"/>
      <c r="H27" s="769"/>
      <c r="I27" s="689"/>
      <c r="J27" s="765"/>
      <c r="K27" s="689"/>
      <c r="L27" s="765"/>
      <c r="M27" s="689"/>
      <c r="N27" s="765"/>
      <c r="O27" s="689"/>
      <c r="P27" s="765"/>
      <c r="Q27" s="696"/>
      <c r="R27" s="720"/>
      <c r="S27" s="769"/>
      <c r="T27" s="768"/>
      <c r="U27" s="771"/>
      <c r="V27" s="771"/>
      <c r="W27" s="772"/>
      <c r="X27" s="769"/>
      <c r="Y27" s="721"/>
      <c r="Z27" s="769"/>
      <c r="AA27" s="769"/>
      <c r="AB27" s="718"/>
      <c r="AC27" s="769"/>
      <c r="AD27" s="716"/>
      <c r="AE27" s="769"/>
      <c r="AF27" s="769"/>
      <c r="AG27" s="769"/>
      <c r="AH27" s="769"/>
      <c r="AI27" s="768"/>
      <c r="AJ27" s="768"/>
      <c r="AK27" s="768"/>
      <c r="AL27" s="510"/>
      <c r="AM27" s="501"/>
      <c r="AN27" s="714"/>
      <c r="AO27" s="714"/>
      <c r="AP27" s="714"/>
      <c r="AQ27" s="714"/>
      <c r="AR27" s="714"/>
      <c r="AT27" s="714"/>
      <c r="AU27" s="714"/>
      <c r="AV27" s="715"/>
      <c r="AW27" s="772"/>
      <c r="AX27" s="772"/>
      <c r="AY27" s="772"/>
      <c r="AZ27" s="772"/>
      <c r="BA27" s="772"/>
      <c r="BB27" s="772"/>
      <c r="BC27" s="772"/>
      <c r="BD27" s="772"/>
      <c r="BE27" s="772"/>
      <c r="BF27" s="772"/>
      <c r="BG27" s="777"/>
      <c r="BH27" s="777"/>
      <c r="BI27" s="772"/>
      <c r="BJ27" s="768"/>
      <c r="BK27" s="768"/>
      <c r="BL27" s="768"/>
      <c r="BM27" s="768"/>
      <c r="BN27" s="768"/>
      <c r="BO27" s="768"/>
      <c r="BP27" s="768"/>
      <c r="BQ27" s="768"/>
      <c r="BR27" s="772"/>
      <c r="BS27" s="510"/>
      <c r="BT27" s="501"/>
      <c r="BU27" s="714"/>
      <c r="BV27" s="714"/>
    </row>
    <row r="28" spans="1:74" s="489" customFormat="1" ht="13.5" customHeight="1">
      <c r="A28" s="486"/>
      <c r="B28" s="714"/>
      <c r="C28" s="714" t="s">
        <v>12</v>
      </c>
      <c r="D28" s="715"/>
      <c r="E28" s="716">
        <v>55</v>
      </c>
      <c r="F28" s="768">
        <v>7.8</v>
      </c>
      <c r="G28" s="717">
        <v>17</v>
      </c>
      <c r="H28" s="769">
        <v>2.8</v>
      </c>
      <c r="I28" s="689" t="s">
        <v>49</v>
      </c>
      <c r="J28" s="765" t="s">
        <v>49</v>
      </c>
      <c r="K28" s="722">
        <v>2</v>
      </c>
      <c r="L28" s="769">
        <v>0.5</v>
      </c>
      <c r="M28" s="689" t="s">
        <v>49</v>
      </c>
      <c r="N28" s="765" t="s">
        <v>49</v>
      </c>
      <c r="O28" s="719">
        <v>7</v>
      </c>
      <c r="P28" s="769">
        <v>10.4</v>
      </c>
      <c r="Q28" s="510"/>
      <c r="R28" s="720">
        <v>19</v>
      </c>
      <c r="S28" s="769">
        <v>1.1000000000000001</v>
      </c>
      <c r="T28" s="768"/>
      <c r="U28" s="771"/>
      <c r="V28" s="771"/>
      <c r="W28" s="772"/>
      <c r="X28" s="769">
        <v>0.2</v>
      </c>
      <c r="Y28" s="721">
        <v>63</v>
      </c>
      <c r="Z28" s="769">
        <v>3.9</v>
      </c>
      <c r="AA28" s="769">
        <v>0.6</v>
      </c>
      <c r="AB28" s="718" t="s">
        <v>49</v>
      </c>
      <c r="AC28" s="769" t="s">
        <v>49</v>
      </c>
      <c r="AD28" s="718" t="s">
        <v>49</v>
      </c>
      <c r="AE28" s="718">
        <v>0</v>
      </c>
      <c r="AF28" s="718">
        <v>0</v>
      </c>
      <c r="AG28" s="769">
        <v>9.1999999999999993</v>
      </c>
      <c r="AH28" s="769">
        <v>0.6</v>
      </c>
      <c r="AI28" s="768">
        <v>14.2</v>
      </c>
      <c r="AJ28" s="768">
        <v>1.4</v>
      </c>
      <c r="AK28" s="768">
        <v>15.6</v>
      </c>
      <c r="AL28" s="510"/>
      <c r="AM28" s="501"/>
      <c r="AN28" s="714"/>
      <c r="AO28" s="714" t="s">
        <v>68</v>
      </c>
      <c r="AP28" s="714"/>
      <c r="AQ28" s="714"/>
      <c r="AR28" s="714"/>
      <c r="AT28" s="714"/>
      <c r="AU28" s="714" t="s">
        <v>68</v>
      </c>
      <c r="AV28" s="715"/>
      <c r="AW28" s="772">
        <v>1.5</v>
      </c>
      <c r="AX28" s="772">
        <v>0.1</v>
      </c>
      <c r="AY28" s="778">
        <v>0</v>
      </c>
      <c r="AZ28" s="778">
        <v>0</v>
      </c>
      <c r="BA28" s="778">
        <v>0</v>
      </c>
      <c r="BB28" s="772">
        <v>3.5</v>
      </c>
      <c r="BC28" s="772">
        <v>0.7</v>
      </c>
      <c r="BD28" s="718">
        <v>0</v>
      </c>
      <c r="BE28" s="772">
        <v>5.8</v>
      </c>
      <c r="BF28" s="772"/>
      <c r="BG28" s="777"/>
      <c r="BH28" s="777"/>
      <c r="BI28" s="772"/>
      <c r="BJ28" s="768">
        <v>0.4</v>
      </c>
      <c r="BK28" s="768">
        <v>0.1</v>
      </c>
      <c r="BL28" s="779">
        <v>0</v>
      </c>
      <c r="BM28" s="779">
        <v>0</v>
      </c>
      <c r="BN28" s="768">
        <v>0.9</v>
      </c>
      <c r="BO28" s="768">
        <v>1</v>
      </c>
      <c r="BP28" s="779">
        <v>0</v>
      </c>
      <c r="BQ28" s="768">
        <v>7.4</v>
      </c>
      <c r="BR28" s="772">
        <v>9.8000000000000007</v>
      </c>
      <c r="BS28" s="510"/>
      <c r="BT28" s="501"/>
      <c r="BU28" s="714"/>
      <c r="BV28" s="714" t="s">
        <v>68</v>
      </c>
    </row>
    <row r="29" spans="1:74" s="489" customFormat="1" ht="13.5" customHeight="1">
      <c r="A29" s="486"/>
      <c r="B29" s="714"/>
      <c r="C29" s="714" t="s">
        <v>22</v>
      </c>
      <c r="D29" s="715"/>
      <c r="E29" s="716">
        <v>61</v>
      </c>
      <c r="F29" s="768">
        <v>15.9</v>
      </c>
      <c r="G29" s="717">
        <v>16</v>
      </c>
      <c r="H29" s="769">
        <v>7.1</v>
      </c>
      <c r="I29" s="689" t="s">
        <v>49</v>
      </c>
      <c r="J29" s="769" t="s">
        <v>49</v>
      </c>
      <c r="K29" s="689" t="s">
        <v>49</v>
      </c>
      <c r="L29" s="718">
        <v>0</v>
      </c>
      <c r="M29" s="689" t="s">
        <v>49</v>
      </c>
      <c r="N29" s="765" t="s">
        <v>49</v>
      </c>
      <c r="O29" s="689">
        <v>4</v>
      </c>
      <c r="P29" s="769">
        <v>7.5</v>
      </c>
      <c r="Q29" s="510"/>
      <c r="R29" s="720">
        <v>27</v>
      </c>
      <c r="S29" s="769">
        <v>1.5</v>
      </c>
      <c r="T29" s="768"/>
      <c r="U29" s="771"/>
      <c r="V29" s="771"/>
      <c r="W29" s="772"/>
      <c r="X29" s="769">
        <v>0.2</v>
      </c>
      <c r="Y29" s="721">
        <v>94</v>
      </c>
      <c r="Z29" s="769">
        <v>6.1</v>
      </c>
      <c r="AA29" s="769">
        <v>2</v>
      </c>
      <c r="AB29" s="718" t="s">
        <v>49</v>
      </c>
      <c r="AC29" s="769" t="s">
        <v>49</v>
      </c>
      <c r="AD29" s="716">
        <v>67</v>
      </c>
      <c r="AE29" s="769">
        <v>3.3</v>
      </c>
      <c r="AF29" s="769">
        <v>2.2999999999999998</v>
      </c>
      <c r="AG29" s="769">
        <v>6.9</v>
      </c>
      <c r="AH29" s="718">
        <v>0</v>
      </c>
      <c r="AI29" s="768">
        <v>17.799999999999997</v>
      </c>
      <c r="AJ29" s="768">
        <v>4.5</v>
      </c>
      <c r="AK29" s="768">
        <v>22.299999999999997</v>
      </c>
      <c r="AL29" s="510"/>
      <c r="AM29" s="501"/>
      <c r="AN29" s="714"/>
      <c r="AO29" s="714" t="s">
        <v>149</v>
      </c>
      <c r="AP29" s="714"/>
      <c r="AQ29" s="714"/>
      <c r="AR29" s="714"/>
      <c r="AT29" s="714"/>
      <c r="AU29" s="714" t="s">
        <v>149</v>
      </c>
      <c r="AV29" s="715"/>
      <c r="AW29" s="772">
        <v>4.2</v>
      </c>
      <c r="AX29" s="769">
        <v>0.1</v>
      </c>
      <c r="AY29" s="772">
        <v>0.9</v>
      </c>
      <c r="AZ29" s="778">
        <v>0</v>
      </c>
      <c r="BA29" s="778">
        <v>0</v>
      </c>
      <c r="BB29" s="772">
        <v>6.7</v>
      </c>
      <c r="BC29" s="772">
        <v>0.1</v>
      </c>
      <c r="BD29" s="772">
        <v>3.3</v>
      </c>
      <c r="BE29" s="772">
        <v>15.3</v>
      </c>
      <c r="BF29" s="772"/>
      <c r="BG29" s="777"/>
      <c r="BH29" s="777"/>
      <c r="BI29" s="772"/>
      <c r="BJ29" s="779">
        <v>0</v>
      </c>
      <c r="BK29" s="779">
        <v>0</v>
      </c>
      <c r="BL29" s="779">
        <v>0</v>
      </c>
      <c r="BM29" s="779">
        <v>0</v>
      </c>
      <c r="BN29" s="779">
        <v>0</v>
      </c>
      <c r="BO29" s="768">
        <v>6.9</v>
      </c>
      <c r="BP29" s="779">
        <v>0</v>
      </c>
      <c r="BQ29" s="779">
        <v>0</v>
      </c>
      <c r="BR29" s="772">
        <v>6.9</v>
      </c>
      <c r="BS29" s="510"/>
      <c r="BT29" s="501"/>
      <c r="BU29" s="714"/>
      <c r="BV29" s="714" t="s">
        <v>149</v>
      </c>
    </row>
    <row r="30" spans="1:74" s="489" customFormat="1" ht="13.5" customHeight="1">
      <c r="A30" s="486"/>
      <c r="B30" s="714"/>
      <c r="C30" s="714" t="s">
        <v>23</v>
      </c>
      <c r="D30" s="715"/>
      <c r="E30" s="716">
        <v>29</v>
      </c>
      <c r="F30" s="768">
        <v>3.9</v>
      </c>
      <c r="G30" s="689">
        <v>4</v>
      </c>
      <c r="H30" s="769">
        <v>0.5</v>
      </c>
      <c r="I30" s="689" t="s">
        <v>49</v>
      </c>
      <c r="J30" s="769" t="s">
        <v>49</v>
      </c>
      <c r="K30" s="689">
        <v>9</v>
      </c>
      <c r="L30" s="765">
        <v>1.7</v>
      </c>
      <c r="M30" s="689" t="s">
        <v>49</v>
      </c>
      <c r="N30" s="765" t="s">
        <v>49</v>
      </c>
      <c r="O30" s="689">
        <v>6</v>
      </c>
      <c r="P30" s="765">
        <v>2</v>
      </c>
      <c r="Q30" s="510"/>
      <c r="R30" s="720">
        <v>15</v>
      </c>
      <c r="S30" s="769">
        <v>0.6</v>
      </c>
      <c r="T30" s="768"/>
      <c r="U30" s="771"/>
      <c r="V30" s="771"/>
      <c r="W30" s="772"/>
      <c r="X30" s="769">
        <v>0.5</v>
      </c>
      <c r="Y30" s="721">
        <v>29</v>
      </c>
      <c r="Z30" s="769">
        <v>0.6</v>
      </c>
      <c r="AA30" s="769">
        <v>0.6</v>
      </c>
      <c r="AB30" s="718" t="s">
        <v>49</v>
      </c>
      <c r="AC30" s="769" t="s">
        <v>49</v>
      </c>
      <c r="AD30" s="716">
        <v>18</v>
      </c>
      <c r="AE30" s="769">
        <v>0.4</v>
      </c>
      <c r="AF30" s="769">
        <v>0.4</v>
      </c>
      <c r="AG30" s="718">
        <v>0</v>
      </c>
      <c r="AH30" s="718">
        <v>0</v>
      </c>
      <c r="AI30" s="768">
        <v>1.6</v>
      </c>
      <c r="AJ30" s="768">
        <v>1.5</v>
      </c>
      <c r="AK30" s="768">
        <v>3.1</v>
      </c>
      <c r="AL30" s="510"/>
      <c r="AM30" s="501"/>
      <c r="AN30" s="714"/>
      <c r="AO30" s="714" t="s">
        <v>150</v>
      </c>
      <c r="AP30" s="714"/>
      <c r="AQ30" s="714"/>
      <c r="AR30" s="714"/>
      <c r="AT30" s="714"/>
      <c r="AU30" s="714" t="s">
        <v>150</v>
      </c>
      <c r="AV30" s="715"/>
      <c r="AW30" s="772">
        <v>1.1000000000000001</v>
      </c>
      <c r="AX30" s="778">
        <v>0</v>
      </c>
      <c r="AY30" s="778">
        <v>0</v>
      </c>
      <c r="AZ30" s="778">
        <v>0</v>
      </c>
      <c r="BA30" s="778">
        <v>0</v>
      </c>
      <c r="BB30" s="772">
        <v>1.4</v>
      </c>
      <c r="BC30" s="769">
        <v>0.6</v>
      </c>
      <c r="BD30" s="718">
        <v>0</v>
      </c>
      <c r="BE30" s="772">
        <v>3.1</v>
      </c>
      <c r="BF30" s="772"/>
      <c r="BG30" s="777"/>
      <c r="BH30" s="777"/>
      <c r="BI30" s="772"/>
      <c r="BJ30" s="779">
        <v>0</v>
      </c>
      <c r="BK30" s="779">
        <v>0</v>
      </c>
      <c r="BL30" s="779">
        <v>0</v>
      </c>
      <c r="BM30" s="779">
        <v>0</v>
      </c>
      <c r="BN30" s="718">
        <v>0</v>
      </c>
      <c r="BO30" s="779">
        <v>0</v>
      </c>
      <c r="BP30" s="779">
        <v>0</v>
      </c>
      <c r="BQ30" s="779">
        <v>0</v>
      </c>
      <c r="BR30" s="778">
        <v>0</v>
      </c>
      <c r="BS30" s="510"/>
      <c r="BT30" s="501"/>
      <c r="BU30" s="714"/>
      <c r="BV30" s="714" t="s">
        <v>150</v>
      </c>
    </row>
    <row r="31" spans="1:74" s="708" customFormat="1" ht="20.149999999999999" customHeight="1">
      <c r="A31" s="697"/>
      <c r="B31" s="986" t="s">
        <v>256</v>
      </c>
      <c r="C31" s="986"/>
      <c r="D31" s="710"/>
      <c r="E31" s="711">
        <v>89</v>
      </c>
      <c r="F31" s="767">
        <v>15.7</v>
      </c>
      <c r="G31" s="711">
        <v>12</v>
      </c>
      <c r="H31" s="767">
        <v>2.3000000000000003</v>
      </c>
      <c r="I31" s="764">
        <v>0</v>
      </c>
      <c r="J31" s="770" t="s">
        <v>49</v>
      </c>
      <c r="K31" s="711">
        <v>13</v>
      </c>
      <c r="L31" s="767">
        <v>3.3</v>
      </c>
      <c r="M31" s="764">
        <v>0</v>
      </c>
      <c r="N31" s="770" t="s">
        <v>49</v>
      </c>
      <c r="O31" s="711">
        <v>6</v>
      </c>
      <c r="P31" s="767">
        <v>1.9</v>
      </c>
      <c r="Q31" s="700"/>
      <c r="R31" s="711">
        <v>49</v>
      </c>
      <c r="S31" s="767">
        <v>2</v>
      </c>
      <c r="T31" s="702">
        <v>0</v>
      </c>
      <c r="U31" s="773"/>
      <c r="V31" s="773"/>
      <c r="W31" s="766"/>
      <c r="X31" s="767">
        <v>0.5</v>
      </c>
      <c r="Y31" s="712">
        <v>127</v>
      </c>
      <c r="Z31" s="767">
        <v>8.1</v>
      </c>
      <c r="AA31" s="767">
        <v>1.8000000000000003</v>
      </c>
      <c r="AB31" s="702">
        <v>0</v>
      </c>
      <c r="AC31" s="767" t="s">
        <v>49</v>
      </c>
      <c r="AD31" s="711">
        <v>25</v>
      </c>
      <c r="AE31" s="767">
        <v>1.1000000000000001</v>
      </c>
      <c r="AF31" s="767">
        <v>0.5</v>
      </c>
      <c r="AG31" s="767">
        <v>1.5</v>
      </c>
      <c r="AH31" s="702">
        <v>0</v>
      </c>
      <c r="AI31" s="767">
        <v>12.7</v>
      </c>
      <c r="AJ31" s="767">
        <v>2.8</v>
      </c>
      <c r="AK31" s="767">
        <v>15.5</v>
      </c>
      <c r="AL31" s="700"/>
      <c r="AM31" s="706"/>
      <c r="AN31" s="986" t="s">
        <v>258</v>
      </c>
      <c r="AO31" s="986"/>
      <c r="AP31" s="713"/>
      <c r="AQ31" s="713"/>
      <c r="AR31" s="713"/>
      <c r="AT31" s="986" t="s">
        <v>258</v>
      </c>
      <c r="AU31" s="986"/>
      <c r="AV31" s="710"/>
      <c r="AW31" s="767">
        <v>3.1</v>
      </c>
      <c r="AX31" s="767">
        <v>0.1</v>
      </c>
      <c r="AY31" s="702">
        <v>0</v>
      </c>
      <c r="AZ31" s="702">
        <v>0</v>
      </c>
      <c r="BA31" s="780">
        <v>0</v>
      </c>
      <c r="BB31" s="767">
        <v>9.5</v>
      </c>
      <c r="BC31" s="767">
        <v>0.1</v>
      </c>
      <c r="BD31" s="767">
        <v>1.2000000000000002</v>
      </c>
      <c r="BE31" s="767">
        <v>14</v>
      </c>
      <c r="BF31" s="766"/>
      <c r="BG31" s="774"/>
      <c r="BH31" s="774"/>
      <c r="BI31" s="766"/>
      <c r="BJ31" s="780">
        <v>0</v>
      </c>
      <c r="BK31" s="702">
        <v>0</v>
      </c>
      <c r="BL31" s="702">
        <v>0</v>
      </c>
      <c r="BM31" s="702">
        <v>0</v>
      </c>
      <c r="BN31" s="767">
        <v>0.5</v>
      </c>
      <c r="BO31" s="767">
        <v>0.2</v>
      </c>
      <c r="BP31" s="767">
        <v>0.8</v>
      </c>
      <c r="BQ31" s="776">
        <v>0.1</v>
      </c>
      <c r="BR31" s="767">
        <v>1.6</v>
      </c>
      <c r="BS31" s="700"/>
      <c r="BT31" s="706"/>
      <c r="BU31" s="986" t="s">
        <v>258</v>
      </c>
      <c r="BV31" s="986"/>
    </row>
    <row r="32" spans="1:74" s="708" customFormat="1" ht="3.75" customHeight="1">
      <c r="A32" s="697"/>
      <c r="B32" s="713"/>
      <c r="C32" s="713"/>
      <c r="D32" s="710"/>
      <c r="E32" s="711"/>
      <c r="F32" s="767"/>
      <c r="G32" s="711"/>
      <c r="H32" s="767"/>
      <c r="I32" s="703"/>
      <c r="J32" s="770"/>
      <c r="K32" s="711"/>
      <c r="L32" s="767"/>
      <c r="M32" s="703"/>
      <c r="N32" s="770"/>
      <c r="O32" s="711"/>
      <c r="P32" s="767"/>
      <c r="Q32" s="700"/>
      <c r="R32" s="711"/>
      <c r="S32" s="767"/>
      <c r="T32" s="767"/>
      <c r="U32" s="773"/>
      <c r="V32" s="773"/>
      <c r="W32" s="766"/>
      <c r="X32" s="767"/>
      <c r="Y32" s="712"/>
      <c r="Z32" s="767"/>
      <c r="AA32" s="767"/>
      <c r="AB32" s="702"/>
      <c r="AC32" s="767"/>
      <c r="AD32" s="711"/>
      <c r="AE32" s="767"/>
      <c r="AF32" s="767"/>
      <c r="AG32" s="767"/>
      <c r="AH32" s="767"/>
      <c r="AI32" s="767"/>
      <c r="AJ32" s="767"/>
      <c r="AK32" s="767"/>
      <c r="AL32" s="700"/>
      <c r="AM32" s="706"/>
      <c r="AN32" s="713"/>
      <c r="AO32" s="713"/>
      <c r="AP32" s="713"/>
      <c r="AQ32" s="713"/>
      <c r="AR32" s="713"/>
      <c r="AT32" s="713"/>
      <c r="AU32" s="713"/>
      <c r="AV32" s="710"/>
      <c r="AW32" s="767"/>
      <c r="AX32" s="767"/>
      <c r="AY32" s="767"/>
      <c r="AZ32" s="767"/>
      <c r="BA32" s="776"/>
      <c r="BB32" s="767"/>
      <c r="BC32" s="767"/>
      <c r="BD32" s="767"/>
      <c r="BE32" s="767"/>
      <c r="BF32" s="766"/>
      <c r="BG32" s="774"/>
      <c r="BH32" s="774"/>
      <c r="BI32" s="766"/>
      <c r="BJ32" s="776"/>
      <c r="BK32" s="767"/>
      <c r="BL32" s="767"/>
      <c r="BM32" s="767"/>
      <c r="BN32" s="767"/>
      <c r="BO32" s="767"/>
      <c r="BP32" s="767"/>
      <c r="BQ32" s="776"/>
      <c r="BR32" s="767"/>
      <c r="BS32" s="700"/>
      <c r="BT32" s="706"/>
      <c r="BU32" s="713"/>
      <c r="BV32" s="713"/>
    </row>
    <row r="33" spans="1:75" s="489" customFormat="1" ht="13.5" customHeight="1">
      <c r="A33" s="486"/>
      <c r="B33" s="714"/>
      <c r="C33" s="714" t="s">
        <v>14</v>
      </c>
      <c r="D33" s="715"/>
      <c r="E33" s="716">
        <v>15</v>
      </c>
      <c r="F33" s="768">
        <v>3.5</v>
      </c>
      <c r="G33" s="717">
        <v>2</v>
      </c>
      <c r="H33" s="769">
        <v>0.4</v>
      </c>
      <c r="I33" s="689" t="s">
        <v>49</v>
      </c>
      <c r="J33" s="765" t="s">
        <v>49</v>
      </c>
      <c r="K33" s="689" t="s">
        <v>49</v>
      </c>
      <c r="L33" s="692">
        <v>0</v>
      </c>
      <c r="M33" s="689" t="s">
        <v>49</v>
      </c>
      <c r="N33" s="765" t="s">
        <v>49</v>
      </c>
      <c r="O33" s="692">
        <v>0</v>
      </c>
      <c r="P33" s="718">
        <v>0</v>
      </c>
      <c r="Q33" s="510"/>
      <c r="R33" s="720">
        <v>11</v>
      </c>
      <c r="S33" s="769">
        <v>0.3</v>
      </c>
      <c r="T33" s="768"/>
      <c r="U33" s="771"/>
      <c r="V33" s="771"/>
      <c r="W33" s="772"/>
      <c r="X33" s="769">
        <v>0.2</v>
      </c>
      <c r="Y33" s="721">
        <v>12</v>
      </c>
      <c r="Z33" s="769">
        <v>0.3</v>
      </c>
      <c r="AA33" s="769">
        <v>0.1</v>
      </c>
      <c r="AB33" s="718" t="s">
        <v>49</v>
      </c>
      <c r="AC33" s="769" t="s">
        <v>49</v>
      </c>
      <c r="AD33" s="716">
        <v>18</v>
      </c>
      <c r="AE33" s="769">
        <v>0.4</v>
      </c>
      <c r="AF33" s="769">
        <v>0.4</v>
      </c>
      <c r="AG33" s="769">
        <v>1</v>
      </c>
      <c r="AH33" s="718">
        <v>0</v>
      </c>
      <c r="AI33" s="768">
        <v>2</v>
      </c>
      <c r="AJ33" s="768">
        <v>0.7</v>
      </c>
      <c r="AK33" s="768">
        <v>2.7</v>
      </c>
      <c r="AL33" s="510"/>
      <c r="AM33" s="501"/>
      <c r="AN33" s="714"/>
      <c r="AO33" s="714" t="s">
        <v>14</v>
      </c>
      <c r="AP33" s="714"/>
      <c r="AQ33" s="714"/>
      <c r="AR33" s="714"/>
      <c r="AT33" s="714"/>
      <c r="AU33" s="714" t="s">
        <v>14</v>
      </c>
      <c r="AV33" s="715"/>
      <c r="AW33" s="772">
        <v>0.8</v>
      </c>
      <c r="AX33" s="772">
        <v>0.1</v>
      </c>
      <c r="AY33" s="778">
        <v>0</v>
      </c>
      <c r="AZ33" s="778">
        <v>0</v>
      </c>
      <c r="BA33" s="778">
        <v>0</v>
      </c>
      <c r="BB33" s="772">
        <v>0.3</v>
      </c>
      <c r="BC33" s="772">
        <v>0.1</v>
      </c>
      <c r="BD33" s="772">
        <v>0.4</v>
      </c>
      <c r="BE33" s="772">
        <v>1.7000000000000002</v>
      </c>
      <c r="BF33" s="772"/>
      <c r="BG33" s="777"/>
      <c r="BH33" s="777"/>
      <c r="BI33" s="772"/>
      <c r="BJ33" s="779">
        <v>0</v>
      </c>
      <c r="BK33" s="779">
        <v>0</v>
      </c>
      <c r="BL33" s="779">
        <v>0</v>
      </c>
      <c r="BM33" s="779">
        <v>0</v>
      </c>
      <c r="BN33" s="768">
        <v>0.1</v>
      </c>
      <c r="BO33" s="768">
        <v>0.2</v>
      </c>
      <c r="BP33" s="768">
        <v>0.8</v>
      </c>
      <c r="BQ33" s="779">
        <v>0</v>
      </c>
      <c r="BR33" s="772">
        <v>1.1000000000000001</v>
      </c>
      <c r="BS33" s="510"/>
      <c r="BT33" s="501"/>
      <c r="BU33" s="714"/>
      <c r="BV33" s="714" t="s">
        <v>14</v>
      </c>
    </row>
    <row r="34" spans="1:75" s="489" customFormat="1" ht="13.5" customHeight="1">
      <c r="A34" s="486"/>
      <c r="B34" s="714"/>
      <c r="C34" s="714" t="s">
        <v>15</v>
      </c>
      <c r="D34" s="715"/>
      <c r="E34" s="716">
        <v>6</v>
      </c>
      <c r="F34" s="768">
        <v>2.2999999999999998</v>
      </c>
      <c r="G34" s="717">
        <v>3</v>
      </c>
      <c r="H34" s="769">
        <v>1.1000000000000001</v>
      </c>
      <c r="I34" s="689" t="s">
        <v>49</v>
      </c>
      <c r="J34" s="765" t="s">
        <v>49</v>
      </c>
      <c r="K34" s="722">
        <v>7</v>
      </c>
      <c r="L34" s="769">
        <v>1.5</v>
      </c>
      <c r="M34" s="689" t="s">
        <v>49</v>
      </c>
      <c r="N34" s="765" t="s">
        <v>49</v>
      </c>
      <c r="O34" s="719">
        <v>2</v>
      </c>
      <c r="P34" s="769">
        <v>0.7</v>
      </c>
      <c r="Q34" s="510"/>
      <c r="R34" s="720">
        <v>4</v>
      </c>
      <c r="S34" s="718">
        <v>0</v>
      </c>
      <c r="T34" s="768"/>
      <c r="U34" s="771"/>
      <c r="V34" s="771"/>
      <c r="W34" s="772"/>
      <c r="X34" s="718">
        <v>0</v>
      </c>
      <c r="Y34" s="721">
        <v>13</v>
      </c>
      <c r="Z34" s="769">
        <v>0.4</v>
      </c>
      <c r="AA34" s="769">
        <v>0.3</v>
      </c>
      <c r="AB34" s="718" t="s">
        <v>49</v>
      </c>
      <c r="AC34" s="769" t="s">
        <v>49</v>
      </c>
      <c r="AD34" s="716">
        <v>1</v>
      </c>
      <c r="AE34" s="769">
        <v>0.3</v>
      </c>
      <c r="AF34" s="718">
        <v>0</v>
      </c>
      <c r="AG34" s="769">
        <v>0.4</v>
      </c>
      <c r="AH34" s="718">
        <v>0</v>
      </c>
      <c r="AI34" s="768">
        <v>1.1000000000000001</v>
      </c>
      <c r="AJ34" s="768">
        <v>0.3</v>
      </c>
      <c r="AK34" s="768">
        <v>1.5</v>
      </c>
      <c r="AL34" s="510"/>
      <c r="AM34" s="501"/>
      <c r="AN34" s="714"/>
      <c r="AO34" s="714" t="s">
        <v>15</v>
      </c>
      <c r="AP34" s="714"/>
      <c r="AQ34" s="714"/>
      <c r="AR34" s="714"/>
      <c r="AT34" s="714"/>
      <c r="AU34" s="714" t="s">
        <v>15</v>
      </c>
      <c r="AV34" s="715"/>
      <c r="AW34" s="772">
        <v>0.2</v>
      </c>
      <c r="AX34" s="778">
        <v>0</v>
      </c>
      <c r="AY34" s="778">
        <v>0</v>
      </c>
      <c r="AZ34" s="778">
        <v>0</v>
      </c>
      <c r="BA34" s="718">
        <v>0</v>
      </c>
      <c r="BB34" s="772">
        <v>0.9</v>
      </c>
      <c r="BC34" s="778">
        <v>0</v>
      </c>
      <c r="BD34" s="778">
        <v>0</v>
      </c>
      <c r="BE34" s="772">
        <v>1.1000000000000001</v>
      </c>
      <c r="BF34" s="772"/>
      <c r="BG34" s="777"/>
      <c r="BH34" s="777"/>
      <c r="BI34" s="772"/>
      <c r="BJ34" s="718">
        <v>0</v>
      </c>
      <c r="BK34" s="779">
        <v>0</v>
      </c>
      <c r="BL34" s="779">
        <v>0</v>
      </c>
      <c r="BM34" s="779">
        <v>0</v>
      </c>
      <c r="BN34" s="768">
        <v>0.4</v>
      </c>
      <c r="BO34" s="779">
        <v>0</v>
      </c>
      <c r="BP34" s="779">
        <v>0</v>
      </c>
      <c r="BQ34" s="779">
        <v>0</v>
      </c>
      <c r="BR34" s="772">
        <v>0.4</v>
      </c>
      <c r="BS34" s="510"/>
      <c r="BT34" s="501"/>
      <c r="BU34" s="714"/>
      <c r="BV34" s="714" t="s">
        <v>15</v>
      </c>
    </row>
    <row r="35" spans="1:75" s="489" customFormat="1" ht="13.5" customHeight="1">
      <c r="A35" s="486"/>
      <c r="B35" s="714"/>
      <c r="C35" s="714" t="s">
        <v>24</v>
      </c>
      <c r="D35" s="715"/>
      <c r="E35" s="716">
        <v>46</v>
      </c>
      <c r="F35" s="768">
        <v>5.2</v>
      </c>
      <c r="G35" s="717">
        <v>5</v>
      </c>
      <c r="H35" s="769">
        <v>0.7</v>
      </c>
      <c r="I35" s="689" t="s">
        <v>49</v>
      </c>
      <c r="J35" s="765" t="s">
        <v>49</v>
      </c>
      <c r="K35" s="689" t="s">
        <v>49</v>
      </c>
      <c r="L35" s="718">
        <v>0</v>
      </c>
      <c r="M35" s="689" t="s">
        <v>49</v>
      </c>
      <c r="N35" s="765" t="s">
        <v>49</v>
      </c>
      <c r="O35" s="692">
        <v>0</v>
      </c>
      <c r="P35" s="718">
        <v>0</v>
      </c>
      <c r="Q35" s="510"/>
      <c r="R35" s="720">
        <v>25</v>
      </c>
      <c r="S35" s="769">
        <v>0.7</v>
      </c>
      <c r="T35" s="768"/>
      <c r="U35" s="771"/>
      <c r="V35" s="771"/>
      <c r="W35" s="772"/>
      <c r="X35" s="769">
        <v>0.2</v>
      </c>
      <c r="Y35" s="721">
        <v>67</v>
      </c>
      <c r="Z35" s="769">
        <v>4.8</v>
      </c>
      <c r="AA35" s="769">
        <v>0.8</v>
      </c>
      <c r="AB35" s="718" t="s">
        <v>49</v>
      </c>
      <c r="AC35" s="769" t="s">
        <v>49</v>
      </c>
      <c r="AD35" s="718">
        <v>0</v>
      </c>
      <c r="AE35" s="718">
        <v>0</v>
      </c>
      <c r="AF35" s="718">
        <v>0</v>
      </c>
      <c r="AG35" s="769">
        <v>0.1</v>
      </c>
      <c r="AH35" s="718">
        <v>0</v>
      </c>
      <c r="AI35" s="768">
        <v>5.6</v>
      </c>
      <c r="AJ35" s="768">
        <v>1</v>
      </c>
      <c r="AK35" s="768">
        <v>6.5</v>
      </c>
      <c r="AL35" s="510"/>
      <c r="AM35" s="501"/>
      <c r="AN35" s="714"/>
      <c r="AO35" s="714" t="s">
        <v>151</v>
      </c>
      <c r="AP35" s="714"/>
      <c r="AQ35" s="714"/>
      <c r="AR35" s="714"/>
      <c r="AT35" s="714"/>
      <c r="AU35" s="714" t="s">
        <v>151</v>
      </c>
      <c r="AV35" s="715"/>
      <c r="AW35" s="772">
        <v>0.3</v>
      </c>
      <c r="AX35" s="778">
        <v>0</v>
      </c>
      <c r="AY35" s="778">
        <v>0</v>
      </c>
      <c r="AZ35" s="778">
        <v>0</v>
      </c>
      <c r="BA35" s="778">
        <v>0</v>
      </c>
      <c r="BB35" s="772">
        <v>6.1</v>
      </c>
      <c r="BC35" s="778">
        <v>0</v>
      </c>
      <c r="BD35" s="778">
        <v>0</v>
      </c>
      <c r="BE35" s="772">
        <v>6.3999999999999995</v>
      </c>
      <c r="BF35" s="772"/>
      <c r="BG35" s="777"/>
      <c r="BH35" s="777"/>
      <c r="BI35" s="772"/>
      <c r="BJ35" s="779">
        <v>0</v>
      </c>
      <c r="BK35" s="779">
        <v>0</v>
      </c>
      <c r="BL35" s="779">
        <v>0</v>
      </c>
      <c r="BM35" s="779">
        <v>0</v>
      </c>
      <c r="BN35" s="779">
        <v>0</v>
      </c>
      <c r="BO35" s="779">
        <v>0</v>
      </c>
      <c r="BP35" s="779">
        <v>0</v>
      </c>
      <c r="BQ35" s="768">
        <v>0.1</v>
      </c>
      <c r="BR35" s="772">
        <v>0.1</v>
      </c>
      <c r="BS35" s="510"/>
      <c r="BT35" s="501"/>
      <c r="BU35" s="714"/>
      <c r="BV35" s="714" t="s">
        <v>151</v>
      </c>
    </row>
    <row r="36" spans="1:75" s="489" customFormat="1" ht="13.5" customHeight="1">
      <c r="A36" s="486"/>
      <c r="B36" s="714"/>
      <c r="C36" s="714" t="s">
        <v>16</v>
      </c>
      <c r="D36" s="715"/>
      <c r="E36" s="716">
        <v>7</v>
      </c>
      <c r="F36" s="768">
        <v>0.7</v>
      </c>
      <c r="G36" s="717" t="s">
        <v>49</v>
      </c>
      <c r="H36" s="718">
        <v>0</v>
      </c>
      <c r="I36" s="689" t="s">
        <v>49</v>
      </c>
      <c r="J36" s="765" t="s">
        <v>49</v>
      </c>
      <c r="K36" s="689" t="s">
        <v>49</v>
      </c>
      <c r="L36" s="718">
        <v>0</v>
      </c>
      <c r="M36" s="689" t="s">
        <v>49</v>
      </c>
      <c r="N36" s="765" t="s">
        <v>49</v>
      </c>
      <c r="O36" s="692">
        <v>0</v>
      </c>
      <c r="P36" s="692">
        <v>0</v>
      </c>
      <c r="Q36" s="696"/>
      <c r="R36" s="720">
        <v>1</v>
      </c>
      <c r="S36" s="769">
        <v>0.8</v>
      </c>
      <c r="T36" s="768"/>
      <c r="U36" s="771"/>
      <c r="V36" s="771"/>
      <c r="W36" s="772"/>
      <c r="X36" s="718">
        <v>0</v>
      </c>
      <c r="Y36" s="721">
        <v>6</v>
      </c>
      <c r="Z36" s="769">
        <v>1.2</v>
      </c>
      <c r="AA36" s="718">
        <v>0</v>
      </c>
      <c r="AB36" s="718" t="s">
        <v>49</v>
      </c>
      <c r="AC36" s="769" t="s">
        <v>49</v>
      </c>
      <c r="AD36" s="718">
        <v>0</v>
      </c>
      <c r="AE36" s="718">
        <v>0</v>
      </c>
      <c r="AF36" s="718">
        <v>0</v>
      </c>
      <c r="AG36" s="718">
        <v>0</v>
      </c>
      <c r="AH36" s="718">
        <v>0</v>
      </c>
      <c r="AI36" s="768">
        <v>2</v>
      </c>
      <c r="AJ36" s="779">
        <v>0</v>
      </c>
      <c r="AK36" s="768">
        <v>2</v>
      </c>
      <c r="AL36" s="510">
        <v>0.2</v>
      </c>
      <c r="AM36" s="501"/>
      <c r="AN36" s="714"/>
      <c r="AO36" s="714" t="s">
        <v>16</v>
      </c>
      <c r="AP36" s="714"/>
      <c r="AQ36" s="714"/>
      <c r="AR36" s="714"/>
      <c r="AT36" s="714"/>
      <c r="AU36" s="714" t="s">
        <v>16</v>
      </c>
      <c r="AV36" s="715"/>
      <c r="AW36" s="772">
        <v>1.1000000000000001</v>
      </c>
      <c r="AX36" s="778">
        <v>0</v>
      </c>
      <c r="AY36" s="778">
        <v>0</v>
      </c>
      <c r="AZ36" s="778">
        <v>0</v>
      </c>
      <c r="BA36" s="778">
        <v>0</v>
      </c>
      <c r="BB36" s="772">
        <v>0.9</v>
      </c>
      <c r="BC36" s="778">
        <v>0</v>
      </c>
      <c r="BD36" s="778">
        <v>0</v>
      </c>
      <c r="BE36" s="772">
        <v>2</v>
      </c>
      <c r="BF36" s="772"/>
      <c r="BG36" s="777"/>
      <c r="BH36" s="777"/>
      <c r="BI36" s="772"/>
      <c r="BJ36" s="779">
        <v>0</v>
      </c>
      <c r="BK36" s="779">
        <v>0</v>
      </c>
      <c r="BL36" s="779">
        <v>0</v>
      </c>
      <c r="BM36" s="779">
        <v>0</v>
      </c>
      <c r="BN36" s="779">
        <v>0</v>
      </c>
      <c r="BO36" s="779">
        <v>0</v>
      </c>
      <c r="BP36" s="779">
        <v>0</v>
      </c>
      <c r="BQ36" s="779">
        <v>0</v>
      </c>
      <c r="BR36" s="778">
        <v>0</v>
      </c>
      <c r="BS36" s="510"/>
      <c r="BT36" s="501"/>
      <c r="BU36" s="714"/>
      <c r="BV36" s="714" t="s">
        <v>16</v>
      </c>
    </row>
    <row r="37" spans="1:75" s="489" customFormat="1" ht="13.5" customHeight="1">
      <c r="A37" s="486"/>
      <c r="B37" s="714"/>
      <c r="C37" s="714" t="s">
        <v>17</v>
      </c>
      <c r="D37" s="715"/>
      <c r="E37" s="716">
        <v>6</v>
      </c>
      <c r="F37" s="768">
        <v>3</v>
      </c>
      <c r="G37" s="689">
        <v>2</v>
      </c>
      <c r="H37" s="769">
        <v>0.1</v>
      </c>
      <c r="I37" s="689" t="s">
        <v>49</v>
      </c>
      <c r="J37" s="765" t="s">
        <v>49</v>
      </c>
      <c r="K37" s="689">
        <v>5</v>
      </c>
      <c r="L37" s="769">
        <v>1.5</v>
      </c>
      <c r="M37" s="689" t="s">
        <v>49</v>
      </c>
      <c r="N37" s="765" t="s">
        <v>49</v>
      </c>
      <c r="O37" s="689">
        <v>2</v>
      </c>
      <c r="P37" s="765">
        <v>0.6</v>
      </c>
      <c r="Q37" s="510"/>
      <c r="R37" s="720">
        <v>6</v>
      </c>
      <c r="S37" s="769">
        <v>0.2</v>
      </c>
      <c r="T37" s="768"/>
      <c r="U37" s="771"/>
      <c r="V37" s="771"/>
      <c r="W37" s="772"/>
      <c r="X37" s="769">
        <v>0.1</v>
      </c>
      <c r="Y37" s="721">
        <v>11</v>
      </c>
      <c r="Z37" s="769">
        <v>0.5</v>
      </c>
      <c r="AA37" s="769">
        <v>0.3</v>
      </c>
      <c r="AB37" s="718" t="s">
        <v>49</v>
      </c>
      <c r="AC37" s="769" t="s">
        <v>49</v>
      </c>
      <c r="AD37" s="718">
        <v>0</v>
      </c>
      <c r="AE37" s="718">
        <v>0</v>
      </c>
      <c r="AF37" s="718">
        <v>0</v>
      </c>
      <c r="AG37" s="718">
        <v>0</v>
      </c>
      <c r="AH37" s="718">
        <v>0</v>
      </c>
      <c r="AI37" s="768">
        <v>0.7</v>
      </c>
      <c r="AJ37" s="768">
        <v>0.4</v>
      </c>
      <c r="AK37" s="768">
        <v>1.1000000000000001</v>
      </c>
      <c r="AL37" s="510"/>
      <c r="AM37" s="501"/>
      <c r="AN37" s="714"/>
      <c r="AO37" s="714" t="s">
        <v>17</v>
      </c>
      <c r="AP37" s="714"/>
      <c r="AQ37" s="714"/>
      <c r="AR37" s="714"/>
      <c r="AT37" s="714"/>
      <c r="AU37" s="714" t="s">
        <v>17</v>
      </c>
      <c r="AV37" s="715"/>
      <c r="AW37" s="772">
        <v>0.3</v>
      </c>
      <c r="AX37" s="778">
        <v>0</v>
      </c>
      <c r="AY37" s="778">
        <v>0</v>
      </c>
      <c r="AZ37" s="778">
        <v>0</v>
      </c>
      <c r="BA37" s="778">
        <v>0</v>
      </c>
      <c r="BB37" s="772">
        <v>0.8</v>
      </c>
      <c r="BC37" s="778">
        <v>0</v>
      </c>
      <c r="BD37" s="778">
        <v>0</v>
      </c>
      <c r="BE37" s="772">
        <v>1.1000000000000001</v>
      </c>
      <c r="BF37" s="772"/>
      <c r="BG37" s="777"/>
      <c r="BH37" s="777"/>
      <c r="BI37" s="772"/>
      <c r="BJ37" s="779">
        <v>0</v>
      </c>
      <c r="BK37" s="779">
        <v>0</v>
      </c>
      <c r="BL37" s="779">
        <v>0</v>
      </c>
      <c r="BM37" s="779">
        <v>0</v>
      </c>
      <c r="BN37" s="779">
        <v>0</v>
      </c>
      <c r="BO37" s="779">
        <v>0</v>
      </c>
      <c r="BP37" s="779">
        <v>0</v>
      </c>
      <c r="BQ37" s="779">
        <v>0</v>
      </c>
      <c r="BR37" s="778">
        <v>0</v>
      </c>
      <c r="BS37" s="510"/>
      <c r="BT37" s="501"/>
      <c r="BU37" s="714"/>
      <c r="BV37" s="714" t="s">
        <v>17</v>
      </c>
    </row>
    <row r="38" spans="1:75" s="489" customFormat="1" ht="13.5" customHeight="1">
      <c r="A38" s="486"/>
      <c r="B38" s="714"/>
      <c r="C38" s="714" t="s">
        <v>18</v>
      </c>
      <c r="D38" s="715"/>
      <c r="E38" s="716">
        <v>9</v>
      </c>
      <c r="F38" s="768">
        <v>1</v>
      </c>
      <c r="G38" s="717" t="s">
        <v>49</v>
      </c>
      <c r="H38" s="718">
        <v>0</v>
      </c>
      <c r="I38" s="689" t="s">
        <v>49</v>
      </c>
      <c r="J38" s="765" t="s">
        <v>49</v>
      </c>
      <c r="K38" s="689">
        <v>1</v>
      </c>
      <c r="L38" s="765">
        <v>0.3</v>
      </c>
      <c r="M38" s="689" t="s">
        <v>49</v>
      </c>
      <c r="N38" s="765" t="s">
        <v>49</v>
      </c>
      <c r="O38" s="689">
        <v>2</v>
      </c>
      <c r="P38" s="765">
        <v>0.6</v>
      </c>
      <c r="Q38" s="510"/>
      <c r="R38" s="689">
        <v>2</v>
      </c>
      <c r="S38" s="692">
        <v>0</v>
      </c>
      <c r="T38" s="768"/>
      <c r="U38" s="771"/>
      <c r="V38" s="771"/>
      <c r="W38" s="772"/>
      <c r="X38" s="718">
        <v>0</v>
      </c>
      <c r="Y38" s="721">
        <v>18</v>
      </c>
      <c r="Z38" s="769">
        <v>0.9</v>
      </c>
      <c r="AA38" s="769">
        <v>0.3</v>
      </c>
      <c r="AB38" s="718" t="s">
        <v>49</v>
      </c>
      <c r="AC38" s="769" t="s">
        <v>49</v>
      </c>
      <c r="AD38" s="716">
        <v>6</v>
      </c>
      <c r="AE38" s="769">
        <v>0.4</v>
      </c>
      <c r="AF38" s="769">
        <v>0.1</v>
      </c>
      <c r="AG38" s="718">
        <v>0</v>
      </c>
      <c r="AH38" s="718">
        <v>0</v>
      </c>
      <c r="AI38" s="768">
        <v>1.3</v>
      </c>
      <c r="AJ38" s="768">
        <v>0.4</v>
      </c>
      <c r="AK38" s="768">
        <v>1.7000000000000002</v>
      </c>
      <c r="AL38" s="510"/>
      <c r="AM38" s="501"/>
      <c r="AN38" s="714"/>
      <c r="AO38" s="714" t="s">
        <v>18</v>
      </c>
      <c r="AP38" s="714"/>
      <c r="AQ38" s="714"/>
      <c r="AR38" s="714"/>
      <c r="AT38" s="714"/>
      <c r="AU38" s="714" t="s">
        <v>18</v>
      </c>
      <c r="AV38" s="715"/>
      <c r="AW38" s="772">
        <v>0.4</v>
      </c>
      <c r="AX38" s="778">
        <v>0</v>
      </c>
      <c r="AY38" s="778">
        <v>0</v>
      </c>
      <c r="AZ38" s="778">
        <v>0</v>
      </c>
      <c r="BA38" s="778">
        <v>0</v>
      </c>
      <c r="BB38" s="769">
        <v>0.5</v>
      </c>
      <c r="BC38" s="778">
        <v>0</v>
      </c>
      <c r="BD38" s="772">
        <v>0.8</v>
      </c>
      <c r="BE38" s="772">
        <v>1.7000000000000002</v>
      </c>
      <c r="BF38" s="772"/>
      <c r="BG38" s="777"/>
      <c r="BH38" s="777"/>
      <c r="BI38" s="772"/>
      <c r="BJ38" s="779">
        <v>0</v>
      </c>
      <c r="BK38" s="779">
        <v>0</v>
      </c>
      <c r="BL38" s="779">
        <v>0</v>
      </c>
      <c r="BM38" s="779">
        <v>0</v>
      </c>
      <c r="BN38" s="718">
        <v>0</v>
      </c>
      <c r="BO38" s="718">
        <v>0</v>
      </c>
      <c r="BP38" s="779">
        <v>0</v>
      </c>
      <c r="BQ38" s="718">
        <v>0</v>
      </c>
      <c r="BR38" s="778">
        <v>0</v>
      </c>
      <c r="BS38" s="510"/>
      <c r="BT38" s="501"/>
      <c r="BU38" s="714"/>
      <c r="BV38" s="714" t="s">
        <v>18</v>
      </c>
    </row>
    <row r="39" spans="1:75" s="489" customFormat="1" ht="4" customHeight="1">
      <c r="A39" s="723"/>
      <c r="B39" s="724"/>
      <c r="C39" s="724"/>
      <c r="D39" s="725"/>
      <c r="E39" s="504"/>
      <c r="F39" s="504"/>
      <c r="G39" s="504"/>
      <c r="H39" s="504"/>
      <c r="I39" s="504"/>
      <c r="J39" s="504"/>
      <c r="K39" s="504"/>
      <c r="L39" s="504"/>
      <c r="M39" s="504"/>
      <c r="N39" s="504"/>
      <c r="O39" s="504"/>
      <c r="P39" s="504"/>
      <c r="Q39" s="504"/>
      <c r="R39" s="504"/>
      <c r="S39" s="504"/>
      <c r="T39" s="504"/>
      <c r="U39" s="685"/>
      <c r="V39" s="685"/>
      <c r="W39" s="504"/>
      <c r="X39" s="504"/>
      <c r="Y39" s="504"/>
      <c r="Z39" s="504"/>
      <c r="AA39" s="504"/>
      <c r="AB39" s="504"/>
      <c r="AC39" s="504"/>
      <c r="AD39" s="504"/>
      <c r="AE39" s="504"/>
      <c r="AF39" s="504"/>
      <c r="AG39" s="504"/>
      <c r="AH39" s="504"/>
      <c r="AI39" s="504"/>
      <c r="AJ39" s="504"/>
      <c r="AK39" s="504"/>
      <c r="AL39" s="504"/>
      <c r="AM39" s="726" t="s">
        <v>257</v>
      </c>
      <c r="AN39" s="724"/>
      <c r="AO39" s="724"/>
      <c r="AP39" s="727"/>
      <c r="AQ39" s="728"/>
      <c r="AR39" s="728"/>
      <c r="AS39" s="727" t="s">
        <v>257</v>
      </c>
      <c r="AT39" s="724"/>
      <c r="AU39" s="724"/>
      <c r="AV39" s="729"/>
      <c r="AW39" s="504"/>
      <c r="AX39" s="504"/>
      <c r="AY39" s="504"/>
      <c r="AZ39" s="504"/>
      <c r="BA39" s="504"/>
      <c r="BB39" s="504"/>
      <c r="BC39" s="504"/>
      <c r="BD39" s="504"/>
      <c r="BE39" s="504"/>
      <c r="BF39" s="504"/>
      <c r="BG39" s="488"/>
      <c r="BH39" s="488"/>
      <c r="BI39" s="504"/>
      <c r="BJ39" s="504"/>
      <c r="BK39" s="504"/>
      <c r="BL39" s="504"/>
      <c r="BM39" s="504"/>
      <c r="BN39" s="504"/>
      <c r="BO39" s="504"/>
      <c r="BP39" s="504"/>
      <c r="BQ39" s="504"/>
      <c r="BR39" s="504"/>
      <c r="BS39" s="504"/>
      <c r="BT39" s="726" t="s">
        <v>257</v>
      </c>
      <c r="BU39" s="724"/>
      <c r="BV39" s="724"/>
      <c r="BW39" s="727" t="s">
        <v>257</v>
      </c>
    </row>
    <row r="40" spans="1:75" s="489" customFormat="1" ht="16" customHeight="1">
      <c r="A40" s="486"/>
      <c r="B40" s="489" t="s">
        <v>562</v>
      </c>
      <c r="D40" s="486"/>
      <c r="E40" s="684"/>
      <c r="F40" s="684"/>
      <c r="G40" s="684"/>
      <c r="H40" s="684"/>
      <c r="I40" s="684"/>
      <c r="J40" s="684"/>
      <c r="K40" s="684"/>
      <c r="L40" s="684"/>
      <c r="M40" s="684"/>
      <c r="N40" s="684"/>
      <c r="O40" s="684"/>
      <c r="P40" s="684"/>
      <c r="R40" s="684"/>
      <c r="S40" s="684"/>
      <c r="T40" s="684"/>
      <c r="U40" s="486"/>
      <c r="V40" s="486"/>
      <c r="W40" s="684"/>
      <c r="X40" s="684"/>
      <c r="Y40" s="684"/>
      <c r="Z40" s="684"/>
      <c r="AA40" s="684"/>
      <c r="AB40" s="684"/>
      <c r="AC40" s="684"/>
      <c r="AD40" s="684"/>
      <c r="AE40" s="684"/>
      <c r="AF40" s="684"/>
      <c r="AG40" s="684"/>
      <c r="AH40" s="684"/>
      <c r="AI40" s="684"/>
      <c r="AJ40" s="684"/>
      <c r="AK40" s="684"/>
      <c r="AL40" s="684"/>
      <c r="AQ40" s="488"/>
      <c r="AR40" s="488"/>
      <c r="AT40" s="489" t="s">
        <v>562</v>
      </c>
      <c r="AW40" s="684"/>
      <c r="AX40" s="684"/>
      <c r="AY40" s="684"/>
      <c r="AZ40" s="684"/>
      <c r="BA40" s="684"/>
      <c r="BB40" s="684"/>
      <c r="BC40" s="684"/>
      <c r="BD40" s="684"/>
      <c r="BE40" s="684"/>
      <c r="BF40" s="510"/>
      <c r="BG40" s="488"/>
      <c r="BH40" s="488"/>
      <c r="BI40" s="684"/>
      <c r="BJ40" s="684"/>
      <c r="BK40" s="684"/>
      <c r="BL40" s="684"/>
      <c r="BM40" s="684"/>
      <c r="BN40" s="684"/>
      <c r="BO40" s="684"/>
      <c r="BP40" s="684"/>
      <c r="BQ40" s="684"/>
      <c r="BR40" s="684"/>
      <c r="BS40" s="684"/>
    </row>
    <row r="41" spans="1:75" s="489" customFormat="1" ht="12" customHeight="1">
      <c r="A41" s="486"/>
      <c r="B41" s="489" t="s">
        <v>368</v>
      </c>
      <c r="C41" s="730"/>
      <c r="D41" s="486"/>
      <c r="U41" s="486"/>
      <c r="V41" s="486"/>
      <c r="Y41" s="684"/>
      <c r="Z41" s="684"/>
      <c r="AA41" s="684"/>
      <c r="AB41" s="684"/>
      <c r="AC41" s="684"/>
      <c r="AD41" s="684"/>
      <c r="AE41" s="684"/>
      <c r="AF41" s="684"/>
      <c r="AG41" s="684"/>
      <c r="AH41" s="684"/>
      <c r="AI41" s="684"/>
      <c r="AJ41" s="684"/>
      <c r="AK41" s="684"/>
      <c r="AL41" s="684"/>
      <c r="AN41" s="730"/>
      <c r="AO41" s="730"/>
      <c r="AQ41" s="488"/>
      <c r="AR41" s="488"/>
      <c r="AT41" s="489" t="s">
        <v>368</v>
      </c>
      <c r="AU41" s="730"/>
      <c r="AW41" s="684"/>
      <c r="AX41" s="684"/>
      <c r="AY41" s="684"/>
      <c r="AZ41" s="684"/>
      <c r="BA41" s="684"/>
      <c r="BB41" s="684"/>
      <c r="BC41" s="684"/>
      <c r="BD41" s="684"/>
      <c r="BE41" s="684"/>
      <c r="BF41" s="510"/>
      <c r="BG41" s="488"/>
      <c r="BH41" s="488"/>
      <c r="BI41" s="684"/>
      <c r="BJ41" s="684"/>
      <c r="BK41" s="684"/>
      <c r="BL41" s="684"/>
      <c r="BM41" s="684"/>
      <c r="BN41" s="684"/>
      <c r="BO41" s="684"/>
      <c r="BP41" s="684"/>
      <c r="BQ41" s="684"/>
      <c r="BR41" s="684"/>
      <c r="BS41" s="684"/>
      <c r="BU41" s="730"/>
      <c r="BV41" s="730"/>
    </row>
    <row r="42" spans="1:75" s="489" customFormat="1" ht="12" customHeight="1">
      <c r="A42" s="486"/>
      <c r="B42" s="489" t="s">
        <v>498</v>
      </c>
      <c r="D42" s="486"/>
      <c r="U42" s="486"/>
      <c r="V42" s="486"/>
      <c r="Y42" s="684"/>
      <c r="Z42" s="684"/>
      <c r="AA42" s="684"/>
      <c r="AB42" s="684"/>
      <c r="AC42" s="684"/>
      <c r="AD42" s="684"/>
      <c r="AE42" s="684"/>
      <c r="AF42" s="684"/>
      <c r="AG42" s="684"/>
      <c r="AH42" s="684"/>
      <c r="AI42" s="684"/>
      <c r="AJ42" s="684"/>
      <c r="AK42" s="684"/>
      <c r="AL42" s="684"/>
      <c r="AQ42" s="488"/>
      <c r="AR42" s="488"/>
      <c r="AT42" s="489" t="s">
        <v>498</v>
      </c>
      <c r="AW42" s="684"/>
      <c r="AX42" s="684"/>
      <c r="AY42" s="684"/>
      <c r="AZ42" s="684"/>
      <c r="BA42" s="684"/>
      <c r="BB42" s="684"/>
      <c r="BC42" s="684"/>
      <c r="BD42" s="684"/>
      <c r="BE42" s="684"/>
      <c r="BF42" s="510"/>
      <c r="BG42" s="488"/>
      <c r="BH42" s="488"/>
      <c r="BI42" s="684"/>
      <c r="BJ42" s="684"/>
      <c r="BK42" s="684"/>
      <c r="BL42" s="684"/>
      <c r="BM42" s="684"/>
      <c r="BN42" s="684"/>
      <c r="BO42" s="684"/>
      <c r="BP42" s="684"/>
      <c r="BQ42" s="684"/>
      <c r="BR42" s="684"/>
      <c r="BS42" s="684"/>
    </row>
    <row r="43" spans="1:75" s="489" customFormat="1" ht="12" customHeight="1">
      <c r="A43" s="486"/>
      <c r="B43" s="486"/>
      <c r="C43" s="486"/>
      <c r="D43" s="486"/>
      <c r="U43" s="486"/>
      <c r="V43" s="486"/>
      <c r="Y43" s="684"/>
      <c r="Z43" s="684"/>
      <c r="AA43" s="684"/>
      <c r="AB43" s="684"/>
      <c r="AC43" s="684"/>
      <c r="AD43" s="684"/>
      <c r="AE43" s="684"/>
      <c r="AF43" s="684"/>
      <c r="AG43" s="684"/>
      <c r="AH43" s="684"/>
      <c r="AI43" s="684"/>
      <c r="AJ43" s="684"/>
      <c r="AK43" s="684"/>
      <c r="AL43" s="684"/>
      <c r="AN43" s="486"/>
      <c r="AO43" s="486"/>
      <c r="AQ43" s="488"/>
      <c r="AR43" s="488"/>
      <c r="AT43" s="486"/>
      <c r="AU43" s="486"/>
      <c r="AW43" s="684"/>
      <c r="AX43" s="684"/>
      <c r="AY43" s="684"/>
      <c r="AZ43" s="684"/>
      <c r="BA43" s="684"/>
      <c r="BB43" s="684"/>
      <c r="BC43" s="684"/>
      <c r="BD43" s="684"/>
      <c r="BE43" s="684"/>
      <c r="BF43" s="510"/>
      <c r="BG43" s="488"/>
      <c r="BH43" s="488"/>
      <c r="BI43" s="684"/>
      <c r="BJ43" s="684"/>
      <c r="BK43" s="684"/>
      <c r="BL43" s="684"/>
      <c r="BM43" s="684"/>
      <c r="BN43" s="684"/>
      <c r="BO43" s="684"/>
      <c r="BP43" s="684"/>
      <c r="BQ43" s="684"/>
      <c r="BR43" s="684"/>
      <c r="BS43" s="684"/>
      <c r="BU43" s="486"/>
      <c r="BV43" s="486"/>
    </row>
    <row r="44" spans="1:75" s="489" customFormat="1" ht="12" customHeight="1">
      <c r="A44" s="486"/>
      <c r="B44" s="486"/>
      <c r="C44" s="486"/>
      <c r="D44" s="486"/>
      <c r="U44" s="486"/>
      <c r="V44" s="486"/>
      <c r="Y44" s="684"/>
      <c r="Z44" s="684"/>
      <c r="AA44" s="684"/>
      <c r="AB44" s="684"/>
      <c r="AC44" s="684"/>
      <c r="AD44" s="684"/>
      <c r="AE44" s="684"/>
      <c r="AF44" s="684"/>
      <c r="AG44" s="684"/>
      <c r="AH44" s="684"/>
      <c r="AI44" s="684"/>
      <c r="AJ44" s="684"/>
      <c r="AK44" s="684"/>
      <c r="AL44" s="684"/>
      <c r="AN44" s="486"/>
      <c r="AO44" s="486"/>
      <c r="AQ44" s="488"/>
      <c r="AR44" s="488"/>
      <c r="AT44" s="486"/>
      <c r="AU44" s="486"/>
      <c r="AW44" s="684"/>
      <c r="AX44" s="684"/>
      <c r="AY44" s="684"/>
      <c r="AZ44" s="684"/>
      <c r="BA44" s="684"/>
      <c r="BB44" s="684"/>
      <c r="BC44" s="684"/>
      <c r="BD44" s="684"/>
      <c r="BE44" s="684"/>
      <c r="BF44" s="510"/>
      <c r="BG44" s="488"/>
      <c r="BH44" s="488"/>
      <c r="BI44" s="684"/>
      <c r="BJ44" s="684"/>
      <c r="BK44" s="684"/>
      <c r="BL44" s="684"/>
      <c r="BM44" s="684"/>
      <c r="BN44" s="684"/>
      <c r="BO44" s="684"/>
      <c r="BP44" s="684"/>
      <c r="BQ44" s="684"/>
      <c r="BR44" s="684"/>
      <c r="BS44" s="684"/>
      <c r="BU44" s="486"/>
      <c r="BV44" s="486"/>
    </row>
    <row r="45" spans="1:75" s="489" customFormat="1" ht="12" customHeight="1">
      <c r="A45" s="486"/>
      <c r="B45" s="486"/>
      <c r="C45" s="486"/>
      <c r="D45" s="486"/>
      <c r="U45" s="486"/>
      <c r="V45" s="486"/>
      <c r="Y45" s="684"/>
      <c r="Z45" s="684"/>
      <c r="AA45" s="684"/>
      <c r="AB45" s="684"/>
      <c r="AC45" s="684"/>
      <c r="AD45" s="684"/>
      <c r="AE45" s="684"/>
      <c r="AF45" s="684"/>
      <c r="AG45" s="684"/>
      <c r="AH45" s="684"/>
      <c r="AI45" s="684"/>
      <c r="AJ45" s="684"/>
      <c r="AK45" s="684"/>
      <c r="AL45" s="684"/>
      <c r="AN45" s="486"/>
      <c r="AO45" s="486"/>
      <c r="AQ45" s="488"/>
      <c r="AR45" s="488"/>
      <c r="AT45" s="486"/>
      <c r="AU45" s="486"/>
      <c r="AW45" s="684"/>
      <c r="AX45" s="684"/>
      <c r="AY45" s="684"/>
      <c r="AZ45" s="684"/>
      <c r="BA45" s="684"/>
      <c r="BB45" s="684"/>
      <c r="BC45" s="684"/>
      <c r="BD45" s="684"/>
      <c r="BE45" s="684"/>
      <c r="BF45" s="510"/>
      <c r="BG45" s="488"/>
      <c r="BH45" s="488"/>
      <c r="BI45" s="684"/>
      <c r="BJ45" s="684"/>
      <c r="BK45" s="684"/>
      <c r="BL45" s="684"/>
      <c r="BM45" s="684"/>
      <c r="BN45" s="684"/>
      <c r="BO45" s="684"/>
      <c r="BP45" s="684"/>
      <c r="BQ45" s="684"/>
      <c r="BR45" s="684"/>
      <c r="BS45" s="684"/>
      <c r="BU45" s="486"/>
      <c r="BV45" s="486"/>
    </row>
    <row r="46" spans="1:75" s="489" customFormat="1" ht="12" customHeight="1">
      <c r="A46" s="486"/>
      <c r="B46" s="486"/>
      <c r="C46" s="486"/>
      <c r="D46" s="486"/>
      <c r="U46" s="486"/>
      <c r="V46" s="486"/>
      <c r="Y46" s="684"/>
      <c r="Z46" s="684"/>
      <c r="AA46" s="684"/>
      <c r="AB46" s="684"/>
      <c r="AC46" s="684"/>
      <c r="AD46" s="684"/>
      <c r="AE46" s="684"/>
      <c r="AF46" s="684"/>
      <c r="AG46" s="684"/>
      <c r="AH46" s="684"/>
      <c r="AI46" s="684"/>
      <c r="AJ46" s="684"/>
      <c r="AK46" s="684"/>
      <c r="AL46" s="684"/>
      <c r="AN46" s="486"/>
      <c r="AO46" s="486"/>
      <c r="AQ46" s="488"/>
      <c r="AR46" s="488"/>
      <c r="AT46" s="486"/>
      <c r="AU46" s="486"/>
      <c r="AW46" s="684"/>
      <c r="AX46" s="684"/>
      <c r="AY46" s="684"/>
      <c r="AZ46" s="684"/>
      <c r="BA46" s="684"/>
      <c r="BB46" s="684"/>
      <c r="BC46" s="684"/>
      <c r="BD46" s="684"/>
      <c r="BE46" s="684"/>
      <c r="BF46" s="510"/>
      <c r="BG46" s="488"/>
      <c r="BH46" s="488"/>
      <c r="BI46" s="684"/>
      <c r="BJ46" s="684"/>
      <c r="BK46" s="684"/>
      <c r="BL46" s="684"/>
      <c r="BM46" s="684"/>
      <c r="BN46" s="684"/>
      <c r="BO46" s="684"/>
      <c r="BP46" s="684"/>
      <c r="BQ46" s="684"/>
      <c r="BR46" s="684"/>
      <c r="BS46" s="684"/>
      <c r="BU46" s="486"/>
      <c r="BV46" s="486"/>
    </row>
    <row r="47" spans="1:75" s="489" customFormat="1" ht="12" customHeight="1">
      <c r="A47" s="486"/>
      <c r="B47" s="486"/>
      <c r="C47" s="486"/>
      <c r="D47" s="486"/>
      <c r="U47" s="486"/>
      <c r="V47" s="486"/>
      <c r="Y47" s="684"/>
      <c r="Z47" s="684"/>
      <c r="AA47" s="684"/>
      <c r="AB47" s="684"/>
      <c r="AC47" s="684"/>
      <c r="AD47" s="684"/>
      <c r="AE47" s="684"/>
      <c r="AF47" s="684"/>
      <c r="AG47" s="684"/>
      <c r="AH47" s="684"/>
      <c r="AI47" s="684"/>
      <c r="AJ47" s="684"/>
      <c r="AK47" s="684"/>
      <c r="AL47" s="684"/>
      <c r="AN47" s="486"/>
      <c r="AO47" s="486"/>
      <c r="AQ47" s="488"/>
      <c r="AR47" s="488"/>
      <c r="AT47" s="486"/>
      <c r="AU47" s="486"/>
      <c r="AW47" s="684"/>
      <c r="AX47" s="684"/>
      <c r="AY47" s="684"/>
      <c r="AZ47" s="684"/>
      <c r="BA47" s="684"/>
      <c r="BB47" s="684"/>
      <c r="BC47" s="684"/>
      <c r="BD47" s="684"/>
      <c r="BE47" s="684"/>
      <c r="BF47" s="510"/>
      <c r="BG47" s="488"/>
      <c r="BH47" s="488"/>
      <c r="BI47" s="684"/>
      <c r="BJ47" s="684"/>
      <c r="BK47" s="684"/>
      <c r="BL47" s="684"/>
      <c r="BM47" s="684"/>
      <c r="BN47" s="684"/>
      <c r="BO47" s="684"/>
      <c r="BP47" s="684"/>
      <c r="BQ47" s="684"/>
      <c r="BR47" s="684"/>
      <c r="BS47" s="684"/>
      <c r="BU47" s="486"/>
      <c r="BV47" s="486"/>
    </row>
    <row r="48" spans="1:75" ht="12" customHeight="1">
      <c r="E48" s="532"/>
      <c r="F48" s="532"/>
      <c r="G48" s="532"/>
      <c r="H48" s="532"/>
      <c r="I48" s="532"/>
      <c r="J48" s="532"/>
      <c r="K48" s="532"/>
      <c r="L48" s="532"/>
      <c r="M48" s="532"/>
      <c r="N48" s="532"/>
      <c r="O48" s="532"/>
      <c r="P48" s="532"/>
      <c r="Q48" s="532"/>
      <c r="R48" s="532"/>
      <c r="S48" s="532"/>
      <c r="T48" s="532"/>
      <c r="W48" s="532"/>
      <c r="X48" s="532"/>
      <c r="Y48" s="532"/>
      <c r="Z48" s="532"/>
      <c r="AA48" s="532"/>
      <c r="AB48" s="532"/>
      <c r="AC48" s="532"/>
      <c r="AD48" s="532"/>
      <c r="AE48" s="532"/>
      <c r="AF48" s="532"/>
      <c r="AG48" s="532"/>
      <c r="AH48" s="532"/>
      <c r="AI48" s="532"/>
      <c r="AJ48" s="532"/>
      <c r="AK48" s="532"/>
      <c r="AL48" s="532"/>
      <c r="AW48" s="532"/>
      <c r="AX48" s="532"/>
      <c r="AY48" s="532"/>
      <c r="AZ48" s="532"/>
      <c r="BA48" s="532"/>
      <c r="BB48" s="532"/>
      <c r="BC48" s="532"/>
      <c r="BD48" s="532"/>
      <c r="BE48" s="532"/>
      <c r="BF48" s="532"/>
      <c r="BG48" s="532"/>
      <c r="BH48" s="532"/>
      <c r="BI48" s="532"/>
      <c r="BJ48" s="532"/>
      <c r="BK48" s="532"/>
      <c r="BL48" s="532"/>
      <c r="BM48" s="532"/>
      <c r="BN48" s="532"/>
      <c r="BO48" s="532"/>
      <c r="BP48" s="532"/>
      <c r="BQ48" s="532"/>
      <c r="BR48" s="532"/>
      <c r="BS48" s="532"/>
    </row>
    <row r="49" spans="5:71" ht="12" customHeight="1">
      <c r="E49" s="532"/>
      <c r="F49" s="532"/>
      <c r="G49" s="532"/>
      <c r="H49" s="532"/>
      <c r="I49" s="532"/>
      <c r="J49" s="532"/>
      <c r="K49" s="532"/>
      <c r="L49" s="532"/>
      <c r="M49" s="532"/>
      <c r="N49" s="532"/>
      <c r="O49" s="532"/>
      <c r="P49" s="532"/>
      <c r="Q49" s="532"/>
      <c r="R49" s="532"/>
      <c r="S49" s="532"/>
      <c r="T49" s="532"/>
      <c r="W49" s="532"/>
      <c r="X49" s="532"/>
      <c r="Y49" s="532"/>
      <c r="Z49" s="532"/>
      <c r="AA49" s="532"/>
      <c r="AB49" s="532"/>
      <c r="AC49" s="532"/>
      <c r="AD49" s="532"/>
      <c r="AE49" s="532"/>
      <c r="AF49" s="532"/>
      <c r="AG49" s="532"/>
      <c r="AH49" s="532"/>
      <c r="AI49" s="532"/>
      <c r="AJ49" s="532"/>
      <c r="AK49" s="532"/>
      <c r="AL49" s="532"/>
      <c r="AW49" s="532"/>
      <c r="AX49" s="532"/>
      <c r="AY49" s="532"/>
      <c r="AZ49" s="532"/>
      <c r="BA49" s="532"/>
      <c r="BB49" s="532"/>
      <c r="BC49" s="532"/>
      <c r="BD49" s="532"/>
      <c r="BE49" s="532"/>
      <c r="BF49" s="532"/>
      <c r="BG49" s="532"/>
      <c r="BH49" s="532"/>
      <c r="BI49" s="532"/>
      <c r="BJ49" s="532"/>
      <c r="BK49" s="532"/>
      <c r="BL49" s="532"/>
      <c r="BM49" s="532"/>
      <c r="BN49" s="532"/>
      <c r="BO49" s="532"/>
      <c r="BP49" s="532"/>
      <c r="BQ49" s="532"/>
      <c r="BR49" s="532"/>
      <c r="BS49" s="532"/>
    </row>
    <row r="50" spans="5:71" ht="12" customHeight="1">
      <c r="E50" s="532"/>
      <c r="F50" s="532"/>
      <c r="G50" s="532"/>
      <c r="H50" s="532"/>
      <c r="I50" s="532"/>
      <c r="J50" s="532"/>
      <c r="K50" s="532"/>
      <c r="L50" s="532"/>
      <c r="M50" s="532"/>
      <c r="N50" s="532"/>
      <c r="O50" s="532"/>
      <c r="P50" s="532"/>
      <c r="Q50" s="532"/>
      <c r="R50" s="532"/>
      <c r="S50" s="532"/>
      <c r="T50" s="532"/>
      <c r="W50" s="532"/>
      <c r="X50" s="532"/>
      <c r="Y50" s="532"/>
      <c r="Z50" s="532"/>
      <c r="AA50" s="532"/>
      <c r="AB50" s="532"/>
      <c r="AC50" s="532"/>
      <c r="AD50" s="532"/>
      <c r="AE50" s="532"/>
      <c r="AF50" s="532"/>
      <c r="AG50" s="532"/>
      <c r="AH50" s="532"/>
      <c r="AI50" s="532"/>
      <c r="AJ50" s="532"/>
      <c r="AK50" s="532"/>
      <c r="AL50" s="532"/>
      <c r="AW50" s="532"/>
      <c r="AX50" s="532"/>
      <c r="AY50" s="532"/>
      <c r="AZ50" s="532"/>
      <c r="BA50" s="532"/>
      <c r="BB50" s="532"/>
      <c r="BC50" s="532"/>
      <c r="BD50" s="532"/>
      <c r="BE50" s="532"/>
      <c r="BF50" s="532"/>
      <c r="BG50" s="532"/>
      <c r="BH50" s="532"/>
      <c r="BI50" s="532"/>
      <c r="BJ50" s="532"/>
      <c r="BK50" s="532"/>
      <c r="BL50" s="532"/>
      <c r="BM50" s="532"/>
      <c r="BN50" s="532"/>
      <c r="BO50" s="532"/>
      <c r="BP50" s="532"/>
      <c r="BQ50" s="532"/>
      <c r="BR50" s="532"/>
      <c r="BS50" s="532"/>
    </row>
    <row r="51" spans="5:71" ht="12" customHeight="1">
      <c r="E51" s="532"/>
      <c r="F51" s="532"/>
      <c r="G51" s="532"/>
      <c r="H51" s="532"/>
      <c r="I51" s="532"/>
      <c r="J51" s="532"/>
      <c r="K51" s="532"/>
      <c r="L51" s="532"/>
      <c r="M51" s="532"/>
      <c r="N51" s="532"/>
      <c r="O51" s="532"/>
      <c r="P51" s="532"/>
      <c r="Q51" s="532"/>
      <c r="R51" s="532"/>
      <c r="S51" s="532"/>
      <c r="T51" s="532"/>
      <c r="W51" s="532"/>
      <c r="X51" s="532"/>
      <c r="Y51" s="532"/>
      <c r="Z51" s="532"/>
      <c r="AA51" s="532"/>
      <c r="AB51" s="532"/>
      <c r="AC51" s="532"/>
      <c r="AD51" s="532"/>
      <c r="AE51" s="532"/>
      <c r="AF51" s="532"/>
      <c r="AG51" s="532"/>
      <c r="AH51" s="532"/>
      <c r="AI51" s="532"/>
      <c r="AJ51" s="532"/>
      <c r="AK51" s="532"/>
      <c r="AL51" s="532"/>
      <c r="AW51" s="532"/>
      <c r="AX51" s="532"/>
      <c r="AY51" s="532"/>
      <c r="AZ51" s="532"/>
      <c r="BA51" s="532"/>
      <c r="BB51" s="532"/>
      <c r="BC51" s="532"/>
      <c r="BD51" s="532"/>
      <c r="BE51" s="532"/>
      <c r="BF51" s="532"/>
      <c r="BG51" s="532"/>
      <c r="BH51" s="532"/>
      <c r="BI51" s="532"/>
      <c r="BJ51" s="532"/>
      <c r="BK51" s="532"/>
      <c r="BL51" s="532"/>
      <c r="BM51" s="532"/>
      <c r="BN51" s="532"/>
      <c r="BO51" s="532"/>
      <c r="BP51" s="532"/>
      <c r="BQ51" s="532"/>
      <c r="BR51" s="532"/>
      <c r="BS51" s="532"/>
    </row>
    <row r="53" spans="5:71" ht="12" customHeight="1">
      <c r="E53" s="532"/>
      <c r="G53" s="532"/>
      <c r="I53" s="532"/>
      <c r="K53" s="532"/>
      <c r="M53" s="532"/>
      <c r="O53" s="532"/>
      <c r="R53" s="532"/>
      <c r="S53" s="532"/>
      <c r="T53" s="532"/>
      <c r="Y53" s="478"/>
      <c r="Z53" s="478"/>
      <c r="AA53" s="478"/>
      <c r="AB53" s="532"/>
      <c r="AC53" s="478"/>
      <c r="AD53" s="532"/>
      <c r="AE53" s="478"/>
      <c r="AF53" s="478"/>
      <c r="AG53" s="478"/>
      <c r="AH53" s="478"/>
      <c r="AI53" s="478"/>
      <c r="AJ53" s="478"/>
      <c r="AK53" s="478"/>
      <c r="AL53" s="478"/>
      <c r="AW53" s="478"/>
      <c r="AX53" s="478"/>
      <c r="AY53" s="478"/>
      <c r="AZ53" s="478"/>
      <c r="BA53" s="478"/>
      <c r="BB53" s="478"/>
      <c r="BC53" s="478"/>
      <c r="BD53" s="478"/>
      <c r="BE53" s="478"/>
      <c r="BF53" s="481"/>
      <c r="BI53" s="478"/>
      <c r="BJ53" s="478"/>
      <c r="BK53" s="478"/>
      <c r="BL53" s="478"/>
      <c r="BM53" s="478"/>
      <c r="BN53" s="478"/>
      <c r="BO53" s="478"/>
      <c r="BP53" s="478"/>
      <c r="BQ53" s="478"/>
      <c r="BR53" s="478"/>
      <c r="BS53" s="478"/>
    </row>
    <row r="54" spans="5:71" ht="12" customHeight="1">
      <c r="E54" s="532"/>
      <c r="G54" s="532"/>
      <c r="I54" s="532"/>
      <c r="K54" s="532"/>
      <c r="M54" s="532"/>
      <c r="O54" s="532"/>
      <c r="R54" s="532"/>
      <c r="S54" s="532"/>
      <c r="T54" s="532"/>
      <c r="Y54" s="478"/>
      <c r="Z54" s="478"/>
      <c r="AA54" s="478"/>
      <c r="AB54" s="532"/>
      <c r="AC54" s="478"/>
      <c r="AD54" s="532"/>
      <c r="AE54" s="478"/>
      <c r="AF54" s="478"/>
      <c r="AG54" s="478"/>
      <c r="AH54" s="478"/>
      <c r="AI54" s="478"/>
      <c r="AJ54" s="478"/>
      <c r="AK54" s="478"/>
      <c r="AL54" s="478"/>
      <c r="AW54" s="478"/>
      <c r="AX54" s="478"/>
      <c r="AY54" s="478"/>
      <c r="AZ54" s="478"/>
      <c r="BA54" s="478"/>
      <c r="BB54" s="478"/>
      <c r="BC54" s="478"/>
      <c r="BD54" s="478"/>
      <c r="BE54" s="478"/>
      <c r="BF54" s="481"/>
      <c r="BI54" s="478"/>
      <c r="BJ54" s="478"/>
      <c r="BK54" s="478"/>
      <c r="BL54" s="478"/>
      <c r="BM54" s="478"/>
      <c r="BN54" s="478"/>
      <c r="BO54" s="478"/>
      <c r="BP54" s="478"/>
      <c r="BQ54" s="478"/>
      <c r="BR54" s="478"/>
      <c r="BS54" s="478"/>
    </row>
    <row r="55" spans="5:71" ht="12" customHeight="1">
      <c r="E55" s="532"/>
      <c r="G55" s="532"/>
      <c r="I55" s="532"/>
      <c r="K55" s="532"/>
      <c r="M55" s="532"/>
      <c r="O55" s="532"/>
      <c r="R55" s="532"/>
      <c r="S55" s="532"/>
      <c r="T55" s="532"/>
      <c r="Y55" s="478"/>
      <c r="Z55" s="478"/>
      <c r="AA55" s="478"/>
      <c r="AB55" s="532"/>
      <c r="AC55" s="478"/>
      <c r="AD55" s="532"/>
      <c r="AE55" s="478"/>
      <c r="AF55" s="478"/>
      <c r="AG55" s="478"/>
      <c r="AH55" s="478"/>
      <c r="AI55" s="478"/>
      <c r="AJ55" s="478"/>
      <c r="AK55" s="478"/>
      <c r="AL55" s="478"/>
      <c r="AW55" s="478"/>
      <c r="AX55" s="478"/>
      <c r="AY55" s="478"/>
      <c r="AZ55" s="478"/>
      <c r="BA55" s="478"/>
      <c r="BB55" s="478"/>
      <c r="BC55" s="478"/>
      <c r="BD55" s="478"/>
      <c r="BE55" s="478"/>
      <c r="BF55" s="481"/>
      <c r="BI55" s="478"/>
      <c r="BJ55" s="478"/>
      <c r="BK55" s="478"/>
      <c r="BL55" s="478"/>
      <c r="BM55" s="478"/>
      <c r="BN55" s="478"/>
      <c r="BO55" s="478"/>
      <c r="BP55" s="478"/>
      <c r="BQ55" s="478"/>
      <c r="BR55" s="478"/>
      <c r="BS55" s="478"/>
    </row>
    <row r="56" spans="5:71" ht="12" customHeight="1">
      <c r="E56" s="532"/>
      <c r="G56" s="532"/>
      <c r="I56" s="532"/>
      <c r="K56" s="532"/>
      <c r="M56" s="532"/>
      <c r="O56" s="532"/>
      <c r="R56" s="532"/>
      <c r="S56" s="532"/>
      <c r="T56" s="532"/>
      <c r="Y56" s="478"/>
      <c r="Z56" s="478"/>
      <c r="AA56" s="478"/>
      <c r="AB56" s="532"/>
      <c r="AC56" s="478"/>
      <c r="AD56" s="532"/>
      <c r="AE56" s="478"/>
      <c r="AF56" s="478"/>
      <c r="AG56" s="478"/>
      <c r="AH56" s="478"/>
      <c r="AI56" s="478"/>
      <c r="AJ56" s="478"/>
      <c r="AK56" s="478"/>
      <c r="AL56" s="478"/>
      <c r="AW56" s="478"/>
      <c r="AX56" s="478"/>
      <c r="AY56" s="478"/>
      <c r="AZ56" s="478"/>
      <c r="BA56" s="478"/>
      <c r="BB56" s="478"/>
      <c r="BC56" s="478"/>
      <c r="BD56" s="478"/>
      <c r="BE56" s="478"/>
      <c r="BF56" s="481"/>
      <c r="BI56" s="478"/>
      <c r="BJ56" s="478"/>
      <c r="BK56" s="478"/>
      <c r="BL56" s="478"/>
      <c r="BM56" s="478"/>
      <c r="BN56" s="478"/>
      <c r="BO56" s="478"/>
      <c r="BP56" s="478"/>
      <c r="BQ56" s="478"/>
      <c r="BR56" s="478"/>
      <c r="BS56" s="478"/>
    </row>
  </sheetData>
  <mergeCells count="52">
    <mergeCell ref="B14:C14"/>
    <mergeCell ref="AN14:AO14"/>
    <mergeCell ref="AT14:AU14"/>
    <mergeCell ref="BU14:BV14"/>
    <mergeCell ref="B31:C31"/>
    <mergeCell ref="AN31:AO31"/>
    <mergeCell ref="AT31:AU31"/>
    <mergeCell ref="BU31:BV31"/>
    <mergeCell ref="BU13:BV13"/>
    <mergeCell ref="AD5:AF6"/>
    <mergeCell ref="AB6:AC7"/>
    <mergeCell ref="B11:C11"/>
    <mergeCell ref="AN11:AO11"/>
    <mergeCell ref="AT11:AU11"/>
    <mergeCell ref="BU11:BV11"/>
    <mergeCell ref="BU12:BV12"/>
    <mergeCell ref="B9:C9"/>
    <mergeCell ref="AN9:AO9"/>
    <mergeCell ref="AT9:AU9"/>
    <mergeCell ref="BU9:BV9"/>
    <mergeCell ref="B10:C10"/>
    <mergeCell ref="B12:C12"/>
    <mergeCell ref="AN12:AO12"/>
    <mergeCell ref="AT12:AU12"/>
    <mergeCell ref="B13:C13"/>
    <mergeCell ref="AN13:AO13"/>
    <mergeCell ref="AT13:AU13"/>
    <mergeCell ref="BR5:BR8"/>
    <mergeCell ref="BC5:BC8"/>
    <mergeCell ref="AT10:AU10"/>
    <mergeCell ref="BU10:BV10"/>
    <mergeCell ref="I6:J7"/>
    <mergeCell ref="R7:R8"/>
    <mergeCell ref="AD7:AD8"/>
    <mergeCell ref="AG7:AH7"/>
    <mergeCell ref="AI7:AK7"/>
    <mergeCell ref="O5:P7"/>
    <mergeCell ref="AN10:AO10"/>
    <mergeCell ref="Y7:Y8"/>
    <mergeCell ref="BP5:BP8"/>
    <mergeCell ref="BN5:BN8"/>
    <mergeCell ref="AJ3:AO3"/>
    <mergeCell ref="X4:AK4"/>
    <mergeCell ref="BO5:BO8"/>
    <mergeCell ref="X5:AC5"/>
    <mergeCell ref="AG5:AH6"/>
    <mergeCell ref="AI5:AK6"/>
    <mergeCell ref="AZ5:AZ8"/>
    <mergeCell ref="BA5:BA8"/>
    <mergeCell ref="BB5:BB8"/>
    <mergeCell ref="BE5:BE8"/>
    <mergeCell ref="BM5:BM8"/>
  </mergeCells>
  <phoneticPr fontId="3"/>
  <printOptions gridLinesSet="0"/>
  <pageMargins left="0.92" right="0.59055118110236227" top="0.56000000000000005" bottom="0.39" header="0.31496062992125984" footer="0.22"/>
  <pageSetup paperSize="8" scale="105" fitToWidth="2" orientation="landscape" r:id="rId1"/>
  <headerFooter alignWithMargins="0">
    <oddHeader>&amp;R&amp;A</oddHeader>
    <oddFooter>&amp;C&amp;P/&amp;N</oddFooter>
  </headerFooter>
  <colBreaks count="1" manualBreakCount="1">
    <brk id="43" max="4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8"/>
  <sheetViews>
    <sheetView zoomScale="120" zoomScaleNormal="120" zoomScaleSheetLayoutView="100" workbookViewId="0">
      <selection activeCell="I25" sqref="I25"/>
    </sheetView>
  </sheetViews>
  <sheetFormatPr defaultColWidth="9.09765625" defaultRowHeight="12" customHeight="1"/>
  <cols>
    <col min="1" max="1" width="0.296875" style="125" customWidth="1"/>
    <col min="2" max="2" width="13.8984375" style="125" customWidth="1"/>
    <col min="3" max="3" width="0.296875" style="125" customWidth="1"/>
    <col min="4" max="10" width="12.296875" style="125" customWidth="1"/>
    <col min="11" max="14" width="16.59765625" style="125" customWidth="1"/>
    <col min="15" max="15" width="0.296875" style="125" customWidth="1"/>
    <col min="16" max="16" width="13.8984375" style="125" customWidth="1"/>
    <col min="17" max="16384" width="9.09765625" style="125"/>
  </cols>
  <sheetData>
    <row r="1" spans="1:16" s="121" customFormat="1" ht="24" customHeight="1">
      <c r="D1" s="534"/>
      <c r="F1" s="179" t="s">
        <v>259</v>
      </c>
      <c r="G1" s="123" t="s">
        <v>260</v>
      </c>
      <c r="I1" s="534"/>
      <c r="K1" s="534"/>
      <c r="M1" s="534"/>
    </row>
    <row r="2" spans="1:16" ht="8.15" customHeight="1"/>
    <row r="3" spans="1:16" ht="12" customHeight="1" thickBot="1">
      <c r="N3" s="882" t="s">
        <v>592</v>
      </c>
      <c r="O3" s="882"/>
      <c r="P3" s="882"/>
    </row>
    <row r="4" spans="1:16" s="137" customFormat="1" ht="18" customHeight="1">
      <c r="A4" s="129"/>
      <c r="B4" s="129"/>
      <c r="C4" s="129"/>
      <c r="D4" s="535" t="s">
        <v>261</v>
      </c>
      <c r="E4" s="135"/>
      <c r="F4" s="536" t="s">
        <v>444</v>
      </c>
      <c r="G4" s="135"/>
      <c r="H4" s="275"/>
      <c r="I4" s="536" t="s">
        <v>445</v>
      </c>
      <c r="J4" s="246"/>
      <c r="K4" s="906" t="s">
        <v>443</v>
      </c>
      <c r="L4" s="987" t="s">
        <v>262</v>
      </c>
      <c r="M4" s="535" t="s">
        <v>263</v>
      </c>
      <c r="N4" s="987" t="s">
        <v>264</v>
      </c>
      <c r="O4" s="134"/>
      <c r="P4" s="129"/>
    </row>
    <row r="5" spans="1:16" s="137" customFormat="1" ht="18" customHeight="1">
      <c r="A5" s="255"/>
      <c r="B5" s="255"/>
      <c r="C5" s="255"/>
      <c r="D5" s="537" t="s">
        <v>244</v>
      </c>
      <c r="E5" s="254" t="s">
        <v>265</v>
      </c>
      <c r="F5" s="254" t="s">
        <v>266</v>
      </c>
      <c r="G5" s="254" t="s">
        <v>267</v>
      </c>
      <c r="H5" s="254" t="s">
        <v>268</v>
      </c>
      <c r="I5" s="249" t="s">
        <v>269</v>
      </c>
      <c r="J5" s="254" t="s">
        <v>270</v>
      </c>
      <c r="K5" s="895"/>
      <c r="L5" s="988"/>
      <c r="M5" s="537" t="s">
        <v>446</v>
      </c>
      <c r="N5" s="870"/>
      <c r="O5" s="538"/>
      <c r="P5" s="255"/>
    </row>
    <row r="6" spans="1:16" ht="18" customHeight="1">
      <c r="A6" s="340"/>
      <c r="B6" s="153" t="s">
        <v>211</v>
      </c>
      <c r="C6" s="539"/>
      <c r="D6" s="540">
        <v>131.80000000000001</v>
      </c>
      <c r="E6" s="151">
        <v>328</v>
      </c>
      <c r="F6" s="744">
        <v>2065</v>
      </c>
      <c r="G6" s="744">
        <v>1737</v>
      </c>
      <c r="H6" s="744">
        <v>306</v>
      </c>
      <c r="I6" s="744">
        <v>319</v>
      </c>
      <c r="J6" s="744">
        <v>13</v>
      </c>
      <c r="K6" s="744">
        <v>5113</v>
      </c>
      <c r="L6" s="744">
        <v>5747</v>
      </c>
      <c r="M6" s="744">
        <v>353</v>
      </c>
      <c r="N6" s="744">
        <v>5394</v>
      </c>
      <c r="O6" s="541"/>
      <c r="P6" s="783" t="s">
        <v>211</v>
      </c>
    </row>
    <row r="7" spans="1:16" ht="12" customHeight="1">
      <c r="A7" s="340"/>
      <c r="B7" s="153" t="s">
        <v>212</v>
      </c>
      <c r="C7" s="539"/>
      <c r="D7" s="540">
        <v>127.5</v>
      </c>
      <c r="E7" s="151">
        <v>435</v>
      </c>
      <c r="F7" s="744">
        <v>2080</v>
      </c>
      <c r="G7" s="744">
        <v>1645</v>
      </c>
      <c r="H7" s="744">
        <v>311</v>
      </c>
      <c r="I7" s="744">
        <v>314</v>
      </c>
      <c r="J7" s="744">
        <v>3</v>
      </c>
      <c r="K7" s="744">
        <v>2498</v>
      </c>
      <c r="L7" s="744">
        <v>3244</v>
      </c>
      <c r="M7" s="744">
        <v>251</v>
      </c>
      <c r="N7" s="744">
        <v>2993</v>
      </c>
      <c r="O7" s="541"/>
      <c r="P7" s="783" t="s">
        <v>212</v>
      </c>
    </row>
    <row r="8" spans="1:16" ht="12" customHeight="1">
      <c r="A8" s="340"/>
      <c r="B8" s="153" t="s">
        <v>436</v>
      </c>
      <c r="C8" s="539"/>
      <c r="D8" s="540">
        <v>119.4</v>
      </c>
      <c r="E8" s="151">
        <v>488</v>
      </c>
      <c r="F8" s="744">
        <v>1864</v>
      </c>
      <c r="G8" s="744">
        <v>1376</v>
      </c>
      <c r="H8" s="744">
        <v>332</v>
      </c>
      <c r="I8" s="744">
        <v>338</v>
      </c>
      <c r="J8" s="744">
        <v>6</v>
      </c>
      <c r="K8" s="744">
        <v>2362</v>
      </c>
      <c r="L8" s="744">
        <v>3183</v>
      </c>
      <c r="M8" s="744">
        <v>301</v>
      </c>
      <c r="N8" s="744">
        <v>2882</v>
      </c>
      <c r="O8" s="541"/>
      <c r="P8" s="783" t="s">
        <v>436</v>
      </c>
    </row>
    <row r="9" spans="1:16" ht="12" customHeight="1">
      <c r="A9" s="340"/>
      <c r="B9" s="153" t="s">
        <v>437</v>
      </c>
      <c r="C9" s="539"/>
      <c r="D9" s="540">
        <v>127.2</v>
      </c>
      <c r="E9" s="151">
        <v>805</v>
      </c>
      <c r="F9" s="744">
        <v>2497</v>
      </c>
      <c r="G9" s="744">
        <v>1692</v>
      </c>
      <c r="H9" s="744">
        <v>822</v>
      </c>
      <c r="I9" s="744">
        <v>903</v>
      </c>
      <c r="J9" s="744">
        <v>81</v>
      </c>
      <c r="K9" s="744">
        <v>3064</v>
      </c>
      <c r="L9" s="744">
        <v>4691</v>
      </c>
      <c r="M9" s="744">
        <v>389</v>
      </c>
      <c r="N9" s="744">
        <v>4302</v>
      </c>
      <c r="O9" s="541"/>
      <c r="P9" s="783" t="s">
        <v>437</v>
      </c>
    </row>
    <row r="10" spans="1:16" s="548" customFormat="1" ht="18" customHeight="1">
      <c r="A10" s="542"/>
      <c r="B10" s="328" t="s">
        <v>591</v>
      </c>
      <c r="C10" s="543"/>
      <c r="D10" s="544">
        <v>122.8</v>
      </c>
      <c r="E10" s="545">
        <v>705</v>
      </c>
      <c r="F10" s="546">
        <v>2370</v>
      </c>
      <c r="G10" s="546">
        <v>1665</v>
      </c>
      <c r="H10" s="546">
        <v>951</v>
      </c>
      <c r="I10" s="546">
        <v>966</v>
      </c>
      <c r="J10" s="546">
        <v>15</v>
      </c>
      <c r="K10" s="546">
        <v>3287</v>
      </c>
      <c r="L10" s="546">
        <v>4943</v>
      </c>
      <c r="M10" s="546">
        <v>419</v>
      </c>
      <c r="N10" s="546">
        <v>4524</v>
      </c>
      <c r="O10" s="547"/>
      <c r="P10" s="784" t="s">
        <v>591</v>
      </c>
    </row>
    <row r="11" spans="1:16" ht="4" customHeight="1">
      <c r="A11" s="549"/>
      <c r="B11" s="549"/>
      <c r="C11" s="550"/>
      <c r="D11" s="549"/>
      <c r="E11" s="549"/>
      <c r="F11" s="549"/>
      <c r="G11" s="549"/>
      <c r="H11" s="549"/>
      <c r="I11" s="549"/>
      <c r="J11" s="549"/>
      <c r="K11" s="549"/>
      <c r="L11" s="549"/>
      <c r="M11" s="549"/>
      <c r="N11" s="549"/>
      <c r="O11" s="551"/>
      <c r="P11" s="549"/>
    </row>
    <row r="12" spans="1:16" ht="16" customHeight="1">
      <c r="B12" s="125" t="s">
        <v>599</v>
      </c>
    </row>
    <row r="13" spans="1:16" ht="12" customHeight="1">
      <c r="B13" s="125" t="s">
        <v>369</v>
      </c>
    </row>
    <row r="14" spans="1:16" ht="12" customHeight="1">
      <c r="B14" s="125" t="s">
        <v>447</v>
      </c>
    </row>
    <row r="15" spans="1:16" ht="12" customHeight="1">
      <c r="B15" s="125" t="s">
        <v>370</v>
      </c>
    </row>
    <row r="16" spans="1:16" ht="12" customHeight="1">
      <c r="B16" s="125" t="s">
        <v>371</v>
      </c>
    </row>
    <row r="17" spans="2:2" ht="12" customHeight="1">
      <c r="B17" s="125" t="s">
        <v>372</v>
      </c>
    </row>
    <row r="18" spans="2:2" ht="12" customHeight="1">
      <c r="B18" s="125" t="s">
        <v>593</v>
      </c>
    </row>
  </sheetData>
  <mergeCells count="4">
    <mergeCell ref="L4:L5"/>
    <mergeCell ref="N4:N5"/>
    <mergeCell ref="K4:K5"/>
    <mergeCell ref="N3:P3"/>
  </mergeCells>
  <phoneticPr fontId="3"/>
  <pageMargins left="0.70866141732283472" right="0.70866141732283472" top="0.70866141732283472" bottom="0.74803149606299213" header="0.31496062992125984" footer="0.31496062992125984"/>
  <pageSetup paperSize="9" scale="97" orientation="portrait" r:id="rId1"/>
  <headerFooter>
    <oddHeader>&amp;R&amp;A</oddHeader>
    <oddFooter xml:space="preserve">&amp;C&amp;P/&amp;N </oddFooter>
  </headerFooter>
  <colBreaks count="1" manualBreakCount="1">
    <brk id="10" max="1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E20"/>
  <sheetViews>
    <sheetView zoomScale="120" zoomScaleNormal="120" zoomScaleSheetLayoutView="100" workbookViewId="0">
      <selection activeCell="Z14" sqref="Z14"/>
    </sheetView>
  </sheetViews>
  <sheetFormatPr defaultColWidth="9.09765625" defaultRowHeight="12" customHeight="1"/>
  <cols>
    <col min="1" max="1" width="0.296875" style="125" customWidth="1"/>
    <col min="2" max="2" width="17.8984375" style="125" customWidth="1"/>
    <col min="3" max="3" width="0.296875" style="125" customWidth="1"/>
    <col min="4" max="4" width="3.69921875" style="125" customWidth="1"/>
    <col min="5" max="5" width="8.59765625" style="125" bestFit="1" customWidth="1"/>
    <col min="6" max="10" width="8.69921875" style="125" customWidth="1"/>
    <col min="11" max="11" width="10.69921875" style="125" bestFit="1" customWidth="1"/>
    <col min="12" max="12" width="8.59765625" style="125" bestFit="1" customWidth="1"/>
    <col min="13" max="13" width="8.69921875" style="125" customWidth="1"/>
    <col min="14" max="14" width="0.296875" style="125" customWidth="1"/>
    <col min="15" max="16" width="0.296875" style="185" customWidth="1"/>
    <col min="17" max="17" width="0.296875" style="128" customWidth="1"/>
    <col min="18" max="18" width="3.69921875" style="125" customWidth="1"/>
    <col min="19" max="19" width="7.69921875" style="125" bestFit="1" customWidth="1"/>
    <col min="20" max="21" width="10" style="125" customWidth="1"/>
    <col min="22" max="22" width="7.69921875" style="125" customWidth="1"/>
    <col min="23" max="25" width="8.69921875" style="125" customWidth="1"/>
    <col min="26" max="26" width="10.69921875" style="125" bestFit="1" customWidth="1"/>
    <col min="27" max="27" width="8.59765625" style="125" bestFit="1" customWidth="1"/>
    <col min="28" max="28" width="8.69921875" style="125" customWidth="1"/>
    <col min="29" max="29" width="0.296875" style="137" customWidth="1"/>
    <col min="30" max="30" width="0.296875" style="125" customWidth="1"/>
    <col min="31" max="31" width="17.8984375" style="125" customWidth="1"/>
    <col min="32" max="56" width="11.59765625" style="125" customWidth="1"/>
    <col min="57" max="16384" width="9.09765625" style="125"/>
  </cols>
  <sheetData>
    <row r="1" spans="1:31" s="121" customFormat="1" ht="24" customHeight="1">
      <c r="F1" s="179" t="s">
        <v>271</v>
      </c>
      <c r="G1" s="122" t="s">
        <v>476</v>
      </c>
      <c r="O1" s="183"/>
      <c r="P1" s="183"/>
      <c r="Q1" s="552"/>
      <c r="Z1" s="338"/>
      <c r="AB1" s="338"/>
      <c r="AC1" s="553"/>
    </row>
    <row r="2" spans="1:31" ht="8.15" customHeight="1">
      <c r="A2" s="128"/>
      <c r="B2" s="128"/>
      <c r="C2" s="128"/>
      <c r="D2" s="128"/>
      <c r="E2" s="128"/>
      <c r="F2" s="128"/>
      <c r="G2" s="128"/>
      <c r="H2" s="128"/>
      <c r="I2" s="128"/>
      <c r="J2" s="128"/>
      <c r="K2" s="128"/>
      <c r="L2" s="128"/>
      <c r="M2" s="128"/>
      <c r="N2" s="128"/>
      <c r="R2" s="128"/>
      <c r="S2" s="128"/>
      <c r="T2" s="128"/>
      <c r="U2" s="128"/>
      <c r="V2" s="128"/>
      <c r="W2" s="128"/>
      <c r="X2" s="128"/>
      <c r="Y2" s="128"/>
      <c r="Z2" s="128"/>
      <c r="AA2" s="128"/>
      <c r="AB2" s="128"/>
      <c r="AC2" s="245"/>
      <c r="AD2" s="128"/>
      <c r="AE2" s="128"/>
    </row>
    <row r="3" spans="1:31" s="245" customFormat="1" ht="12" customHeight="1">
      <c r="B3" s="245" t="s">
        <v>272</v>
      </c>
    </row>
    <row r="4" spans="1:31" s="245" customFormat="1" ht="12" customHeight="1" thickBot="1">
      <c r="B4" s="245" t="s">
        <v>273</v>
      </c>
      <c r="AE4" s="554" t="s">
        <v>542</v>
      </c>
    </row>
    <row r="5" spans="1:31" s="137" customFormat="1" ht="12" customHeight="1">
      <c r="A5" s="129"/>
      <c r="B5" s="129"/>
      <c r="C5" s="129"/>
      <c r="D5" s="130" t="s">
        <v>274</v>
      </c>
      <c r="E5" s="131"/>
      <c r="F5" s="131"/>
      <c r="G5" s="131"/>
      <c r="H5" s="131"/>
      <c r="I5" s="131"/>
      <c r="J5" s="131"/>
      <c r="K5" s="131"/>
      <c r="L5" s="131"/>
      <c r="M5" s="131"/>
      <c r="N5" s="131"/>
      <c r="O5" s="141"/>
      <c r="P5" s="245"/>
      <c r="Q5" s="131"/>
      <c r="R5" s="131" t="s">
        <v>275</v>
      </c>
      <c r="S5" s="131"/>
      <c r="T5" s="131"/>
      <c r="U5" s="131"/>
      <c r="V5" s="131"/>
      <c r="W5" s="131"/>
      <c r="X5" s="131"/>
      <c r="Y5" s="131"/>
      <c r="Z5" s="131"/>
      <c r="AA5" s="131"/>
      <c r="AB5" s="131"/>
      <c r="AC5" s="246"/>
      <c r="AD5" s="134"/>
      <c r="AE5" s="129"/>
    </row>
    <row r="6" spans="1:31" s="137" customFormat="1" ht="12" customHeight="1">
      <c r="D6" s="555" t="s">
        <v>276</v>
      </c>
      <c r="E6" s="256" t="s">
        <v>277</v>
      </c>
      <c r="F6" s="139"/>
      <c r="G6" s="139"/>
      <c r="H6" s="139"/>
      <c r="I6" s="139"/>
      <c r="J6" s="139"/>
      <c r="K6" s="256" t="s">
        <v>278</v>
      </c>
      <c r="L6" s="139"/>
      <c r="M6" s="139"/>
      <c r="N6" s="139"/>
      <c r="O6" s="141"/>
      <c r="P6" s="245"/>
      <c r="Q6" s="992"/>
      <c r="R6" s="995" t="s">
        <v>279</v>
      </c>
      <c r="S6" s="256" t="s">
        <v>277</v>
      </c>
      <c r="T6" s="139"/>
      <c r="U6" s="139"/>
      <c r="V6" s="139"/>
      <c r="W6" s="139"/>
      <c r="X6" s="139"/>
      <c r="Y6" s="139"/>
      <c r="Z6" s="256" t="s">
        <v>278</v>
      </c>
      <c r="AA6" s="139"/>
      <c r="AB6" s="139"/>
      <c r="AC6" s="556"/>
      <c r="AD6" s="141"/>
    </row>
    <row r="7" spans="1:31" s="137" customFormat="1" ht="12" customHeight="1">
      <c r="D7" s="557" t="s">
        <v>280</v>
      </c>
      <c r="E7" s="558"/>
      <c r="F7" s="256" t="s">
        <v>281</v>
      </c>
      <c r="G7" s="139"/>
      <c r="H7" s="139"/>
      <c r="I7" s="874" t="s">
        <v>482</v>
      </c>
      <c r="J7" s="142"/>
      <c r="K7" s="142"/>
      <c r="L7" s="142"/>
      <c r="M7" s="989" t="s">
        <v>282</v>
      </c>
      <c r="N7" s="998"/>
      <c r="O7" s="559"/>
      <c r="P7" s="560"/>
      <c r="Q7" s="993"/>
      <c r="R7" s="996"/>
      <c r="S7" s="558"/>
      <c r="T7" s="256" t="s">
        <v>281</v>
      </c>
      <c r="U7" s="139"/>
      <c r="V7" s="139"/>
      <c r="W7" s="874" t="s">
        <v>482</v>
      </c>
      <c r="X7" s="142"/>
      <c r="Y7" s="142"/>
      <c r="Z7" s="142"/>
      <c r="AA7" s="142"/>
      <c r="AB7" s="989" t="s">
        <v>283</v>
      </c>
      <c r="AC7" s="245"/>
      <c r="AD7" s="141"/>
    </row>
    <row r="8" spans="1:31" s="137" customFormat="1" ht="12" customHeight="1">
      <c r="D8" s="557" t="s">
        <v>284</v>
      </c>
      <c r="E8" s="144" t="s">
        <v>594</v>
      </c>
      <c r="F8" s="868" t="s">
        <v>74</v>
      </c>
      <c r="G8" s="566" t="s">
        <v>285</v>
      </c>
      <c r="H8" s="566" t="s">
        <v>240</v>
      </c>
      <c r="I8" s="875"/>
      <c r="J8" s="142" t="s">
        <v>286</v>
      </c>
      <c r="K8" s="142" t="s">
        <v>287</v>
      </c>
      <c r="L8" s="142" t="s">
        <v>288</v>
      </c>
      <c r="M8" s="990"/>
      <c r="N8" s="999"/>
      <c r="O8" s="559"/>
      <c r="P8" s="560"/>
      <c r="Q8" s="993"/>
      <c r="R8" s="996"/>
      <c r="S8" s="144" t="s">
        <v>594</v>
      </c>
      <c r="T8" s="868" t="s">
        <v>74</v>
      </c>
      <c r="U8" s="566" t="s">
        <v>285</v>
      </c>
      <c r="V8" s="566" t="s">
        <v>240</v>
      </c>
      <c r="W8" s="875"/>
      <c r="X8" s="142" t="s">
        <v>286</v>
      </c>
      <c r="Y8" s="142" t="s">
        <v>289</v>
      </c>
      <c r="Z8" s="142" t="s">
        <v>287</v>
      </c>
      <c r="AA8" s="142" t="s">
        <v>288</v>
      </c>
      <c r="AB8" s="990"/>
      <c r="AC8" s="245"/>
      <c r="AD8" s="141"/>
    </row>
    <row r="9" spans="1:31" s="137" customFormat="1" ht="12" customHeight="1">
      <c r="A9" s="255"/>
      <c r="B9" s="255"/>
      <c r="C9" s="255"/>
      <c r="D9" s="561" t="s">
        <v>290</v>
      </c>
      <c r="E9" s="538"/>
      <c r="F9" s="870"/>
      <c r="G9" s="656" t="s">
        <v>291</v>
      </c>
      <c r="H9" s="656" t="s">
        <v>291</v>
      </c>
      <c r="I9" s="876"/>
      <c r="J9" s="538"/>
      <c r="K9" s="538"/>
      <c r="L9" s="538"/>
      <c r="M9" s="991"/>
      <c r="N9" s="1000"/>
      <c r="O9" s="559"/>
      <c r="P9" s="560"/>
      <c r="Q9" s="994"/>
      <c r="R9" s="997"/>
      <c r="S9" s="538"/>
      <c r="T9" s="870"/>
      <c r="U9" s="656" t="s">
        <v>291</v>
      </c>
      <c r="V9" s="656" t="s">
        <v>291</v>
      </c>
      <c r="W9" s="876"/>
      <c r="X9" s="538"/>
      <c r="Y9" s="538"/>
      <c r="Z9" s="538"/>
      <c r="AA9" s="538"/>
      <c r="AB9" s="991"/>
      <c r="AC9" s="255"/>
      <c r="AD9" s="538"/>
      <c r="AE9" s="255"/>
    </row>
    <row r="10" spans="1:31" ht="18" customHeight="1">
      <c r="A10" s="562"/>
      <c r="B10" s="153" t="s">
        <v>292</v>
      </c>
      <c r="C10" s="562"/>
      <c r="D10" s="563">
        <v>1</v>
      </c>
      <c r="E10" s="157">
        <v>1621</v>
      </c>
      <c r="F10" s="157">
        <v>654547</v>
      </c>
      <c r="G10" s="157">
        <v>605445</v>
      </c>
      <c r="H10" s="157">
        <v>49102</v>
      </c>
      <c r="I10" s="157">
        <v>238134</v>
      </c>
      <c r="J10" s="157">
        <v>91604</v>
      </c>
      <c r="K10" s="157">
        <v>879668</v>
      </c>
      <c r="L10" s="158">
        <v>16074</v>
      </c>
      <c r="M10" s="157">
        <v>23431</v>
      </c>
      <c r="N10" s="564"/>
      <c r="O10" s="278"/>
      <c r="P10" s="278"/>
      <c r="Q10" s="564"/>
      <c r="R10" s="157">
        <v>16</v>
      </c>
      <c r="S10" s="157">
        <v>4782</v>
      </c>
      <c r="T10" s="157">
        <v>864869</v>
      </c>
      <c r="U10" s="157">
        <v>861369</v>
      </c>
      <c r="V10" s="157">
        <v>3500</v>
      </c>
      <c r="W10" s="157">
        <v>159932</v>
      </c>
      <c r="X10" s="157">
        <v>302813</v>
      </c>
      <c r="Y10" s="157">
        <v>38625</v>
      </c>
      <c r="Z10" s="157">
        <v>1299194</v>
      </c>
      <c r="AA10" s="157">
        <v>730</v>
      </c>
      <c r="AB10" s="157">
        <v>22205</v>
      </c>
      <c r="AC10" s="565"/>
      <c r="AD10" s="566"/>
      <c r="AE10" s="153" t="s">
        <v>292</v>
      </c>
    </row>
    <row r="11" spans="1:31" s="568" customFormat="1" ht="12" customHeight="1">
      <c r="A11" s="567"/>
      <c r="B11" s="153" t="s">
        <v>293</v>
      </c>
      <c r="C11" s="562"/>
      <c r="D11" s="563">
        <v>1</v>
      </c>
      <c r="E11" s="157">
        <v>1528</v>
      </c>
      <c r="F11" s="157">
        <v>707523</v>
      </c>
      <c r="G11" s="157">
        <v>656418</v>
      </c>
      <c r="H11" s="157">
        <v>51104</v>
      </c>
      <c r="I11" s="157">
        <v>255760</v>
      </c>
      <c r="J11" s="157">
        <v>84012</v>
      </c>
      <c r="K11" s="157">
        <v>939655</v>
      </c>
      <c r="L11" s="158">
        <v>16074</v>
      </c>
      <c r="M11" s="157">
        <v>23907</v>
      </c>
      <c r="N11" s="564"/>
      <c r="O11" s="278"/>
      <c r="P11" s="278"/>
      <c r="Q11" s="564"/>
      <c r="R11" s="157">
        <v>16</v>
      </c>
      <c r="S11" s="157">
        <v>4727</v>
      </c>
      <c r="T11" s="157">
        <v>925748</v>
      </c>
      <c r="U11" s="157">
        <v>923478</v>
      </c>
      <c r="V11" s="157">
        <v>2270</v>
      </c>
      <c r="W11" s="157">
        <v>145791</v>
      </c>
      <c r="X11" s="157">
        <v>301172</v>
      </c>
      <c r="Y11" s="157">
        <v>37742</v>
      </c>
      <c r="Z11" s="157">
        <v>1351457</v>
      </c>
      <c r="AA11" s="157">
        <v>636</v>
      </c>
      <c r="AB11" s="157">
        <v>22164</v>
      </c>
      <c r="AC11" s="565"/>
      <c r="AD11" s="566"/>
      <c r="AE11" s="153" t="s">
        <v>293</v>
      </c>
    </row>
    <row r="12" spans="1:31" s="568" customFormat="1" ht="12" customHeight="1">
      <c r="A12" s="567"/>
      <c r="B12" s="177" t="s">
        <v>413</v>
      </c>
      <c r="C12" s="562"/>
      <c r="D12" s="155">
        <v>1</v>
      </c>
      <c r="E12" s="176">
        <v>1796</v>
      </c>
      <c r="F12" s="176">
        <v>797051</v>
      </c>
      <c r="G12" s="176">
        <v>745943</v>
      </c>
      <c r="H12" s="176">
        <v>51107</v>
      </c>
      <c r="I12" s="176">
        <v>263620</v>
      </c>
      <c r="J12" s="176">
        <v>78987</v>
      </c>
      <c r="K12" s="176">
        <v>1011532</v>
      </c>
      <c r="L12" s="745">
        <v>16074</v>
      </c>
      <c r="M12" s="176">
        <v>24297</v>
      </c>
      <c r="N12" s="126"/>
      <c r="O12" s="746"/>
      <c r="P12" s="746"/>
      <c r="Q12" s="126"/>
      <c r="R12" s="176">
        <v>16</v>
      </c>
      <c r="S12" s="176">
        <v>4897</v>
      </c>
      <c r="T12" s="176">
        <v>994790</v>
      </c>
      <c r="U12" s="176">
        <v>992746</v>
      </c>
      <c r="V12" s="176">
        <v>2044</v>
      </c>
      <c r="W12" s="176">
        <v>135604</v>
      </c>
      <c r="X12" s="176">
        <v>292760</v>
      </c>
      <c r="Y12" s="176">
        <v>37893</v>
      </c>
      <c r="Z12" s="176">
        <v>1400488</v>
      </c>
      <c r="AA12" s="176">
        <v>540</v>
      </c>
      <c r="AB12" s="176">
        <v>22235</v>
      </c>
      <c r="AC12" s="137"/>
      <c r="AD12" s="566"/>
      <c r="AE12" s="153" t="s">
        <v>413</v>
      </c>
    </row>
    <row r="13" spans="1:31" ht="12" customHeight="1">
      <c r="A13" s="128"/>
      <c r="B13" s="177" t="s">
        <v>557</v>
      </c>
      <c r="C13" s="128"/>
      <c r="D13" s="155">
        <v>1</v>
      </c>
      <c r="E13" s="569">
        <v>1844</v>
      </c>
      <c r="F13" s="569">
        <v>873157</v>
      </c>
      <c r="G13" s="569">
        <v>820993</v>
      </c>
      <c r="H13" s="569">
        <v>52164</v>
      </c>
      <c r="I13" s="569">
        <v>264997</v>
      </c>
      <c r="J13" s="569">
        <v>85554</v>
      </c>
      <c r="K13" s="569">
        <v>1097937</v>
      </c>
      <c r="L13" s="569">
        <v>16074</v>
      </c>
      <c r="M13" s="569">
        <v>24697</v>
      </c>
      <c r="N13" s="569"/>
      <c r="O13" s="260"/>
      <c r="P13" s="260"/>
      <c r="Q13" s="569"/>
      <c r="R13" s="569">
        <v>16</v>
      </c>
      <c r="S13" s="569">
        <v>4875</v>
      </c>
      <c r="T13" s="569">
        <v>1076145</v>
      </c>
      <c r="U13" s="569">
        <v>1075349</v>
      </c>
      <c r="V13" s="569">
        <v>796</v>
      </c>
      <c r="W13" s="569">
        <v>124774</v>
      </c>
      <c r="X13" s="569">
        <v>274923</v>
      </c>
      <c r="Y13" s="569">
        <v>37454</v>
      </c>
      <c r="Z13" s="569">
        <v>1454106</v>
      </c>
      <c r="AA13" s="569">
        <v>512</v>
      </c>
      <c r="AB13" s="569">
        <v>22468</v>
      </c>
      <c r="AC13" s="245"/>
      <c r="AD13" s="155"/>
      <c r="AE13" s="153" t="s">
        <v>557</v>
      </c>
    </row>
    <row r="14" spans="1:31" s="591" customFormat="1" ht="18" customHeight="1">
      <c r="B14" s="658" t="s">
        <v>558</v>
      </c>
      <c r="D14" s="625">
        <v>1</v>
      </c>
      <c r="E14" s="623">
        <v>1868</v>
      </c>
      <c r="F14" s="623">
        <v>894021</v>
      </c>
      <c r="G14" s="623">
        <v>870511</v>
      </c>
      <c r="H14" s="623">
        <v>23509</v>
      </c>
      <c r="I14" s="623">
        <v>286864</v>
      </c>
      <c r="J14" s="623">
        <v>101462</v>
      </c>
      <c r="K14" s="623">
        <v>1161643</v>
      </c>
      <c r="L14" s="623">
        <v>6074</v>
      </c>
      <c r="M14" s="623">
        <v>34697</v>
      </c>
      <c r="N14" s="623"/>
      <c r="O14" s="274"/>
      <c r="P14" s="274"/>
      <c r="Q14" s="623"/>
      <c r="R14" s="623">
        <v>16</v>
      </c>
      <c r="S14" s="623">
        <v>4854</v>
      </c>
      <c r="T14" s="623">
        <v>1141148</v>
      </c>
      <c r="U14" s="623">
        <v>1139394</v>
      </c>
      <c r="V14" s="623">
        <v>1754</v>
      </c>
      <c r="W14" s="623">
        <v>127117</v>
      </c>
      <c r="X14" s="623">
        <v>258861</v>
      </c>
      <c r="Y14" s="623">
        <v>37077</v>
      </c>
      <c r="Z14" s="623">
        <v>1507505</v>
      </c>
      <c r="AA14" s="623">
        <v>434</v>
      </c>
      <c r="AB14" s="623">
        <v>22794</v>
      </c>
      <c r="AC14" s="624"/>
      <c r="AD14" s="625"/>
      <c r="AE14" s="658" t="s">
        <v>559</v>
      </c>
    </row>
    <row r="15" spans="1:31" s="568" customFormat="1" ht="4" customHeight="1">
      <c r="A15" s="570"/>
      <c r="B15" s="571"/>
      <c r="C15" s="570"/>
      <c r="D15" s="572"/>
      <c r="E15" s="573"/>
      <c r="F15" s="573"/>
      <c r="G15" s="573"/>
      <c r="H15" s="573"/>
      <c r="I15" s="573"/>
      <c r="J15" s="573"/>
      <c r="K15" s="573"/>
      <c r="L15" s="573"/>
      <c r="M15" s="573"/>
      <c r="N15" s="573"/>
      <c r="O15" s="274"/>
      <c r="P15" s="274"/>
      <c r="Q15" s="573"/>
      <c r="R15" s="573"/>
      <c r="S15" s="573"/>
      <c r="T15" s="573"/>
      <c r="U15" s="573"/>
      <c r="V15" s="573"/>
      <c r="W15" s="573"/>
      <c r="X15" s="573"/>
      <c r="Y15" s="573"/>
      <c r="Z15" s="573"/>
      <c r="AA15" s="573"/>
      <c r="AB15" s="573"/>
      <c r="AC15" s="574"/>
      <c r="AD15" s="572"/>
      <c r="AE15" s="571"/>
    </row>
    <row r="16" spans="1:31" ht="16" customHeight="1">
      <c r="B16" s="125" t="s">
        <v>560</v>
      </c>
    </row>
    <row r="17" spans="1:57" s="137" customFormat="1" ht="12" customHeight="1">
      <c r="A17" s="125"/>
      <c r="B17" s="125"/>
      <c r="C17" s="125"/>
      <c r="D17" s="125"/>
      <c r="E17" s="125"/>
      <c r="F17" s="157"/>
      <c r="G17" s="157"/>
      <c r="H17" s="157"/>
      <c r="I17" s="157"/>
      <c r="J17" s="157"/>
      <c r="K17" s="157"/>
      <c r="L17" s="125"/>
      <c r="M17" s="157"/>
      <c r="N17" s="125"/>
      <c r="O17" s="185"/>
      <c r="P17" s="185"/>
      <c r="Q17" s="128"/>
      <c r="R17" s="125"/>
      <c r="S17" s="157"/>
      <c r="T17" s="157"/>
      <c r="U17" s="157"/>
      <c r="V17" s="157"/>
      <c r="W17" s="157"/>
      <c r="X17" s="157"/>
      <c r="Y17" s="157"/>
      <c r="Z17" s="157"/>
      <c r="AA17" s="157"/>
      <c r="AB17" s="157"/>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row>
    <row r="18" spans="1:57" s="137" customFormat="1" ht="12" customHeight="1">
      <c r="A18" s="125"/>
      <c r="B18" s="125"/>
      <c r="C18" s="125"/>
      <c r="D18" s="125"/>
      <c r="E18" s="125"/>
      <c r="F18" s="157"/>
      <c r="G18" s="157"/>
      <c r="H18" s="157"/>
      <c r="I18" s="157"/>
      <c r="J18" s="157"/>
      <c r="K18" s="157"/>
      <c r="L18" s="125"/>
      <c r="M18" s="157"/>
      <c r="N18" s="125"/>
      <c r="O18" s="185"/>
      <c r="P18" s="185"/>
      <c r="Q18" s="128"/>
      <c r="R18" s="125"/>
      <c r="S18" s="157"/>
      <c r="T18" s="157"/>
      <c r="U18" s="157"/>
      <c r="V18" s="157"/>
      <c r="W18" s="157"/>
      <c r="X18" s="157"/>
      <c r="Y18" s="157"/>
      <c r="Z18" s="157"/>
      <c r="AA18" s="157"/>
      <c r="AB18" s="157"/>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row>
    <row r="19" spans="1:57" s="137" customFormat="1" ht="12" customHeight="1">
      <c r="A19" s="125"/>
      <c r="B19" s="125"/>
      <c r="C19" s="125"/>
      <c r="D19" s="125"/>
      <c r="E19" s="125"/>
      <c r="F19" s="157"/>
      <c r="G19" s="157"/>
      <c r="H19" s="157"/>
      <c r="I19" s="157"/>
      <c r="J19" s="157"/>
      <c r="K19" s="157"/>
      <c r="L19" s="125"/>
      <c r="M19" s="157"/>
      <c r="N19" s="125"/>
      <c r="O19" s="185"/>
      <c r="P19" s="185"/>
      <c r="Q19" s="128"/>
      <c r="R19" s="125"/>
      <c r="S19" s="157"/>
      <c r="T19" s="157"/>
      <c r="U19" s="157"/>
      <c r="V19" s="157"/>
      <c r="W19" s="157"/>
      <c r="X19" s="157"/>
      <c r="Y19" s="157"/>
      <c r="Z19" s="157"/>
      <c r="AA19" s="157"/>
      <c r="AB19" s="157"/>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row>
    <row r="20" spans="1:57" s="137" customFormat="1" ht="12" customHeight="1">
      <c r="A20" s="125"/>
      <c r="B20" s="125"/>
      <c r="C20" s="125"/>
      <c r="D20" s="125"/>
      <c r="E20" s="125"/>
      <c r="F20" s="157"/>
      <c r="G20" s="157"/>
      <c r="H20" s="157"/>
      <c r="I20" s="157"/>
      <c r="J20" s="157"/>
      <c r="K20" s="157"/>
      <c r="L20" s="125"/>
      <c r="M20" s="157"/>
      <c r="N20" s="125"/>
      <c r="O20" s="185"/>
      <c r="P20" s="185"/>
      <c r="Q20" s="128"/>
      <c r="R20" s="125"/>
      <c r="S20" s="157"/>
      <c r="T20" s="157"/>
      <c r="U20" s="157"/>
      <c r="V20" s="157"/>
      <c r="W20" s="157"/>
      <c r="X20" s="157"/>
      <c r="Y20" s="157"/>
      <c r="Z20" s="157"/>
      <c r="AA20" s="157"/>
      <c r="AB20" s="157"/>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scale="74" fitToHeight="0"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D20"/>
  <sheetViews>
    <sheetView zoomScale="120" zoomScaleNormal="120" zoomScaleSheetLayoutView="100" workbookViewId="0">
      <selection activeCell="B17" sqref="B17"/>
    </sheetView>
  </sheetViews>
  <sheetFormatPr defaultColWidth="9.09765625" defaultRowHeight="12" customHeight="1"/>
  <cols>
    <col min="1" max="1" width="0.296875" style="125" customWidth="1"/>
    <col min="2" max="2" width="12.296875" style="125" customWidth="1"/>
    <col min="3" max="3" width="0.296875" style="125" customWidth="1"/>
    <col min="4" max="25" width="3.8984375" style="125" customWidth="1"/>
    <col min="26" max="26" width="0.296875" style="125" customWidth="1"/>
    <col min="27" max="28" width="0.296875" style="185" customWidth="1"/>
    <col min="29" max="29" width="0.296875" style="125" customWidth="1"/>
    <col min="30" max="51" width="3.8984375" style="125" customWidth="1"/>
    <col min="52" max="53" width="0.296875" style="125" customWidth="1"/>
    <col min="54" max="54" width="12.296875" style="125" customWidth="1"/>
    <col min="55" max="55" width="0.296875" style="125" customWidth="1"/>
    <col min="56" max="58" width="4.69921875" style="125" customWidth="1"/>
    <col min="59" max="77" width="4.3984375" style="125" customWidth="1"/>
    <col min="78" max="16384" width="9.09765625" style="125"/>
  </cols>
  <sheetData>
    <row r="1" spans="1:56" s="121" customFormat="1" ht="24" customHeight="1">
      <c r="K1" s="179" t="s">
        <v>294</v>
      </c>
      <c r="L1" s="123" t="s">
        <v>295</v>
      </c>
      <c r="AA1" s="183"/>
      <c r="AB1" s="183"/>
    </row>
    <row r="2" spans="1:56" ht="8.15" customHeight="1">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row>
    <row r="3" spans="1:56" ht="12" customHeight="1" thickBot="1">
      <c r="A3" s="128"/>
      <c r="B3" s="128" t="s">
        <v>296</v>
      </c>
      <c r="C3" s="128"/>
      <c r="D3" s="128"/>
      <c r="E3" s="128"/>
      <c r="F3" s="128"/>
      <c r="G3" s="128"/>
      <c r="H3" s="128"/>
      <c r="I3" s="128"/>
      <c r="J3" s="128"/>
      <c r="K3" s="128"/>
      <c r="L3" s="128"/>
      <c r="M3" s="128"/>
      <c r="N3" s="128"/>
      <c r="O3" s="128"/>
      <c r="P3" s="128"/>
      <c r="Q3" s="128"/>
      <c r="R3" s="128"/>
      <c r="S3" s="128"/>
      <c r="T3" s="128"/>
      <c r="U3" s="128"/>
      <c r="V3" s="128"/>
      <c r="W3" s="128"/>
      <c r="X3" s="128"/>
      <c r="Y3" s="128"/>
      <c r="Z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7"/>
      <c r="BC3" s="128"/>
    </row>
    <row r="4" spans="1:56" s="137" customFormat="1" ht="12" customHeight="1">
      <c r="A4" s="129"/>
      <c r="B4" s="129"/>
      <c r="C4" s="575"/>
      <c r="D4" s="129"/>
      <c r="E4" s="131"/>
      <c r="F4" s="131"/>
      <c r="G4" s="131"/>
      <c r="H4" s="131"/>
      <c r="I4" s="131"/>
      <c r="J4" s="131"/>
      <c r="K4" s="131"/>
      <c r="L4" s="131"/>
      <c r="M4" s="131"/>
      <c r="N4" s="131"/>
      <c r="O4" s="131"/>
      <c r="P4" s="131"/>
      <c r="Q4" s="131"/>
      <c r="R4" s="131"/>
      <c r="S4" s="131"/>
      <c r="T4" s="131"/>
      <c r="U4" s="131"/>
      <c r="V4" s="131"/>
      <c r="W4" s="131"/>
      <c r="X4" s="131"/>
      <c r="Y4" s="131"/>
      <c r="Z4" s="131"/>
      <c r="AA4" s="245"/>
      <c r="AB4" s="245"/>
      <c r="AC4" s="131"/>
      <c r="AD4" s="131"/>
      <c r="AE4" s="131"/>
      <c r="AF4" s="136"/>
      <c r="AG4" s="131"/>
      <c r="AH4" s="131"/>
      <c r="AI4" s="131"/>
      <c r="AJ4" s="131"/>
      <c r="AK4" s="131"/>
      <c r="AL4" s="131"/>
      <c r="AM4" s="131"/>
      <c r="AN4" s="131"/>
      <c r="AO4" s="131"/>
      <c r="AP4" s="131"/>
      <c r="AQ4" s="131"/>
      <c r="AR4" s="131"/>
      <c r="AS4" s="131"/>
      <c r="AT4" s="131"/>
      <c r="AU4" s="131"/>
      <c r="AV4" s="131"/>
      <c r="AW4" s="131"/>
      <c r="AX4" s="131"/>
      <c r="AY4" s="131"/>
      <c r="AZ4" s="135"/>
      <c r="BA4" s="134"/>
      <c r="BB4" s="129"/>
      <c r="BC4" s="129"/>
      <c r="BD4" s="245"/>
    </row>
    <row r="5" spans="1:56" s="137" customFormat="1" ht="12" customHeight="1">
      <c r="A5" s="245"/>
      <c r="B5" s="245"/>
      <c r="C5" s="576"/>
      <c r="D5" s="150" t="s">
        <v>297</v>
      </c>
      <c r="E5" s="138"/>
      <c r="F5" s="140"/>
      <c r="G5" s="140"/>
      <c r="H5" s="140"/>
      <c r="I5" s="140"/>
      <c r="J5" s="140"/>
      <c r="K5" s="140"/>
      <c r="L5" s="140"/>
      <c r="M5" s="140"/>
      <c r="N5" s="140"/>
      <c r="O5" s="140"/>
      <c r="P5" s="248"/>
      <c r="Q5" s="138"/>
      <c r="R5" s="140"/>
      <c r="S5" s="140"/>
      <c r="T5" s="140"/>
      <c r="U5" s="140"/>
      <c r="V5" s="140"/>
      <c r="W5" s="140"/>
      <c r="X5" s="140"/>
      <c r="Y5" s="140"/>
      <c r="Z5" s="140"/>
      <c r="AA5" s="245"/>
      <c r="AB5" s="245"/>
      <c r="AC5" s="140"/>
      <c r="AD5" s="140"/>
      <c r="AE5" s="248"/>
      <c r="AF5" s="138" t="s">
        <v>298</v>
      </c>
      <c r="AG5" s="865" t="s">
        <v>416</v>
      </c>
      <c r="AH5" s="1012"/>
      <c r="AI5" s="1004" t="s">
        <v>299</v>
      </c>
      <c r="AJ5" s="1004" t="s">
        <v>300</v>
      </c>
      <c r="AK5" s="1004" t="s">
        <v>301</v>
      </c>
      <c r="AL5" s="1004" t="s">
        <v>302</v>
      </c>
      <c r="AM5" s="1004" t="s">
        <v>303</v>
      </c>
      <c r="AN5" s="1004" t="s">
        <v>304</v>
      </c>
      <c r="AO5" s="1004" t="s">
        <v>305</v>
      </c>
      <c r="AP5" s="1004" t="s">
        <v>306</v>
      </c>
      <c r="AQ5" s="1004" t="s">
        <v>307</v>
      </c>
      <c r="AR5" s="1004" t="s">
        <v>308</v>
      </c>
      <c r="AS5" s="1004" t="s">
        <v>309</v>
      </c>
      <c r="AT5" s="1004" t="s">
        <v>415</v>
      </c>
      <c r="AU5" s="1004" t="s">
        <v>310</v>
      </c>
      <c r="AV5" s="1004" t="s">
        <v>311</v>
      </c>
      <c r="AW5" s="1004" t="s">
        <v>312</v>
      </c>
      <c r="AX5" s="1004" t="s">
        <v>313</v>
      </c>
      <c r="AY5" s="1001" t="s">
        <v>314</v>
      </c>
      <c r="AZ5" s="245"/>
      <c r="BA5" s="141"/>
      <c r="BB5" s="245"/>
      <c r="BC5" s="245"/>
      <c r="BD5" s="245"/>
    </row>
    <row r="6" spans="1:56" ht="12" customHeight="1">
      <c r="A6" s="128"/>
      <c r="B6" s="128"/>
      <c r="C6" s="577"/>
      <c r="D6" s="578" t="s">
        <v>257</v>
      </c>
      <c r="E6" s="566" t="s">
        <v>315</v>
      </c>
      <c r="F6" s="566" t="s">
        <v>316</v>
      </c>
      <c r="G6" s="1007" t="s">
        <v>317</v>
      </c>
      <c r="H6" s="566" t="s">
        <v>318</v>
      </c>
      <c r="I6" s="566" t="s">
        <v>319</v>
      </c>
      <c r="J6" s="566" t="s">
        <v>320</v>
      </c>
      <c r="K6" s="566" t="s">
        <v>318</v>
      </c>
      <c r="L6" s="566" t="s">
        <v>321</v>
      </c>
      <c r="M6" s="566" t="s">
        <v>322</v>
      </c>
      <c r="N6" s="566" t="s">
        <v>323</v>
      </c>
      <c r="O6" s="566" t="s">
        <v>322</v>
      </c>
      <c r="P6" s="566" t="s">
        <v>324</v>
      </c>
      <c r="Q6" s="566" t="s">
        <v>325</v>
      </c>
      <c r="R6" s="566" t="s">
        <v>326</v>
      </c>
      <c r="S6" s="566" t="s">
        <v>318</v>
      </c>
      <c r="T6" s="566" t="s">
        <v>319</v>
      </c>
      <c r="U6" s="566" t="s">
        <v>320</v>
      </c>
      <c r="V6" s="566" t="s">
        <v>318</v>
      </c>
      <c r="W6" s="566" t="s">
        <v>321</v>
      </c>
      <c r="X6" s="566" t="s">
        <v>322</v>
      </c>
      <c r="Y6" s="566" t="s">
        <v>323</v>
      </c>
      <c r="Z6" s="579"/>
      <c r="AC6" s="578"/>
      <c r="AD6" s="578" t="s">
        <v>322</v>
      </c>
      <c r="AE6" s="566" t="s">
        <v>324</v>
      </c>
      <c r="AF6" s="566" t="s">
        <v>257</v>
      </c>
      <c r="AG6" s="867"/>
      <c r="AH6" s="895"/>
      <c r="AI6" s="1005"/>
      <c r="AJ6" s="1005"/>
      <c r="AK6" s="1005"/>
      <c r="AL6" s="1005"/>
      <c r="AM6" s="1005"/>
      <c r="AN6" s="1005"/>
      <c r="AO6" s="1005"/>
      <c r="AP6" s="1005"/>
      <c r="AQ6" s="1005"/>
      <c r="AR6" s="1005"/>
      <c r="AS6" s="1005"/>
      <c r="AT6" s="1005"/>
      <c r="AU6" s="1005"/>
      <c r="AV6" s="1005"/>
      <c r="AW6" s="1005"/>
      <c r="AX6" s="1005"/>
      <c r="AY6" s="1002"/>
      <c r="AZ6" s="128"/>
      <c r="BA6" s="155"/>
      <c r="BB6" s="128"/>
      <c r="BC6" s="128"/>
      <c r="BD6" s="128"/>
    </row>
    <row r="7" spans="1:56" ht="12" customHeight="1">
      <c r="A7" s="128"/>
      <c r="B7" s="128"/>
      <c r="C7" s="577"/>
      <c r="D7" s="578"/>
      <c r="E7" s="566" t="s">
        <v>327</v>
      </c>
      <c r="F7" s="566" t="s">
        <v>257</v>
      </c>
      <c r="G7" s="1008"/>
      <c r="H7" s="566" t="s">
        <v>257</v>
      </c>
      <c r="I7" s="566" t="s">
        <v>257</v>
      </c>
      <c r="J7" s="566" t="s">
        <v>257</v>
      </c>
      <c r="K7" s="566" t="s">
        <v>257</v>
      </c>
      <c r="L7" s="566" t="s">
        <v>257</v>
      </c>
      <c r="M7" s="566" t="s">
        <v>257</v>
      </c>
      <c r="N7" s="566" t="s">
        <v>257</v>
      </c>
      <c r="O7" s="566" t="s">
        <v>257</v>
      </c>
      <c r="P7" s="566" t="s">
        <v>257</v>
      </c>
      <c r="Q7" s="566" t="s">
        <v>315</v>
      </c>
      <c r="R7" s="566" t="s">
        <v>257</v>
      </c>
      <c r="S7" s="566" t="s">
        <v>257</v>
      </c>
      <c r="T7" s="566" t="s">
        <v>257</v>
      </c>
      <c r="U7" s="566" t="s">
        <v>257</v>
      </c>
      <c r="V7" s="566" t="s">
        <v>257</v>
      </c>
      <c r="W7" s="566" t="s">
        <v>257</v>
      </c>
      <c r="X7" s="566" t="s">
        <v>257</v>
      </c>
      <c r="Y7" s="566" t="s">
        <v>257</v>
      </c>
      <c r="Z7" s="580"/>
      <c r="AC7" s="578"/>
      <c r="AD7" s="578" t="s">
        <v>257</v>
      </c>
      <c r="AE7" s="566" t="s">
        <v>257</v>
      </c>
      <c r="AF7" s="566" t="s">
        <v>328</v>
      </c>
      <c r="AG7" s="1004" t="s">
        <v>418</v>
      </c>
      <c r="AH7" s="1004" t="s">
        <v>417</v>
      </c>
      <c r="AI7" s="1005"/>
      <c r="AJ7" s="1005"/>
      <c r="AK7" s="1005"/>
      <c r="AL7" s="1005"/>
      <c r="AM7" s="1005"/>
      <c r="AN7" s="1005"/>
      <c r="AO7" s="1005"/>
      <c r="AP7" s="1005"/>
      <c r="AQ7" s="1005"/>
      <c r="AR7" s="1005"/>
      <c r="AS7" s="1005"/>
      <c r="AT7" s="1005"/>
      <c r="AU7" s="1005"/>
      <c r="AV7" s="1005"/>
      <c r="AW7" s="1005"/>
      <c r="AX7" s="1005"/>
      <c r="AY7" s="1002"/>
      <c r="AZ7" s="128"/>
      <c r="BA7" s="155"/>
      <c r="BB7" s="128"/>
      <c r="BC7" s="128"/>
      <c r="BD7" s="128"/>
    </row>
    <row r="8" spans="1:56" ht="12" customHeight="1">
      <c r="A8" s="128"/>
      <c r="B8" s="128"/>
      <c r="C8" s="577"/>
      <c r="D8" s="578" t="s">
        <v>328</v>
      </c>
      <c r="E8" s="566" t="s">
        <v>297</v>
      </c>
      <c r="F8" s="566" t="s">
        <v>328</v>
      </c>
      <c r="G8" s="1008"/>
      <c r="H8" s="566" t="s">
        <v>257</v>
      </c>
      <c r="I8" s="566" t="s">
        <v>257</v>
      </c>
      <c r="J8" s="566" t="s">
        <v>257</v>
      </c>
      <c r="K8" s="566" t="s">
        <v>257</v>
      </c>
      <c r="L8" s="566" t="s">
        <v>329</v>
      </c>
      <c r="M8" s="566" t="s">
        <v>330</v>
      </c>
      <c r="N8" s="566" t="s">
        <v>257</v>
      </c>
      <c r="O8" s="566" t="s">
        <v>331</v>
      </c>
      <c r="P8" s="566" t="s">
        <v>257</v>
      </c>
      <c r="Q8" s="566" t="s">
        <v>327</v>
      </c>
      <c r="R8" s="566" t="s">
        <v>257</v>
      </c>
      <c r="S8" s="566" t="s">
        <v>257</v>
      </c>
      <c r="T8" s="566" t="s">
        <v>257</v>
      </c>
      <c r="U8" s="566" t="s">
        <v>257</v>
      </c>
      <c r="V8" s="566" t="s">
        <v>257</v>
      </c>
      <c r="W8" s="566" t="s">
        <v>329</v>
      </c>
      <c r="X8" s="566" t="s">
        <v>330</v>
      </c>
      <c r="Y8" s="566" t="s">
        <v>257</v>
      </c>
      <c r="Z8" s="580"/>
      <c r="AC8" s="578"/>
      <c r="AD8" s="578" t="s">
        <v>331</v>
      </c>
      <c r="AE8" s="566" t="s">
        <v>257</v>
      </c>
      <c r="AF8" s="566" t="s">
        <v>257</v>
      </c>
      <c r="AG8" s="1010"/>
      <c r="AH8" s="1010"/>
      <c r="AI8" s="1005"/>
      <c r="AJ8" s="1005"/>
      <c r="AK8" s="1005"/>
      <c r="AL8" s="1005"/>
      <c r="AM8" s="1005"/>
      <c r="AN8" s="1005"/>
      <c r="AO8" s="1005"/>
      <c r="AP8" s="1005"/>
      <c r="AQ8" s="1005"/>
      <c r="AR8" s="1005"/>
      <c r="AS8" s="1005"/>
      <c r="AT8" s="1005"/>
      <c r="AU8" s="1005"/>
      <c r="AV8" s="1005"/>
      <c r="AW8" s="1005"/>
      <c r="AX8" s="1005"/>
      <c r="AY8" s="1002"/>
      <c r="AZ8" s="128"/>
      <c r="BA8" s="155"/>
      <c r="BB8" s="128"/>
      <c r="BC8" s="128"/>
      <c r="BD8" s="128"/>
    </row>
    <row r="9" spans="1:56" ht="12" customHeight="1">
      <c r="A9" s="128"/>
      <c r="B9" s="128"/>
      <c r="C9" s="577"/>
      <c r="D9" s="578" t="s">
        <v>257</v>
      </c>
      <c r="E9" s="566" t="s">
        <v>328</v>
      </c>
      <c r="F9" s="566" t="s">
        <v>257</v>
      </c>
      <c r="G9" s="1008"/>
      <c r="H9" s="566" t="s">
        <v>257</v>
      </c>
      <c r="I9" s="566" t="s">
        <v>257</v>
      </c>
      <c r="J9" s="566" t="s">
        <v>257</v>
      </c>
      <c r="K9" s="566" t="s">
        <v>257</v>
      </c>
      <c r="L9" s="566"/>
      <c r="M9" s="566" t="s">
        <v>257</v>
      </c>
      <c r="N9" s="566" t="s">
        <v>257</v>
      </c>
      <c r="O9" s="566" t="s">
        <v>257</v>
      </c>
      <c r="P9" s="566" t="s">
        <v>332</v>
      </c>
      <c r="Q9" s="566" t="s">
        <v>297</v>
      </c>
      <c r="R9" s="566" t="s">
        <v>257</v>
      </c>
      <c r="S9" s="566" t="s">
        <v>257</v>
      </c>
      <c r="T9" s="566" t="s">
        <v>257</v>
      </c>
      <c r="U9" s="566" t="s">
        <v>257</v>
      </c>
      <c r="V9" s="566" t="s">
        <v>257</v>
      </c>
      <c r="W9" s="566"/>
      <c r="X9" s="566" t="s">
        <v>257</v>
      </c>
      <c r="Y9" s="566" t="s">
        <v>257</v>
      </c>
      <c r="Z9" s="580"/>
      <c r="AC9" s="578"/>
      <c r="AD9" s="578" t="s">
        <v>257</v>
      </c>
      <c r="AE9" s="566" t="s">
        <v>332</v>
      </c>
      <c r="AF9" s="566" t="s">
        <v>333</v>
      </c>
      <c r="AG9" s="1010"/>
      <c r="AH9" s="1010"/>
      <c r="AI9" s="1005"/>
      <c r="AJ9" s="1005"/>
      <c r="AK9" s="1005"/>
      <c r="AL9" s="1005"/>
      <c r="AM9" s="1005"/>
      <c r="AN9" s="1005"/>
      <c r="AO9" s="1005"/>
      <c r="AP9" s="1005"/>
      <c r="AQ9" s="1005"/>
      <c r="AR9" s="1005"/>
      <c r="AS9" s="1005"/>
      <c r="AT9" s="1005"/>
      <c r="AU9" s="1005"/>
      <c r="AV9" s="1005"/>
      <c r="AW9" s="1005"/>
      <c r="AX9" s="1005"/>
      <c r="AY9" s="1002"/>
      <c r="AZ9" s="128"/>
      <c r="BA9" s="155"/>
      <c r="BB9" s="128"/>
      <c r="BC9" s="128"/>
      <c r="BD9" s="128"/>
    </row>
    <row r="10" spans="1:56" ht="12" customHeight="1">
      <c r="A10" s="128"/>
      <c r="B10" s="128"/>
      <c r="C10" s="577"/>
      <c r="D10" s="578" t="s">
        <v>257</v>
      </c>
      <c r="E10" s="566"/>
      <c r="F10" s="566" t="s">
        <v>322</v>
      </c>
      <c r="G10" s="1008"/>
      <c r="H10" s="566" t="s">
        <v>257</v>
      </c>
      <c r="I10" s="566" t="s">
        <v>257</v>
      </c>
      <c r="J10" s="566" t="s">
        <v>257</v>
      </c>
      <c r="K10" s="566" t="s">
        <v>257</v>
      </c>
      <c r="L10" s="566" t="s">
        <v>334</v>
      </c>
      <c r="M10" s="566" t="s">
        <v>335</v>
      </c>
      <c r="N10" s="566" t="s">
        <v>257</v>
      </c>
      <c r="O10" s="566" t="s">
        <v>336</v>
      </c>
      <c r="P10" s="566" t="s">
        <v>257</v>
      </c>
      <c r="Q10" s="566" t="s">
        <v>328</v>
      </c>
      <c r="R10" s="566" t="s">
        <v>257</v>
      </c>
      <c r="S10" s="566" t="s">
        <v>257</v>
      </c>
      <c r="T10" s="566" t="s">
        <v>257</v>
      </c>
      <c r="U10" s="566" t="s">
        <v>257</v>
      </c>
      <c r="V10" s="566" t="s">
        <v>257</v>
      </c>
      <c r="W10" s="566" t="s">
        <v>334</v>
      </c>
      <c r="X10" s="566" t="s">
        <v>335</v>
      </c>
      <c r="Y10" s="566" t="s">
        <v>257</v>
      </c>
      <c r="Z10" s="580"/>
      <c r="AC10" s="578"/>
      <c r="AD10" s="578" t="s">
        <v>336</v>
      </c>
      <c r="AE10" s="566" t="s">
        <v>257</v>
      </c>
      <c r="AF10" s="566" t="s">
        <v>257</v>
      </c>
      <c r="AG10" s="1010"/>
      <c r="AH10" s="1010"/>
      <c r="AI10" s="1005"/>
      <c r="AJ10" s="1005"/>
      <c r="AK10" s="1005"/>
      <c r="AL10" s="1005"/>
      <c r="AM10" s="1005"/>
      <c r="AN10" s="1005"/>
      <c r="AO10" s="1005"/>
      <c r="AP10" s="1005"/>
      <c r="AQ10" s="1005"/>
      <c r="AR10" s="1005"/>
      <c r="AS10" s="1005"/>
      <c r="AT10" s="1005"/>
      <c r="AU10" s="1005"/>
      <c r="AV10" s="1005"/>
      <c r="AW10" s="1005"/>
      <c r="AX10" s="1005"/>
      <c r="AY10" s="1002"/>
      <c r="AZ10" s="128"/>
      <c r="BA10" s="155"/>
      <c r="BB10" s="128"/>
      <c r="BC10" s="128"/>
      <c r="BD10" s="128"/>
    </row>
    <row r="11" spans="1:56" ht="12" customHeight="1">
      <c r="A11" s="128"/>
      <c r="B11" s="128"/>
      <c r="C11" s="577"/>
      <c r="D11" s="578" t="s">
        <v>74</v>
      </c>
      <c r="E11" s="566" t="s">
        <v>74</v>
      </c>
      <c r="F11" s="566" t="s">
        <v>257</v>
      </c>
      <c r="G11" s="1008"/>
      <c r="H11" s="566" t="s">
        <v>257</v>
      </c>
      <c r="I11" s="566" t="s">
        <v>257</v>
      </c>
      <c r="J11" s="566" t="s">
        <v>257</v>
      </c>
      <c r="K11" s="566" t="s">
        <v>257</v>
      </c>
      <c r="L11" s="566" t="s">
        <v>257</v>
      </c>
      <c r="M11" s="566" t="s">
        <v>257</v>
      </c>
      <c r="N11" s="566" t="s">
        <v>257</v>
      </c>
      <c r="O11" s="566" t="s">
        <v>257</v>
      </c>
      <c r="P11" s="566" t="s">
        <v>257</v>
      </c>
      <c r="Q11" s="566" t="s">
        <v>74</v>
      </c>
      <c r="R11" s="566" t="s">
        <v>257</v>
      </c>
      <c r="S11" s="566" t="s">
        <v>257</v>
      </c>
      <c r="T11" s="566" t="s">
        <v>257</v>
      </c>
      <c r="U11" s="566" t="s">
        <v>257</v>
      </c>
      <c r="V11" s="566" t="s">
        <v>257</v>
      </c>
      <c r="W11" s="566" t="s">
        <v>257</v>
      </c>
      <c r="X11" s="566" t="s">
        <v>257</v>
      </c>
      <c r="Y11" s="566" t="s">
        <v>257</v>
      </c>
      <c r="Z11" s="580"/>
      <c r="AC11" s="578"/>
      <c r="AD11" s="578" t="s">
        <v>257</v>
      </c>
      <c r="AE11" s="566" t="s">
        <v>257</v>
      </c>
      <c r="AF11" s="566" t="s">
        <v>74</v>
      </c>
      <c r="AG11" s="1010"/>
      <c r="AH11" s="1010"/>
      <c r="AI11" s="1005"/>
      <c r="AJ11" s="1005"/>
      <c r="AK11" s="1005"/>
      <c r="AL11" s="1005"/>
      <c r="AM11" s="1005"/>
      <c r="AN11" s="1005"/>
      <c r="AO11" s="1005"/>
      <c r="AP11" s="1005"/>
      <c r="AQ11" s="1005"/>
      <c r="AR11" s="1005"/>
      <c r="AS11" s="1005"/>
      <c r="AT11" s="1005"/>
      <c r="AU11" s="1005"/>
      <c r="AV11" s="1005"/>
      <c r="AW11" s="1005"/>
      <c r="AX11" s="1005"/>
      <c r="AY11" s="1002"/>
      <c r="AZ11" s="128"/>
      <c r="BA11" s="155"/>
      <c r="BB11" s="128"/>
      <c r="BC11" s="128"/>
      <c r="BD11" s="128"/>
    </row>
    <row r="12" spans="1:56" ht="12" customHeight="1">
      <c r="A12" s="549"/>
      <c r="B12" s="549"/>
      <c r="C12" s="550"/>
      <c r="D12" s="581"/>
      <c r="E12" s="581"/>
      <c r="F12" s="581" t="s">
        <v>337</v>
      </c>
      <c r="G12" s="1009"/>
      <c r="H12" s="581" t="s">
        <v>338</v>
      </c>
      <c r="I12" s="581" t="s">
        <v>339</v>
      </c>
      <c r="J12" s="581" t="s">
        <v>322</v>
      </c>
      <c r="K12" s="581" t="s">
        <v>106</v>
      </c>
      <c r="L12" s="581" t="s">
        <v>339</v>
      </c>
      <c r="M12" s="581" t="s">
        <v>414</v>
      </c>
      <c r="N12" s="581" t="s">
        <v>340</v>
      </c>
      <c r="O12" s="581" t="s">
        <v>341</v>
      </c>
      <c r="P12" s="581" t="s">
        <v>342</v>
      </c>
      <c r="Q12" s="581"/>
      <c r="R12" s="581" t="s">
        <v>343</v>
      </c>
      <c r="S12" s="581" t="s">
        <v>338</v>
      </c>
      <c r="T12" s="581" t="s">
        <v>339</v>
      </c>
      <c r="U12" s="581" t="s">
        <v>322</v>
      </c>
      <c r="V12" s="581" t="s">
        <v>106</v>
      </c>
      <c r="W12" s="581" t="s">
        <v>339</v>
      </c>
      <c r="X12" s="581" t="s">
        <v>414</v>
      </c>
      <c r="Y12" s="581" t="s">
        <v>340</v>
      </c>
      <c r="Z12" s="582"/>
      <c r="AC12" s="583"/>
      <c r="AD12" s="583" t="s">
        <v>341</v>
      </c>
      <c r="AE12" s="581" t="s">
        <v>342</v>
      </c>
      <c r="AF12" s="581"/>
      <c r="AG12" s="1011"/>
      <c r="AH12" s="1011"/>
      <c r="AI12" s="1006"/>
      <c r="AJ12" s="1006"/>
      <c r="AK12" s="1006"/>
      <c r="AL12" s="1006"/>
      <c r="AM12" s="1006"/>
      <c r="AN12" s="1006"/>
      <c r="AO12" s="1006"/>
      <c r="AP12" s="1006"/>
      <c r="AQ12" s="1006"/>
      <c r="AR12" s="1006"/>
      <c r="AS12" s="1006"/>
      <c r="AT12" s="1006"/>
      <c r="AU12" s="1006"/>
      <c r="AV12" s="1006"/>
      <c r="AW12" s="1006"/>
      <c r="AX12" s="1006"/>
      <c r="AY12" s="1003"/>
      <c r="AZ12" s="549"/>
      <c r="BA12" s="551"/>
      <c r="BB12" s="549"/>
      <c r="BC12" s="549"/>
      <c r="BD12" s="128"/>
    </row>
    <row r="13" spans="1:56" ht="18" customHeight="1">
      <c r="A13" s="584"/>
      <c r="B13" s="585" t="s">
        <v>436</v>
      </c>
      <c r="C13" s="586"/>
      <c r="D13" s="587">
        <v>46</v>
      </c>
      <c r="E13" s="587">
        <v>26</v>
      </c>
      <c r="F13" s="587">
        <v>16</v>
      </c>
      <c r="G13" s="587">
        <v>1</v>
      </c>
      <c r="H13" s="587" t="s">
        <v>49</v>
      </c>
      <c r="I13" s="587">
        <v>1</v>
      </c>
      <c r="J13" s="587">
        <v>2</v>
      </c>
      <c r="K13" s="587">
        <v>4</v>
      </c>
      <c r="L13" s="587">
        <v>1</v>
      </c>
      <c r="M13" s="587">
        <v>1</v>
      </c>
      <c r="N13" s="587" t="s">
        <v>49</v>
      </c>
      <c r="O13" s="587" t="s">
        <v>49</v>
      </c>
      <c r="P13" s="587" t="s">
        <v>49</v>
      </c>
      <c r="Q13" s="587">
        <v>20</v>
      </c>
      <c r="R13" s="587">
        <v>11</v>
      </c>
      <c r="S13" s="587">
        <v>1</v>
      </c>
      <c r="T13" s="587">
        <v>1</v>
      </c>
      <c r="U13" s="587" t="s">
        <v>49</v>
      </c>
      <c r="V13" s="587" t="s">
        <v>49</v>
      </c>
      <c r="W13" s="587" t="s">
        <v>49</v>
      </c>
      <c r="X13" s="587" t="s">
        <v>49</v>
      </c>
      <c r="Y13" s="587" t="s">
        <v>49</v>
      </c>
      <c r="Z13" s="587"/>
      <c r="AA13" s="588"/>
      <c r="AB13" s="588"/>
      <c r="AC13" s="587"/>
      <c r="AD13" s="587">
        <v>7</v>
      </c>
      <c r="AE13" s="587" t="s">
        <v>49</v>
      </c>
      <c r="AF13" s="587">
        <v>3</v>
      </c>
      <c r="AG13" s="587">
        <v>3</v>
      </c>
      <c r="AH13" s="587" t="s">
        <v>49</v>
      </c>
      <c r="AI13" s="587">
        <v>1</v>
      </c>
      <c r="AJ13" s="587" t="s">
        <v>49</v>
      </c>
      <c r="AK13" s="587" t="s">
        <v>49</v>
      </c>
      <c r="AL13" s="587" t="s">
        <v>49</v>
      </c>
      <c r="AM13" s="587">
        <v>1</v>
      </c>
      <c r="AN13" s="587" t="s">
        <v>49</v>
      </c>
      <c r="AO13" s="587">
        <v>1</v>
      </c>
      <c r="AP13" s="587" t="s">
        <v>49</v>
      </c>
      <c r="AQ13" s="587" t="s">
        <v>49</v>
      </c>
      <c r="AR13" s="587" t="s">
        <v>49</v>
      </c>
      <c r="AS13" s="587" t="s">
        <v>49</v>
      </c>
      <c r="AT13" s="587" t="s">
        <v>49</v>
      </c>
      <c r="AU13" s="587" t="s">
        <v>49</v>
      </c>
      <c r="AV13" s="587" t="s">
        <v>49</v>
      </c>
      <c r="AW13" s="587" t="s">
        <v>49</v>
      </c>
      <c r="AX13" s="587" t="s">
        <v>49</v>
      </c>
      <c r="AY13" s="587" t="s">
        <v>49</v>
      </c>
      <c r="AZ13" s="584"/>
      <c r="BA13" s="589"/>
      <c r="BB13" s="585" t="s">
        <v>436</v>
      </c>
      <c r="BC13" s="584"/>
      <c r="BD13" s="128"/>
    </row>
    <row r="14" spans="1:56" s="591" customFormat="1" ht="12" customHeight="1">
      <c r="A14" s="590"/>
      <c r="B14" s="585" t="s">
        <v>437</v>
      </c>
      <c r="C14" s="586"/>
      <c r="D14" s="587">
        <v>45</v>
      </c>
      <c r="E14" s="587">
        <v>26</v>
      </c>
      <c r="F14" s="587">
        <v>16</v>
      </c>
      <c r="G14" s="587">
        <v>1</v>
      </c>
      <c r="H14" s="587" t="s">
        <v>49</v>
      </c>
      <c r="I14" s="587">
        <v>1</v>
      </c>
      <c r="J14" s="587">
        <v>2</v>
      </c>
      <c r="K14" s="587">
        <v>4</v>
      </c>
      <c r="L14" s="587">
        <v>1</v>
      </c>
      <c r="M14" s="587">
        <v>1</v>
      </c>
      <c r="N14" s="587" t="s">
        <v>49</v>
      </c>
      <c r="O14" s="587" t="s">
        <v>49</v>
      </c>
      <c r="P14" s="587" t="s">
        <v>49</v>
      </c>
      <c r="Q14" s="587">
        <v>19</v>
      </c>
      <c r="R14" s="587">
        <v>11</v>
      </c>
      <c r="S14" s="587">
        <v>1</v>
      </c>
      <c r="T14" s="587">
        <v>1</v>
      </c>
      <c r="U14" s="587" t="s">
        <v>49</v>
      </c>
      <c r="V14" s="587" t="s">
        <v>49</v>
      </c>
      <c r="W14" s="587" t="s">
        <v>49</v>
      </c>
      <c r="X14" s="587" t="s">
        <v>49</v>
      </c>
      <c r="Y14" s="587" t="s">
        <v>49</v>
      </c>
      <c r="Z14" s="587"/>
      <c r="AA14" s="588"/>
      <c r="AB14" s="588"/>
      <c r="AC14" s="587"/>
      <c r="AD14" s="587">
        <v>6</v>
      </c>
      <c r="AE14" s="587" t="s">
        <v>49</v>
      </c>
      <c r="AF14" s="587">
        <v>3</v>
      </c>
      <c r="AG14" s="587">
        <v>3</v>
      </c>
      <c r="AH14" s="587" t="s">
        <v>49</v>
      </c>
      <c r="AI14" s="587">
        <v>1</v>
      </c>
      <c r="AJ14" s="587" t="s">
        <v>49</v>
      </c>
      <c r="AK14" s="587" t="s">
        <v>49</v>
      </c>
      <c r="AL14" s="587" t="s">
        <v>49</v>
      </c>
      <c r="AM14" s="587">
        <v>1</v>
      </c>
      <c r="AN14" s="587" t="s">
        <v>49</v>
      </c>
      <c r="AO14" s="587">
        <v>1</v>
      </c>
      <c r="AP14" s="587" t="s">
        <v>49</v>
      </c>
      <c r="AQ14" s="587" t="s">
        <v>49</v>
      </c>
      <c r="AR14" s="587" t="s">
        <v>49</v>
      </c>
      <c r="AS14" s="587" t="s">
        <v>49</v>
      </c>
      <c r="AT14" s="587" t="s">
        <v>49</v>
      </c>
      <c r="AU14" s="587" t="s">
        <v>49</v>
      </c>
      <c r="AV14" s="587" t="s">
        <v>49</v>
      </c>
      <c r="AW14" s="587" t="s">
        <v>49</v>
      </c>
      <c r="AX14" s="587" t="s">
        <v>49</v>
      </c>
      <c r="AY14" s="587" t="s">
        <v>49</v>
      </c>
      <c r="AZ14" s="584"/>
      <c r="BA14" s="589"/>
      <c r="BB14" s="585" t="s">
        <v>437</v>
      </c>
      <c r="BC14" s="590"/>
    </row>
    <row r="15" spans="1:56" s="591" customFormat="1" ht="12" customHeight="1">
      <c r="A15" s="590"/>
      <c r="B15" s="585" t="s">
        <v>497</v>
      </c>
      <c r="C15" s="586"/>
      <c r="D15" s="587">
        <v>35</v>
      </c>
      <c r="E15" s="587">
        <v>22</v>
      </c>
      <c r="F15" s="587">
        <v>16</v>
      </c>
      <c r="G15" s="587" t="s">
        <v>49</v>
      </c>
      <c r="H15" s="587" t="s">
        <v>49</v>
      </c>
      <c r="I15" s="587">
        <v>1</v>
      </c>
      <c r="J15" s="587">
        <v>1</v>
      </c>
      <c r="K15" s="587">
        <v>2</v>
      </c>
      <c r="L15" s="587">
        <v>1</v>
      </c>
      <c r="M15" s="587">
        <v>1</v>
      </c>
      <c r="N15" s="587" t="s">
        <v>49</v>
      </c>
      <c r="O15" s="587" t="s">
        <v>49</v>
      </c>
      <c r="P15" s="587" t="s">
        <v>49</v>
      </c>
      <c r="Q15" s="587">
        <v>13</v>
      </c>
      <c r="R15" s="587">
        <v>9</v>
      </c>
      <c r="S15" s="587" t="s">
        <v>49</v>
      </c>
      <c r="T15" s="587" t="s">
        <v>49</v>
      </c>
      <c r="U15" s="587" t="s">
        <v>49</v>
      </c>
      <c r="V15" s="587" t="s">
        <v>49</v>
      </c>
      <c r="W15" s="587" t="s">
        <v>49</v>
      </c>
      <c r="X15" s="587" t="s">
        <v>49</v>
      </c>
      <c r="Y15" s="587" t="s">
        <v>49</v>
      </c>
      <c r="Z15" s="587"/>
      <c r="AA15" s="588"/>
      <c r="AB15" s="588"/>
      <c r="AC15" s="587"/>
      <c r="AD15" s="587">
        <v>4</v>
      </c>
      <c r="AE15" s="587" t="s">
        <v>49</v>
      </c>
      <c r="AF15" s="587">
        <v>3</v>
      </c>
      <c r="AG15" s="587">
        <v>3</v>
      </c>
      <c r="AH15" s="587" t="s">
        <v>49</v>
      </c>
      <c r="AI15" s="587">
        <v>1</v>
      </c>
      <c r="AJ15" s="587" t="s">
        <v>49</v>
      </c>
      <c r="AK15" s="587" t="s">
        <v>49</v>
      </c>
      <c r="AL15" s="587" t="s">
        <v>49</v>
      </c>
      <c r="AM15" s="587">
        <v>1</v>
      </c>
      <c r="AN15" s="587" t="s">
        <v>49</v>
      </c>
      <c r="AO15" s="587">
        <v>1</v>
      </c>
      <c r="AP15" s="587" t="s">
        <v>49</v>
      </c>
      <c r="AQ15" s="587" t="s">
        <v>49</v>
      </c>
      <c r="AR15" s="587" t="s">
        <v>49</v>
      </c>
      <c r="AS15" s="587" t="s">
        <v>49</v>
      </c>
      <c r="AT15" s="587" t="s">
        <v>49</v>
      </c>
      <c r="AU15" s="587" t="s">
        <v>49</v>
      </c>
      <c r="AV15" s="587" t="s">
        <v>49</v>
      </c>
      <c r="AW15" s="587" t="s">
        <v>49</v>
      </c>
      <c r="AX15" s="587" t="s">
        <v>49</v>
      </c>
      <c r="AY15" s="587" t="s">
        <v>49</v>
      </c>
      <c r="AZ15" s="584"/>
      <c r="BA15" s="589"/>
      <c r="BB15" s="585" t="s">
        <v>497</v>
      </c>
      <c r="BC15" s="590"/>
    </row>
    <row r="16" spans="1:56" s="128" customFormat="1" ht="12" customHeight="1">
      <c r="A16" s="584"/>
      <c r="B16" s="585" t="s">
        <v>499</v>
      </c>
      <c r="C16" s="586"/>
      <c r="D16" s="592">
        <v>34</v>
      </c>
      <c r="E16" s="592">
        <v>22</v>
      </c>
      <c r="F16" s="592">
        <v>16</v>
      </c>
      <c r="G16" s="587" t="s">
        <v>49</v>
      </c>
      <c r="H16" s="587" t="s">
        <v>49</v>
      </c>
      <c r="I16" s="592">
        <v>1</v>
      </c>
      <c r="J16" s="592">
        <v>1</v>
      </c>
      <c r="K16" s="592">
        <v>2</v>
      </c>
      <c r="L16" s="592">
        <v>1</v>
      </c>
      <c r="M16" s="587">
        <v>1</v>
      </c>
      <c r="N16" s="587" t="s">
        <v>49</v>
      </c>
      <c r="O16" s="587" t="s">
        <v>49</v>
      </c>
      <c r="P16" s="587" t="s">
        <v>49</v>
      </c>
      <c r="Q16" s="592">
        <v>12</v>
      </c>
      <c r="R16" s="592">
        <v>8</v>
      </c>
      <c r="S16" s="587" t="s">
        <v>49</v>
      </c>
      <c r="T16" s="587" t="s">
        <v>49</v>
      </c>
      <c r="U16" s="587" t="s">
        <v>49</v>
      </c>
      <c r="V16" s="587" t="s">
        <v>49</v>
      </c>
      <c r="W16" s="587" t="s">
        <v>49</v>
      </c>
      <c r="X16" s="587" t="s">
        <v>49</v>
      </c>
      <c r="Y16" s="587" t="s">
        <v>49</v>
      </c>
      <c r="Z16" s="587"/>
      <c r="AA16" s="588"/>
      <c r="AB16" s="588"/>
      <c r="AC16" s="592"/>
      <c r="AD16" s="592">
        <v>4</v>
      </c>
      <c r="AE16" s="587" t="s">
        <v>49</v>
      </c>
      <c r="AF16" s="592">
        <v>3</v>
      </c>
      <c r="AG16" s="592">
        <v>3</v>
      </c>
      <c r="AH16" s="587" t="s">
        <v>49</v>
      </c>
      <c r="AI16" s="592">
        <v>1</v>
      </c>
      <c r="AJ16" s="587" t="s">
        <v>49</v>
      </c>
      <c r="AK16" s="587" t="s">
        <v>49</v>
      </c>
      <c r="AL16" s="587" t="s">
        <v>49</v>
      </c>
      <c r="AM16" s="587">
        <v>1</v>
      </c>
      <c r="AN16" s="587" t="s">
        <v>49</v>
      </c>
      <c r="AO16" s="587">
        <v>1</v>
      </c>
      <c r="AP16" s="587" t="s">
        <v>49</v>
      </c>
      <c r="AQ16" s="587" t="s">
        <v>49</v>
      </c>
      <c r="AR16" s="587" t="s">
        <v>49</v>
      </c>
      <c r="AS16" s="587" t="s">
        <v>49</v>
      </c>
      <c r="AT16" s="587" t="s">
        <v>49</v>
      </c>
      <c r="AU16" s="587" t="s">
        <v>49</v>
      </c>
      <c r="AV16" s="587" t="s">
        <v>49</v>
      </c>
      <c r="AW16" s="587" t="s">
        <v>49</v>
      </c>
      <c r="AX16" s="587" t="s">
        <v>49</v>
      </c>
      <c r="AY16" s="587" t="s">
        <v>49</v>
      </c>
      <c r="AZ16" s="584"/>
      <c r="BA16" s="589"/>
      <c r="BB16" s="585" t="s">
        <v>499</v>
      </c>
      <c r="BC16" s="584"/>
    </row>
    <row r="17" spans="1:56" s="128" customFormat="1" ht="18" customHeight="1">
      <c r="A17" s="584"/>
      <c r="B17" s="593" t="s">
        <v>561</v>
      </c>
      <c r="C17" s="586"/>
      <c r="D17" s="594">
        <v>32</v>
      </c>
      <c r="E17" s="594">
        <v>21</v>
      </c>
      <c r="F17" s="594">
        <v>16</v>
      </c>
      <c r="G17" s="595" t="s">
        <v>49</v>
      </c>
      <c r="H17" s="595" t="s">
        <v>49</v>
      </c>
      <c r="I17" s="594">
        <v>1</v>
      </c>
      <c r="J17" s="594">
        <v>1</v>
      </c>
      <c r="K17" s="594">
        <v>1</v>
      </c>
      <c r="L17" s="594">
        <v>1</v>
      </c>
      <c r="M17" s="595">
        <v>1</v>
      </c>
      <c r="N17" s="595" t="s">
        <v>49</v>
      </c>
      <c r="O17" s="595" t="s">
        <v>49</v>
      </c>
      <c r="P17" s="595" t="s">
        <v>49</v>
      </c>
      <c r="Q17" s="594">
        <v>11</v>
      </c>
      <c r="R17" s="594">
        <v>7</v>
      </c>
      <c r="S17" s="595" t="s">
        <v>49</v>
      </c>
      <c r="T17" s="595" t="s">
        <v>49</v>
      </c>
      <c r="U17" s="595" t="s">
        <v>49</v>
      </c>
      <c r="V17" s="595" t="s">
        <v>49</v>
      </c>
      <c r="W17" s="595" t="s">
        <v>49</v>
      </c>
      <c r="X17" s="595" t="s">
        <v>49</v>
      </c>
      <c r="Y17" s="595" t="s">
        <v>49</v>
      </c>
      <c r="Z17" s="595"/>
      <c r="AA17" s="596"/>
      <c r="AB17" s="596"/>
      <c r="AC17" s="594"/>
      <c r="AD17" s="594">
        <v>4</v>
      </c>
      <c r="AE17" s="595" t="s">
        <v>49</v>
      </c>
      <c r="AF17" s="594">
        <v>3</v>
      </c>
      <c r="AG17" s="594">
        <v>3</v>
      </c>
      <c r="AH17" s="595" t="s">
        <v>49</v>
      </c>
      <c r="AI17" s="594">
        <v>1</v>
      </c>
      <c r="AJ17" s="595" t="s">
        <v>49</v>
      </c>
      <c r="AK17" s="595" t="s">
        <v>49</v>
      </c>
      <c r="AL17" s="595" t="s">
        <v>49</v>
      </c>
      <c r="AM17" s="595">
        <v>1</v>
      </c>
      <c r="AN17" s="595" t="s">
        <v>49</v>
      </c>
      <c r="AO17" s="595">
        <v>1</v>
      </c>
      <c r="AP17" s="595" t="s">
        <v>49</v>
      </c>
      <c r="AQ17" s="595" t="s">
        <v>49</v>
      </c>
      <c r="AR17" s="595" t="s">
        <v>49</v>
      </c>
      <c r="AS17" s="595" t="s">
        <v>49</v>
      </c>
      <c r="AT17" s="595" t="s">
        <v>49</v>
      </c>
      <c r="AU17" s="595" t="s">
        <v>49</v>
      </c>
      <c r="AV17" s="595" t="s">
        <v>49</v>
      </c>
      <c r="AW17" s="595" t="s">
        <v>49</v>
      </c>
      <c r="AX17" s="595" t="s">
        <v>49</v>
      </c>
      <c r="AY17" s="595" t="s">
        <v>49</v>
      </c>
      <c r="AZ17" s="590"/>
      <c r="BA17" s="597"/>
      <c r="BB17" s="593" t="s">
        <v>561</v>
      </c>
      <c r="BC17" s="584"/>
    </row>
    <row r="18" spans="1:56" ht="4" customHeight="1">
      <c r="A18" s="598"/>
      <c r="B18" s="599"/>
      <c r="C18" s="600"/>
      <c r="D18" s="601"/>
      <c r="E18" s="601"/>
      <c r="F18" s="601"/>
      <c r="G18" s="601"/>
      <c r="H18" s="602"/>
      <c r="I18" s="601"/>
      <c r="J18" s="601"/>
      <c r="K18" s="601"/>
      <c r="L18" s="601"/>
      <c r="M18" s="602"/>
      <c r="N18" s="602"/>
      <c r="O18" s="602"/>
      <c r="P18" s="602"/>
      <c r="Q18" s="601"/>
      <c r="R18" s="601"/>
      <c r="S18" s="601"/>
      <c r="T18" s="601"/>
      <c r="U18" s="602"/>
      <c r="V18" s="602"/>
      <c r="W18" s="602"/>
      <c r="X18" s="602"/>
      <c r="Y18" s="602"/>
      <c r="Z18" s="602"/>
      <c r="AA18" s="596"/>
      <c r="AB18" s="596"/>
      <c r="AC18" s="601"/>
      <c r="AD18" s="601"/>
      <c r="AE18" s="602"/>
      <c r="AF18" s="601"/>
      <c r="AG18" s="601"/>
      <c r="AH18" s="602"/>
      <c r="AI18" s="601"/>
      <c r="AJ18" s="602"/>
      <c r="AK18" s="602"/>
      <c r="AL18" s="602"/>
      <c r="AM18" s="602"/>
      <c r="AN18" s="602"/>
      <c r="AO18" s="602"/>
      <c r="AP18" s="602"/>
      <c r="AQ18" s="602"/>
      <c r="AR18" s="602"/>
      <c r="AS18" s="602"/>
      <c r="AT18" s="602"/>
      <c r="AU18" s="602"/>
      <c r="AV18" s="602"/>
      <c r="AW18" s="602"/>
      <c r="AX18" s="602"/>
      <c r="AY18" s="602"/>
      <c r="AZ18" s="603"/>
      <c r="BA18" s="604"/>
      <c r="BB18" s="599"/>
      <c r="BC18" s="598"/>
      <c r="BD18" s="128"/>
    </row>
    <row r="19" spans="1:56" ht="15.75" customHeight="1">
      <c r="A19" s="584"/>
      <c r="B19" s="750" t="s">
        <v>524</v>
      </c>
      <c r="C19" s="584"/>
      <c r="D19" s="594"/>
      <c r="E19" s="594"/>
      <c r="F19" s="594"/>
      <c r="G19" s="594"/>
      <c r="H19" s="595"/>
      <c r="I19" s="594"/>
      <c r="J19" s="594"/>
      <c r="K19" s="594"/>
      <c r="L19" s="594"/>
      <c r="M19" s="595"/>
      <c r="N19" s="595"/>
      <c r="O19" s="595"/>
      <c r="P19" s="595"/>
      <c r="Q19" s="594"/>
      <c r="R19" s="594"/>
      <c r="S19" s="594"/>
      <c r="T19" s="594"/>
      <c r="U19" s="595"/>
      <c r="V19" s="595"/>
      <c r="W19" s="595"/>
      <c r="X19" s="595"/>
      <c r="Y19" s="595"/>
      <c r="Z19" s="595"/>
      <c r="AA19" s="596"/>
      <c r="AB19" s="596"/>
      <c r="AC19" s="594"/>
      <c r="AD19" s="594"/>
      <c r="AE19" s="595"/>
      <c r="AF19" s="594"/>
      <c r="AG19" s="594"/>
      <c r="AH19" s="595"/>
      <c r="AI19" s="594"/>
      <c r="AJ19" s="595"/>
      <c r="AK19" s="595"/>
      <c r="AL19" s="595"/>
      <c r="AM19" s="595"/>
      <c r="AN19" s="595"/>
      <c r="AO19" s="595"/>
      <c r="AP19" s="595"/>
      <c r="AQ19" s="595"/>
      <c r="AR19" s="595"/>
      <c r="AS19" s="595"/>
      <c r="AT19" s="595"/>
      <c r="AU19" s="595"/>
      <c r="AV19" s="595"/>
      <c r="AW19" s="595"/>
      <c r="AX19" s="595"/>
      <c r="AY19" s="595"/>
      <c r="AZ19" s="590"/>
      <c r="BA19" s="590"/>
      <c r="BB19" s="593"/>
      <c r="BC19" s="584"/>
      <c r="BD19" s="128"/>
    </row>
    <row r="20" spans="1:56" ht="12" customHeight="1">
      <c r="B20" s="125" t="s">
        <v>525</v>
      </c>
    </row>
  </sheetData>
  <mergeCells count="21">
    <mergeCell ref="G6:G12"/>
    <mergeCell ref="AT5:AT12"/>
    <mergeCell ref="AG7:AG12"/>
    <mergeCell ref="AH7:AH12"/>
    <mergeCell ref="AL5:AL12"/>
    <mergeCell ref="AG5:AH6"/>
    <mergeCell ref="AM5:AM12"/>
    <mergeCell ref="AK5:AK12"/>
    <mergeCell ref="AI5:AI12"/>
    <mergeCell ref="AJ5:AJ12"/>
    <mergeCell ref="AY5:AY12"/>
    <mergeCell ref="AN5:AN12"/>
    <mergeCell ref="AO5:AO12"/>
    <mergeCell ref="AP5:AP12"/>
    <mergeCell ref="AQ5:AQ12"/>
    <mergeCell ref="AS5:AS12"/>
    <mergeCell ref="AX5:AX12"/>
    <mergeCell ref="AW5:AW12"/>
    <mergeCell ref="AV5:AV12"/>
    <mergeCell ref="AR5:AR12"/>
    <mergeCell ref="AU5:AU12"/>
  </mergeCells>
  <phoneticPr fontId="3"/>
  <printOptions gridLinesSet="0"/>
  <pageMargins left="0.59055118110236227" right="0.59055118110236227" top="0.78740157480314965" bottom="0.78740157480314965" header="0.31496062992125984" footer="0.31496062992125984"/>
  <pageSetup paperSize="9" scale="76" orientation="landscape"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7"/>
  <sheetViews>
    <sheetView topLeftCell="A4" zoomScale="120" zoomScaleNormal="120" zoomScaleSheetLayoutView="100" workbookViewId="0">
      <selection activeCell="B3" sqref="B3"/>
    </sheetView>
  </sheetViews>
  <sheetFormatPr defaultColWidth="9.09765625" defaultRowHeight="12" customHeight="1"/>
  <cols>
    <col min="1" max="1" width="0.296875" style="607" customWidth="1"/>
    <col min="2" max="2" width="14.69921875" style="607" customWidth="1"/>
    <col min="3" max="3" width="0.296875" style="607" customWidth="1"/>
    <col min="4" max="9" width="13.69921875" style="607" customWidth="1"/>
    <col min="10" max="11" width="8.69921875" style="607" customWidth="1"/>
    <col min="12" max="12" width="0.296875" style="11" customWidth="1"/>
    <col min="13" max="13" width="8.69921875" style="607" customWidth="1"/>
    <col min="14" max="16384" width="9.09765625" style="607"/>
  </cols>
  <sheetData>
    <row r="1" spans="1:13" s="605" customFormat="1" ht="24" customHeight="1">
      <c r="B1" s="626" t="s">
        <v>466</v>
      </c>
      <c r="C1" s="606"/>
      <c r="D1" s="606"/>
      <c r="E1" s="606"/>
      <c r="F1" s="606"/>
      <c r="G1" s="606"/>
      <c r="H1" s="606"/>
      <c r="I1" s="606"/>
      <c r="J1" s="606"/>
      <c r="K1" s="606"/>
      <c r="L1" s="55"/>
    </row>
    <row r="2" spans="1:13" ht="8.15" customHeight="1"/>
    <row r="3" spans="1:13" s="16" customFormat="1" ht="10.5" customHeight="1" thickBot="1">
      <c r="A3" s="15"/>
      <c r="B3" s="608" t="s">
        <v>487</v>
      </c>
      <c r="C3" s="15"/>
      <c r="D3" s="13"/>
      <c r="E3" s="13"/>
      <c r="F3" s="13"/>
      <c r="G3" s="13"/>
      <c r="H3" s="1013" t="s">
        <v>532</v>
      </c>
      <c r="I3" s="1013"/>
      <c r="J3" s="15"/>
      <c r="K3" s="15"/>
      <c r="L3" s="15"/>
    </row>
    <row r="4" spans="1:13" s="16" customFormat="1" ht="9" customHeight="1">
      <c r="A4" s="61"/>
      <c r="B4" s="61"/>
      <c r="C4" s="61"/>
      <c r="D4" s="1014" t="s">
        <v>462</v>
      </c>
      <c r="E4" s="834"/>
      <c r="F4" s="1014" t="s">
        <v>463</v>
      </c>
      <c r="G4" s="834"/>
      <c r="H4" s="1014" t="s">
        <v>464</v>
      </c>
      <c r="I4" s="1015"/>
      <c r="J4" s="853"/>
      <c r="K4" s="853"/>
      <c r="L4" s="15"/>
      <c r="M4" s="15"/>
    </row>
    <row r="5" spans="1:13" ht="9" customHeight="1">
      <c r="D5" s="816"/>
      <c r="E5" s="835"/>
      <c r="F5" s="816"/>
      <c r="G5" s="835"/>
      <c r="H5" s="816"/>
      <c r="I5" s="846"/>
      <c r="J5" s="853"/>
      <c r="K5" s="853"/>
      <c r="M5" s="11"/>
    </row>
    <row r="6" spans="1:13" s="612" customFormat="1" ht="18" customHeight="1">
      <c r="A6" s="609"/>
      <c r="B6" s="609"/>
      <c r="C6" s="610"/>
      <c r="D6" s="53" t="s">
        <v>344</v>
      </c>
      <c r="E6" s="53" t="s">
        <v>465</v>
      </c>
      <c r="F6" s="53" t="s">
        <v>344</v>
      </c>
      <c r="G6" s="53" t="s">
        <v>465</v>
      </c>
      <c r="H6" s="53" t="s">
        <v>344</v>
      </c>
      <c r="I6" s="53" t="s">
        <v>465</v>
      </c>
      <c r="J6" s="96"/>
      <c r="K6" s="96"/>
      <c r="L6" s="11"/>
      <c r="M6" s="611"/>
    </row>
    <row r="7" spans="1:13" s="617" customFormat="1" ht="18" customHeight="1">
      <c r="A7" s="613"/>
      <c r="B7" s="613" t="s">
        <v>48</v>
      </c>
      <c r="C7" s="614"/>
      <c r="D7" s="615">
        <v>19957</v>
      </c>
      <c r="E7" s="615">
        <v>20615</v>
      </c>
      <c r="F7" s="615">
        <v>22212</v>
      </c>
      <c r="G7" s="615">
        <v>25808</v>
      </c>
      <c r="H7" s="615">
        <v>19053</v>
      </c>
      <c r="I7" s="615">
        <v>20340</v>
      </c>
      <c r="J7" s="616"/>
      <c r="K7" s="616"/>
      <c r="L7" s="616"/>
    </row>
    <row r="8" spans="1:13" s="617" customFormat="1" ht="18" customHeight="1">
      <c r="A8" s="613"/>
      <c r="B8" s="613" t="s">
        <v>485</v>
      </c>
      <c r="C8" s="614"/>
      <c r="D8" s="615">
        <f t="shared" ref="D8:I8" si="0">SUM(D10:D24)</f>
        <v>17153</v>
      </c>
      <c r="E8" s="615">
        <f t="shared" si="0"/>
        <v>17720</v>
      </c>
      <c r="F8" s="615">
        <f t="shared" si="0"/>
        <v>18998</v>
      </c>
      <c r="G8" s="615">
        <f t="shared" si="0"/>
        <v>21994</v>
      </c>
      <c r="H8" s="615">
        <f t="shared" si="0"/>
        <v>16289</v>
      </c>
      <c r="I8" s="615">
        <f t="shared" si="0"/>
        <v>17378</v>
      </c>
      <c r="J8" s="616"/>
      <c r="K8" s="616"/>
      <c r="L8" s="616"/>
    </row>
    <row r="9" spans="1:13" s="617" customFormat="1" ht="3.75" customHeight="1">
      <c r="A9" s="613"/>
      <c r="B9" s="613"/>
      <c r="C9" s="614"/>
      <c r="D9" s="615"/>
      <c r="E9" s="615"/>
      <c r="F9" s="615"/>
      <c r="G9" s="615"/>
      <c r="H9" s="615"/>
      <c r="I9" s="615"/>
      <c r="J9" s="616"/>
      <c r="K9" s="616"/>
      <c r="L9" s="616"/>
    </row>
    <row r="10" spans="1:13" ht="15" customHeight="1">
      <c r="A10" s="7"/>
      <c r="B10" s="7" t="s">
        <v>2</v>
      </c>
      <c r="C10" s="618"/>
      <c r="D10" s="44">
        <v>1696</v>
      </c>
      <c r="E10" s="44">
        <v>1760</v>
      </c>
      <c r="F10" s="44">
        <v>1811</v>
      </c>
      <c r="G10" s="44">
        <v>1921</v>
      </c>
      <c r="H10" s="44">
        <v>1691</v>
      </c>
      <c r="I10" s="44">
        <v>1748</v>
      </c>
      <c r="J10" s="101"/>
      <c r="K10" s="101"/>
      <c r="L10" s="45"/>
    </row>
    <row r="11" spans="1:13" ht="15" customHeight="1">
      <c r="A11" s="7"/>
      <c r="B11" s="7" t="s">
        <v>3</v>
      </c>
      <c r="C11" s="618"/>
      <c r="D11" s="44">
        <v>898</v>
      </c>
      <c r="E11" s="44">
        <v>934</v>
      </c>
      <c r="F11" s="44">
        <v>962</v>
      </c>
      <c r="G11" s="44">
        <v>1168</v>
      </c>
      <c r="H11" s="44">
        <v>894</v>
      </c>
      <c r="I11" s="44">
        <v>973</v>
      </c>
      <c r="J11" s="101"/>
      <c r="K11" s="101"/>
      <c r="L11" s="45"/>
    </row>
    <row r="12" spans="1:13" ht="15" customHeight="1">
      <c r="A12" s="7"/>
      <c r="B12" s="7" t="s">
        <v>4</v>
      </c>
      <c r="C12" s="618"/>
      <c r="D12" s="44">
        <v>2345</v>
      </c>
      <c r="E12" s="44">
        <v>2422</v>
      </c>
      <c r="F12" s="44">
        <v>2487</v>
      </c>
      <c r="G12" s="44">
        <v>2969</v>
      </c>
      <c r="H12" s="44">
        <v>2301</v>
      </c>
      <c r="I12" s="44">
        <v>2509</v>
      </c>
      <c r="J12" s="101"/>
      <c r="K12" s="101"/>
      <c r="L12" s="45"/>
    </row>
    <row r="13" spans="1:13" ht="15" customHeight="1">
      <c r="A13" s="7"/>
      <c r="B13" s="7" t="s">
        <v>5</v>
      </c>
      <c r="C13" s="618"/>
      <c r="D13" s="44">
        <v>1272</v>
      </c>
      <c r="E13" s="44">
        <v>1310</v>
      </c>
      <c r="F13" s="44">
        <v>1416</v>
      </c>
      <c r="G13" s="44">
        <v>1734</v>
      </c>
      <c r="H13" s="44">
        <v>1138</v>
      </c>
      <c r="I13" s="44">
        <v>1221</v>
      </c>
      <c r="J13" s="101"/>
      <c r="K13" s="101"/>
      <c r="L13" s="45"/>
    </row>
    <row r="14" spans="1:13" ht="15" customHeight="1">
      <c r="A14" s="7"/>
      <c r="B14" s="7" t="s">
        <v>6</v>
      </c>
      <c r="C14" s="618"/>
      <c r="D14" s="44">
        <v>820</v>
      </c>
      <c r="E14" s="44">
        <v>840</v>
      </c>
      <c r="F14" s="44">
        <v>941</v>
      </c>
      <c r="G14" s="44">
        <v>1053</v>
      </c>
      <c r="H14" s="44">
        <v>739</v>
      </c>
      <c r="I14" s="44">
        <v>767</v>
      </c>
      <c r="J14" s="101"/>
      <c r="K14" s="101"/>
      <c r="L14" s="45"/>
    </row>
    <row r="15" spans="1:13" ht="11.25" customHeight="1">
      <c r="A15" s="7"/>
      <c r="B15" s="7"/>
      <c r="C15" s="618"/>
      <c r="D15" s="44"/>
      <c r="E15" s="44"/>
      <c r="F15" s="44"/>
      <c r="G15" s="44"/>
      <c r="H15" s="44"/>
      <c r="I15" s="44"/>
      <c r="J15" s="101"/>
      <c r="K15" s="101"/>
      <c r="L15" s="45"/>
    </row>
    <row r="16" spans="1:13" ht="15" customHeight="1">
      <c r="A16" s="7"/>
      <c r="B16" s="7" t="s">
        <v>7</v>
      </c>
      <c r="C16" s="618"/>
      <c r="D16" s="44">
        <v>923</v>
      </c>
      <c r="E16" s="44">
        <v>936</v>
      </c>
      <c r="F16" s="44">
        <v>1058</v>
      </c>
      <c r="G16" s="44">
        <v>1201</v>
      </c>
      <c r="H16" s="44">
        <v>769</v>
      </c>
      <c r="I16" s="44">
        <v>803</v>
      </c>
      <c r="J16" s="101"/>
      <c r="K16" s="101"/>
      <c r="L16" s="45"/>
    </row>
    <row r="17" spans="1:12" ht="15" customHeight="1">
      <c r="A17" s="7"/>
      <c r="B17" s="7" t="s">
        <v>345</v>
      </c>
      <c r="C17" s="618"/>
      <c r="D17" s="44">
        <v>566</v>
      </c>
      <c r="E17" s="44">
        <v>591</v>
      </c>
      <c r="F17" s="44">
        <v>663</v>
      </c>
      <c r="G17" s="44">
        <v>734</v>
      </c>
      <c r="H17" s="44">
        <v>569</v>
      </c>
      <c r="I17" s="44">
        <v>599</v>
      </c>
      <c r="J17" s="101"/>
      <c r="K17" s="101"/>
      <c r="L17" s="45"/>
    </row>
    <row r="18" spans="1:12" ht="15" customHeight="1">
      <c r="A18" s="7"/>
      <c r="B18" s="7" t="s">
        <v>128</v>
      </c>
      <c r="C18" s="618"/>
      <c r="D18" s="44">
        <v>1798</v>
      </c>
      <c r="E18" s="44">
        <v>1868</v>
      </c>
      <c r="F18" s="44">
        <v>1999</v>
      </c>
      <c r="G18" s="44">
        <v>2241</v>
      </c>
      <c r="H18" s="44">
        <v>1826</v>
      </c>
      <c r="I18" s="44">
        <v>1916</v>
      </c>
      <c r="J18" s="101"/>
      <c r="K18" s="101"/>
      <c r="L18" s="45"/>
    </row>
    <row r="19" spans="1:12" ht="15" customHeight="1">
      <c r="A19" s="7"/>
      <c r="B19" s="7" t="s">
        <v>129</v>
      </c>
      <c r="C19" s="618"/>
      <c r="D19" s="44">
        <v>865</v>
      </c>
      <c r="E19" s="44">
        <v>886</v>
      </c>
      <c r="F19" s="44">
        <v>991</v>
      </c>
      <c r="G19" s="44">
        <v>1152</v>
      </c>
      <c r="H19" s="44">
        <v>778</v>
      </c>
      <c r="I19" s="44">
        <v>852</v>
      </c>
      <c r="J19" s="101"/>
      <c r="K19" s="101"/>
      <c r="L19" s="45"/>
    </row>
    <row r="20" spans="1:12" ht="15" customHeight="1">
      <c r="A20" s="7"/>
      <c r="B20" s="7" t="s">
        <v>130</v>
      </c>
      <c r="C20" s="618"/>
      <c r="D20" s="44">
        <v>316</v>
      </c>
      <c r="E20" s="44">
        <v>321</v>
      </c>
      <c r="F20" s="44">
        <v>342</v>
      </c>
      <c r="G20" s="44">
        <v>379</v>
      </c>
      <c r="H20" s="44">
        <v>305</v>
      </c>
      <c r="I20" s="44">
        <v>321</v>
      </c>
      <c r="J20" s="101"/>
      <c r="K20" s="101"/>
      <c r="L20" s="45"/>
    </row>
    <row r="21" spans="1:12" ht="11.25" customHeight="1">
      <c r="A21" s="7"/>
      <c r="B21" s="7"/>
      <c r="C21" s="618"/>
      <c r="D21" s="44"/>
      <c r="E21" s="44"/>
      <c r="F21" s="44"/>
      <c r="G21" s="44"/>
      <c r="H21" s="44"/>
      <c r="I21" s="44"/>
      <c r="J21" s="101"/>
      <c r="K21" s="101"/>
      <c r="L21" s="45"/>
    </row>
    <row r="22" spans="1:12" ht="15" customHeight="1">
      <c r="A22" s="7"/>
      <c r="B22" s="7" t="s">
        <v>131</v>
      </c>
      <c r="C22" s="618"/>
      <c r="D22" s="44">
        <v>1606</v>
      </c>
      <c r="E22" s="44">
        <v>1644</v>
      </c>
      <c r="F22" s="44">
        <v>1853</v>
      </c>
      <c r="G22" s="44">
        <v>2090</v>
      </c>
      <c r="H22" s="44">
        <v>1524</v>
      </c>
      <c r="I22" s="44">
        <v>1566</v>
      </c>
      <c r="J22" s="101"/>
      <c r="K22" s="101"/>
      <c r="L22" s="45"/>
    </row>
    <row r="23" spans="1:12" ht="15" customHeight="1">
      <c r="A23" s="7"/>
      <c r="B23" s="7" t="s">
        <v>346</v>
      </c>
      <c r="C23" s="618"/>
      <c r="D23" s="44">
        <v>3080</v>
      </c>
      <c r="E23" s="44">
        <v>3190</v>
      </c>
      <c r="F23" s="44">
        <v>3427</v>
      </c>
      <c r="G23" s="44">
        <v>4149</v>
      </c>
      <c r="H23" s="44">
        <v>2759</v>
      </c>
      <c r="I23" s="44">
        <v>3049</v>
      </c>
      <c r="J23" s="101"/>
      <c r="K23" s="101"/>
      <c r="L23" s="45"/>
    </row>
    <row r="24" spans="1:12" ht="15" customHeight="1">
      <c r="A24" s="7"/>
      <c r="B24" s="7" t="s">
        <v>347</v>
      </c>
      <c r="C24" s="618"/>
      <c r="D24" s="44">
        <v>968</v>
      </c>
      <c r="E24" s="44">
        <v>1018</v>
      </c>
      <c r="F24" s="44">
        <v>1048</v>
      </c>
      <c r="G24" s="44">
        <v>1203</v>
      </c>
      <c r="H24" s="44">
        <v>996</v>
      </c>
      <c r="I24" s="44">
        <v>1054</v>
      </c>
      <c r="J24" s="101"/>
      <c r="K24" s="101"/>
      <c r="L24" s="45"/>
    </row>
    <row r="25" spans="1:12" ht="3.75" customHeight="1">
      <c r="A25" s="7"/>
      <c r="B25" s="7"/>
      <c r="C25" s="618"/>
      <c r="D25" s="44"/>
      <c r="E25" s="44"/>
      <c r="F25" s="44"/>
      <c r="G25" s="44"/>
      <c r="H25" s="44"/>
      <c r="I25" s="44"/>
      <c r="J25" s="101"/>
      <c r="K25" s="101"/>
      <c r="L25" s="45"/>
    </row>
    <row r="26" spans="1:12" s="617" customFormat="1" ht="16" customHeight="1">
      <c r="A26" s="731"/>
      <c r="B26" s="731" t="s">
        <v>486</v>
      </c>
      <c r="C26" s="732"/>
      <c r="D26" s="733">
        <f t="shared" ref="D26:I26" si="1">SUM(D28:D35)</f>
        <v>2804</v>
      </c>
      <c r="E26" s="733">
        <f t="shared" si="1"/>
        <v>2895</v>
      </c>
      <c r="F26" s="733">
        <f t="shared" si="1"/>
        <v>3214</v>
      </c>
      <c r="G26" s="733">
        <f t="shared" si="1"/>
        <v>3814</v>
      </c>
      <c r="H26" s="733">
        <f t="shared" si="1"/>
        <v>2764</v>
      </c>
      <c r="I26" s="733">
        <f t="shared" si="1"/>
        <v>2962</v>
      </c>
      <c r="J26" s="734"/>
      <c r="K26" s="734"/>
      <c r="L26" s="616"/>
    </row>
    <row r="27" spans="1:12" s="617" customFormat="1" ht="3.75" customHeight="1">
      <c r="A27" s="731"/>
      <c r="B27" s="731"/>
      <c r="C27" s="732"/>
      <c r="D27" s="733"/>
      <c r="E27" s="733"/>
      <c r="F27" s="733"/>
      <c r="G27" s="733"/>
      <c r="H27" s="733"/>
      <c r="I27" s="733"/>
      <c r="J27" s="734"/>
      <c r="K27" s="734"/>
      <c r="L27" s="616"/>
    </row>
    <row r="28" spans="1:12" ht="15" customHeight="1">
      <c r="A28" s="7"/>
      <c r="B28" s="7" t="s">
        <v>13</v>
      </c>
      <c r="C28" s="618"/>
      <c r="D28" s="44">
        <v>277</v>
      </c>
      <c r="E28" s="44">
        <v>290</v>
      </c>
      <c r="F28" s="44">
        <v>318</v>
      </c>
      <c r="G28" s="44">
        <v>471</v>
      </c>
      <c r="H28" s="44">
        <v>261</v>
      </c>
      <c r="I28" s="44">
        <v>292</v>
      </c>
      <c r="J28" s="101"/>
      <c r="K28" s="101"/>
      <c r="L28" s="45"/>
    </row>
    <row r="29" spans="1:12" ht="15" customHeight="1">
      <c r="A29" s="7"/>
      <c r="B29" s="7" t="s">
        <v>14</v>
      </c>
      <c r="C29" s="618"/>
      <c r="D29" s="44">
        <v>788</v>
      </c>
      <c r="E29" s="44">
        <v>805</v>
      </c>
      <c r="F29" s="44">
        <v>959</v>
      </c>
      <c r="G29" s="44">
        <v>1062</v>
      </c>
      <c r="H29" s="44">
        <v>810</v>
      </c>
      <c r="I29" s="44">
        <v>851</v>
      </c>
      <c r="J29" s="101"/>
      <c r="K29" s="101"/>
      <c r="L29" s="45"/>
    </row>
    <row r="30" spans="1:12" ht="15" customHeight="1">
      <c r="A30" s="7"/>
      <c r="B30" s="7" t="s">
        <v>15</v>
      </c>
      <c r="C30" s="618"/>
      <c r="D30" s="44">
        <v>570</v>
      </c>
      <c r="E30" s="44">
        <v>589</v>
      </c>
      <c r="F30" s="44">
        <v>634</v>
      </c>
      <c r="G30" s="44">
        <v>739</v>
      </c>
      <c r="H30" s="44">
        <v>506</v>
      </c>
      <c r="I30" s="44">
        <v>536</v>
      </c>
      <c r="J30" s="101"/>
      <c r="K30" s="101"/>
      <c r="L30" s="45"/>
    </row>
    <row r="31" spans="1:12" ht="15" customHeight="1">
      <c r="A31" s="7"/>
      <c r="B31" s="7" t="s">
        <v>134</v>
      </c>
      <c r="C31" s="618"/>
      <c r="D31" s="44">
        <v>529</v>
      </c>
      <c r="E31" s="44">
        <v>543</v>
      </c>
      <c r="F31" s="44">
        <v>586</v>
      </c>
      <c r="G31" s="44">
        <v>697</v>
      </c>
      <c r="H31" s="44">
        <v>515</v>
      </c>
      <c r="I31" s="44">
        <v>555</v>
      </c>
      <c r="J31" s="101"/>
      <c r="K31" s="101"/>
      <c r="L31" s="45"/>
    </row>
    <row r="32" spans="1:12" ht="15" customHeight="1">
      <c r="A32" s="7"/>
      <c r="B32" s="7" t="s">
        <v>16</v>
      </c>
      <c r="C32" s="618"/>
      <c r="D32" s="44">
        <v>174</v>
      </c>
      <c r="E32" s="44">
        <v>182</v>
      </c>
      <c r="F32" s="44">
        <v>185</v>
      </c>
      <c r="G32" s="44">
        <v>216</v>
      </c>
      <c r="H32" s="44">
        <v>173</v>
      </c>
      <c r="I32" s="44">
        <v>191</v>
      </c>
      <c r="J32" s="101"/>
      <c r="K32" s="101"/>
      <c r="L32" s="45"/>
    </row>
    <row r="33" spans="1:15" ht="11.25" customHeight="1">
      <c r="A33" s="7"/>
      <c r="B33" s="7"/>
      <c r="C33" s="618"/>
      <c r="D33" s="44"/>
      <c r="E33" s="44"/>
      <c r="F33" s="44"/>
      <c r="G33" s="44"/>
      <c r="H33" s="44"/>
      <c r="I33" s="44"/>
      <c r="J33" s="101"/>
      <c r="K33" s="101"/>
      <c r="L33" s="45"/>
    </row>
    <row r="34" spans="1:15" ht="15" customHeight="1">
      <c r="A34" s="7"/>
      <c r="B34" s="7" t="s">
        <v>17</v>
      </c>
      <c r="C34" s="618"/>
      <c r="D34" s="44">
        <v>220</v>
      </c>
      <c r="E34" s="44">
        <v>225</v>
      </c>
      <c r="F34" s="44">
        <v>272</v>
      </c>
      <c r="G34" s="44">
        <v>332</v>
      </c>
      <c r="H34" s="44">
        <v>240</v>
      </c>
      <c r="I34" s="607">
        <v>254</v>
      </c>
      <c r="J34" s="101"/>
      <c r="K34" s="101"/>
      <c r="L34" s="45"/>
    </row>
    <row r="35" spans="1:15" ht="15" customHeight="1">
      <c r="A35" s="7"/>
      <c r="B35" s="7" t="s">
        <v>18</v>
      </c>
      <c r="C35" s="618"/>
      <c r="D35" s="44">
        <v>246</v>
      </c>
      <c r="E35" s="44">
        <v>261</v>
      </c>
      <c r="F35" s="44">
        <v>260</v>
      </c>
      <c r="G35" s="44">
        <v>297</v>
      </c>
      <c r="H35" s="44">
        <v>259</v>
      </c>
      <c r="I35" s="44">
        <v>283</v>
      </c>
      <c r="J35" s="101"/>
      <c r="K35" s="101"/>
      <c r="L35" s="45"/>
    </row>
    <row r="36" spans="1:15" ht="4.5" customHeight="1">
      <c r="A36" s="74"/>
      <c r="B36" s="74"/>
      <c r="C36" s="619"/>
      <c r="D36" s="73"/>
      <c r="E36" s="73"/>
      <c r="F36" s="73"/>
      <c r="G36" s="73"/>
      <c r="H36" s="73"/>
      <c r="I36" s="73"/>
      <c r="J36" s="102"/>
      <c r="K36" s="102"/>
      <c r="L36" s="74"/>
    </row>
    <row r="37" spans="1:15" s="46" customFormat="1" ht="16" customHeight="1">
      <c r="A37" s="42"/>
      <c r="B37" s="51" t="s">
        <v>50</v>
      </c>
      <c r="C37" s="42"/>
      <c r="J37" s="620"/>
      <c r="K37" s="620"/>
      <c r="O37" s="52"/>
    </row>
  </sheetData>
  <mergeCells count="6">
    <mergeCell ref="K4:K5"/>
    <mergeCell ref="H3:I3"/>
    <mergeCell ref="D4:E5"/>
    <mergeCell ref="F4:G5"/>
    <mergeCell ref="H4:I5"/>
    <mergeCell ref="J4:J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8"/>
  <sheetViews>
    <sheetView zoomScale="120" zoomScaleNormal="120" zoomScaleSheetLayoutView="100" workbookViewId="0">
      <selection activeCell="B36" sqref="B36"/>
    </sheetView>
  </sheetViews>
  <sheetFormatPr defaultColWidth="9.69921875" defaultRowHeight="12" customHeight="1"/>
  <cols>
    <col min="1" max="1" width="1.09765625" style="46" customWidth="1"/>
    <col min="2" max="2" width="9.59765625" style="46" customWidth="1"/>
    <col min="3" max="3" width="0.296875" style="46" customWidth="1"/>
    <col min="4" max="4" width="7" style="56" customWidth="1"/>
    <col min="5" max="15" width="7" style="8" customWidth="1"/>
    <col min="16" max="16" width="6.8984375" style="8" customWidth="1"/>
    <col min="17" max="17" width="6.59765625" style="11" customWidth="1"/>
    <col min="18" max="18" width="0.296875" style="8" customWidth="1"/>
    <col min="19" max="16384" width="9.69921875" style="8"/>
  </cols>
  <sheetData>
    <row r="1" spans="1:19" s="2" customFormat="1" ht="24" customHeight="1">
      <c r="B1" s="829" t="s">
        <v>350</v>
      </c>
      <c r="C1" s="830"/>
      <c r="D1" s="830"/>
      <c r="E1" s="830"/>
      <c r="F1" s="830"/>
      <c r="G1" s="830"/>
      <c r="H1" s="830"/>
      <c r="I1" s="830"/>
      <c r="J1" s="830"/>
      <c r="K1" s="830"/>
      <c r="L1" s="830"/>
      <c r="M1" s="830"/>
      <c r="N1" s="830"/>
      <c r="O1" s="830"/>
      <c r="P1" s="830"/>
      <c r="Q1" s="55"/>
    </row>
    <row r="2" spans="1:19" ht="8.15" customHeight="1">
      <c r="A2" s="8"/>
      <c r="B2" s="8"/>
      <c r="C2" s="8"/>
      <c r="G2" s="9"/>
      <c r="L2" s="10"/>
      <c r="M2" s="10"/>
      <c r="N2" s="10"/>
    </row>
    <row r="3" spans="1:19" ht="12" customHeight="1" thickBot="1">
      <c r="A3" s="57"/>
      <c r="B3" s="15" t="s">
        <v>487</v>
      </c>
      <c r="C3" s="57"/>
      <c r="D3" s="58"/>
      <c r="E3" s="57"/>
      <c r="F3" s="57"/>
      <c r="G3" s="57"/>
      <c r="H3" s="57"/>
      <c r="I3" s="57"/>
      <c r="J3" s="57"/>
      <c r="P3" s="59"/>
      <c r="Q3" s="59" t="s">
        <v>535</v>
      </c>
    </row>
    <row r="4" spans="1:19" s="16" customFormat="1" ht="12" customHeight="1">
      <c r="A4" s="23"/>
      <c r="B4" s="23"/>
      <c r="C4" s="60"/>
      <c r="D4" s="831" t="s">
        <v>34</v>
      </c>
      <c r="E4" s="831" t="s">
        <v>35</v>
      </c>
      <c r="F4" s="823" t="s">
        <v>36</v>
      </c>
      <c r="G4" s="823" t="s">
        <v>37</v>
      </c>
      <c r="H4" s="823" t="s">
        <v>38</v>
      </c>
      <c r="I4" s="823" t="s">
        <v>39</v>
      </c>
      <c r="J4" s="834" t="s">
        <v>40</v>
      </c>
      <c r="K4" s="823" t="s">
        <v>41</v>
      </c>
      <c r="L4" s="823" t="s">
        <v>42</v>
      </c>
      <c r="M4" s="823" t="s">
        <v>43</v>
      </c>
      <c r="N4" s="825" t="s">
        <v>44</v>
      </c>
      <c r="O4" s="825" t="s">
        <v>45</v>
      </c>
      <c r="P4" s="825" t="s">
        <v>46</v>
      </c>
      <c r="Q4" s="827" t="s">
        <v>47</v>
      </c>
      <c r="R4" s="61"/>
    </row>
    <row r="5" spans="1:19" s="16" customFormat="1" ht="24" customHeight="1">
      <c r="A5" s="62"/>
      <c r="B5" s="62"/>
      <c r="C5" s="63"/>
      <c r="D5" s="832"/>
      <c r="E5" s="833"/>
      <c r="F5" s="824"/>
      <c r="G5" s="824"/>
      <c r="H5" s="824"/>
      <c r="I5" s="824"/>
      <c r="J5" s="835"/>
      <c r="K5" s="824"/>
      <c r="L5" s="824"/>
      <c r="M5" s="824"/>
      <c r="N5" s="826"/>
      <c r="O5" s="826"/>
      <c r="P5" s="826"/>
      <c r="Q5" s="828"/>
      <c r="R5" s="65"/>
    </row>
    <row r="6" spans="1:19" s="69" customFormat="1" ht="18" customHeight="1">
      <c r="A6" s="821" t="s">
        <v>48</v>
      </c>
      <c r="B6" s="821"/>
      <c r="C6" s="661"/>
      <c r="D6" s="672">
        <v>24826</v>
      </c>
      <c r="E6" s="672">
        <v>23</v>
      </c>
      <c r="F6" s="670">
        <v>80</v>
      </c>
      <c r="G6" s="670">
        <v>4647</v>
      </c>
      <c r="H6" s="670">
        <v>8771</v>
      </c>
      <c r="I6" s="670">
        <v>4928</v>
      </c>
      <c r="J6" s="670">
        <v>2447</v>
      </c>
      <c r="K6" s="670">
        <v>1838</v>
      </c>
      <c r="L6" s="670">
        <v>1062</v>
      </c>
      <c r="M6" s="670">
        <v>672</v>
      </c>
      <c r="N6" s="670">
        <v>244</v>
      </c>
      <c r="O6" s="670">
        <v>73</v>
      </c>
      <c r="P6" s="670">
        <v>34</v>
      </c>
      <c r="Q6" s="673">
        <v>7</v>
      </c>
      <c r="R6" s="40"/>
      <c r="S6" s="68"/>
    </row>
    <row r="7" spans="1:19" s="69" customFormat="1" ht="18" customHeight="1">
      <c r="A7" s="822" t="s">
        <v>485</v>
      </c>
      <c r="B7" s="822"/>
      <c r="C7" s="661"/>
      <c r="D7" s="672">
        <v>21263</v>
      </c>
      <c r="E7" s="672">
        <v>17</v>
      </c>
      <c r="F7" s="672">
        <v>73</v>
      </c>
      <c r="G7" s="672">
        <v>4197</v>
      </c>
      <c r="H7" s="672">
        <v>7588</v>
      </c>
      <c r="I7" s="672">
        <v>4092</v>
      </c>
      <c r="J7" s="672">
        <v>2001</v>
      </c>
      <c r="K7" s="672">
        <v>1492</v>
      </c>
      <c r="L7" s="672">
        <v>897</v>
      </c>
      <c r="M7" s="672">
        <v>594</v>
      </c>
      <c r="N7" s="672">
        <v>212</v>
      </c>
      <c r="O7" s="672">
        <v>63</v>
      </c>
      <c r="P7" s="672">
        <v>31</v>
      </c>
      <c r="Q7" s="672">
        <v>6</v>
      </c>
      <c r="R7" s="67">
        <v>0</v>
      </c>
      <c r="S7" s="67"/>
    </row>
    <row r="8" spans="1:19" s="69" customFormat="1" ht="5.25" customHeight="1">
      <c r="A8" s="660"/>
      <c r="B8" s="660"/>
      <c r="C8" s="661"/>
      <c r="D8" s="672"/>
      <c r="E8" s="672"/>
      <c r="F8" s="670"/>
      <c r="G8" s="670"/>
      <c r="H8" s="670"/>
      <c r="I8" s="670"/>
      <c r="J8" s="670"/>
      <c r="K8" s="670"/>
      <c r="L8" s="670"/>
      <c r="M8" s="670"/>
      <c r="N8" s="670"/>
      <c r="O8" s="670"/>
      <c r="P8" s="670"/>
      <c r="Q8" s="673"/>
      <c r="R8" s="40"/>
      <c r="S8" s="68"/>
    </row>
    <row r="9" spans="1:19" ht="15" customHeight="1">
      <c r="A9" s="25"/>
      <c r="B9" s="25" t="s">
        <v>2</v>
      </c>
      <c r="C9" s="26"/>
      <c r="D9" s="674">
        <v>1971</v>
      </c>
      <c r="E9" s="674">
        <v>1</v>
      </c>
      <c r="F9" s="666">
        <v>7</v>
      </c>
      <c r="G9" s="666">
        <v>659</v>
      </c>
      <c r="H9" s="666">
        <v>943</v>
      </c>
      <c r="I9" s="666">
        <v>227</v>
      </c>
      <c r="J9" s="666">
        <v>88</v>
      </c>
      <c r="K9" s="666">
        <v>34</v>
      </c>
      <c r="L9" s="666">
        <v>8</v>
      </c>
      <c r="M9" s="666">
        <v>2</v>
      </c>
      <c r="N9" s="666">
        <v>2</v>
      </c>
      <c r="O9" s="666" t="s">
        <v>49</v>
      </c>
      <c r="P9" s="666" t="s">
        <v>49</v>
      </c>
      <c r="Q9" s="666" t="s">
        <v>49</v>
      </c>
      <c r="R9" s="45"/>
    </row>
    <row r="10" spans="1:19" ht="15" customHeight="1">
      <c r="A10" s="25"/>
      <c r="B10" s="25" t="s">
        <v>3</v>
      </c>
      <c r="C10" s="26"/>
      <c r="D10" s="674">
        <v>1079</v>
      </c>
      <c r="E10" s="674">
        <v>1</v>
      </c>
      <c r="F10" s="666">
        <v>13</v>
      </c>
      <c r="G10" s="666">
        <v>275</v>
      </c>
      <c r="H10" s="666">
        <v>405</v>
      </c>
      <c r="I10" s="666">
        <v>161</v>
      </c>
      <c r="J10" s="666">
        <v>69</v>
      </c>
      <c r="K10" s="666">
        <v>57</v>
      </c>
      <c r="L10" s="666">
        <v>26</v>
      </c>
      <c r="M10" s="666">
        <v>41</v>
      </c>
      <c r="N10" s="666">
        <v>15</v>
      </c>
      <c r="O10" s="666">
        <v>10</v>
      </c>
      <c r="P10" s="666">
        <v>5</v>
      </c>
      <c r="Q10" s="675">
        <v>1</v>
      </c>
      <c r="R10" s="45"/>
    </row>
    <row r="11" spans="1:19" ht="15" customHeight="1">
      <c r="A11" s="25"/>
      <c r="B11" s="25" t="s">
        <v>4</v>
      </c>
      <c r="C11" s="26"/>
      <c r="D11" s="674">
        <v>2924</v>
      </c>
      <c r="E11" s="674">
        <v>1</v>
      </c>
      <c r="F11" s="666">
        <v>11</v>
      </c>
      <c r="G11" s="666">
        <v>560</v>
      </c>
      <c r="H11" s="666">
        <v>980</v>
      </c>
      <c r="I11" s="666">
        <v>516</v>
      </c>
      <c r="J11" s="666">
        <v>255</v>
      </c>
      <c r="K11" s="666">
        <v>202</v>
      </c>
      <c r="L11" s="666">
        <v>175</v>
      </c>
      <c r="M11" s="666">
        <v>140</v>
      </c>
      <c r="N11" s="666">
        <v>51</v>
      </c>
      <c r="O11" s="666">
        <v>21</v>
      </c>
      <c r="P11" s="666">
        <v>11</v>
      </c>
      <c r="Q11" s="675">
        <v>1</v>
      </c>
      <c r="R11" s="45"/>
    </row>
    <row r="12" spans="1:19" ht="15" customHeight="1">
      <c r="A12" s="25"/>
      <c r="B12" s="25" t="s">
        <v>5</v>
      </c>
      <c r="C12" s="26"/>
      <c r="D12" s="674">
        <v>1463</v>
      </c>
      <c r="E12" s="674">
        <v>1</v>
      </c>
      <c r="F12" s="666" t="s">
        <v>49</v>
      </c>
      <c r="G12" s="666">
        <v>142</v>
      </c>
      <c r="H12" s="666">
        <v>439</v>
      </c>
      <c r="I12" s="666">
        <v>376</v>
      </c>
      <c r="J12" s="666">
        <v>213</v>
      </c>
      <c r="K12" s="666">
        <v>122</v>
      </c>
      <c r="L12" s="666">
        <v>89</v>
      </c>
      <c r="M12" s="666">
        <v>54</v>
      </c>
      <c r="N12" s="666">
        <v>18</v>
      </c>
      <c r="O12" s="666">
        <v>6</v>
      </c>
      <c r="P12" s="666" t="s">
        <v>49</v>
      </c>
      <c r="Q12" s="675">
        <v>3</v>
      </c>
      <c r="R12" s="45"/>
    </row>
    <row r="13" spans="1:19" ht="15" customHeight="1">
      <c r="A13" s="25"/>
      <c r="B13" s="25" t="s">
        <v>6</v>
      </c>
      <c r="C13" s="26"/>
      <c r="D13" s="674">
        <v>1012</v>
      </c>
      <c r="E13" s="674" t="s">
        <v>49</v>
      </c>
      <c r="F13" s="666">
        <v>8</v>
      </c>
      <c r="G13" s="666">
        <v>258</v>
      </c>
      <c r="H13" s="666">
        <v>463</v>
      </c>
      <c r="I13" s="666">
        <v>194</v>
      </c>
      <c r="J13" s="666">
        <v>38</v>
      </c>
      <c r="K13" s="666">
        <v>26</v>
      </c>
      <c r="L13" s="666">
        <v>6</v>
      </c>
      <c r="M13" s="666">
        <v>12</v>
      </c>
      <c r="N13" s="666">
        <v>5</v>
      </c>
      <c r="O13" s="666">
        <v>1</v>
      </c>
      <c r="P13" s="666">
        <v>1</v>
      </c>
      <c r="Q13" s="675" t="s">
        <v>49</v>
      </c>
      <c r="R13" s="45"/>
    </row>
    <row r="14" spans="1:19" ht="12.75" customHeight="1">
      <c r="A14" s="25"/>
      <c r="B14" s="25"/>
      <c r="C14" s="26"/>
      <c r="D14" s="674"/>
      <c r="E14" s="674"/>
      <c r="F14" s="666"/>
      <c r="G14" s="666"/>
      <c r="H14" s="666"/>
      <c r="I14" s="666"/>
      <c r="J14" s="666"/>
      <c r="K14" s="666"/>
      <c r="L14" s="666"/>
      <c r="M14" s="666"/>
      <c r="N14" s="666"/>
      <c r="O14" s="666"/>
      <c r="P14" s="666"/>
      <c r="Q14" s="675"/>
      <c r="R14" s="45"/>
    </row>
    <row r="15" spans="1:19" ht="15" customHeight="1">
      <c r="A15" s="25"/>
      <c r="B15" s="25" t="s">
        <v>7</v>
      </c>
      <c r="C15" s="26"/>
      <c r="D15" s="674">
        <v>1152</v>
      </c>
      <c r="E15" s="674">
        <v>3</v>
      </c>
      <c r="F15" s="666">
        <v>6</v>
      </c>
      <c r="G15" s="666">
        <v>255</v>
      </c>
      <c r="H15" s="666">
        <v>417</v>
      </c>
      <c r="I15" s="666">
        <v>262</v>
      </c>
      <c r="J15" s="666">
        <v>92</v>
      </c>
      <c r="K15" s="666">
        <v>48</v>
      </c>
      <c r="L15" s="666">
        <v>24</v>
      </c>
      <c r="M15" s="666">
        <v>25</v>
      </c>
      <c r="N15" s="666">
        <v>13</v>
      </c>
      <c r="O15" s="666">
        <v>5</v>
      </c>
      <c r="P15" s="666">
        <v>2</v>
      </c>
      <c r="Q15" s="675" t="s">
        <v>49</v>
      </c>
      <c r="R15" s="45"/>
    </row>
    <row r="16" spans="1:19" ht="15" customHeight="1">
      <c r="A16" s="25"/>
      <c r="B16" s="25" t="s">
        <v>8</v>
      </c>
      <c r="C16" s="26"/>
      <c r="D16" s="674">
        <v>715</v>
      </c>
      <c r="E16" s="674" t="s">
        <v>49</v>
      </c>
      <c r="F16" s="666" t="s">
        <v>49</v>
      </c>
      <c r="G16" s="666">
        <v>229</v>
      </c>
      <c r="H16" s="666">
        <v>348</v>
      </c>
      <c r="I16" s="666">
        <v>91</v>
      </c>
      <c r="J16" s="666">
        <v>27</v>
      </c>
      <c r="K16" s="666">
        <v>12</v>
      </c>
      <c r="L16" s="666">
        <v>5</v>
      </c>
      <c r="M16" s="666">
        <v>2</v>
      </c>
      <c r="N16" s="666">
        <v>1</v>
      </c>
      <c r="O16" s="666" t="s">
        <v>49</v>
      </c>
      <c r="P16" s="666" t="s">
        <v>49</v>
      </c>
      <c r="Q16" s="675" t="s">
        <v>49</v>
      </c>
      <c r="R16" s="45"/>
    </row>
    <row r="17" spans="1:18" ht="15" customHeight="1">
      <c r="A17" s="25"/>
      <c r="B17" s="25" t="s">
        <v>9</v>
      </c>
      <c r="C17" s="26"/>
      <c r="D17" s="674">
        <v>2334</v>
      </c>
      <c r="E17" s="674">
        <v>2</v>
      </c>
      <c r="F17" s="666">
        <v>1</v>
      </c>
      <c r="G17" s="666">
        <v>441</v>
      </c>
      <c r="H17" s="666">
        <v>948</v>
      </c>
      <c r="I17" s="666">
        <v>449</v>
      </c>
      <c r="J17" s="666">
        <v>200</v>
      </c>
      <c r="K17" s="666">
        <v>128</v>
      </c>
      <c r="L17" s="666">
        <v>91</v>
      </c>
      <c r="M17" s="666">
        <v>57</v>
      </c>
      <c r="N17" s="666">
        <v>14</v>
      </c>
      <c r="O17" s="666" t="s">
        <v>49</v>
      </c>
      <c r="P17" s="666">
        <v>3</v>
      </c>
      <c r="Q17" s="675" t="s">
        <v>49</v>
      </c>
      <c r="R17" s="45"/>
    </row>
    <row r="18" spans="1:18" ht="15" customHeight="1">
      <c r="A18" s="25"/>
      <c r="B18" s="25" t="s">
        <v>10</v>
      </c>
      <c r="C18" s="26"/>
      <c r="D18" s="674">
        <v>1105</v>
      </c>
      <c r="E18" s="674" t="s">
        <v>49</v>
      </c>
      <c r="F18" s="666">
        <v>12</v>
      </c>
      <c r="G18" s="666">
        <v>165</v>
      </c>
      <c r="H18" s="666">
        <v>355</v>
      </c>
      <c r="I18" s="666">
        <v>270</v>
      </c>
      <c r="J18" s="666">
        <v>115</v>
      </c>
      <c r="K18" s="666">
        <v>76</v>
      </c>
      <c r="L18" s="666">
        <v>48</v>
      </c>
      <c r="M18" s="666">
        <v>42</v>
      </c>
      <c r="N18" s="666">
        <v>13</v>
      </c>
      <c r="O18" s="666">
        <v>6</v>
      </c>
      <c r="P18" s="666">
        <v>3</v>
      </c>
      <c r="Q18" s="675" t="s">
        <v>49</v>
      </c>
      <c r="R18" s="45"/>
    </row>
    <row r="19" spans="1:18" ht="15" customHeight="1">
      <c r="A19" s="25"/>
      <c r="B19" s="25" t="s">
        <v>11</v>
      </c>
      <c r="C19" s="26"/>
      <c r="D19" s="674">
        <v>366</v>
      </c>
      <c r="E19" s="674" t="s">
        <v>49</v>
      </c>
      <c r="F19" s="666" t="s">
        <v>49</v>
      </c>
      <c r="G19" s="666">
        <v>94</v>
      </c>
      <c r="H19" s="666">
        <v>150</v>
      </c>
      <c r="I19" s="666">
        <v>60</v>
      </c>
      <c r="J19" s="666">
        <v>36</v>
      </c>
      <c r="K19" s="666">
        <v>9</v>
      </c>
      <c r="L19" s="666">
        <v>13</v>
      </c>
      <c r="M19" s="666">
        <v>3</v>
      </c>
      <c r="N19" s="666" t="s">
        <v>49</v>
      </c>
      <c r="O19" s="666">
        <v>1</v>
      </c>
      <c r="P19" s="666" t="s">
        <v>49</v>
      </c>
      <c r="Q19" s="675" t="s">
        <v>49</v>
      </c>
      <c r="R19" s="45"/>
    </row>
    <row r="20" spans="1:18" ht="12.75" customHeight="1">
      <c r="A20" s="25"/>
      <c r="B20" s="25"/>
      <c r="C20" s="26"/>
      <c r="D20" s="674"/>
      <c r="E20" s="674"/>
      <c r="F20" s="666"/>
      <c r="G20" s="666"/>
      <c r="H20" s="666"/>
      <c r="I20" s="666"/>
      <c r="J20" s="666"/>
      <c r="K20" s="666"/>
      <c r="L20" s="666"/>
      <c r="M20" s="666"/>
      <c r="N20" s="666"/>
      <c r="O20" s="666"/>
      <c r="P20" s="666"/>
      <c r="Q20" s="675"/>
      <c r="R20" s="45"/>
    </row>
    <row r="21" spans="1:18" ht="15" customHeight="1">
      <c r="A21" s="25"/>
      <c r="B21" s="25" t="s">
        <v>12</v>
      </c>
      <c r="C21" s="26"/>
      <c r="D21" s="674">
        <v>2096</v>
      </c>
      <c r="E21" s="674">
        <v>3</v>
      </c>
      <c r="F21" s="666">
        <v>3</v>
      </c>
      <c r="G21" s="666">
        <v>307</v>
      </c>
      <c r="H21" s="666">
        <v>631</v>
      </c>
      <c r="I21" s="666">
        <v>421</v>
      </c>
      <c r="J21" s="666">
        <v>242</v>
      </c>
      <c r="K21" s="666">
        <v>230</v>
      </c>
      <c r="L21" s="666">
        <v>129</v>
      </c>
      <c r="M21" s="666">
        <v>84</v>
      </c>
      <c r="N21" s="666">
        <v>40</v>
      </c>
      <c r="O21" s="666">
        <v>5</v>
      </c>
      <c r="P21" s="666">
        <v>1</v>
      </c>
      <c r="Q21" s="675" t="s">
        <v>49</v>
      </c>
      <c r="R21" s="45"/>
    </row>
    <row r="22" spans="1:18" ht="15" customHeight="1">
      <c r="A22" s="25"/>
      <c r="B22" s="25" t="s">
        <v>22</v>
      </c>
      <c r="C22" s="26"/>
      <c r="D22" s="674">
        <v>3839</v>
      </c>
      <c r="E22" s="674">
        <v>4</v>
      </c>
      <c r="F22" s="666">
        <v>9</v>
      </c>
      <c r="G22" s="666">
        <v>396</v>
      </c>
      <c r="H22" s="666">
        <v>1027</v>
      </c>
      <c r="I22" s="666">
        <v>924</v>
      </c>
      <c r="J22" s="666">
        <v>575</v>
      </c>
      <c r="K22" s="666">
        <v>495</v>
      </c>
      <c r="L22" s="666">
        <v>258</v>
      </c>
      <c r="M22" s="666">
        <v>113</v>
      </c>
      <c r="N22" s="666">
        <v>32</v>
      </c>
      <c r="O22" s="666">
        <v>4</v>
      </c>
      <c r="P22" s="666">
        <v>1</v>
      </c>
      <c r="Q22" s="675">
        <v>1</v>
      </c>
      <c r="R22" s="45"/>
    </row>
    <row r="23" spans="1:18" ht="15" customHeight="1">
      <c r="A23" s="25"/>
      <c r="B23" s="25" t="s">
        <v>23</v>
      </c>
      <c r="C23" s="26"/>
      <c r="D23" s="674">
        <v>1207</v>
      </c>
      <c r="E23" s="674">
        <v>1</v>
      </c>
      <c r="F23" s="666">
        <v>3</v>
      </c>
      <c r="G23" s="666">
        <v>416</v>
      </c>
      <c r="H23" s="666">
        <v>482</v>
      </c>
      <c r="I23" s="666">
        <v>141</v>
      </c>
      <c r="J23" s="666">
        <v>51</v>
      </c>
      <c r="K23" s="666">
        <v>53</v>
      </c>
      <c r="L23" s="666">
        <v>25</v>
      </c>
      <c r="M23" s="666">
        <v>19</v>
      </c>
      <c r="N23" s="666">
        <v>8</v>
      </c>
      <c r="O23" s="666">
        <v>4</v>
      </c>
      <c r="P23" s="666">
        <v>4</v>
      </c>
      <c r="Q23" s="675" t="s">
        <v>49</v>
      </c>
      <c r="R23" s="45"/>
    </row>
    <row r="24" spans="1:18" ht="5.25" customHeight="1">
      <c r="A24" s="25"/>
      <c r="B24" s="25"/>
      <c r="C24" s="26"/>
      <c r="D24" s="674"/>
      <c r="E24" s="674"/>
      <c r="F24" s="666"/>
      <c r="G24" s="666"/>
      <c r="H24" s="666"/>
      <c r="I24" s="666"/>
      <c r="J24" s="666"/>
      <c r="K24" s="666"/>
      <c r="L24" s="666"/>
      <c r="M24" s="666"/>
      <c r="N24" s="666"/>
      <c r="O24" s="666"/>
      <c r="P24" s="666"/>
      <c r="Q24" s="675"/>
      <c r="R24" s="45"/>
    </row>
    <row r="25" spans="1:18" s="117" customFormat="1" ht="15" customHeight="1">
      <c r="A25" s="822" t="s">
        <v>486</v>
      </c>
      <c r="B25" s="822"/>
      <c r="C25" s="676"/>
      <c r="D25" s="677">
        <v>3563</v>
      </c>
      <c r="E25" s="677">
        <v>6</v>
      </c>
      <c r="F25" s="677">
        <v>7</v>
      </c>
      <c r="G25" s="677">
        <v>450</v>
      </c>
      <c r="H25" s="677">
        <v>1183</v>
      </c>
      <c r="I25" s="677">
        <v>836</v>
      </c>
      <c r="J25" s="677">
        <v>446</v>
      </c>
      <c r="K25" s="677">
        <v>346</v>
      </c>
      <c r="L25" s="677">
        <v>165</v>
      </c>
      <c r="M25" s="677">
        <v>78</v>
      </c>
      <c r="N25" s="677">
        <v>32</v>
      </c>
      <c r="O25" s="677">
        <v>10</v>
      </c>
      <c r="P25" s="677">
        <v>3</v>
      </c>
      <c r="Q25" s="677">
        <v>1</v>
      </c>
      <c r="R25" s="616"/>
    </row>
    <row r="26" spans="1:18" ht="3.75" customHeight="1">
      <c r="A26" s="25"/>
      <c r="B26" s="25"/>
      <c r="C26" s="26"/>
      <c r="D26" s="674"/>
      <c r="E26" s="674"/>
      <c r="F26" s="666"/>
      <c r="G26" s="666"/>
      <c r="H26" s="666"/>
      <c r="I26" s="666"/>
      <c r="J26" s="666"/>
      <c r="K26" s="666"/>
      <c r="L26" s="666"/>
      <c r="M26" s="666"/>
      <c r="N26" s="666"/>
      <c r="O26" s="666"/>
      <c r="P26" s="666"/>
      <c r="Q26" s="675"/>
      <c r="R26" s="45"/>
    </row>
    <row r="27" spans="1:18" ht="15" customHeight="1">
      <c r="A27" s="25"/>
      <c r="B27" s="25" t="s">
        <v>13</v>
      </c>
      <c r="C27" s="26"/>
      <c r="D27" s="674">
        <v>347</v>
      </c>
      <c r="E27" s="674">
        <v>1</v>
      </c>
      <c r="F27" s="666">
        <v>3</v>
      </c>
      <c r="G27" s="666">
        <v>27</v>
      </c>
      <c r="H27" s="666">
        <v>86</v>
      </c>
      <c r="I27" s="666">
        <v>60</v>
      </c>
      <c r="J27" s="666">
        <v>48</v>
      </c>
      <c r="K27" s="666">
        <v>52</v>
      </c>
      <c r="L27" s="666">
        <v>42</v>
      </c>
      <c r="M27" s="666">
        <v>24</v>
      </c>
      <c r="N27" s="666">
        <v>3</v>
      </c>
      <c r="O27" s="666">
        <v>1</v>
      </c>
      <c r="P27" s="666" t="s">
        <v>49</v>
      </c>
      <c r="Q27" s="675" t="s">
        <v>49</v>
      </c>
      <c r="R27" s="45"/>
    </row>
    <row r="28" spans="1:18" ht="15" customHeight="1">
      <c r="A28" s="25"/>
      <c r="B28" s="25" t="s">
        <v>14</v>
      </c>
      <c r="C28" s="26"/>
      <c r="D28" s="674">
        <v>1078</v>
      </c>
      <c r="E28" s="674">
        <v>1</v>
      </c>
      <c r="F28" s="666" t="s">
        <v>49</v>
      </c>
      <c r="G28" s="666">
        <v>119</v>
      </c>
      <c r="H28" s="666">
        <v>382</v>
      </c>
      <c r="I28" s="666">
        <v>256</v>
      </c>
      <c r="J28" s="666">
        <v>137</v>
      </c>
      <c r="K28" s="666">
        <v>105</v>
      </c>
      <c r="L28" s="666">
        <v>43</v>
      </c>
      <c r="M28" s="666">
        <v>23</v>
      </c>
      <c r="N28" s="666">
        <v>11</v>
      </c>
      <c r="O28" s="666">
        <v>1</v>
      </c>
      <c r="P28" s="666" t="s">
        <v>49</v>
      </c>
      <c r="Q28" s="675" t="s">
        <v>49</v>
      </c>
      <c r="R28" s="45"/>
    </row>
    <row r="29" spans="1:18" ht="15" customHeight="1">
      <c r="A29" s="25"/>
      <c r="B29" s="25" t="s">
        <v>15</v>
      </c>
      <c r="C29" s="26"/>
      <c r="D29" s="674">
        <v>666</v>
      </c>
      <c r="E29" s="674">
        <v>3</v>
      </c>
      <c r="F29" s="666">
        <v>1</v>
      </c>
      <c r="G29" s="666">
        <v>25</v>
      </c>
      <c r="H29" s="666">
        <v>147</v>
      </c>
      <c r="I29" s="666">
        <v>210</v>
      </c>
      <c r="J29" s="666">
        <v>142</v>
      </c>
      <c r="K29" s="666">
        <v>93</v>
      </c>
      <c r="L29" s="666">
        <v>27</v>
      </c>
      <c r="M29" s="666">
        <v>8</v>
      </c>
      <c r="N29" s="666">
        <v>7</v>
      </c>
      <c r="O29" s="666">
        <v>2</v>
      </c>
      <c r="P29" s="666">
        <v>1</v>
      </c>
      <c r="Q29" s="675" t="s">
        <v>49</v>
      </c>
      <c r="R29" s="45"/>
    </row>
    <row r="30" spans="1:18" ht="15" customHeight="1">
      <c r="A30" s="25"/>
      <c r="B30" s="25" t="s">
        <v>24</v>
      </c>
      <c r="C30" s="26"/>
      <c r="D30" s="674">
        <v>674</v>
      </c>
      <c r="E30" s="674" t="s">
        <v>49</v>
      </c>
      <c r="F30" s="666">
        <v>1</v>
      </c>
      <c r="G30" s="666">
        <v>94</v>
      </c>
      <c r="H30" s="666">
        <v>269</v>
      </c>
      <c r="I30" s="666">
        <v>144</v>
      </c>
      <c r="J30" s="666">
        <v>75</v>
      </c>
      <c r="K30" s="666">
        <v>49</v>
      </c>
      <c r="L30" s="666">
        <v>20</v>
      </c>
      <c r="M30" s="666">
        <v>9</v>
      </c>
      <c r="N30" s="666">
        <v>6</v>
      </c>
      <c r="O30" s="666">
        <v>5</v>
      </c>
      <c r="P30" s="666">
        <v>1</v>
      </c>
      <c r="Q30" s="675">
        <v>1</v>
      </c>
      <c r="R30" s="45"/>
    </row>
    <row r="31" spans="1:18" ht="15" customHeight="1">
      <c r="A31" s="25"/>
      <c r="B31" s="25" t="s">
        <v>16</v>
      </c>
      <c r="C31" s="26"/>
      <c r="D31" s="674">
        <v>190</v>
      </c>
      <c r="E31" s="674">
        <v>1</v>
      </c>
      <c r="F31" s="666">
        <v>2</v>
      </c>
      <c r="G31" s="666">
        <v>31</v>
      </c>
      <c r="H31" s="666">
        <v>83</v>
      </c>
      <c r="I31" s="666">
        <v>34</v>
      </c>
      <c r="J31" s="666">
        <v>11</v>
      </c>
      <c r="K31" s="666">
        <v>11</v>
      </c>
      <c r="L31" s="666">
        <v>11</v>
      </c>
      <c r="M31" s="666">
        <v>3</v>
      </c>
      <c r="N31" s="666">
        <v>2</v>
      </c>
      <c r="O31" s="666">
        <v>1</v>
      </c>
      <c r="P31" s="666" t="s">
        <v>49</v>
      </c>
      <c r="Q31" s="666" t="s">
        <v>49</v>
      </c>
      <c r="R31" s="45"/>
    </row>
    <row r="32" spans="1:18" ht="15" customHeight="1">
      <c r="A32" s="25"/>
      <c r="B32" s="25" t="s">
        <v>17</v>
      </c>
      <c r="C32" s="26"/>
      <c r="D32" s="674">
        <v>294</v>
      </c>
      <c r="E32" s="674" t="s">
        <v>49</v>
      </c>
      <c r="F32" s="666" t="s">
        <v>49</v>
      </c>
      <c r="G32" s="666">
        <v>61</v>
      </c>
      <c r="H32" s="666">
        <v>90</v>
      </c>
      <c r="I32" s="666">
        <v>76</v>
      </c>
      <c r="J32" s="666">
        <v>24</v>
      </c>
      <c r="K32" s="666">
        <v>25</v>
      </c>
      <c r="L32" s="666">
        <v>9</v>
      </c>
      <c r="M32" s="666">
        <v>7</v>
      </c>
      <c r="N32" s="666">
        <v>1</v>
      </c>
      <c r="O32" s="666" t="s">
        <v>49</v>
      </c>
      <c r="P32" s="666">
        <v>1</v>
      </c>
      <c r="Q32" s="666" t="s">
        <v>49</v>
      </c>
      <c r="R32" s="45"/>
    </row>
    <row r="33" spans="1:18" ht="15" customHeight="1">
      <c r="A33" s="25"/>
      <c r="B33" s="25" t="s">
        <v>18</v>
      </c>
      <c r="C33" s="26"/>
      <c r="D33" s="674">
        <v>314</v>
      </c>
      <c r="E33" s="674" t="s">
        <v>49</v>
      </c>
      <c r="F33" s="666" t="s">
        <v>49</v>
      </c>
      <c r="G33" s="666">
        <v>93</v>
      </c>
      <c r="H33" s="666">
        <v>126</v>
      </c>
      <c r="I33" s="666">
        <v>56</v>
      </c>
      <c r="J33" s="666">
        <v>9</v>
      </c>
      <c r="K33" s="666">
        <v>11</v>
      </c>
      <c r="L33" s="666">
        <v>13</v>
      </c>
      <c r="M33" s="666">
        <v>4</v>
      </c>
      <c r="N33" s="666">
        <v>2</v>
      </c>
      <c r="O33" s="666" t="s">
        <v>49</v>
      </c>
      <c r="P33" s="666" t="s">
        <v>49</v>
      </c>
      <c r="Q33" s="666" t="s">
        <v>49</v>
      </c>
      <c r="R33" s="45"/>
    </row>
    <row r="34" spans="1:18" ht="4" customHeight="1">
      <c r="A34" s="49"/>
      <c r="B34" s="49"/>
      <c r="C34" s="71"/>
      <c r="D34" s="72"/>
      <c r="E34" s="72"/>
      <c r="F34" s="73"/>
      <c r="G34" s="73"/>
      <c r="H34" s="73"/>
      <c r="I34" s="73"/>
      <c r="J34" s="73"/>
      <c r="K34" s="73"/>
      <c r="L34" s="73"/>
      <c r="M34" s="73"/>
      <c r="N34" s="73"/>
      <c r="O34" s="73"/>
      <c r="P34" s="73"/>
      <c r="Q34" s="73"/>
      <c r="R34" s="74"/>
    </row>
    <row r="35" spans="1:18" s="46" customFormat="1" ht="16" customHeight="1">
      <c r="A35" s="42"/>
      <c r="B35" s="46" t="s">
        <v>552</v>
      </c>
      <c r="C35" s="42"/>
      <c r="D35" s="75"/>
      <c r="O35" s="52"/>
    </row>
    <row r="36" spans="1:18" s="46" customFormat="1" ht="12" customHeight="1">
      <c r="A36" s="42"/>
      <c r="B36" s="51" t="s">
        <v>50</v>
      </c>
      <c r="C36" s="42"/>
      <c r="D36" s="75"/>
      <c r="O36" s="52"/>
    </row>
    <row r="37" spans="1:18" s="46" customFormat="1" ht="12" customHeight="1">
      <c r="A37" s="42"/>
      <c r="B37" s="51"/>
      <c r="C37" s="42"/>
      <c r="D37" s="75"/>
      <c r="O37" s="52"/>
    </row>
    <row r="38" spans="1:18" s="46" customFormat="1" ht="12" customHeight="1">
      <c r="A38" s="42"/>
      <c r="B38" s="51"/>
      <c r="C38" s="42"/>
      <c r="D38" s="75"/>
      <c r="O38" s="52"/>
    </row>
  </sheetData>
  <mergeCells count="18">
    <mergeCell ref="Q4:Q5"/>
    <mergeCell ref="B1:P1"/>
    <mergeCell ref="D4:D5"/>
    <mergeCell ref="E4:E5"/>
    <mergeCell ref="F4:F5"/>
    <mergeCell ref="G4:G5"/>
    <mergeCell ref="H4:H5"/>
    <mergeCell ref="O4:O5"/>
    <mergeCell ref="P4:P5"/>
    <mergeCell ref="I4:I5"/>
    <mergeCell ref="J4:J5"/>
    <mergeCell ref="K4:K5"/>
    <mergeCell ref="L4:L5"/>
    <mergeCell ref="M4:M5"/>
    <mergeCell ref="N4:N5"/>
    <mergeCell ref="A6:B6"/>
    <mergeCell ref="A7:B7"/>
    <mergeCell ref="A25:B2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39"/>
  <sheetViews>
    <sheetView topLeftCell="A25" zoomScale="120" zoomScaleNormal="120" zoomScaleSheetLayoutView="100" workbookViewId="0">
      <selection activeCell="AJ9" sqref="AJ9"/>
    </sheetView>
  </sheetViews>
  <sheetFormatPr defaultColWidth="11.59765625" defaultRowHeight="12" customHeight="1"/>
  <cols>
    <col min="1" max="1" width="1.69921875" style="46" customWidth="1"/>
    <col min="2" max="2" width="9.59765625" style="46" customWidth="1"/>
    <col min="3" max="3" width="0.296875" style="46" customWidth="1"/>
    <col min="4" max="4" width="11.69921875" style="8" customWidth="1"/>
    <col min="5" max="12" width="10" style="8" customWidth="1"/>
    <col min="13" max="13" width="0.296875" style="11" customWidth="1"/>
    <col min="14" max="15" width="0.296875" style="57" customWidth="1"/>
    <col min="16" max="23" width="10.69921875" style="8" customWidth="1"/>
    <col min="24" max="24" width="1.3984375" style="46" customWidth="1"/>
    <col min="25" max="25" width="8.8984375" style="46" customWidth="1"/>
    <col min="26" max="26" width="1.09765625" style="46" customWidth="1"/>
    <col min="27" max="27" width="0.69921875" style="57" customWidth="1"/>
    <col min="28" max="28" width="1.3984375" style="46" customWidth="1"/>
    <col min="29" max="29" width="9.59765625" style="46" customWidth="1"/>
    <col min="30" max="30" width="0.296875" style="46" customWidth="1"/>
    <col min="31" max="31" width="0.296875" style="11" customWidth="1"/>
    <col min="32" max="37" width="11.69921875" style="8" customWidth="1"/>
    <col min="38" max="38" width="0.296875" style="11" customWidth="1"/>
    <col min="39" max="39" width="9.09765625" style="8" customWidth="1"/>
    <col min="40" max="16384" width="11.59765625" style="8"/>
  </cols>
  <sheetData>
    <row r="1" spans="1:39" s="2" customFormat="1" ht="24" customHeight="1">
      <c r="H1" s="3" t="s">
        <v>69</v>
      </c>
      <c r="I1" s="76" t="s">
        <v>51</v>
      </c>
      <c r="M1" s="55"/>
      <c r="N1" s="77"/>
      <c r="O1" s="77"/>
      <c r="Q1" s="76" t="s">
        <v>351</v>
      </c>
      <c r="AA1" s="77"/>
      <c r="AC1" s="76" t="s">
        <v>353</v>
      </c>
      <c r="AD1" s="78"/>
      <c r="AL1" s="55"/>
    </row>
    <row r="2" spans="1:39" ht="18" customHeight="1">
      <c r="A2" s="8"/>
      <c r="B2" s="8"/>
      <c r="C2" s="8"/>
      <c r="I2" s="9"/>
      <c r="X2" s="8"/>
      <c r="Y2" s="8"/>
      <c r="Z2" s="8"/>
      <c r="AB2" s="8"/>
      <c r="AC2" s="8"/>
      <c r="AD2" s="8"/>
      <c r="AI2" s="627" t="s">
        <v>352</v>
      </c>
    </row>
    <row r="3" spans="1:39" ht="15" customHeight="1" thickBot="1">
      <c r="A3" s="57"/>
      <c r="B3" s="13" t="s">
        <v>487</v>
      </c>
      <c r="C3" s="57"/>
      <c r="D3" s="57"/>
      <c r="E3" s="57"/>
      <c r="F3" s="57"/>
      <c r="G3" s="57"/>
      <c r="H3" s="57"/>
      <c r="I3" s="57"/>
      <c r="J3" s="57"/>
      <c r="K3" s="57"/>
      <c r="L3" s="57"/>
      <c r="W3" s="836" t="s">
        <v>528</v>
      </c>
      <c r="X3" s="836"/>
      <c r="Y3" s="836"/>
      <c r="Z3" s="57"/>
      <c r="AB3" s="57"/>
      <c r="AC3" s="13" t="s">
        <v>487</v>
      </c>
      <c r="AD3" s="57"/>
      <c r="AJ3" s="836" t="s">
        <v>528</v>
      </c>
      <c r="AK3" s="836"/>
      <c r="AL3" s="836"/>
    </row>
    <row r="4" spans="1:39" s="16" customFormat="1" ht="12" customHeight="1">
      <c r="A4" s="23"/>
      <c r="B4" s="23"/>
      <c r="C4" s="60"/>
      <c r="D4" s="823" t="s">
        <v>52</v>
      </c>
      <c r="E4" s="79" t="s">
        <v>53</v>
      </c>
      <c r="F4" s="20"/>
      <c r="G4" s="20"/>
      <c r="H4" s="20"/>
      <c r="I4" s="20"/>
      <c r="J4" s="20"/>
      <c r="K4" s="20"/>
      <c r="L4" s="20"/>
      <c r="M4" s="80"/>
      <c r="N4" s="81"/>
      <c r="O4" s="81"/>
      <c r="P4" s="82"/>
      <c r="Q4" s="82"/>
      <c r="R4" s="838" t="s">
        <v>533</v>
      </c>
      <c r="S4" s="839"/>
      <c r="T4" s="839"/>
      <c r="U4" s="839"/>
      <c r="V4" s="839"/>
      <c r="W4" s="840"/>
      <c r="X4" s="83"/>
      <c r="Y4" s="23"/>
      <c r="Z4" s="23"/>
      <c r="AA4" s="84"/>
      <c r="AB4" s="23"/>
      <c r="AC4" s="23"/>
      <c r="AD4" s="60"/>
      <c r="AE4" s="80"/>
      <c r="AF4" s="839" t="s">
        <v>534</v>
      </c>
      <c r="AG4" s="839"/>
      <c r="AH4" s="839"/>
      <c r="AI4" s="840"/>
      <c r="AJ4" s="838" t="s">
        <v>375</v>
      </c>
      <c r="AK4" s="839"/>
      <c r="AL4" s="80"/>
    </row>
    <row r="5" spans="1:39" s="16" customFormat="1" ht="12" customHeight="1">
      <c r="A5" s="85"/>
      <c r="B5" s="85"/>
      <c r="C5" s="86"/>
      <c r="D5" s="837"/>
      <c r="E5" s="841" t="s">
        <v>70</v>
      </c>
      <c r="F5" s="844" t="s">
        <v>54</v>
      </c>
      <c r="G5" s="87" t="s">
        <v>55</v>
      </c>
      <c r="H5" s="28"/>
      <c r="I5" s="28"/>
      <c r="J5" s="28"/>
      <c r="K5" s="814" t="s">
        <v>448</v>
      </c>
      <c r="L5" s="845"/>
      <c r="M5" s="88"/>
      <c r="N5" s="89"/>
      <c r="O5" s="89"/>
      <c r="P5" s="845" t="s">
        <v>449</v>
      </c>
      <c r="Q5" s="847"/>
      <c r="R5" s="814" t="s">
        <v>56</v>
      </c>
      <c r="S5" s="844" t="s">
        <v>57</v>
      </c>
      <c r="T5" s="855" t="s">
        <v>58</v>
      </c>
      <c r="U5" s="856"/>
      <c r="V5" s="855" t="s">
        <v>59</v>
      </c>
      <c r="W5" s="856"/>
      <c r="X5" s="90"/>
      <c r="Y5" s="85"/>
      <c r="Z5" s="85"/>
      <c r="AA5" s="91"/>
      <c r="AB5" s="85"/>
      <c r="AC5" s="85"/>
      <c r="AD5" s="86"/>
      <c r="AE5" s="92"/>
      <c r="AF5" s="857" t="s">
        <v>71</v>
      </c>
      <c r="AG5" s="856"/>
      <c r="AH5" s="858" t="s">
        <v>60</v>
      </c>
      <c r="AI5" s="854"/>
      <c r="AJ5" s="852" t="s">
        <v>61</v>
      </c>
      <c r="AK5" s="845" t="s">
        <v>355</v>
      </c>
      <c r="AL5" s="15"/>
      <c r="AM5" s="15"/>
    </row>
    <row r="6" spans="1:39" s="16" customFormat="1" ht="12" customHeight="1">
      <c r="A6" s="85"/>
      <c r="B6" s="85"/>
      <c r="C6" s="86"/>
      <c r="D6" s="837"/>
      <c r="E6" s="842"/>
      <c r="F6" s="837"/>
      <c r="G6" s="844" t="s">
        <v>62</v>
      </c>
      <c r="H6" s="844" t="s">
        <v>72</v>
      </c>
      <c r="I6" s="87" t="s">
        <v>376</v>
      </c>
      <c r="J6" s="28"/>
      <c r="K6" s="816"/>
      <c r="L6" s="846"/>
      <c r="M6" s="94"/>
      <c r="N6" s="89"/>
      <c r="O6" s="89"/>
      <c r="P6" s="846"/>
      <c r="Q6" s="835"/>
      <c r="R6" s="848"/>
      <c r="S6" s="850"/>
      <c r="T6" s="844" t="s">
        <v>62</v>
      </c>
      <c r="U6" s="844" t="s">
        <v>355</v>
      </c>
      <c r="V6" s="844" t="s">
        <v>62</v>
      </c>
      <c r="W6" s="844" t="s">
        <v>355</v>
      </c>
      <c r="X6" s="90"/>
      <c r="Y6" s="85"/>
      <c r="Z6" s="85"/>
      <c r="AA6" s="91"/>
      <c r="AB6" s="85"/>
      <c r="AC6" s="85"/>
      <c r="AD6" s="86"/>
      <c r="AE6" s="95"/>
      <c r="AF6" s="854" t="s">
        <v>63</v>
      </c>
      <c r="AG6" s="852" t="s">
        <v>354</v>
      </c>
      <c r="AH6" s="854" t="s">
        <v>63</v>
      </c>
      <c r="AI6" s="852" t="s">
        <v>354</v>
      </c>
      <c r="AJ6" s="852"/>
      <c r="AK6" s="853"/>
      <c r="AL6" s="15"/>
      <c r="AM6" s="15"/>
    </row>
    <row r="7" spans="1:39" s="100" customFormat="1" ht="12" customHeight="1">
      <c r="A7" s="62"/>
      <c r="B7" s="62"/>
      <c r="C7" s="63"/>
      <c r="D7" s="824"/>
      <c r="E7" s="843"/>
      <c r="F7" s="824"/>
      <c r="G7" s="824"/>
      <c r="H7" s="824"/>
      <c r="I7" s="53" t="s">
        <v>62</v>
      </c>
      <c r="J7" s="53" t="s">
        <v>354</v>
      </c>
      <c r="K7" s="53" t="s">
        <v>62</v>
      </c>
      <c r="L7" s="53" t="s">
        <v>354</v>
      </c>
      <c r="M7" s="94"/>
      <c r="N7" s="96"/>
      <c r="O7" s="96"/>
      <c r="P7" s="93" t="s">
        <v>62</v>
      </c>
      <c r="Q7" s="64" t="s">
        <v>354</v>
      </c>
      <c r="R7" s="849"/>
      <c r="S7" s="851"/>
      <c r="T7" s="824"/>
      <c r="U7" s="824"/>
      <c r="V7" s="824"/>
      <c r="W7" s="824"/>
      <c r="X7" s="97"/>
      <c r="Y7" s="62"/>
      <c r="Z7" s="62"/>
      <c r="AA7" s="96"/>
      <c r="AB7" s="62"/>
      <c r="AC7" s="62"/>
      <c r="AD7" s="63"/>
      <c r="AE7" s="98"/>
      <c r="AF7" s="854"/>
      <c r="AG7" s="852"/>
      <c r="AH7" s="854"/>
      <c r="AI7" s="852"/>
      <c r="AJ7" s="852"/>
      <c r="AK7" s="846"/>
      <c r="AL7" s="99"/>
    </row>
    <row r="8" spans="1:39" s="69" customFormat="1" ht="18" customHeight="1">
      <c r="A8" s="821" t="s">
        <v>48</v>
      </c>
      <c r="B8" s="821"/>
      <c r="C8" s="661"/>
      <c r="D8" s="662">
        <v>3809360</v>
      </c>
      <c r="E8" s="662">
        <v>24616</v>
      </c>
      <c r="F8" s="662">
        <v>3636397</v>
      </c>
      <c r="G8" s="662">
        <v>24110</v>
      </c>
      <c r="H8" s="662">
        <v>2749743</v>
      </c>
      <c r="I8" s="662">
        <v>664</v>
      </c>
      <c r="J8" s="662">
        <v>45410</v>
      </c>
      <c r="K8" s="662">
        <v>8597</v>
      </c>
      <c r="L8" s="662">
        <v>481387</v>
      </c>
      <c r="M8" s="663"/>
      <c r="N8" s="663"/>
      <c r="O8" s="663"/>
      <c r="P8" s="662">
        <v>10386</v>
      </c>
      <c r="Q8" s="663">
        <v>405267</v>
      </c>
      <c r="R8" s="662">
        <v>14393</v>
      </c>
      <c r="S8" s="662">
        <v>125310</v>
      </c>
      <c r="T8" s="662">
        <v>13576</v>
      </c>
      <c r="U8" s="662">
        <v>92480</v>
      </c>
      <c r="V8" s="662">
        <v>28</v>
      </c>
      <c r="W8" s="662">
        <v>2558</v>
      </c>
      <c r="X8" s="860" t="s">
        <v>48</v>
      </c>
      <c r="Y8" s="821"/>
      <c r="Z8" s="665"/>
      <c r="AA8" s="663"/>
      <c r="AB8" s="821" t="s">
        <v>48</v>
      </c>
      <c r="AC8" s="821"/>
      <c r="AD8" s="661"/>
      <c r="AE8" s="663"/>
      <c r="AF8" s="662">
        <v>29</v>
      </c>
      <c r="AG8" s="662">
        <v>5412</v>
      </c>
      <c r="AH8" s="662">
        <v>2691</v>
      </c>
      <c r="AI8" s="662">
        <v>24860</v>
      </c>
      <c r="AJ8" s="662">
        <v>1160</v>
      </c>
      <c r="AK8" s="662">
        <v>47653</v>
      </c>
      <c r="AL8" s="40"/>
    </row>
    <row r="9" spans="1:39" s="69" customFormat="1" ht="18" customHeight="1">
      <c r="A9" s="859" t="s">
        <v>485</v>
      </c>
      <c r="B9" s="859"/>
      <c r="C9" s="661"/>
      <c r="D9" s="662">
        <f>SUM(D11:D25)</f>
        <v>3245777</v>
      </c>
      <c r="E9" s="662">
        <f t="shared" ref="E9:V9" si="0">SUM(E11:E25)</f>
        <v>21070</v>
      </c>
      <c r="F9" s="662">
        <f t="shared" si="0"/>
        <v>3092179</v>
      </c>
      <c r="G9" s="662">
        <f t="shared" si="0"/>
        <v>20649</v>
      </c>
      <c r="H9" s="662">
        <f t="shared" si="0"/>
        <v>2348621</v>
      </c>
      <c r="I9" s="662">
        <f t="shared" si="0"/>
        <v>570</v>
      </c>
      <c r="J9" s="662">
        <f t="shared" si="0"/>
        <v>38368</v>
      </c>
      <c r="K9" s="662">
        <f t="shared" si="0"/>
        <v>7382</v>
      </c>
      <c r="L9" s="662">
        <f t="shared" si="0"/>
        <v>410020</v>
      </c>
      <c r="M9" s="662">
        <f t="shared" si="0"/>
        <v>0</v>
      </c>
      <c r="N9" s="662">
        <f t="shared" si="0"/>
        <v>0</v>
      </c>
      <c r="O9" s="662">
        <f t="shared" si="0"/>
        <v>0</v>
      </c>
      <c r="P9" s="662">
        <f t="shared" si="0"/>
        <v>8761</v>
      </c>
      <c r="Q9" s="662">
        <f t="shared" si="0"/>
        <v>333538</v>
      </c>
      <c r="R9" s="662">
        <f t="shared" si="0"/>
        <v>12274</v>
      </c>
      <c r="S9" s="662">
        <f t="shared" si="0"/>
        <v>109462</v>
      </c>
      <c r="T9" s="662">
        <f t="shared" si="0"/>
        <v>11576</v>
      </c>
      <c r="U9" s="662">
        <f t="shared" si="0"/>
        <v>81217</v>
      </c>
      <c r="V9" s="662">
        <f t="shared" si="0"/>
        <v>24</v>
      </c>
      <c r="W9" s="662">
        <f>SUM(W11:W25)</f>
        <v>2151</v>
      </c>
      <c r="X9" s="861" t="s">
        <v>485</v>
      </c>
      <c r="Y9" s="859"/>
      <c r="Z9" s="665"/>
      <c r="AA9" s="663"/>
      <c r="AB9" s="859" t="s">
        <v>485</v>
      </c>
      <c r="AC9" s="859"/>
      <c r="AD9" s="862"/>
      <c r="AE9" s="663"/>
      <c r="AF9" s="662">
        <f t="shared" ref="AF9:AK9" si="1">SUM(AF11:AF25)</f>
        <v>24</v>
      </c>
      <c r="AG9" s="662">
        <f t="shared" si="1"/>
        <v>4029</v>
      </c>
      <c r="AH9" s="662">
        <f t="shared" si="1"/>
        <v>2338</v>
      </c>
      <c r="AI9" s="662">
        <f t="shared" si="1"/>
        <v>22065</v>
      </c>
      <c r="AJ9" s="662">
        <f t="shared" si="1"/>
        <v>1037</v>
      </c>
      <c r="AK9" s="662">
        <f t="shared" si="1"/>
        <v>44136</v>
      </c>
      <c r="AL9" s="40"/>
    </row>
    <row r="10" spans="1:39" s="69" customFormat="1" ht="3" customHeight="1">
      <c r="A10" s="665"/>
      <c r="B10" s="660"/>
      <c r="C10" s="661"/>
      <c r="D10" s="662"/>
      <c r="E10" s="662"/>
      <c r="F10" s="662"/>
      <c r="G10" s="662"/>
      <c r="H10" s="662"/>
      <c r="I10" s="662"/>
      <c r="J10" s="662"/>
      <c r="K10" s="662"/>
      <c r="L10" s="662"/>
      <c r="M10" s="663"/>
      <c r="N10" s="663"/>
      <c r="O10" s="663"/>
      <c r="P10" s="662"/>
      <c r="Q10" s="663"/>
      <c r="R10" s="662"/>
      <c r="S10" s="662"/>
      <c r="T10" s="662"/>
      <c r="U10" s="662"/>
      <c r="V10" s="662"/>
      <c r="W10" s="662"/>
      <c r="X10" s="664"/>
      <c r="Y10" s="660"/>
      <c r="Z10" s="665"/>
      <c r="AA10" s="663"/>
      <c r="AB10" s="665"/>
      <c r="AC10" s="660"/>
      <c r="AD10" s="661"/>
      <c r="AE10" s="663"/>
      <c r="AF10" s="662"/>
      <c r="AG10" s="662"/>
      <c r="AH10" s="662"/>
      <c r="AI10" s="662"/>
      <c r="AJ10" s="662"/>
      <c r="AK10" s="662"/>
      <c r="AL10" s="40"/>
    </row>
    <row r="11" spans="1:39" ht="15" customHeight="1">
      <c r="A11" s="25"/>
      <c r="B11" s="25" t="s">
        <v>2</v>
      </c>
      <c r="C11" s="26"/>
      <c r="D11" s="666">
        <v>146281</v>
      </c>
      <c r="E11" s="666">
        <v>1964</v>
      </c>
      <c r="F11" s="666">
        <v>139745</v>
      </c>
      <c r="G11" s="666">
        <v>1939</v>
      </c>
      <c r="H11" s="666">
        <v>117953</v>
      </c>
      <c r="I11" s="666">
        <v>63</v>
      </c>
      <c r="J11" s="666">
        <v>745</v>
      </c>
      <c r="K11" s="666">
        <v>667</v>
      </c>
      <c r="L11" s="666">
        <v>8960</v>
      </c>
      <c r="M11" s="667"/>
      <c r="N11" s="668"/>
      <c r="O11" s="668"/>
      <c r="P11" s="666">
        <v>662</v>
      </c>
      <c r="Q11" s="668">
        <v>12832</v>
      </c>
      <c r="R11" s="666">
        <v>928</v>
      </c>
      <c r="S11" s="666">
        <v>6007</v>
      </c>
      <c r="T11" s="666">
        <v>860</v>
      </c>
      <c r="U11" s="666">
        <v>4956</v>
      </c>
      <c r="V11" s="666">
        <v>1</v>
      </c>
      <c r="W11" s="666">
        <v>5</v>
      </c>
      <c r="X11" s="669"/>
      <c r="Y11" s="25" t="s">
        <v>2</v>
      </c>
      <c r="Z11" s="25"/>
      <c r="AA11" s="668"/>
      <c r="AB11" s="25"/>
      <c r="AC11" s="25" t="s">
        <v>2</v>
      </c>
      <c r="AD11" s="26"/>
      <c r="AE11" s="667"/>
      <c r="AF11" s="666" t="s">
        <v>49</v>
      </c>
      <c r="AG11" s="666" t="s">
        <v>49</v>
      </c>
      <c r="AH11" s="666">
        <v>183</v>
      </c>
      <c r="AI11" s="666">
        <v>1046</v>
      </c>
      <c r="AJ11" s="666">
        <v>63</v>
      </c>
      <c r="AK11" s="666">
        <v>529</v>
      </c>
      <c r="AL11" s="45"/>
    </row>
    <row r="12" spans="1:39" ht="15" customHeight="1">
      <c r="A12" s="25"/>
      <c r="B12" s="25" t="s">
        <v>3</v>
      </c>
      <c r="C12" s="26"/>
      <c r="D12" s="666">
        <v>187972</v>
      </c>
      <c r="E12" s="666">
        <v>1064</v>
      </c>
      <c r="F12" s="666">
        <v>181958</v>
      </c>
      <c r="G12" s="666">
        <v>1039</v>
      </c>
      <c r="H12" s="666">
        <v>134165</v>
      </c>
      <c r="I12" s="666">
        <v>24</v>
      </c>
      <c r="J12" s="666">
        <v>1138</v>
      </c>
      <c r="K12" s="666">
        <v>490</v>
      </c>
      <c r="L12" s="666">
        <v>41363</v>
      </c>
      <c r="M12" s="667"/>
      <c r="N12" s="668"/>
      <c r="O12" s="668"/>
      <c r="P12" s="666">
        <v>275</v>
      </c>
      <c r="Q12" s="668">
        <v>6430</v>
      </c>
      <c r="R12" s="666">
        <v>740</v>
      </c>
      <c r="S12" s="666">
        <v>4945</v>
      </c>
      <c r="T12" s="666">
        <v>702</v>
      </c>
      <c r="U12" s="666">
        <v>4259</v>
      </c>
      <c r="V12" s="666" t="s">
        <v>49</v>
      </c>
      <c r="W12" s="666" t="s">
        <v>49</v>
      </c>
      <c r="X12" s="669"/>
      <c r="Y12" s="25" t="s">
        <v>3</v>
      </c>
      <c r="Z12" s="25"/>
      <c r="AA12" s="668"/>
      <c r="AB12" s="25"/>
      <c r="AC12" s="25" t="s">
        <v>3</v>
      </c>
      <c r="AD12" s="26"/>
      <c r="AE12" s="667"/>
      <c r="AF12" s="666" t="s">
        <v>49</v>
      </c>
      <c r="AG12" s="666" t="s">
        <v>49</v>
      </c>
      <c r="AH12" s="666">
        <v>131</v>
      </c>
      <c r="AI12" s="666">
        <v>686</v>
      </c>
      <c r="AJ12" s="666">
        <v>45</v>
      </c>
      <c r="AK12" s="666">
        <v>1069</v>
      </c>
      <c r="AL12" s="45"/>
    </row>
    <row r="13" spans="1:39" ht="15" customHeight="1">
      <c r="A13" s="25"/>
      <c r="B13" s="25" t="s">
        <v>4</v>
      </c>
      <c r="C13" s="26"/>
      <c r="D13" s="666">
        <v>583203</v>
      </c>
      <c r="E13" s="666">
        <v>2901</v>
      </c>
      <c r="F13" s="666">
        <v>565602</v>
      </c>
      <c r="G13" s="666">
        <v>2873</v>
      </c>
      <c r="H13" s="666">
        <v>441616</v>
      </c>
      <c r="I13" s="666">
        <v>95</v>
      </c>
      <c r="J13" s="666">
        <v>9323</v>
      </c>
      <c r="K13" s="666">
        <v>1295</v>
      </c>
      <c r="L13" s="666">
        <v>100817</v>
      </c>
      <c r="M13" s="667"/>
      <c r="N13" s="668"/>
      <c r="O13" s="668"/>
      <c r="P13" s="666">
        <v>819</v>
      </c>
      <c r="Q13" s="668">
        <v>23169</v>
      </c>
      <c r="R13" s="666">
        <v>2052</v>
      </c>
      <c r="S13" s="666">
        <v>15861</v>
      </c>
      <c r="T13" s="666">
        <v>1972</v>
      </c>
      <c r="U13" s="666">
        <v>12741</v>
      </c>
      <c r="V13" s="666">
        <v>1</v>
      </c>
      <c r="W13" s="666">
        <v>19</v>
      </c>
      <c r="X13" s="669"/>
      <c r="Y13" s="25" t="s">
        <v>4</v>
      </c>
      <c r="Z13" s="25"/>
      <c r="AA13" s="668"/>
      <c r="AB13" s="25"/>
      <c r="AC13" s="25" t="s">
        <v>4</v>
      </c>
      <c r="AD13" s="26"/>
      <c r="AE13" s="667"/>
      <c r="AF13" s="666">
        <v>1</v>
      </c>
      <c r="AG13" s="666">
        <v>110</v>
      </c>
      <c r="AH13" s="666">
        <v>398</v>
      </c>
      <c r="AI13" s="666">
        <v>2991</v>
      </c>
      <c r="AJ13" s="666">
        <v>104</v>
      </c>
      <c r="AK13" s="666">
        <v>1740</v>
      </c>
      <c r="AL13" s="45"/>
    </row>
    <row r="14" spans="1:39" ht="15" customHeight="1">
      <c r="A14" s="25"/>
      <c r="B14" s="25" t="s">
        <v>5</v>
      </c>
      <c r="C14" s="26"/>
      <c r="D14" s="666">
        <v>283018</v>
      </c>
      <c r="E14" s="666">
        <v>1458</v>
      </c>
      <c r="F14" s="666">
        <v>274425</v>
      </c>
      <c r="G14" s="666">
        <v>1394</v>
      </c>
      <c r="H14" s="666">
        <v>191448</v>
      </c>
      <c r="I14" s="666">
        <v>41</v>
      </c>
      <c r="J14" s="666">
        <v>4620</v>
      </c>
      <c r="K14" s="666">
        <v>621</v>
      </c>
      <c r="L14" s="666">
        <v>61431</v>
      </c>
      <c r="M14" s="667"/>
      <c r="N14" s="668"/>
      <c r="O14" s="668"/>
      <c r="P14" s="666">
        <v>403</v>
      </c>
      <c r="Q14" s="668">
        <v>21546</v>
      </c>
      <c r="R14" s="666">
        <v>853</v>
      </c>
      <c r="S14" s="666">
        <v>8254</v>
      </c>
      <c r="T14" s="666">
        <v>814</v>
      </c>
      <c r="U14" s="666">
        <v>5726</v>
      </c>
      <c r="V14" s="666">
        <v>1</v>
      </c>
      <c r="W14" s="666">
        <v>2</v>
      </c>
      <c r="X14" s="669"/>
      <c r="Y14" s="25" t="s">
        <v>5</v>
      </c>
      <c r="Z14" s="25"/>
      <c r="AA14" s="668"/>
      <c r="AB14" s="25"/>
      <c r="AC14" s="25" t="s">
        <v>5</v>
      </c>
      <c r="AD14" s="26"/>
      <c r="AE14" s="667"/>
      <c r="AF14" s="666">
        <v>3</v>
      </c>
      <c r="AG14" s="666">
        <v>631</v>
      </c>
      <c r="AH14" s="666">
        <v>115</v>
      </c>
      <c r="AI14" s="666">
        <v>1895</v>
      </c>
      <c r="AJ14" s="666">
        <v>26</v>
      </c>
      <c r="AK14" s="666">
        <v>339</v>
      </c>
      <c r="AL14" s="45"/>
    </row>
    <row r="15" spans="1:39" ht="15" customHeight="1">
      <c r="A15" s="25"/>
      <c r="B15" s="25" t="s">
        <v>6</v>
      </c>
      <c r="C15" s="26"/>
      <c r="D15" s="666">
        <v>102382</v>
      </c>
      <c r="E15" s="666">
        <v>1004</v>
      </c>
      <c r="F15" s="666">
        <v>95619</v>
      </c>
      <c r="G15" s="666">
        <v>981</v>
      </c>
      <c r="H15" s="666">
        <v>74895</v>
      </c>
      <c r="I15" s="666">
        <v>9</v>
      </c>
      <c r="J15" s="666">
        <v>705</v>
      </c>
      <c r="K15" s="666">
        <v>280</v>
      </c>
      <c r="L15" s="666">
        <v>8068</v>
      </c>
      <c r="M15" s="667"/>
      <c r="N15" s="668"/>
      <c r="O15" s="668"/>
      <c r="P15" s="666">
        <v>488</v>
      </c>
      <c r="Q15" s="668">
        <v>12656</v>
      </c>
      <c r="R15" s="666">
        <v>541</v>
      </c>
      <c r="S15" s="666">
        <v>6573</v>
      </c>
      <c r="T15" s="666">
        <v>522</v>
      </c>
      <c r="U15" s="666">
        <v>6109</v>
      </c>
      <c r="V15" s="666" t="s">
        <v>49</v>
      </c>
      <c r="W15" s="666" t="s">
        <v>49</v>
      </c>
      <c r="X15" s="669"/>
      <c r="Y15" s="25" t="s">
        <v>6</v>
      </c>
      <c r="Z15" s="25"/>
      <c r="AA15" s="668"/>
      <c r="AB15" s="25"/>
      <c r="AC15" s="25" t="s">
        <v>6</v>
      </c>
      <c r="AD15" s="26"/>
      <c r="AE15" s="667"/>
      <c r="AF15" s="666" t="s">
        <v>49</v>
      </c>
      <c r="AG15" s="666" t="s">
        <v>49</v>
      </c>
      <c r="AH15" s="666">
        <v>85</v>
      </c>
      <c r="AI15" s="666">
        <v>464</v>
      </c>
      <c r="AJ15" s="666">
        <v>13</v>
      </c>
      <c r="AK15" s="666">
        <v>190</v>
      </c>
      <c r="AL15" s="45"/>
    </row>
    <row r="16" spans="1:39" ht="12" customHeight="1">
      <c r="A16" s="25"/>
      <c r="B16" s="25"/>
      <c r="C16" s="26"/>
      <c r="D16" s="666"/>
      <c r="E16" s="666"/>
      <c r="F16" s="666"/>
      <c r="G16" s="666"/>
      <c r="H16" s="666"/>
      <c r="I16" s="666"/>
      <c r="J16" s="666"/>
      <c r="K16" s="666"/>
      <c r="L16" s="666"/>
      <c r="M16" s="667"/>
      <c r="N16" s="668"/>
      <c r="O16" s="668"/>
      <c r="P16" s="666"/>
      <c r="Q16" s="668"/>
      <c r="R16" s="666"/>
      <c r="S16" s="666"/>
      <c r="T16" s="666"/>
      <c r="U16" s="666"/>
      <c r="V16" s="666"/>
      <c r="W16" s="666"/>
      <c r="X16" s="669"/>
      <c r="Y16" s="25"/>
      <c r="Z16" s="25"/>
      <c r="AA16" s="668"/>
      <c r="AB16" s="25"/>
      <c r="AC16" s="25"/>
      <c r="AD16" s="26"/>
      <c r="AE16" s="667"/>
      <c r="AF16" s="666"/>
      <c r="AG16" s="666"/>
      <c r="AH16" s="666"/>
      <c r="AI16" s="666"/>
      <c r="AJ16" s="666"/>
      <c r="AK16" s="666"/>
      <c r="AL16" s="45"/>
    </row>
    <row r="17" spans="1:38" ht="15" customHeight="1">
      <c r="A17" s="25"/>
      <c r="B17" s="25" t="s">
        <v>7</v>
      </c>
      <c r="C17" s="26"/>
      <c r="D17" s="666">
        <v>161139</v>
      </c>
      <c r="E17" s="666">
        <v>1125</v>
      </c>
      <c r="F17" s="666">
        <v>149700</v>
      </c>
      <c r="G17" s="666">
        <v>1088</v>
      </c>
      <c r="H17" s="666">
        <v>105670</v>
      </c>
      <c r="I17" s="666">
        <v>9</v>
      </c>
      <c r="J17" s="666">
        <v>344</v>
      </c>
      <c r="K17" s="666">
        <v>235</v>
      </c>
      <c r="L17" s="666">
        <v>12367</v>
      </c>
      <c r="M17" s="667"/>
      <c r="N17" s="668"/>
      <c r="O17" s="668"/>
      <c r="P17" s="666">
        <v>626</v>
      </c>
      <c r="Q17" s="668">
        <v>31663</v>
      </c>
      <c r="R17" s="666">
        <v>807</v>
      </c>
      <c r="S17" s="666">
        <v>9675</v>
      </c>
      <c r="T17" s="666">
        <v>770</v>
      </c>
      <c r="U17" s="666">
        <v>7555</v>
      </c>
      <c r="V17" s="666">
        <v>1</v>
      </c>
      <c r="W17" s="666">
        <v>2</v>
      </c>
      <c r="X17" s="669"/>
      <c r="Y17" s="25" t="s">
        <v>7</v>
      </c>
      <c r="Z17" s="25"/>
      <c r="AA17" s="668"/>
      <c r="AB17" s="25"/>
      <c r="AC17" s="25" t="s">
        <v>7</v>
      </c>
      <c r="AD17" s="26"/>
      <c r="AE17" s="667"/>
      <c r="AF17" s="666" t="s">
        <v>49</v>
      </c>
      <c r="AG17" s="666" t="s">
        <v>49</v>
      </c>
      <c r="AH17" s="666">
        <v>160</v>
      </c>
      <c r="AI17" s="666">
        <v>2118</v>
      </c>
      <c r="AJ17" s="666">
        <v>77</v>
      </c>
      <c r="AK17" s="666">
        <v>1764</v>
      </c>
      <c r="AL17" s="45"/>
    </row>
    <row r="18" spans="1:38" ht="15" customHeight="1">
      <c r="A18" s="25"/>
      <c r="B18" s="25" t="s">
        <v>8</v>
      </c>
      <c r="C18" s="26"/>
      <c r="D18" s="666">
        <v>55062</v>
      </c>
      <c r="E18" s="666">
        <v>710</v>
      </c>
      <c r="F18" s="666">
        <v>52437</v>
      </c>
      <c r="G18" s="666">
        <v>694</v>
      </c>
      <c r="H18" s="666">
        <v>40651</v>
      </c>
      <c r="I18" s="666">
        <v>32</v>
      </c>
      <c r="J18" s="666">
        <v>770</v>
      </c>
      <c r="K18" s="666">
        <v>349</v>
      </c>
      <c r="L18" s="666">
        <v>8799</v>
      </c>
      <c r="M18" s="667"/>
      <c r="N18" s="668"/>
      <c r="O18" s="668"/>
      <c r="P18" s="666">
        <v>157</v>
      </c>
      <c r="Q18" s="668">
        <v>2987</v>
      </c>
      <c r="R18" s="666">
        <v>250</v>
      </c>
      <c r="S18" s="666">
        <v>2203</v>
      </c>
      <c r="T18" s="666">
        <v>239</v>
      </c>
      <c r="U18" s="666">
        <v>2070</v>
      </c>
      <c r="V18" s="666">
        <v>2</v>
      </c>
      <c r="W18" s="666">
        <v>26</v>
      </c>
      <c r="X18" s="669"/>
      <c r="Y18" s="25" t="s">
        <v>64</v>
      </c>
      <c r="Z18" s="25"/>
      <c r="AA18" s="668"/>
      <c r="AB18" s="25"/>
      <c r="AC18" s="25" t="s">
        <v>64</v>
      </c>
      <c r="AD18" s="26"/>
      <c r="AE18" s="667"/>
      <c r="AF18" s="666">
        <v>2</v>
      </c>
      <c r="AG18" s="666">
        <v>11</v>
      </c>
      <c r="AH18" s="666">
        <v>27</v>
      </c>
      <c r="AI18" s="666">
        <v>96</v>
      </c>
      <c r="AJ18" s="666">
        <v>32</v>
      </c>
      <c r="AK18" s="666">
        <v>422</v>
      </c>
      <c r="AL18" s="45"/>
    </row>
    <row r="19" spans="1:38" ht="15" customHeight="1">
      <c r="A19" s="25"/>
      <c r="B19" s="25" t="s">
        <v>9</v>
      </c>
      <c r="C19" s="26"/>
      <c r="D19" s="666">
        <v>306638</v>
      </c>
      <c r="E19" s="666">
        <v>2300</v>
      </c>
      <c r="F19" s="666">
        <v>264601</v>
      </c>
      <c r="G19" s="666">
        <v>2252</v>
      </c>
      <c r="H19" s="666">
        <v>212978</v>
      </c>
      <c r="I19" s="666">
        <v>47</v>
      </c>
      <c r="J19" s="666">
        <v>3238</v>
      </c>
      <c r="K19" s="666">
        <v>674</v>
      </c>
      <c r="L19" s="666">
        <v>29453</v>
      </c>
      <c r="M19" s="667"/>
      <c r="N19" s="668"/>
      <c r="O19" s="668"/>
      <c r="P19" s="666">
        <v>720</v>
      </c>
      <c r="Q19" s="668">
        <v>22170</v>
      </c>
      <c r="R19" s="666">
        <v>1235</v>
      </c>
      <c r="S19" s="666">
        <v>13126</v>
      </c>
      <c r="T19" s="666">
        <v>1174</v>
      </c>
      <c r="U19" s="666">
        <v>7452</v>
      </c>
      <c r="V19" s="666">
        <v>5</v>
      </c>
      <c r="W19" s="666">
        <v>1090</v>
      </c>
      <c r="X19" s="669"/>
      <c r="Y19" s="25" t="s">
        <v>65</v>
      </c>
      <c r="Z19" s="25"/>
      <c r="AA19" s="668"/>
      <c r="AB19" s="25"/>
      <c r="AC19" s="25" t="s">
        <v>65</v>
      </c>
      <c r="AD19" s="26"/>
      <c r="AE19" s="667"/>
      <c r="AF19" s="666">
        <v>8</v>
      </c>
      <c r="AG19" s="666">
        <v>2319</v>
      </c>
      <c r="AH19" s="666">
        <v>216</v>
      </c>
      <c r="AI19" s="666">
        <v>2265</v>
      </c>
      <c r="AJ19" s="666">
        <v>299</v>
      </c>
      <c r="AK19" s="666">
        <v>28911</v>
      </c>
      <c r="AL19" s="45"/>
    </row>
    <row r="20" spans="1:38" ht="15" customHeight="1">
      <c r="A20" s="25"/>
      <c r="B20" s="25" t="s">
        <v>10</v>
      </c>
      <c r="C20" s="26"/>
      <c r="D20" s="666">
        <v>192891</v>
      </c>
      <c r="E20" s="666">
        <v>1086</v>
      </c>
      <c r="F20" s="666">
        <v>184814</v>
      </c>
      <c r="G20" s="666">
        <v>1056</v>
      </c>
      <c r="H20" s="666">
        <v>131817</v>
      </c>
      <c r="I20" s="666">
        <v>28</v>
      </c>
      <c r="J20" s="666">
        <v>3132</v>
      </c>
      <c r="K20" s="666">
        <v>190</v>
      </c>
      <c r="L20" s="666">
        <v>19310</v>
      </c>
      <c r="M20" s="667"/>
      <c r="N20" s="668"/>
      <c r="O20" s="668"/>
      <c r="P20" s="666">
        <v>573</v>
      </c>
      <c r="Q20" s="668">
        <v>33687</v>
      </c>
      <c r="R20" s="666">
        <v>904</v>
      </c>
      <c r="S20" s="666">
        <v>7704</v>
      </c>
      <c r="T20" s="666">
        <v>868</v>
      </c>
      <c r="U20" s="666">
        <v>6411</v>
      </c>
      <c r="V20" s="666" t="s">
        <v>49</v>
      </c>
      <c r="W20" s="666" t="s">
        <v>49</v>
      </c>
      <c r="X20" s="669"/>
      <c r="Y20" s="25" t="s">
        <v>66</v>
      </c>
      <c r="Z20" s="25"/>
      <c r="AA20" s="668"/>
      <c r="AB20" s="25"/>
      <c r="AC20" s="25" t="s">
        <v>66</v>
      </c>
      <c r="AD20" s="26"/>
      <c r="AE20" s="667"/>
      <c r="AF20" s="666" t="s">
        <v>49</v>
      </c>
      <c r="AG20" s="666" t="s">
        <v>49</v>
      </c>
      <c r="AH20" s="666">
        <v>169</v>
      </c>
      <c r="AI20" s="666">
        <v>1293</v>
      </c>
      <c r="AJ20" s="666">
        <v>24</v>
      </c>
      <c r="AK20" s="666">
        <v>373</v>
      </c>
      <c r="AL20" s="45"/>
    </row>
    <row r="21" spans="1:38" ht="15" customHeight="1">
      <c r="A21" s="25"/>
      <c r="B21" s="25" t="s">
        <v>11</v>
      </c>
      <c r="C21" s="26"/>
      <c r="D21" s="666">
        <v>39039</v>
      </c>
      <c r="E21" s="666">
        <v>363</v>
      </c>
      <c r="F21" s="666">
        <v>37658</v>
      </c>
      <c r="G21" s="666">
        <v>360</v>
      </c>
      <c r="H21" s="666">
        <v>29820</v>
      </c>
      <c r="I21" s="666">
        <v>7</v>
      </c>
      <c r="J21" s="666">
        <v>177</v>
      </c>
      <c r="K21" s="666">
        <v>110</v>
      </c>
      <c r="L21" s="666">
        <v>3767</v>
      </c>
      <c r="M21" s="667"/>
      <c r="N21" s="668"/>
      <c r="O21" s="668"/>
      <c r="P21" s="666">
        <v>140</v>
      </c>
      <c r="Q21" s="668">
        <v>4071</v>
      </c>
      <c r="R21" s="666">
        <v>135</v>
      </c>
      <c r="S21" s="666">
        <v>1221</v>
      </c>
      <c r="T21" s="666">
        <v>116</v>
      </c>
      <c r="U21" s="666">
        <v>850</v>
      </c>
      <c r="V21" s="666">
        <v>1</v>
      </c>
      <c r="W21" s="666">
        <v>18</v>
      </c>
      <c r="X21" s="669"/>
      <c r="Y21" s="25" t="s">
        <v>67</v>
      </c>
      <c r="Z21" s="25"/>
      <c r="AA21" s="668"/>
      <c r="AB21" s="25"/>
      <c r="AC21" s="25" t="s">
        <v>67</v>
      </c>
      <c r="AD21" s="26"/>
      <c r="AE21" s="667"/>
      <c r="AF21" s="666" t="s">
        <v>49</v>
      </c>
      <c r="AG21" s="666" t="s">
        <v>49</v>
      </c>
      <c r="AH21" s="666">
        <v>36</v>
      </c>
      <c r="AI21" s="666">
        <v>353</v>
      </c>
      <c r="AJ21" s="666">
        <v>13</v>
      </c>
      <c r="AK21" s="666">
        <v>160</v>
      </c>
      <c r="AL21" s="45"/>
    </row>
    <row r="22" spans="1:38" ht="12" customHeight="1">
      <c r="A22" s="25"/>
      <c r="B22" s="25"/>
      <c r="C22" s="26"/>
      <c r="D22" s="666"/>
      <c r="E22" s="666"/>
      <c r="F22" s="666"/>
      <c r="G22" s="666"/>
      <c r="H22" s="666"/>
      <c r="I22" s="666"/>
      <c r="J22" s="666"/>
      <c r="K22" s="666"/>
      <c r="L22" s="666"/>
      <c r="M22" s="667"/>
      <c r="N22" s="668"/>
      <c r="O22" s="668"/>
      <c r="P22" s="666"/>
      <c r="Q22" s="668"/>
      <c r="R22" s="666"/>
      <c r="S22" s="666"/>
      <c r="T22" s="666"/>
      <c r="U22" s="666"/>
      <c r="V22" s="666"/>
      <c r="W22" s="666"/>
      <c r="X22" s="669"/>
      <c r="Y22" s="25"/>
      <c r="Z22" s="25"/>
      <c r="AA22" s="668"/>
      <c r="AB22" s="25"/>
      <c r="AC22" s="25"/>
      <c r="AD22" s="26"/>
      <c r="AE22" s="667"/>
      <c r="AF22" s="666"/>
      <c r="AG22" s="666"/>
      <c r="AH22" s="666"/>
      <c r="AI22" s="666"/>
      <c r="AJ22" s="666"/>
      <c r="AK22" s="666"/>
      <c r="AL22" s="45"/>
    </row>
    <row r="23" spans="1:38" ht="15" customHeight="1">
      <c r="A23" s="25"/>
      <c r="B23" s="25" t="s">
        <v>12</v>
      </c>
      <c r="C23" s="26"/>
      <c r="D23" s="666">
        <v>383209</v>
      </c>
      <c r="E23" s="666">
        <v>2072</v>
      </c>
      <c r="F23" s="666">
        <v>365508</v>
      </c>
      <c r="G23" s="666">
        <v>2057</v>
      </c>
      <c r="H23" s="666">
        <v>293428</v>
      </c>
      <c r="I23" s="666">
        <v>66</v>
      </c>
      <c r="J23" s="666">
        <v>2728</v>
      </c>
      <c r="K23" s="666">
        <v>893</v>
      </c>
      <c r="L23" s="666">
        <v>33527</v>
      </c>
      <c r="M23" s="667"/>
      <c r="N23" s="668"/>
      <c r="O23" s="668"/>
      <c r="P23" s="666">
        <v>1199</v>
      </c>
      <c r="Q23" s="668">
        <v>38553</v>
      </c>
      <c r="R23" s="666">
        <v>954</v>
      </c>
      <c r="S23" s="666">
        <v>14742</v>
      </c>
      <c r="T23" s="666">
        <v>846</v>
      </c>
      <c r="U23" s="666">
        <v>8824</v>
      </c>
      <c r="V23" s="666">
        <v>2</v>
      </c>
      <c r="W23" s="666">
        <v>780</v>
      </c>
      <c r="X23" s="669"/>
      <c r="Y23" s="25" t="s">
        <v>68</v>
      </c>
      <c r="Z23" s="25"/>
      <c r="AA23" s="668"/>
      <c r="AB23" s="25"/>
      <c r="AC23" s="25" t="s">
        <v>68</v>
      </c>
      <c r="AD23" s="26"/>
      <c r="AE23" s="667"/>
      <c r="AF23" s="666">
        <v>5</v>
      </c>
      <c r="AG23" s="666">
        <v>466</v>
      </c>
      <c r="AH23" s="666">
        <v>282</v>
      </c>
      <c r="AI23" s="666">
        <v>4672</v>
      </c>
      <c r="AJ23" s="666">
        <v>90</v>
      </c>
      <c r="AK23" s="666">
        <v>2959</v>
      </c>
      <c r="AL23" s="45"/>
    </row>
    <row r="24" spans="1:38" ht="15" customHeight="1">
      <c r="A24" s="25"/>
      <c r="B24" s="25" t="s">
        <v>22</v>
      </c>
      <c r="C24" s="26"/>
      <c r="D24" s="666">
        <v>657702</v>
      </c>
      <c r="E24" s="666">
        <v>3826</v>
      </c>
      <c r="F24" s="666">
        <v>639778</v>
      </c>
      <c r="G24" s="666">
        <v>3740</v>
      </c>
      <c r="H24" s="666">
        <v>463619</v>
      </c>
      <c r="I24" s="666">
        <v>127</v>
      </c>
      <c r="J24" s="666">
        <v>10456</v>
      </c>
      <c r="K24" s="666">
        <v>1121</v>
      </c>
      <c r="L24" s="666">
        <v>61580</v>
      </c>
      <c r="M24" s="667"/>
      <c r="N24" s="668"/>
      <c r="O24" s="668"/>
      <c r="P24" s="666">
        <v>2256</v>
      </c>
      <c r="Q24" s="668">
        <v>114579</v>
      </c>
      <c r="R24" s="666">
        <v>2046</v>
      </c>
      <c r="S24" s="666">
        <v>13084</v>
      </c>
      <c r="T24" s="666">
        <v>1910</v>
      </c>
      <c r="U24" s="666">
        <v>9759</v>
      </c>
      <c r="V24" s="666">
        <v>10</v>
      </c>
      <c r="W24" s="666">
        <v>209</v>
      </c>
      <c r="X24" s="669"/>
      <c r="Y24" s="25" t="s">
        <v>22</v>
      </c>
      <c r="Z24" s="25"/>
      <c r="AA24" s="668"/>
      <c r="AB24" s="25"/>
      <c r="AC24" s="25" t="s">
        <v>22</v>
      </c>
      <c r="AD24" s="26"/>
      <c r="AE24" s="667"/>
      <c r="AF24" s="666">
        <v>4</v>
      </c>
      <c r="AG24" s="666">
        <v>242</v>
      </c>
      <c r="AH24" s="666">
        <v>355</v>
      </c>
      <c r="AI24" s="666">
        <v>2874</v>
      </c>
      <c r="AJ24" s="666">
        <v>196</v>
      </c>
      <c r="AK24" s="666">
        <v>4840</v>
      </c>
      <c r="AL24" s="45"/>
    </row>
    <row r="25" spans="1:38" ht="15" customHeight="1">
      <c r="A25" s="25"/>
      <c r="B25" s="25" t="s">
        <v>23</v>
      </c>
      <c r="C25" s="26"/>
      <c r="D25" s="666">
        <v>147241</v>
      </c>
      <c r="E25" s="666">
        <v>1197</v>
      </c>
      <c r="F25" s="666">
        <v>140334</v>
      </c>
      <c r="G25" s="666">
        <v>1176</v>
      </c>
      <c r="H25" s="666">
        <v>110561</v>
      </c>
      <c r="I25" s="666">
        <v>22</v>
      </c>
      <c r="J25" s="666">
        <v>992</v>
      </c>
      <c r="K25" s="666">
        <v>457</v>
      </c>
      <c r="L25" s="666">
        <v>20578</v>
      </c>
      <c r="M25" s="667"/>
      <c r="N25" s="668"/>
      <c r="O25" s="668"/>
      <c r="P25" s="666">
        <v>443</v>
      </c>
      <c r="Q25" s="668">
        <v>9195</v>
      </c>
      <c r="R25" s="666">
        <v>829</v>
      </c>
      <c r="S25" s="666">
        <v>6067</v>
      </c>
      <c r="T25" s="666">
        <v>783</v>
      </c>
      <c r="U25" s="666">
        <v>4505</v>
      </c>
      <c r="V25" s="666" t="s">
        <v>49</v>
      </c>
      <c r="W25" s="666" t="s">
        <v>49</v>
      </c>
      <c r="X25" s="669"/>
      <c r="Y25" s="25" t="s">
        <v>23</v>
      </c>
      <c r="Z25" s="25"/>
      <c r="AA25" s="668"/>
      <c r="AB25" s="25"/>
      <c r="AC25" s="25" t="s">
        <v>23</v>
      </c>
      <c r="AD25" s="26"/>
      <c r="AE25" s="667"/>
      <c r="AF25" s="666">
        <v>1</v>
      </c>
      <c r="AG25" s="666">
        <v>250</v>
      </c>
      <c r="AH25" s="666">
        <v>181</v>
      </c>
      <c r="AI25" s="666">
        <v>1312</v>
      </c>
      <c r="AJ25" s="666">
        <v>55</v>
      </c>
      <c r="AK25" s="666">
        <v>840</v>
      </c>
      <c r="AL25" s="45"/>
    </row>
    <row r="26" spans="1:38" ht="3" customHeight="1">
      <c r="A26" s="25"/>
      <c r="B26" s="25"/>
      <c r="C26" s="26"/>
      <c r="D26" s="666"/>
      <c r="E26" s="666"/>
      <c r="F26" s="666"/>
      <c r="G26" s="666"/>
      <c r="H26" s="666"/>
      <c r="I26" s="666"/>
      <c r="J26" s="666"/>
      <c r="K26" s="666"/>
      <c r="L26" s="666"/>
      <c r="M26" s="667"/>
      <c r="N26" s="668"/>
      <c r="O26" s="668"/>
      <c r="P26" s="666"/>
      <c r="Q26" s="668"/>
      <c r="R26" s="666"/>
      <c r="S26" s="666"/>
      <c r="T26" s="666"/>
      <c r="U26" s="666"/>
      <c r="V26" s="666"/>
      <c r="W26" s="666"/>
      <c r="X26" s="669"/>
      <c r="Y26" s="25"/>
      <c r="Z26" s="25"/>
      <c r="AA26" s="668"/>
      <c r="AB26" s="25"/>
      <c r="AC26" s="25"/>
      <c r="AD26" s="26"/>
      <c r="AE26" s="667"/>
      <c r="AF26" s="666"/>
      <c r="AG26" s="666"/>
      <c r="AH26" s="666"/>
      <c r="AI26" s="666"/>
      <c r="AJ26" s="666"/>
      <c r="AK26" s="666"/>
      <c r="AL26" s="45"/>
    </row>
    <row r="27" spans="1:38" s="117" customFormat="1" ht="15" customHeight="1">
      <c r="A27" s="822" t="s">
        <v>486</v>
      </c>
      <c r="B27" s="822"/>
      <c r="C27" s="676"/>
      <c r="D27" s="671">
        <f>SUM(D29:D35)</f>
        <v>563583</v>
      </c>
      <c r="E27" s="671">
        <f t="shared" ref="E27:W27" si="2">SUM(E29:E35)</f>
        <v>3546</v>
      </c>
      <c r="F27" s="671">
        <f t="shared" si="2"/>
        <v>544218</v>
      </c>
      <c r="G27" s="671">
        <f t="shared" si="2"/>
        <v>3461</v>
      </c>
      <c r="H27" s="671">
        <f t="shared" si="2"/>
        <v>401122</v>
      </c>
      <c r="I27" s="671">
        <f t="shared" si="2"/>
        <v>94</v>
      </c>
      <c r="J27" s="671">
        <f t="shared" si="2"/>
        <v>7042</v>
      </c>
      <c r="K27" s="671">
        <f t="shared" si="2"/>
        <v>1215</v>
      </c>
      <c r="L27" s="671">
        <f t="shared" si="2"/>
        <v>71367</v>
      </c>
      <c r="M27" s="671">
        <f t="shared" si="2"/>
        <v>0</v>
      </c>
      <c r="N27" s="671">
        <f t="shared" si="2"/>
        <v>0</v>
      </c>
      <c r="O27" s="671">
        <f t="shared" si="2"/>
        <v>0</v>
      </c>
      <c r="P27" s="671">
        <f t="shared" si="2"/>
        <v>1625</v>
      </c>
      <c r="Q27" s="671">
        <f t="shared" si="2"/>
        <v>71729</v>
      </c>
      <c r="R27" s="671">
        <f t="shared" si="2"/>
        <v>2119</v>
      </c>
      <c r="S27" s="671">
        <f t="shared" si="2"/>
        <v>15848</v>
      </c>
      <c r="T27" s="671">
        <f t="shared" si="2"/>
        <v>2000</v>
      </c>
      <c r="U27" s="671">
        <f t="shared" si="2"/>
        <v>11263</v>
      </c>
      <c r="V27" s="671">
        <f t="shared" si="2"/>
        <v>4</v>
      </c>
      <c r="W27" s="671">
        <f t="shared" si="2"/>
        <v>407</v>
      </c>
      <c r="X27" s="863" t="s">
        <v>486</v>
      </c>
      <c r="Y27" s="822"/>
      <c r="Z27" s="660"/>
      <c r="AA27" s="679"/>
      <c r="AB27" s="822" t="s">
        <v>486</v>
      </c>
      <c r="AC27" s="822"/>
      <c r="AD27" s="676"/>
      <c r="AE27" s="678"/>
      <c r="AF27" s="671">
        <f t="shared" ref="AF27:AK27" si="3">SUM(AF29:AF35)</f>
        <v>5</v>
      </c>
      <c r="AG27" s="671">
        <f t="shared" si="3"/>
        <v>1383</v>
      </c>
      <c r="AH27" s="671">
        <f t="shared" si="3"/>
        <v>353</v>
      </c>
      <c r="AI27" s="671">
        <f t="shared" si="3"/>
        <v>2795</v>
      </c>
      <c r="AJ27" s="671">
        <f t="shared" si="3"/>
        <v>123</v>
      </c>
      <c r="AK27" s="671">
        <f t="shared" si="3"/>
        <v>3517</v>
      </c>
      <c r="AL27" s="616"/>
    </row>
    <row r="28" spans="1:38" ht="3" customHeight="1">
      <c r="A28" s="25"/>
      <c r="B28" s="25"/>
      <c r="C28" s="26"/>
      <c r="D28" s="666"/>
      <c r="E28" s="666"/>
      <c r="F28" s="666"/>
      <c r="G28" s="666"/>
      <c r="H28" s="666"/>
      <c r="I28" s="666"/>
      <c r="J28" s="666"/>
      <c r="K28" s="666"/>
      <c r="L28" s="666"/>
      <c r="M28" s="667"/>
      <c r="N28" s="668"/>
      <c r="O28" s="668"/>
      <c r="P28" s="666"/>
      <c r="Q28" s="668"/>
      <c r="R28" s="666"/>
      <c r="S28" s="666"/>
      <c r="T28" s="666"/>
      <c r="U28" s="666"/>
      <c r="V28" s="666"/>
      <c r="W28" s="666"/>
      <c r="X28" s="669"/>
      <c r="Y28" s="25"/>
      <c r="Z28" s="25"/>
      <c r="AA28" s="668"/>
      <c r="AB28" s="25"/>
      <c r="AC28" s="25"/>
      <c r="AD28" s="26"/>
      <c r="AE28" s="667"/>
      <c r="AF28" s="666"/>
      <c r="AG28" s="666"/>
      <c r="AH28" s="666"/>
      <c r="AI28" s="666"/>
      <c r="AJ28" s="666"/>
      <c r="AK28" s="666"/>
      <c r="AL28" s="45"/>
    </row>
    <row r="29" spans="1:38" ht="15" customHeight="1">
      <c r="A29" s="25"/>
      <c r="B29" s="25" t="s">
        <v>13</v>
      </c>
      <c r="C29" s="26"/>
      <c r="D29" s="666">
        <v>72523</v>
      </c>
      <c r="E29" s="666">
        <v>343</v>
      </c>
      <c r="F29" s="666">
        <v>70427</v>
      </c>
      <c r="G29" s="666">
        <v>334</v>
      </c>
      <c r="H29" s="666">
        <v>52827</v>
      </c>
      <c r="I29" s="666">
        <v>23</v>
      </c>
      <c r="J29" s="666">
        <v>1585</v>
      </c>
      <c r="K29" s="666">
        <v>193</v>
      </c>
      <c r="L29" s="666">
        <v>13207</v>
      </c>
      <c r="M29" s="667"/>
      <c r="N29" s="668"/>
      <c r="O29" s="668"/>
      <c r="P29" s="666">
        <v>84</v>
      </c>
      <c r="Q29" s="668">
        <v>4393</v>
      </c>
      <c r="R29" s="666">
        <v>189</v>
      </c>
      <c r="S29" s="666">
        <v>2021</v>
      </c>
      <c r="T29" s="666">
        <v>180</v>
      </c>
      <c r="U29" s="666">
        <v>1886</v>
      </c>
      <c r="V29" s="666">
        <v>1</v>
      </c>
      <c r="W29" s="666">
        <v>3</v>
      </c>
      <c r="X29" s="669"/>
      <c r="Y29" s="25" t="s">
        <v>13</v>
      </c>
      <c r="Z29" s="25"/>
      <c r="AA29" s="668"/>
      <c r="AB29" s="25"/>
      <c r="AC29" s="25" t="s">
        <v>13</v>
      </c>
      <c r="AD29" s="26"/>
      <c r="AE29" s="667"/>
      <c r="AF29" s="666">
        <v>1</v>
      </c>
      <c r="AG29" s="666">
        <v>50</v>
      </c>
      <c r="AH29" s="666">
        <v>16</v>
      </c>
      <c r="AI29" s="666">
        <v>82</v>
      </c>
      <c r="AJ29" s="666">
        <v>6</v>
      </c>
      <c r="AK29" s="666">
        <v>75</v>
      </c>
      <c r="AL29" s="45"/>
    </row>
    <row r="30" spans="1:38" ht="15" customHeight="1">
      <c r="A30" s="25"/>
      <c r="B30" s="25" t="s">
        <v>14</v>
      </c>
      <c r="C30" s="26"/>
      <c r="D30" s="666">
        <v>160649</v>
      </c>
      <c r="E30" s="666">
        <v>1075</v>
      </c>
      <c r="F30" s="666">
        <v>154638</v>
      </c>
      <c r="G30" s="666">
        <v>1057</v>
      </c>
      <c r="H30" s="666">
        <v>116386</v>
      </c>
      <c r="I30" s="666">
        <v>6</v>
      </c>
      <c r="J30" s="666">
        <v>358</v>
      </c>
      <c r="K30" s="666">
        <v>315</v>
      </c>
      <c r="L30" s="666">
        <v>13851</v>
      </c>
      <c r="M30" s="667"/>
      <c r="N30" s="668"/>
      <c r="O30" s="668"/>
      <c r="P30" s="666">
        <v>603</v>
      </c>
      <c r="Q30" s="668">
        <v>24401</v>
      </c>
      <c r="R30" s="666">
        <v>572</v>
      </c>
      <c r="S30" s="666">
        <v>5004</v>
      </c>
      <c r="T30" s="666">
        <v>540</v>
      </c>
      <c r="U30" s="666">
        <v>2701</v>
      </c>
      <c r="V30" s="666" t="s">
        <v>49</v>
      </c>
      <c r="W30" s="666" t="s">
        <v>49</v>
      </c>
      <c r="X30" s="669"/>
      <c r="Y30" s="25" t="s">
        <v>14</v>
      </c>
      <c r="Z30" s="25"/>
      <c r="AA30" s="668"/>
      <c r="AB30" s="25"/>
      <c r="AC30" s="25" t="s">
        <v>14</v>
      </c>
      <c r="AD30" s="26"/>
      <c r="AE30" s="667"/>
      <c r="AF30" s="666">
        <v>3</v>
      </c>
      <c r="AG30" s="666">
        <v>1293</v>
      </c>
      <c r="AH30" s="666">
        <v>113</v>
      </c>
      <c r="AI30" s="666">
        <v>1010</v>
      </c>
      <c r="AJ30" s="666">
        <v>26</v>
      </c>
      <c r="AK30" s="666">
        <v>1007</v>
      </c>
      <c r="AL30" s="45"/>
    </row>
    <row r="31" spans="1:38" ht="15" customHeight="1">
      <c r="A31" s="25"/>
      <c r="B31" s="25" t="s">
        <v>15</v>
      </c>
      <c r="C31" s="26"/>
      <c r="D31" s="666">
        <v>116885</v>
      </c>
      <c r="E31" s="666">
        <v>658</v>
      </c>
      <c r="F31" s="666">
        <v>111442</v>
      </c>
      <c r="G31" s="666">
        <v>639</v>
      </c>
      <c r="H31" s="666">
        <v>81743</v>
      </c>
      <c r="I31" s="666">
        <v>35</v>
      </c>
      <c r="J31" s="666">
        <v>1489</v>
      </c>
      <c r="K31" s="666">
        <v>209</v>
      </c>
      <c r="L31" s="666">
        <v>14023</v>
      </c>
      <c r="M31" s="667"/>
      <c r="N31" s="668"/>
      <c r="O31" s="668"/>
      <c r="P31" s="666">
        <v>345</v>
      </c>
      <c r="Q31" s="668">
        <v>15676</v>
      </c>
      <c r="R31" s="666">
        <v>441</v>
      </c>
      <c r="S31" s="666">
        <v>3364</v>
      </c>
      <c r="T31" s="666">
        <v>407</v>
      </c>
      <c r="U31" s="666">
        <v>2351</v>
      </c>
      <c r="V31" s="666" t="s">
        <v>49</v>
      </c>
      <c r="W31" s="666" t="s">
        <v>49</v>
      </c>
      <c r="X31" s="669"/>
      <c r="Y31" s="25" t="s">
        <v>15</v>
      </c>
      <c r="Z31" s="25"/>
      <c r="AA31" s="668"/>
      <c r="AB31" s="25"/>
      <c r="AC31" s="25" t="s">
        <v>15</v>
      </c>
      <c r="AD31" s="26"/>
      <c r="AE31" s="667"/>
      <c r="AF31" s="666">
        <v>1</v>
      </c>
      <c r="AG31" s="666">
        <v>40</v>
      </c>
      <c r="AH31" s="666">
        <v>100</v>
      </c>
      <c r="AI31" s="666">
        <v>973</v>
      </c>
      <c r="AJ31" s="666">
        <v>54</v>
      </c>
      <c r="AK31" s="666">
        <v>2079</v>
      </c>
      <c r="AL31" s="45"/>
    </row>
    <row r="32" spans="1:38" ht="15" customHeight="1">
      <c r="A32" s="25"/>
      <c r="B32" s="25" t="s">
        <v>24</v>
      </c>
      <c r="C32" s="26"/>
      <c r="D32" s="666">
        <v>109425</v>
      </c>
      <c r="E32" s="666">
        <v>673</v>
      </c>
      <c r="F32" s="666">
        <v>106402</v>
      </c>
      <c r="G32" s="666">
        <v>656</v>
      </c>
      <c r="H32" s="666">
        <v>75725</v>
      </c>
      <c r="I32" s="666">
        <v>15</v>
      </c>
      <c r="J32" s="666">
        <v>2862</v>
      </c>
      <c r="K32" s="666">
        <v>278</v>
      </c>
      <c r="L32" s="666">
        <v>19788</v>
      </c>
      <c r="M32" s="667"/>
      <c r="N32" s="668"/>
      <c r="O32" s="668"/>
      <c r="P32" s="666">
        <v>283</v>
      </c>
      <c r="Q32" s="668">
        <v>10889</v>
      </c>
      <c r="R32" s="666">
        <v>393</v>
      </c>
      <c r="S32" s="666">
        <v>2851</v>
      </c>
      <c r="T32" s="666">
        <v>373</v>
      </c>
      <c r="U32" s="666">
        <v>2069</v>
      </c>
      <c r="V32" s="666">
        <v>2</v>
      </c>
      <c r="W32" s="666">
        <v>400</v>
      </c>
      <c r="X32" s="669"/>
      <c r="Y32" s="25" t="s">
        <v>24</v>
      </c>
      <c r="Z32" s="25"/>
      <c r="AA32" s="25"/>
      <c r="AB32" s="25"/>
      <c r="AC32" s="25" t="s">
        <v>24</v>
      </c>
      <c r="AD32" s="26"/>
      <c r="AE32" s="667"/>
      <c r="AF32" s="666" t="s">
        <v>49</v>
      </c>
      <c r="AG32" s="666" t="s">
        <v>49</v>
      </c>
      <c r="AH32" s="666">
        <v>44</v>
      </c>
      <c r="AI32" s="666">
        <v>382</v>
      </c>
      <c r="AJ32" s="666">
        <v>14</v>
      </c>
      <c r="AK32" s="666">
        <v>172</v>
      </c>
      <c r="AL32" s="45"/>
    </row>
    <row r="33" spans="1:38" ht="15" customHeight="1">
      <c r="A33" s="25"/>
      <c r="B33" s="25" t="s">
        <v>16</v>
      </c>
      <c r="C33" s="26"/>
      <c r="D33" s="666">
        <v>27913</v>
      </c>
      <c r="E33" s="666">
        <v>189</v>
      </c>
      <c r="F33" s="666">
        <v>27445</v>
      </c>
      <c r="G33" s="666">
        <v>185</v>
      </c>
      <c r="H33" s="666">
        <v>20071</v>
      </c>
      <c r="I33" s="666" t="s">
        <v>49</v>
      </c>
      <c r="J33" s="666" t="s">
        <v>49</v>
      </c>
      <c r="K33" s="666">
        <v>44</v>
      </c>
      <c r="L33" s="666">
        <v>3173</v>
      </c>
      <c r="M33" s="667"/>
      <c r="N33" s="668"/>
      <c r="O33" s="668"/>
      <c r="P33" s="666">
        <v>86</v>
      </c>
      <c r="Q33" s="668">
        <v>4201</v>
      </c>
      <c r="R33" s="666">
        <v>113</v>
      </c>
      <c r="S33" s="666">
        <v>467</v>
      </c>
      <c r="T33" s="666">
        <v>107</v>
      </c>
      <c r="U33" s="666">
        <v>417</v>
      </c>
      <c r="V33" s="666" t="s">
        <v>49</v>
      </c>
      <c r="W33" s="666" t="s">
        <v>49</v>
      </c>
      <c r="X33" s="669"/>
      <c r="Y33" s="25" t="s">
        <v>16</v>
      </c>
      <c r="Z33" s="25"/>
      <c r="AA33" s="668"/>
      <c r="AB33" s="25"/>
      <c r="AC33" s="25" t="s">
        <v>16</v>
      </c>
      <c r="AD33" s="26"/>
      <c r="AE33" s="667"/>
      <c r="AF33" s="666" t="s">
        <v>49</v>
      </c>
      <c r="AG33" s="666" t="s">
        <v>49</v>
      </c>
      <c r="AH33" s="666">
        <v>14</v>
      </c>
      <c r="AI33" s="666">
        <v>50</v>
      </c>
      <c r="AJ33" s="666">
        <v>1</v>
      </c>
      <c r="AK33" s="666">
        <v>1</v>
      </c>
      <c r="AL33" s="45"/>
    </row>
    <row r="34" spans="1:38" ht="15" customHeight="1">
      <c r="A34" s="25"/>
      <c r="B34" s="25" t="s">
        <v>17</v>
      </c>
      <c r="C34" s="26"/>
      <c r="D34" s="666">
        <v>42490</v>
      </c>
      <c r="E34" s="666">
        <v>294</v>
      </c>
      <c r="F34" s="666">
        <v>41210</v>
      </c>
      <c r="G34" s="666">
        <v>282</v>
      </c>
      <c r="H34" s="666">
        <v>29531</v>
      </c>
      <c r="I34" s="666">
        <v>5</v>
      </c>
      <c r="J34" s="666">
        <v>176</v>
      </c>
      <c r="K34" s="666">
        <v>55</v>
      </c>
      <c r="L34" s="666">
        <v>3141</v>
      </c>
      <c r="M34" s="667"/>
      <c r="N34" s="668"/>
      <c r="O34" s="668"/>
      <c r="P34" s="666">
        <v>123</v>
      </c>
      <c r="Q34" s="668">
        <v>8538</v>
      </c>
      <c r="R34" s="666">
        <v>205</v>
      </c>
      <c r="S34" s="666">
        <v>1128</v>
      </c>
      <c r="T34" s="666">
        <v>202</v>
      </c>
      <c r="U34" s="666">
        <v>1008</v>
      </c>
      <c r="V34" s="666">
        <v>1</v>
      </c>
      <c r="W34" s="666">
        <v>4</v>
      </c>
      <c r="X34" s="669"/>
      <c r="Y34" s="25" t="s">
        <v>17</v>
      </c>
      <c r="Z34" s="25"/>
      <c r="AA34" s="668"/>
      <c r="AB34" s="25"/>
      <c r="AC34" s="25" t="s">
        <v>17</v>
      </c>
      <c r="AD34" s="26"/>
      <c r="AE34" s="667"/>
      <c r="AF34" s="666" t="s">
        <v>49</v>
      </c>
      <c r="AG34" s="666" t="s">
        <v>49</v>
      </c>
      <c r="AH34" s="666">
        <v>23</v>
      </c>
      <c r="AI34" s="666">
        <v>116</v>
      </c>
      <c r="AJ34" s="666">
        <v>12</v>
      </c>
      <c r="AK34" s="666">
        <v>152</v>
      </c>
      <c r="AL34" s="45"/>
    </row>
    <row r="35" spans="1:38" ht="15" customHeight="1">
      <c r="A35" s="25"/>
      <c r="B35" s="25" t="s">
        <v>18</v>
      </c>
      <c r="C35" s="26"/>
      <c r="D35" s="666">
        <v>33698</v>
      </c>
      <c r="E35" s="666">
        <v>314</v>
      </c>
      <c r="F35" s="666">
        <v>32654</v>
      </c>
      <c r="G35" s="666">
        <v>308</v>
      </c>
      <c r="H35" s="666">
        <v>24839</v>
      </c>
      <c r="I35" s="666">
        <v>10</v>
      </c>
      <c r="J35" s="666">
        <v>572</v>
      </c>
      <c r="K35" s="666">
        <v>121</v>
      </c>
      <c r="L35" s="666">
        <v>4184</v>
      </c>
      <c r="M35" s="667"/>
      <c r="N35" s="668"/>
      <c r="O35" s="668"/>
      <c r="P35" s="666">
        <v>101</v>
      </c>
      <c r="Q35" s="668">
        <v>3631</v>
      </c>
      <c r="R35" s="666">
        <v>206</v>
      </c>
      <c r="S35" s="666">
        <v>1013</v>
      </c>
      <c r="T35" s="666">
        <v>191</v>
      </c>
      <c r="U35" s="666">
        <v>831</v>
      </c>
      <c r="V35" s="666" t="s">
        <v>49</v>
      </c>
      <c r="W35" s="666" t="s">
        <v>49</v>
      </c>
      <c r="X35" s="669"/>
      <c r="Y35" s="25" t="s">
        <v>18</v>
      </c>
      <c r="Z35" s="25"/>
      <c r="AA35" s="668"/>
      <c r="AB35" s="25"/>
      <c r="AC35" s="25" t="s">
        <v>18</v>
      </c>
      <c r="AD35" s="26"/>
      <c r="AE35" s="667"/>
      <c r="AF35" s="666" t="s">
        <v>49</v>
      </c>
      <c r="AG35" s="666" t="s">
        <v>49</v>
      </c>
      <c r="AH35" s="666">
        <v>43</v>
      </c>
      <c r="AI35" s="666">
        <v>182</v>
      </c>
      <c r="AJ35" s="666">
        <v>10</v>
      </c>
      <c r="AK35" s="666">
        <v>31</v>
      </c>
      <c r="AL35" s="45"/>
    </row>
    <row r="36" spans="1:38" ht="4" customHeight="1">
      <c r="A36" s="49"/>
      <c r="B36" s="49"/>
      <c r="C36" s="71"/>
      <c r="D36" s="73"/>
      <c r="E36" s="73"/>
      <c r="F36" s="73"/>
      <c r="G36" s="73"/>
      <c r="H36" s="73"/>
      <c r="I36" s="73"/>
      <c r="J36" s="73"/>
      <c r="K36" s="73"/>
      <c r="L36" s="73"/>
      <c r="M36" s="74"/>
      <c r="N36" s="102"/>
      <c r="O36" s="102"/>
      <c r="P36" s="73"/>
      <c r="Q36" s="73"/>
      <c r="R36" s="73"/>
      <c r="S36" s="73"/>
      <c r="T36" s="73"/>
      <c r="U36" s="73"/>
      <c r="V36" s="73"/>
      <c r="W36" s="73"/>
      <c r="X36" s="103"/>
      <c r="Y36" s="49"/>
      <c r="Z36" s="49"/>
      <c r="AA36" s="102"/>
      <c r="AB36" s="49"/>
      <c r="AC36" s="49"/>
      <c r="AD36" s="71"/>
      <c r="AE36" s="74"/>
      <c r="AF36" s="73"/>
      <c r="AG36" s="73"/>
      <c r="AH36" s="73"/>
      <c r="AI36" s="73"/>
      <c r="AJ36" s="73"/>
      <c r="AK36" s="73"/>
      <c r="AL36" s="74"/>
    </row>
    <row r="37" spans="1:38" ht="16" customHeight="1">
      <c r="A37" s="46" t="s">
        <v>356</v>
      </c>
      <c r="B37" s="46" t="s">
        <v>450</v>
      </c>
      <c r="C37" s="42"/>
      <c r="D37" s="46"/>
      <c r="E37" s="46"/>
      <c r="F37" s="46"/>
      <c r="G37" s="46"/>
      <c r="H37" s="46"/>
      <c r="I37" s="46"/>
      <c r="J37" s="46"/>
      <c r="K37" s="46"/>
      <c r="L37" s="46"/>
      <c r="M37" s="46"/>
      <c r="N37" s="46"/>
      <c r="O37" s="46"/>
      <c r="P37" s="46"/>
      <c r="Q37" s="46"/>
      <c r="R37" s="46"/>
      <c r="S37" s="52"/>
      <c r="T37" s="46"/>
      <c r="U37" s="46"/>
      <c r="V37" s="46"/>
      <c r="W37" s="46"/>
      <c r="AA37" s="46"/>
      <c r="AC37" s="51" t="s">
        <v>50</v>
      </c>
    </row>
    <row r="38" spans="1:38" ht="12" customHeight="1">
      <c r="A38" s="51" t="s">
        <v>50</v>
      </c>
      <c r="B38" s="51" t="s">
        <v>50</v>
      </c>
      <c r="C38" s="42"/>
      <c r="D38" s="46"/>
      <c r="E38" s="46"/>
      <c r="F38" s="46"/>
      <c r="G38" s="46"/>
      <c r="H38" s="46"/>
      <c r="I38" s="46"/>
      <c r="J38" s="46"/>
      <c r="K38" s="46"/>
      <c r="L38" s="46"/>
      <c r="M38" s="46"/>
      <c r="N38" s="46"/>
      <c r="O38" s="46"/>
      <c r="P38" s="46"/>
      <c r="Q38" s="46"/>
      <c r="R38" s="46"/>
      <c r="S38" s="52"/>
      <c r="T38" s="46"/>
      <c r="U38" s="46"/>
      <c r="V38" s="46"/>
      <c r="W38" s="46"/>
      <c r="AA38" s="46"/>
      <c r="AC38" s="51"/>
    </row>
    <row r="39" spans="1:38" ht="12" customHeight="1">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row>
  </sheetData>
  <mergeCells count="37">
    <mergeCell ref="AB27:AC27"/>
    <mergeCell ref="A8:B8"/>
    <mergeCell ref="A9:B9"/>
    <mergeCell ref="A27:B27"/>
    <mergeCell ref="X8:Y8"/>
    <mergeCell ref="X9:Y9"/>
    <mergeCell ref="AB8:AC8"/>
    <mergeCell ref="AB9:AD9"/>
    <mergeCell ref="X27:Y27"/>
    <mergeCell ref="G6:G7"/>
    <mergeCell ref="H6:H7"/>
    <mergeCell ref="T6:T7"/>
    <mergeCell ref="U6:U7"/>
    <mergeCell ref="V6:V7"/>
    <mergeCell ref="AH6:AH7"/>
    <mergeCell ref="AI6:AI7"/>
    <mergeCell ref="W6:W7"/>
    <mergeCell ref="T5:U5"/>
    <mergeCell ref="V5:W5"/>
    <mergeCell ref="AF5:AG5"/>
    <mergeCell ref="AH5:AI5"/>
    <mergeCell ref="W3:Y3"/>
    <mergeCell ref="AJ3:AL3"/>
    <mergeCell ref="D4:D7"/>
    <mergeCell ref="R4:W4"/>
    <mergeCell ref="AF4:AI4"/>
    <mergeCell ref="AJ4:AK4"/>
    <mergeCell ref="E5:E7"/>
    <mergeCell ref="F5:F7"/>
    <mergeCell ref="K5:L6"/>
    <mergeCell ref="P5:Q6"/>
    <mergeCell ref="R5:R7"/>
    <mergeCell ref="S5:S7"/>
    <mergeCell ref="AJ5:AJ7"/>
    <mergeCell ref="AK5:AK7"/>
    <mergeCell ref="AF6:AF7"/>
    <mergeCell ref="AG6:AG7"/>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colBreaks count="2" manualBreakCount="2">
    <brk id="14" max="1048575" man="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40"/>
  <sheetViews>
    <sheetView topLeftCell="A22" zoomScale="120" zoomScaleNormal="120" zoomScaleSheetLayoutView="100" workbookViewId="0">
      <selection activeCell="B33" sqref="B33"/>
    </sheetView>
  </sheetViews>
  <sheetFormatPr defaultColWidth="9.09765625" defaultRowHeight="12" customHeight="1"/>
  <cols>
    <col min="1" max="1" width="0.296875" style="52" customWidth="1"/>
    <col min="2" max="2" width="9.59765625" style="46" customWidth="1"/>
    <col min="3" max="3" width="0.296875" style="52" customWidth="1"/>
    <col min="4" max="15" width="7.59765625" style="8" customWidth="1"/>
    <col min="16" max="16" width="0.296875" style="11" customWidth="1"/>
    <col min="17" max="16384" width="9.09765625" style="8"/>
  </cols>
  <sheetData>
    <row r="1" spans="1:16" s="2" customFormat="1" ht="24" customHeight="1">
      <c r="A1" s="55"/>
      <c r="C1" s="55"/>
      <c r="D1" s="3" t="s">
        <v>73</v>
      </c>
      <c r="E1" s="4" t="s">
        <v>378</v>
      </c>
      <c r="K1" s="77"/>
      <c r="M1" s="77"/>
      <c r="O1" s="77"/>
      <c r="P1" s="55"/>
    </row>
    <row r="2" spans="1:16" ht="8.15" customHeight="1">
      <c r="A2" s="11"/>
      <c r="B2" s="8"/>
      <c r="C2" s="11"/>
      <c r="D2" s="9"/>
      <c r="K2" s="57"/>
      <c r="M2" s="57"/>
      <c r="O2" s="57"/>
    </row>
    <row r="3" spans="1:16" ht="12" customHeight="1" thickBot="1">
      <c r="A3" s="11"/>
      <c r="B3" s="15" t="s">
        <v>487</v>
      </c>
      <c r="C3" s="11"/>
      <c r="D3" s="57"/>
      <c r="E3" s="57"/>
      <c r="F3" s="57"/>
      <c r="G3" s="57"/>
      <c r="H3" s="57"/>
      <c r="I3" s="57"/>
      <c r="J3" s="57"/>
      <c r="K3" s="57"/>
      <c r="L3" s="57"/>
      <c r="M3" s="57"/>
      <c r="N3" s="57"/>
      <c r="O3" s="102" t="s">
        <v>536</v>
      </c>
    </row>
    <row r="4" spans="1:16" s="111" customFormat="1" ht="36" customHeight="1">
      <c r="A4" s="105"/>
      <c r="B4" s="106"/>
      <c r="C4" s="107"/>
      <c r="D4" s="108" t="s">
        <v>74</v>
      </c>
      <c r="E4" s="109" t="s">
        <v>75</v>
      </c>
      <c r="F4" s="109" t="s">
        <v>76</v>
      </c>
      <c r="G4" s="109" t="s">
        <v>77</v>
      </c>
      <c r="H4" s="109" t="s">
        <v>78</v>
      </c>
      <c r="I4" s="109" t="s">
        <v>79</v>
      </c>
      <c r="J4" s="109" t="s">
        <v>80</v>
      </c>
      <c r="K4" s="109" t="s">
        <v>81</v>
      </c>
      <c r="L4" s="109" t="s">
        <v>82</v>
      </c>
      <c r="M4" s="109" t="s">
        <v>83</v>
      </c>
      <c r="N4" s="109" t="s">
        <v>84</v>
      </c>
      <c r="O4" s="109" t="s">
        <v>85</v>
      </c>
      <c r="P4" s="110"/>
    </row>
    <row r="5" spans="1:16" s="117" customFormat="1" ht="18" customHeight="1">
      <c r="A5" s="112"/>
      <c r="B5" s="113" t="s">
        <v>48</v>
      </c>
      <c r="C5" s="114"/>
      <c r="D5" s="115">
        <v>1803</v>
      </c>
      <c r="E5" s="115">
        <v>20</v>
      </c>
      <c r="F5" s="115">
        <v>24</v>
      </c>
      <c r="G5" s="115">
        <v>640</v>
      </c>
      <c r="H5" s="115">
        <v>545</v>
      </c>
      <c r="I5" s="115">
        <v>279</v>
      </c>
      <c r="J5" s="115">
        <v>107</v>
      </c>
      <c r="K5" s="115">
        <v>80</v>
      </c>
      <c r="L5" s="115">
        <v>50</v>
      </c>
      <c r="M5" s="115">
        <v>46</v>
      </c>
      <c r="N5" s="115">
        <v>7</v>
      </c>
      <c r="O5" s="115">
        <v>5</v>
      </c>
      <c r="P5" s="116"/>
    </row>
    <row r="6" spans="1:16" s="117" customFormat="1" ht="3" customHeight="1">
      <c r="A6" s="680"/>
      <c r="B6" s="66"/>
      <c r="C6" s="681"/>
      <c r="D6" s="682"/>
      <c r="E6" s="682"/>
      <c r="F6" s="682"/>
      <c r="G6" s="682"/>
      <c r="H6" s="682"/>
      <c r="I6" s="682"/>
      <c r="J6" s="682"/>
      <c r="K6" s="682"/>
      <c r="L6" s="682"/>
      <c r="M6" s="682"/>
      <c r="N6" s="682"/>
      <c r="O6" s="682"/>
      <c r="P6" s="616"/>
    </row>
    <row r="7" spans="1:16" ht="15" customHeight="1">
      <c r="B7" s="70" t="s">
        <v>2</v>
      </c>
      <c r="C7" s="118"/>
      <c r="D7" s="44">
        <v>117</v>
      </c>
      <c r="E7" s="44">
        <v>1</v>
      </c>
      <c r="F7" s="44" t="s">
        <v>49</v>
      </c>
      <c r="G7" s="44">
        <v>38</v>
      </c>
      <c r="H7" s="44">
        <v>36</v>
      </c>
      <c r="I7" s="44">
        <v>13</v>
      </c>
      <c r="J7" s="44">
        <v>7</v>
      </c>
      <c r="K7" s="44">
        <v>9</v>
      </c>
      <c r="L7" s="44">
        <v>4</v>
      </c>
      <c r="M7" s="44">
        <v>5</v>
      </c>
      <c r="N7" s="44" t="s">
        <v>49</v>
      </c>
      <c r="O7" s="44">
        <v>4</v>
      </c>
      <c r="P7" s="45"/>
    </row>
    <row r="8" spans="1:16" ht="15" customHeight="1">
      <c r="B8" s="70" t="s">
        <v>3</v>
      </c>
      <c r="C8" s="118"/>
      <c r="D8" s="44">
        <v>88</v>
      </c>
      <c r="E8" s="44" t="s">
        <v>49</v>
      </c>
      <c r="F8" s="44">
        <v>1</v>
      </c>
      <c r="G8" s="44">
        <v>29</v>
      </c>
      <c r="H8" s="44">
        <v>27</v>
      </c>
      <c r="I8" s="44">
        <v>25</v>
      </c>
      <c r="J8" s="44">
        <v>2</v>
      </c>
      <c r="K8" s="44">
        <v>3</v>
      </c>
      <c r="L8" s="44" t="s">
        <v>49</v>
      </c>
      <c r="M8" s="44">
        <v>1</v>
      </c>
      <c r="N8" s="44" t="s">
        <v>49</v>
      </c>
      <c r="O8" s="44" t="s">
        <v>49</v>
      </c>
      <c r="P8" s="45"/>
    </row>
    <row r="9" spans="1:16" ht="15" customHeight="1">
      <c r="B9" s="70" t="s">
        <v>4</v>
      </c>
      <c r="C9" s="118"/>
      <c r="D9" s="44">
        <v>379</v>
      </c>
      <c r="E9" s="44">
        <v>6</v>
      </c>
      <c r="F9" s="44">
        <v>2</v>
      </c>
      <c r="G9" s="44">
        <v>163</v>
      </c>
      <c r="H9" s="44">
        <v>115</v>
      </c>
      <c r="I9" s="44">
        <v>45</v>
      </c>
      <c r="J9" s="44">
        <v>19</v>
      </c>
      <c r="K9" s="44">
        <v>11</v>
      </c>
      <c r="L9" s="44">
        <v>7</v>
      </c>
      <c r="M9" s="44">
        <v>10</v>
      </c>
      <c r="N9" s="44">
        <v>1</v>
      </c>
      <c r="O9" s="44" t="s">
        <v>49</v>
      </c>
      <c r="P9" s="45"/>
    </row>
    <row r="10" spans="1:16" ht="15" customHeight="1">
      <c r="B10" s="70" t="s">
        <v>5</v>
      </c>
      <c r="C10" s="118"/>
      <c r="D10" s="44">
        <v>4</v>
      </c>
      <c r="E10" s="44" t="s">
        <v>49</v>
      </c>
      <c r="F10" s="44" t="s">
        <v>49</v>
      </c>
      <c r="G10" s="44">
        <v>3</v>
      </c>
      <c r="H10" s="44">
        <v>1</v>
      </c>
      <c r="I10" s="44" t="s">
        <v>49</v>
      </c>
      <c r="J10" s="44" t="s">
        <v>49</v>
      </c>
      <c r="K10" s="44" t="s">
        <v>49</v>
      </c>
      <c r="L10" s="44" t="s">
        <v>49</v>
      </c>
      <c r="M10" s="44" t="s">
        <v>49</v>
      </c>
      <c r="N10" s="44" t="s">
        <v>49</v>
      </c>
      <c r="O10" s="44" t="s">
        <v>49</v>
      </c>
      <c r="P10" s="45"/>
    </row>
    <row r="11" spans="1:16" ht="15" customHeight="1">
      <c r="B11" s="70" t="s">
        <v>6</v>
      </c>
      <c r="C11" s="118"/>
      <c r="D11" s="44">
        <v>4</v>
      </c>
      <c r="E11" s="44" t="s">
        <v>49</v>
      </c>
      <c r="F11" s="44" t="s">
        <v>49</v>
      </c>
      <c r="G11" s="44">
        <v>1</v>
      </c>
      <c r="H11" s="44" t="s">
        <v>49</v>
      </c>
      <c r="I11" s="44" t="s">
        <v>49</v>
      </c>
      <c r="J11" s="44" t="s">
        <v>49</v>
      </c>
      <c r="K11" s="44">
        <v>3</v>
      </c>
      <c r="L11" s="44" t="s">
        <v>49</v>
      </c>
      <c r="M11" s="44" t="s">
        <v>49</v>
      </c>
      <c r="N11" s="44" t="s">
        <v>49</v>
      </c>
      <c r="O11" s="44" t="s">
        <v>49</v>
      </c>
      <c r="P11" s="45"/>
    </row>
    <row r="12" spans="1:16" ht="15" customHeight="1">
      <c r="B12" s="70"/>
      <c r="C12" s="118"/>
      <c r="D12" s="44"/>
      <c r="E12" s="44"/>
      <c r="F12" s="44"/>
      <c r="G12" s="44"/>
      <c r="H12" s="44"/>
      <c r="I12" s="44"/>
      <c r="J12" s="44"/>
      <c r="K12" s="44"/>
      <c r="L12" s="44"/>
      <c r="M12" s="44"/>
      <c r="N12" s="44"/>
      <c r="O12" s="44"/>
      <c r="P12" s="45"/>
    </row>
    <row r="13" spans="1:16" ht="15" customHeight="1">
      <c r="B13" s="70" t="s">
        <v>7</v>
      </c>
      <c r="C13" s="118"/>
      <c r="D13" s="44">
        <v>3</v>
      </c>
      <c r="E13" s="44" t="s">
        <v>49</v>
      </c>
      <c r="F13" s="44" t="s">
        <v>49</v>
      </c>
      <c r="G13" s="44">
        <v>1</v>
      </c>
      <c r="H13" s="44">
        <v>1</v>
      </c>
      <c r="I13" s="44" t="s">
        <v>49</v>
      </c>
      <c r="J13" s="44">
        <v>1</v>
      </c>
      <c r="K13" s="44" t="s">
        <v>49</v>
      </c>
      <c r="L13" s="44" t="s">
        <v>49</v>
      </c>
      <c r="M13" s="44" t="s">
        <v>49</v>
      </c>
      <c r="N13" s="44" t="s">
        <v>49</v>
      </c>
      <c r="O13" s="44" t="s">
        <v>49</v>
      </c>
      <c r="P13" s="45"/>
    </row>
    <row r="14" spans="1:16" ht="15" customHeight="1">
      <c r="B14" s="70" t="s">
        <v>8</v>
      </c>
      <c r="C14" s="118"/>
      <c r="D14" s="44">
        <v>33</v>
      </c>
      <c r="E14" s="44">
        <v>1</v>
      </c>
      <c r="F14" s="44" t="s">
        <v>49</v>
      </c>
      <c r="G14" s="44">
        <v>10</v>
      </c>
      <c r="H14" s="44">
        <v>11</v>
      </c>
      <c r="I14" s="44">
        <v>4</v>
      </c>
      <c r="J14" s="44">
        <v>2</v>
      </c>
      <c r="K14" s="44">
        <v>1</v>
      </c>
      <c r="L14" s="44">
        <v>3</v>
      </c>
      <c r="M14" s="44">
        <v>1</v>
      </c>
      <c r="N14" s="44" t="s">
        <v>49</v>
      </c>
      <c r="O14" s="44" t="s">
        <v>49</v>
      </c>
      <c r="P14" s="45"/>
    </row>
    <row r="15" spans="1:16" ht="15" customHeight="1">
      <c r="B15" s="70" t="s">
        <v>9</v>
      </c>
      <c r="C15" s="118"/>
      <c r="D15" s="44">
        <v>372</v>
      </c>
      <c r="E15" s="44">
        <v>2</v>
      </c>
      <c r="F15" s="44">
        <v>11</v>
      </c>
      <c r="G15" s="44">
        <v>132</v>
      </c>
      <c r="H15" s="44">
        <v>107</v>
      </c>
      <c r="I15" s="44">
        <v>55</v>
      </c>
      <c r="J15" s="44">
        <v>24</v>
      </c>
      <c r="K15" s="44">
        <v>22</v>
      </c>
      <c r="L15" s="44">
        <v>9</v>
      </c>
      <c r="M15" s="44">
        <v>8</v>
      </c>
      <c r="N15" s="44">
        <v>2</v>
      </c>
      <c r="O15" s="44" t="s">
        <v>49</v>
      </c>
      <c r="P15" s="45"/>
    </row>
    <row r="16" spans="1:16" ht="15" customHeight="1">
      <c r="B16" s="70" t="s">
        <v>10</v>
      </c>
      <c r="C16" s="118"/>
      <c r="D16" s="44">
        <v>4</v>
      </c>
      <c r="E16" s="44" t="s">
        <v>49</v>
      </c>
      <c r="F16" s="44">
        <v>1</v>
      </c>
      <c r="G16" s="44">
        <v>1</v>
      </c>
      <c r="H16" s="44" t="s">
        <v>49</v>
      </c>
      <c r="I16" s="44" t="s">
        <v>49</v>
      </c>
      <c r="J16" s="44" t="s">
        <v>49</v>
      </c>
      <c r="K16" s="44">
        <v>1</v>
      </c>
      <c r="L16" s="44" t="s">
        <v>49</v>
      </c>
      <c r="M16" s="44">
        <v>1</v>
      </c>
      <c r="N16" s="44" t="s">
        <v>49</v>
      </c>
      <c r="O16" s="44" t="s">
        <v>49</v>
      </c>
      <c r="P16" s="45"/>
    </row>
    <row r="17" spans="1:43" ht="15" customHeight="1">
      <c r="B17" s="70" t="s">
        <v>11</v>
      </c>
      <c r="C17" s="118"/>
      <c r="D17" s="44">
        <v>18</v>
      </c>
      <c r="E17" s="44" t="s">
        <v>49</v>
      </c>
      <c r="F17" s="44" t="s">
        <v>49</v>
      </c>
      <c r="G17" s="44">
        <v>7</v>
      </c>
      <c r="H17" s="44">
        <v>4</v>
      </c>
      <c r="I17" s="44" t="s">
        <v>49</v>
      </c>
      <c r="J17" s="44">
        <v>1</v>
      </c>
      <c r="K17" s="44" t="s">
        <v>49</v>
      </c>
      <c r="L17" s="44">
        <v>3</v>
      </c>
      <c r="M17" s="44">
        <v>3</v>
      </c>
      <c r="N17" s="44" t="s">
        <v>49</v>
      </c>
      <c r="O17" s="44" t="s">
        <v>49</v>
      </c>
      <c r="P17" s="45"/>
    </row>
    <row r="18" spans="1:43" ht="15" customHeight="1">
      <c r="B18" s="70"/>
      <c r="C18" s="118"/>
      <c r="D18" s="44"/>
      <c r="E18" s="44"/>
      <c r="F18" s="44"/>
      <c r="G18" s="44"/>
      <c r="H18" s="44"/>
      <c r="I18" s="44"/>
      <c r="J18" s="44"/>
      <c r="K18" s="44"/>
      <c r="L18" s="44"/>
      <c r="M18" s="44"/>
      <c r="N18" s="44"/>
      <c r="O18" s="44"/>
      <c r="P18" s="45"/>
    </row>
    <row r="19" spans="1:43" ht="15" customHeight="1">
      <c r="B19" s="70" t="s">
        <v>12</v>
      </c>
      <c r="C19" s="118"/>
      <c r="D19" s="44">
        <v>164</v>
      </c>
      <c r="E19" s="44">
        <v>2</v>
      </c>
      <c r="F19" s="44">
        <v>3</v>
      </c>
      <c r="G19" s="44">
        <v>53</v>
      </c>
      <c r="H19" s="44">
        <v>44</v>
      </c>
      <c r="I19" s="44">
        <v>30</v>
      </c>
      <c r="J19" s="44">
        <v>12</v>
      </c>
      <c r="K19" s="44">
        <v>9</v>
      </c>
      <c r="L19" s="44">
        <v>3</v>
      </c>
      <c r="M19" s="44">
        <v>7</v>
      </c>
      <c r="N19" s="44">
        <v>1</v>
      </c>
      <c r="O19" s="44" t="s">
        <v>49</v>
      </c>
      <c r="P19" s="45"/>
    </row>
    <row r="20" spans="1:43" ht="15" customHeight="1">
      <c r="B20" s="70" t="s">
        <v>22</v>
      </c>
      <c r="C20" s="118"/>
      <c r="D20" s="44">
        <v>134</v>
      </c>
      <c r="E20" s="44">
        <v>3</v>
      </c>
      <c r="F20" s="44">
        <v>2</v>
      </c>
      <c r="G20" s="44">
        <v>39</v>
      </c>
      <c r="H20" s="44">
        <v>41</v>
      </c>
      <c r="I20" s="44">
        <v>15</v>
      </c>
      <c r="J20" s="44">
        <v>17</v>
      </c>
      <c r="K20" s="44">
        <v>9</v>
      </c>
      <c r="L20" s="44">
        <v>4</v>
      </c>
      <c r="M20" s="44">
        <v>2</v>
      </c>
      <c r="N20" s="44">
        <v>2</v>
      </c>
      <c r="O20" s="44" t="s">
        <v>49</v>
      </c>
      <c r="P20" s="45"/>
    </row>
    <row r="21" spans="1:43" ht="15" customHeight="1">
      <c r="B21" s="70" t="s">
        <v>23</v>
      </c>
      <c r="C21" s="118"/>
      <c r="D21" s="44">
        <v>223</v>
      </c>
      <c r="E21" s="44">
        <v>3</v>
      </c>
      <c r="F21" s="44">
        <v>1</v>
      </c>
      <c r="G21" s="44">
        <v>76</v>
      </c>
      <c r="H21" s="44">
        <v>78</v>
      </c>
      <c r="I21" s="44">
        <v>38</v>
      </c>
      <c r="J21" s="44">
        <v>8</v>
      </c>
      <c r="K21" s="44">
        <v>6</v>
      </c>
      <c r="L21" s="44">
        <v>7</v>
      </c>
      <c r="M21" s="44">
        <v>5</v>
      </c>
      <c r="N21" s="44">
        <v>1</v>
      </c>
      <c r="O21" s="44" t="s">
        <v>49</v>
      </c>
      <c r="P21" s="45"/>
    </row>
    <row r="22" spans="1:43" ht="15" customHeight="1">
      <c r="B22" s="70"/>
      <c r="C22" s="118"/>
      <c r="D22" s="44"/>
      <c r="E22" s="44"/>
      <c r="F22" s="44"/>
      <c r="G22" s="44"/>
      <c r="H22" s="44"/>
      <c r="I22" s="44"/>
      <c r="J22" s="44"/>
      <c r="K22" s="44"/>
      <c r="L22" s="44"/>
      <c r="M22" s="44"/>
      <c r="N22" s="44"/>
      <c r="O22" s="44"/>
      <c r="P22" s="45"/>
    </row>
    <row r="23" spans="1:43" ht="15" customHeight="1">
      <c r="B23" s="70" t="s">
        <v>13</v>
      </c>
      <c r="C23" s="118"/>
      <c r="D23" s="44">
        <v>3</v>
      </c>
      <c r="E23" s="44" t="s">
        <v>49</v>
      </c>
      <c r="F23" s="44" t="s">
        <v>49</v>
      </c>
      <c r="G23" s="44">
        <v>1</v>
      </c>
      <c r="H23" s="44" t="s">
        <v>49</v>
      </c>
      <c r="I23" s="44" t="s">
        <v>49</v>
      </c>
      <c r="J23" s="44" t="s">
        <v>49</v>
      </c>
      <c r="K23" s="44">
        <v>1</v>
      </c>
      <c r="L23" s="44">
        <v>1</v>
      </c>
      <c r="M23" s="44" t="s">
        <v>49</v>
      </c>
      <c r="N23" s="44" t="s">
        <v>49</v>
      </c>
      <c r="O23" s="44" t="s">
        <v>49</v>
      </c>
      <c r="P23" s="45"/>
    </row>
    <row r="24" spans="1:43" ht="15" customHeight="1">
      <c r="B24" s="70" t="s">
        <v>14</v>
      </c>
      <c r="C24" s="118"/>
      <c r="D24" s="44">
        <v>71</v>
      </c>
      <c r="E24" s="44">
        <v>1</v>
      </c>
      <c r="F24" s="44">
        <v>3</v>
      </c>
      <c r="G24" s="44">
        <v>34</v>
      </c>
      <c r="H24" s="44">
        <v>16</v>
      </c>
      <c r="I24" s="44">
        <v>10</v>
      </c>
      <c r="J24" s="44">
        <v>2</v>
      </c>
      <c r="K24" s="44">
        <v>1</v>
      </c>
      <c r="L24" s="44">
        <v>2</v>
      </c>
      <c r="M24" s="44">
        <v>1</v>
      </c>
      <c r="N24" s="44" t="s">
        <v>49</v>
      </c>
      <c r="O24" s="44">
        <v>1</v>
      </c>
      <c r="P24" s="45"/>
    </row>
    <row r="25" spans="1:43" ht="15" customHeight="1">
      <c r="B25" s="70" t="s">
        <v>15</v>
      </c>
      <c r="C25" s="118"/>
      <c r="D25" s="44">
        <v>2</v>
      </c>
      <c r="E25" s="44" t="s">
        <v>86</v>
      </c>
      <c r="F25" s="44" t="s">
        <v>86</v>
      </c>
      <c r="G25" s="44" t="s">
        <v>86</v>
      </c>
      <c r="H25" s="44" t="s">
        <v>86</v>
      </c>
      <c r="I25" s="44" t="s">
        <v>86</v>
      </c>
      <c r="J25" s="44" t="s">
        <v>86</v>
      </c>
      <c r="K25" s="44" t="s">
        <v>86</v>
      </c>
      <c r="L25" s="44" t="s">
        <v>86</v>
      </c>
      <c r="M25" s="44" t="s">
        <v>86</v>
      </c>
      <c r="N25" s="44" t="s">
        <v>86</v>
      </c>
      <c r="O25" s="44" t="s">
        <v>86</v>
      </c>
      <c r="P25" s="45"/>
    </row>
    <row r="26" spans="1:43" ht="15" customHeight="1">
      <c r="B26" s="70" t="s">
        <v>24</v>
      </c>
      <c r="C26" s="118"/>
      <c r="D26" s="44">
        <v>6</v>
      </c>
      <c r="E26" s="44" t="s">
        <v>49</v>
      </c>
      <c r="F26" s="44" t="s">
        <v>49</v>
      </c>
      <c r="G26" s="44">
        <v>1</v>
      </c>
      <c r="H26" s="44">
        <v>2</v>
      </c>
      <c r="I26" s="44" t="s">
        <v>49</v>
      </c>
      <c r="J26" s="44" t="s">
        <v>49</v>
      </c>
      <c r="K26" s="44" t="s">
        <v>49</v>
      </c>
      <c r="L26" s="44">
        <v>1</v>
      </c>
      <c r="M26" s="44">
        <v>2</v>
      </c>
      <c r="N26" s="44" t="s">
        <v>49</v>
      </c>
      <c r="O26" s="44" t="s">
        <v>49</v>
      </c>
      <c r="P26" s="45"/>
    </row>
    <row r="27" spans="1:43" ht="15" customHeight="1">
      <c r="B27" s="70" t="s">
        <v>16</v>
      </c>
      <c r="C27" s="118"/>
      <c r="D27" s="44">
        <v>1</v>
      </c>
      <c r="E27" s="44" t="s">
        <v>86</v>
      </c>
      <c r="F27" s="44" t="s">
        <v>86</v>
      </c>
      <c r="G27" s="44" t="s">
        <v>86</v>
      </c>
      <c r="H27" s="44" t="s">
        <v>86</v>
      </c>
      <c r="I27" s="44" t="s">
        <v>86</v>
      </c>
      <c r="J27" s="44" t="s">
        <v>86</v>
      </c>
      <c r="K27" s="44" t="s">
        <v>86</v>
      </c>
      <c r="L27" s="44" t="s">
        <v>86</v>
      </c>
      <c r="M27" s="44" t="s">
        <v>86</v>
      </c>
      <c r="N27" s="44" t="s">
        <v>86</v>
      </c>
      <c r="O27" s="44" t="s">
        <v>86</v>
      </c>
      <c r="P27" s="45"/>
    </row>
    <row r="28" spans="1:43" ht="15" customHeight="1">
      <c r="B28" s="70" t="s">
        <v>17</v>
      </c>
      <c r="C28" s="118"/>
      <c r="D28" s="44">
        <v>2</v>
      </c>
      <c r="E28" s="44" t="s">
        <v>86</v>
      </c>
      <c r="F28" s="44" t="s">
        <v>86</v>
      </c>
      <c r="G28" s="44" t="s">
        <v>86</v>
      </c>
      <c r="H28" s="44" t="s">
        <v>86</v>
      </c>
      <c r="I28" s="44" t="s">
        <v>86</v>
      </c>
      <c r="J28" s="44" t="s">
        <v>86</v>
      </c>
      <c r="K28" s="44" t="s">
        <v>86</v>
      </c>
      <c r="L28" s="44" t="s">
        <v>86</v>
      </c>
      <c r="M28" s="44" t="s">
        <v>86</v>
      </c>
      <c r="N28" s="44" t="s">
        <v>86</v>
      </c>
      <c r="O28" s="44" t="s">
        <v>86</v>
      </c>
      <c r="P28" s="45"/>
    </row>
    <row r="29" spans="1:43" ht="15" customHeight="1">
      <c r="B29" s="70" t="s">
        <v>18</v>
      </c>
      <c r="C29" s="118"/>
      <c r="D29" s="44">
        <v>175</v>
      </c>
      <c r="E29" s="44">
        <v>1</v>
      </c>
      <c r="F29" s="44" t="s">
        <v>49</v>
      </c>
      <c r="G29" s="44">
        <v>51</v>
      </c>
      <c r="H29" s="44">
        <v>61</v>
      </c>
      <c r="I29" s="44">
        <v>43</v>
      </c>
      <c r="J29" s="44">
        <v>11</v>
      </c>
      <c r="K29" s="44">
        <v>3</v>
      </c>
      <c r="L29" s="44">
        <v>5</v>
      </c>
      <c r="M29" s="44" t="s">
        <v>49</v>
      </c>
      <c r="N29" s="44" t="s">
        <v>49</v>
      </c>
      <c r="O29" s="44" t="s">
        <v>49</v>
      </c>
      <c r="P29" s="45"/>
    </row>
    <row r="30" spans="1:43" ht="4" customHeight="1">
      <c r="A30" s="50"/>
      <c r="B30" s="49"/>
      <c r="C30" s="119"/>
      <c r="D30" s="73"/>
      <c r="E30" s="73"/>
      <c r="F30" s="73"/>
      <c r="G30" s="73"/>
      <c r="H30" s="73"/>
      <c r="I30" s="73"/>
      <c r="J30" s="73"/>
      <c r="K30" s="73"/>
      <c r="L30" s="73"/>
      <c r="M30" s="73"/>
      <c r="N30" s="73"/>
      <c r="O30" s="73"/>
      <c r="P30" s="74"/>
    </row>
    <row r="31" spans="1:43" s="16" customFormat="1" ht="16" customHeight="1">
      <c r="A31" s="24"/>
      <c r="B31" s="120" t="s">
        <v>377</v>
      </c>
      <c r="C31" s="24"/>
      <c r="N31" s="15"/>
      <c r="O31" s="15"/>
      <c r="P31" s="24"/>
      <c r="Q31" s="24"/>
      <c r="AB31" s="15"/>
      <c r="AC31" s="15"/>
      <c r="AD31" s="15"/>
      <c r="AE31" s="15"/>
      <c r="AN31" s="15"/>
      <c r="AO31" s="24"/>
      <c r="AP31" s="24"/>
      <c r="AQ31" s="24"/>
    </row>
    <row r="32" spans="1:43" s="16" customFormat="1" ht="12" customHeight="1">
      <c r="A32" s="24"/>
      <c r="B32" s="120" t="s">
        <v>357</v>
      </c>
      <c r="C32" s="24"/>
      <c r="N32" s="15"/>
      <c r="O32" s="15"/>
      <c r="P32" s="24"/>
      <c r="Q32" s="24"/>
      <c r="AB32" s="15"/>
      <c r="AC32" s="15"/>
      <c r="AD32" s="15"/>
      <c r="AE32" s="15"/>
      <c r="AN32" s="15"/>
      <c r="AO32" s="24"/>
      <c r="AP32" s="24"/>
      <c r="AQ32" s="24"/>
    </row>
    <row r="33" spans="1:43" s="16" customFormat="1" ht="12" customHeight="1">
      <c r="A33" s="24"/>
      <c r="B33" s="120" t="s">
        <v>553</v>
      </c>
      <c r="C33" s="24"/>
      <c r="N33" s="15"/>
      <c r="O33" s="15"/>
      <c r="P33" s="24"/>
      <c r="Q33" s="24"/>
      <c r="AB33" s="15"/>
      <c r="AC33" s="15"/>
      <c r="AD33" s="15"/>
      <c r="AE33" s="15"/>
      <c r="AN33" s="15"/>
      <c r="AO33" s="24"/>
      <c r="AP33" s="24"/>
      <c r="AQ33" s="24"/>
    </row>
    <row r="34" spans="1:43" s="16" customFormat="1" ht="12" customHeight="1">
      <c r="A34" s="24"/>
      <c r="B34" s="120" t="s">
        <v>358</v>
      </c>
      <c r="C34" s="24"/>
      <c r="N34" s="15"/>
      <c r="O34" s="15"/>
      <c r="P34" s="24"/>
      <c r="Q34" s="24"/>
      <c r="AB34" s="15"/>
      <c r="AC34" s="15"/>
      <c r="AD34" s="15"/>
      <c r="AE34" s="15"/>
      <c r="AN34" s="15"/>
      <c r="AO34" s="24"/>
      <c r="AP34" s="24"/>
      <c r="AQ34" s="24"/>
    </row>
    <row r="35" spans="1:43" s="16" customFormat="1" ht="12" customHeight="1">
      <c r="A35" s="24"/>
      <c r="B35" s="120" t="s">
        <v>359</v>
      </c>
      <c r="C35" s="24"/>
      <c r="N35" s="15"/>
      <c r="O35" s="15"/>
      <c r="P35" s="24"/>
      <c r="Q35" s="24"/>
      <c r="AB35" s="15"/>
      <c r="AC35" s="15"/>
      <c r="AD35" s="15"/>
      <c r="AE35" s="15"/>
      <c r="AN35" s="15"/>
      <c r="AO35" s="24"/>
      <c r="AP35" s="24"/>
      <c r="AQ35" s="24"/>
    </row>
    <row r="36" spans="1:43" s="16" customFormat="1" ht="12" customHeight="1">
      <c r="A36" s="24"/>
      <c r="B36" s="120" t="s">
        <v>379</v>
      </c>
      <c r="C36" s="24"/>
      <c r="N36" s="15"/>
      <c r="O36" s="15"/>
      <c r="P36" s="24"/>
      <c r="Q36" s="24"/>
      <c r="AB36" s="15"/>
      <c r="AC36" s="15"/>
      <c r="AD36" s="15"/>
      <c r="AE36" s="15"/>
      <c r="AN36" s="15"/>
      <c r="AO36" s="24"/>
      <c r="AP36" s="24"/>
      <c r="AQ36" s="24"/>
    </row>
    <row r="37" spans="1:43" s="16" customFormat="1" ht="12" customHeight="1">
      <c r="A37" s="24"/>
      <c r="B37" s="120" t="s">
        <v>451</v>
      </c>
      <c r="C37" s="24"/>
      <c r="N37" s="15"/>
      <c r="O37" s="15"/>
      <c r="P37" s="24"/>
      <c r="Q37" s="24"/>
      <c r="AB37" s="15"/>
      <c r="AC37" s="15"/>
      <c r="AD37" s="15"/>
      <c r="AE37" s="15"/>
      <c r="AN37" s="15"/>
      <c r="AO37" s="24"/>
      <c r="AP37" s="24"/>
      <c r="AQ37" s="24"/>
    </row>
    <row r="38" spans="1:43" s="16" customFormat="1" ht="12" customHeight="1">
      <c r="A38" s="24"/>
      <c r="B38" s="24" t="s">
        <v>475</v>
      </c>
      <c r="C38" s="24"/>
      <c r="N38" s="15"/>
      <c r="O38" s="15"/>
      <c r="P38" s="24"/>
      <c r="Q38" s="24"/>
      <c r="AB38" s="15"/>
      <c r="AC38" s="15"/>
      <c r="AD38" s="15"/>
      <c r="AE38" s="15"/>
      <c r="AN38" s="15"/>
      <c r="AO38" s="24"/>
      <c r="AP38" s="24"/>
      <c r="AQ38" s="24"/>
    </row>
    <row r="39" spans="1:43" ht="12" customHeight="1">
      <c r="B39" s="24" t="s">
        <v>50</v>
      </c>
    </row>
    <row r="40" spans="1:43" ht="12" customHeight="1">
      <c r="B40" s="51"/>
    </row>
  </sheetData>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18"/>
  <sheetViews>
    <sheetView zoomScale="110" zoomScaleNormal="110" zoomScaleSheetLayoutView="100" workbookViewId="0">
      <selection activeCell="V18" sqref="V18"/>
    </sheetView>
  </sheetViews>
  <sheetFormatPr defaultColWidth="9.09765625" defaultRowHeight="12" customHeight="1"/>
  <cols>
    <col min="1" max="1" width="0.296875" style="125" customWidth="1"/>
    <col min="2" max="2" width="2.69921875" style="125" customWidth="1"/>
    <col min="3" max="3" width="12.69921875" style="125" customWidth="1"/>
    <col min="4" max="4" width="0.296875" style="125" customWidth="1"/>
    <col min="5" max="13" width="8.3984375" style="125" customWidth="1"/>
    <col min="14" max="17" width="0.296875" style="125" customWidth="1"/>
    <col min="18" max="26" width="8.3984375" style="125" customWidth="1"/>
    <col min="27" max="28" width="0.296875" style="125" customWidth="1"/>
    <col min="29" max="29" width="2.69921875" style="125" customWidth="1"/>
    <col min="30" max="30" width="12.69921875" style="125" customWidth="1"/>
    <col min="31" max="31" width="0.296875" style="125" customWidth="1"/>
    <col min="32" max="41" width="16.59765625" style="125" customWidth="1"/>
    <col min="42" max="16384" width="9.09765625" style="125"/>
  </cols>
  <sheetData>
    <row r="1" spans="1:35" s="121" customFormat="1" ht="24" customHeight="1">
      <c r="G1" s="122" t="s">
        <v>527</v>
      </c>
      <c r="H1" s="123"/>
      <c r="I1" s="123"/>
      <c r="J1" s="123" t="s">
        <v>526</v>
      </c>
    </row>
    <row r="2" spans="1:35" ht="8.15" customHeight="1">
      <c r="E2" s="126"/>
      <c r="F2" s="126"/>
      <c r="G2" s="126"/>
      <c r="H2" s="126"/>
      <c r="I2" s="126"/>
      <c r="J2" s="126"/>
      <c r="K2" s="126"/>
      <c r="L2" s="126"/>
      <c r="M2" s="126"/>
      <c r="R2" s="126"/>
    </row>
    <row r="3" spans="1:35" ht="12" customHeight="1" thickBot="1">
      <c r="C3" s="128"/>
      <c r="D3" s="128"/>
      <c r="F3" s="128"/>
      <c r="G3" s="128"/>
      <c r="H3" s="128"/>
      <c r="I3" s="128"/>
      <c r="J3" s="128"/>
      <c r="K3" s="128"/>
      <c r="L3" s="128"/>
      <c r="M3" s="128"/>
      <c r="R3" s="128"/>
      <c r="AD3" s="127" t="s">
        <v>537</v>
      </c>
      <c r="AE3" s="128"/>
    </row>
    <row r="4" spans="1:35" s="137" customFormat="1" ht="12" customHeight="1">
      <c r="A4" s="129"/>
      <c r="B4" s="129"/>
      <c r="C4" s="129"/>
      <c r="D4" s="129"/>
      <c r="E4" s="130" t="s">
        <v>87</v>
      </c>
      <c r="F4" s="131"/>
      <c r="G4" s="131"/>
      <c r="H4" s="131"/>
      <c r="I4" s="132" t="s">
        <v>88</v>
      </c>
      <c r="J4" s="131"/>
      <c r="K4" s="131"/>
      <c r="L4" s="131"/>
      <c r="M4" s="131"/>
      <c r="N4" s="133"/>
      <c r="O4" s="125"/>
      <c r="P4" s="125"/>
      <c r="Q4" s="128"/>
      <c r="R4" s="131"/>
      <c r="S4" s="132" t="s">
        <v>89</v>
      </c>
      <c r="T4" s="131"/>
      <c r="U4" s="131"/>
      <c r="V4" s="131"/>
      <c r="W4" s="131"/>
      <c r="X4" s="131"/>
      <c r="Y4" s="131"/>
      <c r="Z4" s="134"/>
      <c r="AA4" s="129"/>
      <c r="AB4" s="136"/>
      <c r="AC4" s="129"/>
      <c r="AD4" s="129"/>
      <c r="AE4" s="129"/>
    </row>
    <row r="5" spans="1:35" s="137" customFormat="1" ht="12" customHeight="1">
      <c r="E5" s="868" t="s">
        <v>74</v>
      </c>
      <c r="F5" s="865" t="s">
        <v>94</v>
      </c>
      <c r="G5" s="139"/>
      <c r="H5" s="139"/>
      <c r="I5" s="139"/>
      <c r="J5" s="139"/>
      <c r="K5" s="139"/>
      <c r="L5" s="139"/>
      <c r="M5" s="139"/>
      <c r="N5" s="133"/>
      <c r="O5" s="125"/>
      <c r="P5" s="125"/>
      <c r="Q5" s="128"/>
      <c r="R5" s="139"/>
      <c r="S5" s="140"/>
      <c r="T5" s="865" t="s">
        <v>102</v>
      </c>
      <c r="U5" s="139"/>
      <c r="V5" s="139"/>
      <c r="W5" s="139"/>
      <c r="X5" s="139"/>
      <c r="Y5" s="141"/>
      <c r="Z5" s="138" t="s">
        <v>90</v>
      </c>
      <c r="AB5" s="141"/>
    </row>
    <row r="6" spans="1:35" s="143" customFormat="1" ht="12" customHeight="1">
      <c r="E6" s="869"/>
      <c r="F6" s="866"/>
      <c r="G6" s="142"/>
      <c r="H6" s="142"/>
      <c r="I6" s="874" t="s">
        <v>419</v>
      </c>
      <c r="J6" s="142"/>
      <c r="K6" s="142"/>
      <c r="L6" s="142"/>
      <c r="M6" s="142"/>
      <c r="N6" s="142"/>
      <c r="O6" s="125"/>
      <c r="P6" s="125"/>
      <c r="Q6" s="128"/>
      <c r="R6" s="871" t="s">
        <v>91</v>
      </c>
      <c r="S6" s="145" t="s">
        <v>92</v>
      </c>
      <c r="T6" s="866"/>
      <c r="U6" s="142"/>
      <c r="V6" s="142"/>
      <c r="W6" s="142"/>
      <c r="X6" s="142"/>
      <c r="Y6" s="142" t="s">
        <v>93</v>
      </c>
      <c r="Z6" s="142"/>
      <c r="AB6" s="142"/>
    </row>
    <row r="7" spans="1:35" s="143" customFormat="1" ht="12" customHeight="1">
      <c r="E7" s="869"/>
      <c r="F7" s="866"/>
      <c r="G7" s="142" t="s">
        <v>95</v>
      </c>
      <c r="H7" s="142" t="s">
        <v>96</v>
      </c>
      <c r="I7" s="875"/>
      <c r="J7" s="142" t="s">
        <v>97</v>
      </c>
      <c r="K7" s="142" t="s">
        <v>98</v>
      </c>
      <c r="L7" s="142" t="s">
        <v>99</v>
      </c>
      <c r="M7" s="142" t="s">
        <v>100</v>
      </c>
      <c r="N7" s="142"/>
      <c r="O7" s="125"/>
      <c r="P7" s="125"/>
      <c r="Q7" s="128"/>
      <c r="R7" s="872"/>
      <c r="S7" s="146" t="s">
        <v>101</v>
      </c>
      <c r="T7" s="866"/>
      <c r="U7" s="142" t="s">
        <v>103</v>
      </c>
      <c r="V7" s="142" t="s">
        <v>104</v>
      </c>
      <c r="W7" s="142" t="s">
        <v>105</v>
      </c>
      <c r="X7" s="142" t="s">
        <v>106</v>
      </c>
      <c r="Y7" s="142" t="s">
        <v>107</v>
      </c>
      <c r="Z7" s="142" t="s">
        <v>108</v>
      </c>
      <c r="AB7" s="142"/>
    </row>
    <row r="8" spans="1:35" s="143" customFormat="1" ht="12" customHeight="1">
      <c r="A8" s="147"/>
      <c r="B8" s="147"/>
      <c r="C8" s="147"/>
      <c r="D8" s="147"/>
      <c r="E8" s="870"/>
      <c r="F8" s="867"/>
      <c r="G8" s="148"/>
      <c r="H8" s="148"/>
      <c r="I8" s="876"/>
      <c r="J8" s="148"/>
      <c r="K8" s="148"/>
      <c r="L8" s="148"/>
      <c r="M8" s="148"/>
      <c r="N8" s="142"/>
      <c r="O8" s="125"/>
      <c r="P8" s="125"/>
      <c r="Q8" s="128"/>
      <c r="R8" s="873"/>
      <c r="S8" s="149" t="s">
        <v>109</v>
      </c>
      <c r="T8" s="867"/>
      <c r="U8" s="148"/>
      <c r="V8" s="148"/>
      <c r="W8" s="148"/>
      <c r="X8" s="148"/>
      <c r="Y8" s="148"/>
      <c r="Z8" s="148"/>
      <c r="AA8" s="147"/>
      <c r="AB8" s="148"/>
      <c r="AC8" s="147"/>
      <c r="AD8" s="147"/>
      <c r="AE8" s="147"/>
    </row>
    <row r="9" spans="1:35" ht="18" customHeight="1">
      <c r="B9" s="877" t="s">
        <v>113</v>
      </c>
      <c r="C9" s="877"/>
      <c r="D9" s="154"/>
      <c r="E9" s="736">
        <v>532</v>
      </c>
      <c r="F9" s="736">
        <v>424</v>
      </c>
      <c r="G9" s="736">
        <v>295</v>
      </c>
      <c r="H9" s="737">
        <v>8</v>
      </c>
      <c r="I9" s="737">
        <v>12</v>
      </c>
      <c r="J9" s="737">
        <v>3</v>
      </c>
      <c r="K9" s="737">
        <v>77</v>
      </c>
      <c r="L9" s="737">
        <v>8</v>
      </c>
      <c r="M9" s="737">
        <v>12</v>
      </c>
      <c r="N9" s="152"/>
      <c r="O9" s="152"/>
      <c r="P9" s="152"/>
      <c r="Q9" s="152"/>
      <c r="R9" s="737">
        <v>8</v>
      </c>
      <c r="S9" s="737">
        <v>1</v>
      </c>
      <c r="T9" s="736">
        <v>105</v>
      </c>
      <c r="U9" s="737">
        <v>50</v>
      </c>
      <c r="V9" s="737">
        <v>28</v>
      </c>
      <c r="W9" s="737">
        <v>6</v>
      </c>
      <c r="X9" s="737">
        <v>21</v>
      </c>
      <c r="Y9" s="737">
        <v>3</v>
      </c>
      <c r="Z9" s="736">
        <v>197</v>
      </c>
      <c r="AB9" s="155"/>
      <c r="AC9" s="877" t="s">
        <v>113</v>
      </c>
      <c r="AD9" s="877"/>
      <c r="AE9" s="156"/>
    </row>
    <row r="10" spans="1:35" ht="12" customHeight="1">
      <c r="B10" s="864" t="s">
        <v>114</v>
      </c>
      <c r="C10" s="864"/>
      <c r="D10" s="154"/>
      <c r="E10" s="157">
        <v>589</v>
      </c>
      <c r="F10" s="157">
        <v>483</v>
      </c>
      <c r="G10" s="157">
        <v>363</v>
      </c>
      <c r="H10" s="125">
        <v>3</v>
      </c>
      <c r="I10" s="125">
        <v>8</v>
      </c>
      <c r="J10" s="125">
        <v>3</v>
      </c>
      <c r="K10" s="125">
        <v>76</v>
      </c>
      <c r="L10" s="125">
        <v>8</v>
      </c>
      <c r="M10" s="125">
        <v>12</v>
      </c>
      <c r="R10" s="125">
        <v>8</v>
      </c>
      <c r="S10" s="125">
        <v>1</v>
      </c>
      <c r="T10" s="157">
        <v>104</v>
      </c>
      <c r="U10" s="125">
        <v>50</v>
      </c>
      <c r="V10" s="125">
        <v>26</v>
      </c>
      <c r="W10" s="125">
        <v>6</v>
      </c>
      <c r="X10" s="125">
        <v>22</v>
      </c>
      <c r="Y10" s="125">
        <v>3</v>
      </c>
      <c r="Z10" s="157">
        <v>254</v>
      </c>
      <c r="AB10" s="155"/>
      <c r="AC10" s="864" t="s">
        <v>114</v>
      </c>
      <c r="AD10" s="864"/>
      <c r="AE10" s="156"/>
    </row>
    <row r="11" spans="1:35" ht="12" customHeight="1">
      <c r="B11" s="864" t="s">
        <v>409</v>
      </c>
      <c r="C11" s="864"/>
      <c r="D11" s="154"/>
      <c r="E11" s="157">
        <v>665</v>
      </c>
      <c r="F11" s="157">
        <v>555</v>
      </c>
      <c r="G11" s="157">
        <v>425</v>
      </c>
      <c r="H11" s="125">
        <v>7</v>
      </c>
      <c r="I11" s="125">
        <v>12</v>
      </c>
      <c r="J11" s="125">
        <v>3</v>
      </c>
      <c r="K11" s="125">
        <v>79</v>
      </c>
      <c r="L11" s="125">
        <v>8</v>
      </c>
      <c r="M11" s="125">
        <v>12</v>
      </c>
      <c r="R11" s="125">
        <v>9</v>
      </c>
      <c r="S11" s="125">
        <v>1</v>
      </c>
      <c r="T11" s="157">
        <v>107</v>
      </c>
      <c r="U11" s="125">
        <v>52</v>
      </c>
      <c r="V11" s="125">
        <v>27</v>
      </c>
      <c r="W11" s="125">
        <v>6</v>
      </c>
      <c r="X11" s="125">
        <v>22</v>
      </c>
      <c r="Y11" s="125">
        <v>4</v>
      </c>
      <c r="Z11" s="158">
        <v>315</v>
      </c>
      <c r="AB11" s="155"/>
      <c r="AC11" s="864" t="s">
        <v>409</v>
      </c>
      <c r="AD11" s="864"/>
      <c r="AE11" s="156"/>
    </row>
    <row r="12" spans="1:35" ht="12" customHeight="1">
      <c r="B12" s="864" t="s">
        <v>410</v>
      </c>
      <c r="C12" s="864"/>
      <c r="D12" s="154"/>
      <c r="E12" s="152">
        <v>618</v>
      </c>
      <c r="F12" s="152">
        <v>508</v>
      </c>
      <c r="G12" s="152">
        <v>377</v>
      </c>
      <c r="H12" s="152">
        <v>6</v>
      </c>
      <c r="I12" s="152">
        <v>11</v>
      </c>
      <c r="J12" s="152">
        <v>3</v>
      </c>
      <c r="K12" s="152">
        <v>86</v>
      </c>
      <c r="L12" s="152">
        <v>6</v>
      </c>
      <c r="M12" s="152">
        <v>11</v>
      </c>
      <c r="N12" s="152"/>
      <c r="O12" s="152"/>
      <c r="P12" s="152"/>
      <c r="Q12" s="152"/>
      <c r="R12" s="152">
        <v>7</v>
      </c>
      <c r="S12" s="152">
        <v>0</v>
      </c>
      <c r="T12" s="152">
        <v>107</v>
      </c>
      <c r="U12" s="152">
        <v>54</v>
      </c>
      <c r="V12" s="152">
        <v>26</v>
      </c>
      <c r="W12" s="152">
        <v>6</v>
      </c>
      <c r="X12" s="152">
        <v>21</v>
      </c>
      <c r="Y12" s="152">
        <v>3</v>
      </c>
      <c r="Z12" s="152">
        <v>305</v>
      </c>
      <c r="AB12" s="155"/>
      <c r="AC12" s="864" t="s">
        <v>410</v>
      </c>
      <c r="AD12" s="864"/>
      <c r="AE12" s="156"/>
    </row>
    <row r="13" spans="1:35" s="159" customFormat="1" ht="15.75" customHeight="1">
      <c r="B13" s="879" t="s">
        <v>554</v>
      </c>
      <c r="C13" s="879"/>
      <c r="D13" s="160"/>
      <c r="E13" s="645">
        <v>554</v>
      </c>
      <c r="F13" s="645">
        <v>440</v>
      </c>
      <c r="G13" s="645">
        <v>302</v>
      </c>
      <c r="H13" s="645">
        <v>7</v>
      </c>
      <c r="I13" s="645">
        <v>19</v>
      </c>
      <c r="J13" s="645">
        <v>3</v>
      </c>
      <c r="K13" s="645">
        <v>85</v>
      </c>
      <c r="L13" s="645">
        <v>5</v>
      </c>
      <c r="M13" s="645">
        <v>11</v>
      </c>
      <c r="N13" s="163"/>
      <c r="O13" s="163"/>
      <c r="P13" s="163"/>
      <c r="Q13" s="163"/>
      <c r="R13" s="645">
        <v>7</v>
      </c>
      <c r="S13" s="645">
        <v>1</v>
      </c>
      <c r="T13" s="645">
        <v>112</v>
      </c>
      <c r="U13" s="645">
        <v>56</v>
      </c>
      <c r="V13" s="645">
        <v>26</v>
      </c>
      <c r="W13" s="645">
        <v>7</v>
      </c>
      <c r="X13" s="645">
        <v>22</v>
      </c>
      <c r="Y13" s="645">
        <v>3</v>
      </c>
      <c r="Z13" s="645">
        <v>296</v>
      </c>
      <c r="AB13" s="164"/>
      <c r="AC13" s="879" t="s">
        <v>554</v>
      </c>
      <c r="AD13" s="879"/>
      <c r="AE13" s="165"/>
      <c r="AG13" s="162"/>
      <c r="AH13" s="162"/>
      <c r="AI13" s="162"/>
    </row>
    <row r="14" spans="1:35" s="174" customFormat="1" ht="4" customHeight="1">
      <c r="A14" s="166"/>
      <c r="B14" s="878"/>
      <c r="C14" s="878"/>
      <c r="D14" s="167"/>
      <c r="E14" s="168"/>
      <c r="F14" s="169"/>
      <c r="G14" s="169"/>
      <c r="H14" s="169"/>
      <c r="I14" s="169"/>
      <c r="J14" s="169"/>
      <c r="K14" s="169"/>
      <c r="L14" s="169"/>
      <c r="M14" s="169"/>
      <c r="N14" s="163"/>
      <c r="O14" s="163"/>
      <c r="P14" s="163"/>
      <c r="Q14" s="163"/>
      <c r="R14" s="169"/>
      <c r="S14" s="169"/>
      <c r="T14" s="169"/>
      <c r="U14" s="169"/>
      <c r="V14" s="169"/>
      <c r="W14" s="169"/>
      <c r="X14" s="169"/>
      <c r="Y14" s="169"/>
      <c r="Z14" s="170"/>
      <c r="AA14" s="171"/>
      <c r="AB14" s="172"/>
      <c r="AC14" s="878"/>
      <c r="AD14" s="878"/>
      <c r="AE14" s="173"/>
      <c r="AG14" s="162"/>
      <c r="AH14" s="175"/>
      <c r="AI14" s="175"/>
    </row>
    <row r="15" spans="1:35" ht="16" customHeight="1">
      <c r="B15" s="125" t="s">
        <v>360</v>
      </c>
      <c r="Z15" s="176"/>
    </row>
    <row r="16" spans="1:35" ht="12" customHeight="1">
      <c r="B16" s="125" t="s">
        <v>361</v>
      </c>
    </row>
    <row r="17" spans="2:2" ht="12" customHeight="1">
      <c r="B17" s="125" t="s">
        <v>362</v>
      </c>
    </row>
    <row r="18" spans="2:2" ht="12" customHeight="1">
      <c r="B18" s="125" t="s">
        <v>587</v>
      </c>
    </row>
  </sheetData>
  <mergeCells count="17">
    <mergeCell ref="B14:C14"/>
    <mergeCell ref="AC14:AD14"/>
    <mergeCell ref="B11:C11"/>
    <mergeCell ref="AC11:AD11"/>
    <mergeCell ref="B12:C12"/>
    <mergeCell ref="AC12:AD12"/>
    <mergeCell ref="B13:C13"/>
    <mergeCell ref="AC13:AD13"/>
    <mergeCell ref="B10:C10"/>
    <mergeCell ref="AC10:AD10"/>
    <mergeCell ref="T5:T8"/>
    <mergeCell ref="F5:F8"/>
    <mergeCell ref="E5:E8"/>
    <mergeCell ref="R6:R8"/>
    <mergeCell ref="I6:I8"/>
    <mergeCell ref="B9:C9"/>
    <mergeCell ref="AC9:AD9"/>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&amp;R&amp;A</oddHeader>
    <oddFooter>&amp;C&amp;P/&amp;N</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8"/>
  <sheetViews>
    <sheetView topLeftCell="G1" zoomScale="120" zoomScaleNormal="120" zoomScaleSheetLayoutView="100" workbookViewId="0">
      <selection activeCell="O4" sqref="O4"/>
    </sheetView>
  </sheetViews>
  <sheetFormatPr defaultColWidth="12.3984375" defaultRowHeight="12" customHeight="1"/>
  <cols>
    <col min="1" max="1" width="0.296875" style="219" customWidth="1"/>
    <col min="2" max="2" width="2.69921875" style="219" customWidth="1"/>
    <col min="3" max="3" width="12.69921875" style="219" customWidth="1"/>
    <col min="4" max="4" width="0.296875" style="219" customWidth="1"/>
    <col min="5" max="5" width="12.09765625" style="219" customWidth="1"/>
    <col min="6" max="6" width="11.69921875" style="219" customWidth="1"/>
    <col min="7" max="7" width="12.09765625" style="219" customWidth="1"/>
    <col min="8" max="19" width="9.69921875" style="186" customWidth="1"/>
    <col min="20" max="21" width="0.296875" style="219" customWidth="1"/>
    <col min="22" max="22" width="2.69921875" style="219" customWidth="1"/>
    <col min="23" max="23" width="12.69921875" style="219" customWidth="1"/>
    <col min="24" max="25" width="0.296875" style="238" customWidth="1"/>
    <col min="26" max="16384" width="12.3984375" style="219"/>
  </cols>
  <sheetData>
    <row r="1" spans="1:25" s="178" customFormat="1" ht="24" customHeight="1">
      <c r="F1" s="179" t="s">
        <v>115</v>
      </c>
      <c r="G1" s="180" t="s">
        <v>116</v>
      </c>
      <c r="K1" s="181"/>
      <c r="M1" s="182" t="s">
        <v>363</v>
      </c>
      <c r="N1" s="181"/>
      <c r="Q1" s="181"/>
      <c r="R1" s="181"/>
      <c r="S1" s="181"/>
      <c r="X1" s="183"/>
      <c r="Y1" s="183"/>
    </row>
    <row r="2" spans="1:25" s="184" customFormat="1" ht="8.15" customHeight="1">
      <c r="F2" s="185"/>
      <c r="H2" s="186"/>
      <c r="I2" s="186"/>
      <c r="J2" s="186"/>
      <c r="K2" s="186"/>
      <c r="L2" s="186"/>
      <c r="M2" s="186"/>
      <c r="N2" s="186"/>
      <c r="Q2" s="186"/>
      <c r="R2" s="186"/>
      <c r="S2" s="186"/>
      <c r="X2" s="185"/>
      <c r="Y2" s="185"/>
    </row>
    <row r="3" spans="1:25" s="192" customFormat="1" ht="12" customHeight="1" thickBot="1">
      <c r="A3" s="187"/>
      <c r="B3" s="187"/>
      <c r="C3" s="187"/>
      <c r="D3" s="187"/>
      <c r="E3" s="188"/>
      <c r="F3" s="189"/>
      <c r="G3" s="188"/>
      <c r="H3" s="190"/>
      <c r="I3" s="190"/>
      <c r="J3" s="190"/>
      <c r="K3" s="190"/>
      <c r="L3" s="190"/>
      <c r="M3" s="190"/>
      <c r="N3" s="190"/>
      <c r="O3" s="880" t="s">
        <v>604</v>
      </c>
      <c r="P3" s="880"/>
      <c r="Q3" s="880"/>
      <c r="R3" s="880"/>
      <c r="S3" s="880"/>
      <c r="T3" s="880"/>
      <c r="U3" s="880"/>
      <c r="V3" s="880"/>
      <c r="W3" s="880"/>
      <c r="X3" s="187"/>
      <c r="Y3" s="191"/>
    </row>
    <row r="4" spans="1:25" s="192" customFormat="1" ht="12" customHeight="1">
      <c r="A4" s="191"/>
      <c r="B4" s="191"/>
      <c r="C4" s="191"/>
      <c r="D4" s="193"/>
      <c r="E4" s="194" t="s">
        <v>117</v>
      </c>
      <c r="F4" s="195"/>
      <c r="G4" s="196"/>
      <c r="H4" s="197" t="s">
        <v>118</v>
      </c>
      <c r="I4" s="197"/>
      <c r="J4" s="197"/>
      <c r="K4" s="197"/>
      <c r="L4" s="197"/>
      <c r="M4" s="197"/>
      <c r="N4" s="197"/>
      <c r="O4" s="197"/>
      <c r="P4" s="197"/>
      <c r="Q4" s="198"/>
      <c r="R4" s="197" t="s">
        <v>119</v>
      </c>
      <c r="S4" s="197"/>
      <c r="T4" s="199"/>
      <c r="U4" s="200"/>
      <c r="V4" s="191"/>
      <c r="W4" s="191"/>
      <c r="X4" s="191"/>
      <c r="Y4" s="191"/>
    </row>
    <row r="5" spans="1:25" s="201" customFormat="1" ht="12" customHeight="1">
      <c r="D5" s="202"/>
      <c r="E5" s="203"/>
      <c r="F5" s="204" t="s">
        <v>120</v>
      </c>
      <c r="G5" s="205"/>
      <c r="H5" s="206" t="s">
        <v>121</v>
      </c>
      <c r="I5" s="204"/>
      <c r="J5" s="207" t="s">
        <v>122</v>
      </c>
      <c r="K5" s="208"/>
      <c r="L5" s="203" t="s">
        <v>123</v>
      </c>
      <c r="M5" s="203"/>
      <c r="N5" s="207" t="s">
        <v>602</v>
      </c>
      <c r="O5" s="203"/>
      <c r="P5" s="207" t="s">
        <v>603</v>
      </c>
      <c r="Q5" s="203"/>
      <c r="R5" s="206" t="s">
        <v>124</v>
      </c>
      <c r="S5" s="203"/>
      <c r="T5" s="209"/>
      <c r="U5" s="210"/>
      <c r="X5" s="192"/>
      <c r="Y5" s="192"/>
    </row>
    <row r="6" spans="1:25" s="201" customFormat="1" ht="24" customHeight="1">
      <c r="A6" s="211"/>
      <c r="B6" s="211"/>
      <c r="C6" s="211"/>
      <c r="D6" s="209"/>
      <c r="E6" s="212" t="s">
        <v>125</v>
      </c>
      <c r="F6" s="213" t="s">
        <v>529</v>
      </c>
      <c r="G6" s="214" t="s">
        <v>126</v>
      </c>
      <c r="H6" s="215" t="s">
        <v>125</v>
      </c>
      <c r="I6" s="214" t="s">
        <v>126</v>
      </c>
      <c r="J6" s="214" t="s">
        <v>125</v>
      </c>
      <c r="K6" s="216" t="s">
        <v>126</v>
      </c>
      <c r="L6" s="217" t="s">
        <v>125</v>
      </c>
      <c r="M6" s="214" t="s">
        <v>126</v>
      </c>
      <c r="N6" s="214" t="s">
        <v>125</v>
      </c>
      <c r="O6" s="214" t="s">
        <v>126</v>
      </c>
      <c r="P6" s="214" t="s">
        <v>125</v>
      </c>
      <c r="Q6" s="214" t="s">
        <v>126</v>
      </c>
      <c r="R6" s="215" t="s">
        <v>125</v>
      </c>
      <c r="S6" s="214" t="s">
        <v>126</v>
      </c>
      <c r="T6" s="211"/>
      <c r="U6" s="218"/>
      <c r="V6" s="211"/>
      <c r="W6" s="211"/>
      <c r="X6" s="211"/>
      <c r="Y6" s="192"/>
    </row>
    <row r="7" spans="1:25" ht="18" customHeight="1">
      <c r="A7" s="221"/>
      <c r="B7" s="864" t="s">
        <v>113</v>
      </c>
      <c r="C7" s="864"/>
      <c r="D7" s="222"/>
      <c r="E7" s="751">
        <v>33100</v>
      </c>
      <c r="F7" s="751">
        <v>516</v>
      </c>
      <c r="G7" s="751">
        <v>170800</v>
      </c>
      <c r="H7" s="751">
        <v>7380</v>
      </c>
      <c r="I7" s="751">
        <v>16200</v>
      </c>
      <c r="J7" s="751">
        <v>6870</v>
      </c>
      <c r="K7" s="751">
        <v>14900</v>
      </c>
      <c r="L7" s="751">
        <v>287</v>
      </c>
      <c r="M7" s="751">
        <v>761</v>
      </c>
      <c r="N7" s="753">
        <v>43</v>
      </c>
      <c r="O7" s="753">
        <v>111</v>
      </c>
      <c r="P7" s="753">
        <v>175</v>
      </c>
      <c r="Q7" s="753">
        <v>464</v>
      </c>
      <c r="R7" s="753">
        <v>5500</v>
      </c>
      <c r="S7" s="753">
        <v>8530</v>
      </c>
      <c r="T7" s="221"/>
      <c r="U7" s="223"/>
      <c r="V7" s="864" t="s">
        <v>113</v>
      </c>
      <c r="W7" s="864"/>
      <c r="X7" s="220"/>
      <c r="Y7" s="220"/>
    </row>
    <row r="8" spans="1:25" ht="12" customHeight="1">
      <c r="A8" s="221"/>
      <c r="B8" s="864" t="s">
        <v>114</v>
      </c>
      <c r="C8" s="864"/>
      <c r="D8" s="222"/>
      <c r="E8" s="754">
        <v>32700</v>
      </c>
      <c r="F8" s="754">
        <v>513</v>
      </c>
      <c r="G8" s="754">
        <v>167800</v>
      </c>
      <c r="H8" s="754">
        <v>7610</v>
      </c>
      <c r="I8" s="754">
        <v>16900</v>
      </c>
      <c r="J8" s="751">
        <v>7050</v>
      </c>
      <c r="K8" s="754">
        <v>15600</v>
      </c>
      <c r="L8" s="754">
        <v>311</v>
      </c>
      <c r="M8" s="754">
        <v>687</v>
      </c>
      <c r="N8" s="754">
        <v>53</v>
      </c>
      <c r="O8" s="754">
        <v>150</v>
      </c>
      <c r="P8" s="754">
        <v>191</v>
      </c>
      <c r="Q8" s="754">
        <v>474</v>
      </c>
      <c r="R8" s="754">
        <v>5880</v>
      </c>
      <c r="S8" s="754">
        <v>8060</v>
      </c>
      <c r="T8" s="221"/>
      <c r="U8" s="223"/>
      <c r="V8" s="864" t="s">
        <v>114</v>
      </c>
      <c r="W8" s="864"/>
      <c r="X8" s="220"/>
      <c r="Y8" s="220"/>
    </row>
    <row r="9" spans="1:25" ht="12" customHeight="1">
      <c r="A9" s="221"/>
      <c r="B9" s="864" t="s">
        <v>409</v>
      </c>
      <c r="C9" s="864"/>
      <c r="D9" s="222"/>
      <c r="E9" s="754">
        <v>32800</v>
      </c>
      <c r="F9" s="754">
        <v>529</v>
      </c>
      <c r="G9" s="754">
        <v>173500</v>
      </c>
      <c r="H9" s="754">
        <v>7340</v>
      </c>
      <c r="I9" s="754">
        <v>21200</v>
      </c>
      <c r="J9" s="751">
        <v>6800</v>
      </c>
      <c r="K9" s="754">
        <v>19600</v>
      </c>
      <c r="L9" s="754">
        <v>300</v>
      </c>
      <c r="M9" s="754">
        <v>891</v>
      </c>
      <c r="N9" s="754">
        <v>54</v>
      </c>
      <c r="O9" s="754">
        <v>126</v>
      </c>
      <c r="P9" s="754">
        <v>186</v>
      </c>
      <c r="Q9" s="754">
        <v>569</v>
      </c>
      <c r="R9" s="754">
        <v>5700</v>
      </c>
      <c r="S9" s="754">
        <v>8610</v>
      </c>
      <c r="T9" s="221"/>
      <c r="U9" s="223"/>
      <c r="V9" s="864" t="s">
        <v>409</v>
      </c>
      <c r="W9" s="864"/>
      <c r="X9" s="220"/>
      <c r="Y9" s="220"/>
    </row>
    <row r="10" spans="1:25" ht="12" customHeight="1">
      <c r="A10" s="221"/>
      <c r="B10" s="864" t="s">
        <v>410</v>
      </c>
      <c r="C10" s="864"/>
      <c r="D10" s="222"/>
      <c r="E10" s="754">
        <v>33400</v>
      </c>
      <c r="F10" s="754">
        <v>529</v>
      </c>
      <c r="G10" s="754">
        <v>176700</v>
      </c>
      <c r="H10" s="754">
        <v>7190</v>
      </c>
      <c r="I10" s="754">
        <v>20200</v>
      </c>
      <c r="J10" s="751">
        <v>6600</v>
      </c>
      <c r="K10" s="754">
        <v>18300</v>
      </c>
      <c r="L10" s="753" t="s">
        <v>605</v>
      </c>
      <c r="M10" s="753" t="s">
        <v>501</v>
      </c>
      <c r="N10" s="754">
        <v>52</v>
      </c>
      <c r="O10" s="754">
        <v>199</v>
      </c>
      <c r="P10" s="754">
        <v>208</v>
      </c>
      <c r="Q10" s="754">
        <v>574</v>
      </c>
      <c r="R10" s="754">
        <v>5780</v>
      </c>
      <c r="S10" s="754">
        <v>8440</v>
      </c>
      <c r="T10" s="221"/>
      <c r="U10" s="223"/>
      <c r="V10" s="864" t="s">
        <v>410</v>
      </c>
      <c r="W10" s="864"/>
      <c r="X10" s="220"/>
      <c r="Y10" s="220"/>
    </row>
    <row r="11" spans="1:25" s="226" customFormat="1" ht="18" customHeight="1">
      <c r="A11" s="224"/>
      <c r="B11" s="881" t="s">
        <v>582</v>
      </c>
      <c r="C11" s="881"/>
      <c r="D11" s="225"/>
      <c r="E11" s="755">
        <v>33000</v>
      </c>
      <c r="F11" s="755">
        <v>502</v>
      </c>
      <c r="G11" s="755">
        <v>165700</v>
      </c>
      <c r="H11" s="756">
        <v>7400</v>
      </c>
      <c r="I11" s="756">
        <v>23600</v>
      </c>
      <c r="J11" s="752">
        <v>6790</v>
      </c>
      <c r="K11" s="755">
        <v>21400</v>
      </c>
      <c r="L11" s="757">
        <v>357</v>
      </c>
      <c r="M11" s="757">
        <v>1220</v>
      </c>
      <c r="N11" s="755">
        <v>57</v>
      </c>
      <c r="O11" s="755">
        <v>257</v>
      </c>
      <c r="P11" s="755">
        <v>197</v>
      </c>
      <c r="Q11" s="755">
        <v>707</v>
      </c>
      <c r="R11" s="755">
        <v>6060</v>
      </c>
      <c r="S11" s="755">
        <v>9450</v>
      </c>
      <c r="T11" s="224"/>
      <c r="U11" s="227"/>
      <c r="V11" s="881" t="s">
        <v>582</v>
      </c>
      <c r="W11" s="881"/>
      <c r="X11" s="228"/>
      <c r="Y11" s="228"/>
    </row>
    <row r="12" spans="1:25" ht="18" customHeight="1">
      <c r="A12" s="221"/>
      <c r="B12" s="221"/>
      <c r="C12" s="221" t="s">
        <v>2</v>
      </c>
      <c r="D12" s="222"/>
      <c r="E12" s="758">
        <v>1320</v>
      </c>
      <c r="F12" s="758">
        <v>490</v>
      </c>
      <c r="G12" s="758">
        <v>6480</v>
      </c>
      <c r="H12" s="792" t="s">
        <v>601</v>
      </c>
      <c r="I12" s="792" t="s">
        <v>601</v>
      </c>
      <c r="J12" s="751" t="s">
        <v>500</v>
      </c>
      <c r="K12" s="753" t="s">
        <v>500</v>
      </c>
      <c r="L12" s="759">
        <v>31</v>
      </c>
      <c r="M12" s="759">
        <v>96</v>
      </c>
      <c r="N12" s="759" t="s">
        <v>500</v>
      </c>
      <c r="O12" s="759" t="s">
        <v>500</v>
      </c>
      <c r="P12" s="759" t="s">
        <v>500</v>
      </c>
      <c r="Q12" s="759" t="s">
        <v>500</v>
      </c>
      <c r="R12" s="759">
        <v>66</v>
      </c>
      <c r="S12" s="759">
        <v>94</v>
      </c>
      <c r="T12" s="221"/>
      <c r="U12" s="223"/>
      <c r="V12" s="221"/>
      <c r="W12" s="221" t="s">
        <v>2</v>
      </c>
      <c r="X12" s="220"/>
      <c r="Y12" s="220"/>
    </row>
    <row r="13" spans="1:25" ht="12" customHeight="1">
      <c r="A13" s="221"/>
      <c r="B13" s="221"/>
      <c r="C13" s="221" t="s">
        <v>3</v>
      </c>
      <c r="D13" s="222"/>
      <c r="E13" s="758">
        <v>1740</v>
      </c>
      <c r="F13" s="758">
        <v>512</v>
      </c>
      <c r="G13" s="758">
        <v>8910</v>
      </c>
      <c r="H13" s="792" t="s">
        <v>601</v>
      </c>
      <c r="I13" s="792" t="s">
        <v>601</v>
      </c>
      <c r="J13" s="751">
        <v>274</v>
      </c>
      <c r="K13" s="759">
        <v>1040</v>
      </c>
      <c r="L13" s="753" t="s">
        <v>500</v>
      </c>
      <c r="M13" s="753" t="s">
        <v>500</v>
      </c>
      <c r="N13" s="759" t="s">
        <v>500</v>
      </c>
      <c r="O13" s="759" t="s">
        <v>500</v>
      </c>
      <c r="P13" s="759">
        <v>187</v>
      </c>
      <c r="Q13" s="759">
        <v>681</v>
      </c>
      <c r="R13" s="759">
        <v>428</v>
      </c>
      <c r="S13" s="759">
        <v>608</v>
      </c>
      <c r="T13" s="221"/>
      <c r="U13" s="223"/>
      <c r="V13" s="221"/>
      <c r="W13" s="221" t="s">
        <v>3</v>
      </c>
      <c r="X13" s="220"/>
      <c r="Y13" s="220"/>
    </row>
    <row r="14" spans="1:25" ht="12" customHeight="1">
      <c r="A14" s="221"/>
      <c r="B14" s="221"/>
      <c r="C14" s="221" t="s">
        <v>4</v>
      </c>
      <c r="D14" s="222"/>
      <c r="E14" s="758">
        <v>5610</v>
      </c>
      <c r="F14" s="758">
        <v>486</v>
      </c>
      <c r="G14" s="758">
        <v>27300</v>
      </c>
      <c r="H14" s="792" t="s">
        <v>601</v>
      </c>
      <c r="I14" s="792" t="s">
        <v>601</v>
      </c>
      <c r="J14" s="751">
        <v>866</v>
      </c>
      <c r="K14" s="759">
        <v>2530</v>
      </c>
      <c r="L14" s="753">
        <v>93</v>
      </c>
      <c r="M14" s="753">
        <v>362</v>
      </c>
      <c r="N14" s="759" t="s">
        <v>500</v>
      </c>
      <c r="O14" s="759" t="s">
        <v>500</v>
      </c>
      <c r="P14" s="759" t="s">
        <v>500</v>
      </c>
      <c r="Q14" s="759" t="s">
        <v>500</v>
      </c>
      <c r="R14" s="759">
        <v>847</v>
      </c>
      <c r="S14" s="759">
        <v>1290</v>
      </c>
      <c r="T14" s="221"/>
      <c r="U14" s="223"/>
      <c r="V14" s="221"/>
      <c r="W14" s="221" t="s">
        <v>4</v>
      </c>
      <c r="X14" s="220"/>
      <c r="Y14" s="220"/>
    </row>
    <row r="15" spans="1:25" ht="12" customHeight="1">
      <c r="A15" s="221"/>
      <c r="B15" s="221"/>
      <c r="C15" s="221" t="s">
        <v>5</v>
      </c>
      <c r="D15" s="222"/>
      <c r="E15" s="758">
        <v>2870</v>
      </c>
      <c r="F15" s="758">
        <v>524</v>
      </c>
      <c r="G15" s="758">
        <v>15100</v>
      </c>
      <c r="H15" s="792" t="s">
        <v>601</v>
      </c>
      <c r="I15" s="792" t="s">
        <v>601</v>
      </c>
      <c r="J15" s="751">
        <v>989</v>
      </c>
      <c r="K15" s="759">
        <v>3300</v>
      </c>
      <c r="L15" s="759">
        <v>22</v>
      </c>
      <c r="M15" s="759">
        <v>93</v>
      </c>
      <c r="N15" s="759">
        <v>57</v>
      </c>
      <c r="O15" s="759">
        <v>257</v>
      </c>
      <c r="P15" s="759" t="s">
        <v>500</v>
      </c>
      <c r="Q15" s="759" t="s">
        <v>500</v>
      </c>
      <c r="R15" s="759">
        <v>793</v>
      </c>
      <c r="S15" s="759">
        <v>1370</v>
      </c>
      <c r="T15" s="221"/>
      <c r="U15" s="223"/>
      <c r="V15" s="221"/>
      <c r="W15" s="221" t="s">
        <v>5</v>
      </c>
      <c r="X15" s="220"/>
      <c r="Y15" s="220"/>
    </row>
    <row r="16" spans="1:25" ht="12" customHeight="1">
      <c r="A16" s="221"/>
      <c r="B16" s="221"/>
      <c r="C16" s="221" t="s">
        <v>6</v>
      </c>
      <c r="D16" s="222"/>
      <c r="E16" s="758">
        <v>924</v>
      </c>
      <c r="F16" s="758">
        <v>517</v>
      </c>
      <c r="G16" s="758">
        <v>4780</v>
      </c>
      <c r="H16" s="792" t="s">
        <v>601</v>
      </c>
      <c r="I16" s="792" t="s">
        <v>601</v>
      </c>
      <c r="J16" s="751">
        <v>167</v>
      </c>
      <c r="K16" s="759">
        <v>544</v>
      </c>
      <c r="L16" s="759" t="s">
        <v>501</v>
      </c>
      <c r="M16" s="759" t="s">
        <v>501</v>
      </c>
      <c r="N16" s="759" t="s">
        <v>500</v>
      </c>
      <c r="O16" s="759" t="s">
        <v>500</v>
      </c>
      <c r="P16" s="759" t="s">
        <v>500</v>
      </c>
      <c r="Q16" s="759" t="s">
        <v>500</v>
      </c>
      <c r="R16" s="759">
        <v>171</v>
      </c>
      <c r="S16" s="759">
        <v>344</v>
      </c>
      <c r="T16" s="221"/>
      <c r="U16" s="223"/>
      <c r="V16" s="221"/>
      <c r="W16" s="221" t="s">
        <v>6</v>
      </c>
      <c r="X16" s="220"/>
      <c r="Y16" s="220"/>
    </row>
    <row r="17" spans="1:25" ht="18" customHeight="1">
      <c r="A17" s="221"/>
      <c r="B17" s="221"/>
      <c r="C17" s="221" t="s">
        <v>7</v>
      </c>
      <c r="D17" s="222"/>
      <c r="E17" s="758">
        <v>1210</v>
      </c>
      <c r="F17" s="758">
        <v>518</v>
      </c>
      <c r="G17" s="758">
        <v>6260</v>
      </c>
      <c r="H17" s="792" t="s">
        <v>601</v>
      </c>
      <c r="I17" s="792" t="s">
        <v>601</v>
      </c>
      <c r="J17" s="751">
        <v>407</v>
      </c>
      <c r="K17" s="759">
        <v>1610</v>
      </c>
      <c r="L17" s="759" t="s">
        <v>501</v>
      </c>
      <c r="M17" s="759" t="s">
        <v>501</v>
      </c>
      <c r="N17" s="759" t="s">
        <v>500</v>
      </c>
      <c r="O17" s="759" t="s">
        <v>500</v>
      </c>
      <c r="P17" s="759" t="s">
        <v>500</v>
      </c>
      <c r="Q17" s="759" t="s">
        <v>500</v>
      </c>
      <c r="R17" s="759">
        <v>404</v>
      </c>
      <c r="S17" s="759">
        <v>796</v>
      </c>
      <c r="T17" s="221"/>
      <c r="U17" s="223"/>
      <c r="V17" s="221"/>
      <c r="W17" s="221" t="s">
        <v>7</v>
      </c>
      <c r="X17" s="220"/>
      <c r="Y17" s="220"/>
    </row>
    <row r="18" spans="1:25" ht="12" customHeight="1">
      <c r="A18" s="221"/>
      <c r="B18" s="221"/>
      <c r="C18" s="221" t="s">
        <v>127</v>
      </c>
      <c r="D18" s="222"/>
      <c r="E18" s="758">
        <v>446</v>
      </c>
      <c r="F18" s="758">
        <v>511</v>
      </c>
      <c r="G18" s="758">
        <v>2280</v>
      </c>
      <c r="H18" s="792" t="s">
        <v>601</v>
      </c>
      <c r="I18" s="792" t="s">
        <v>601</v>
      </c>
      <c r="J18" s="751">
        <v>98</v>
      </c>
      <c r="K18" s="759">
        <v>296</v>
      </c>
      <c r="L18" s="753" t="s">
        <v>501</v>
      </c>
      <c r="M18" s="753" t="s">
        <v>501</v>
      </c>
      <c r="N18" s="759" t="s">
        <v>500</v>
      </c>
      <c r="O18" s="759" t="s">
        <v>500</v>
      </c>
      <c r="P18" s="759" t="s">
        <v>500</v>
      </c>
      <c r="Q18" s="759" t="s">
        <v>500</v>
      </c>
      <c r="R18" s="759">
        <v>93</v>
      </c>
      <c r="S18" s="759">
        <v>201</v>
      </c>
      <c r="T18" s="221"/>
      <c r="U18" s="223"/>
      <c r="V18" s="221"/>
      <c r="W18" s="221" t="s">
        <v>64</v>
      </c>
      <c r="X18" s="220"/>
      <c r="Y18" s="220"/>
    </row>
    <row r="19" spans="1:25" ht="12" customHeight="1">
      <c r="A19" s="221"/>
      <c r="B19" s="221"/>
      <c r="C19" s="221" t="s">
        <v>128</v>
      </c>
      <c r="D19" s="222"/>
      <c r="E19" s="758">
        <v>2680</v>
      </c>
      <c r="F19" s="758">
        <v>492</v>
      </c>
      <c r="G19" s="758">
        <v>13200</v>
      </c>
      <c r="H19" s="792" t="s">
        <v>601</v>
      </c>
      <c r="I19" s="792" t="s">
        <v>601</v>
      </c>
      <c r="J19" s="751">
        <v>408</v>
      </c>
      <c r="K19" s="759">
        <v>771</v>
      </c>
      <c r="L19" s="759" t="s">
        <v>501</v>
      </c>
      <c r="M19" s="759" t="s">
        <v>501</v>
      </c>
      <c r="N19" s="759" t="s">
        <v>500</v>
      </c>
      <c r="O19" s="759" t="s">
        <v>500</v>
      </c>
      <c r="P19" s="759" t="s">
        <v>500</v>
      </c>
      <c r="Q19" s="759" t="s">
        <v>500</v>
      </c>
      <c r="R19" s="759">
        <v>297</v>
      </c>
      <c r="S19" s="759">
        <v>318</v>
      </c>
      <c r="T19" s="221"/>
      <c r="U19" s="223"/>
      <c r="V19" s="221"/>
      <c r="W19" s="221" t="s">
        <v>65</v>
      </c>
      <c r="X19" s="220"/>
      <c r="Y19" s="220"/>
    </row>
    <row r="20" spans="1:25" ht="12" customHeight="1">
      <c r="A20" s="221"/>
      <c r="B20" s="221"/>
      <c r="C20" s="221" t="s">
        <v>129</v>
      </c>
      <c r="D20" s="222"/>
      <c r="E20" s="758">
        <v>1460</v>
      </c>
      <c r="F20" s="758">
        <v>516</v>
      </c>
      <c r="G20" s="758">
        <v>7550</v>
      </c>
      <c r="H20" s="792" t="s">
        <v>601</v>
      </c>
      <c r="I20" s="792" t="s">
        <v>601</v>
      </c>
      <c r="J20" s="751">
        <v>630</v>
      </c>
      <c r="K20" s="759">
        <v>2310</v>
      </c>
      <c r="L20" s="759" t="s">
        <v>501</v>
      </c>
      <c r="M20" s="759" t="s">
        <v>501</v>
      </c>
      <c r="N20" s="759" t="s">
        <v>500</v>
      </c>
      <c r="O20" s="759" t="s">
        <v>500</v>
      </c>
      <c r="P20" s="759" t="s">
        <v>501</v>
      </c>
      <c r="Q20" s="759" t="s">
        <v>501</v>
      </c>
      <c r="R20" s="759">
        <v>636</v>
      </c>
      <c r="S20" s="759">
        <v>1110</v>
      </c>
      <c r="T20" s="221"/>
      <c r="U20" s="223"/>
      <c r="V20" s="221"/>
      <c r="W20" s="221" t="s">
        <v>66</v>
      </c>
      <c r="X20" s="220"/>
      <c r="Y20" s="220"/>
    </row>
    <row r="21" spans="1:25" ht="12" customHeight="1">
      <c r="A21" s="221"/>
      <c r="B21" s="221"/>
      <c r="C21" s="221" t="s">
        <v>130</v>
      </c>
      <c r="D21" s="222"/>
      <c r="E21" s="758">
        <v>425</v>
      </c>
      <c r="F21" s="758">
        <v>506</v>
      </c>
      <c r="G21" s="758">
        <v>2150</v>
      </c>
      <c r="H21" s="792" t="s">
        <v>601</v>
      </c>
      <c r="I21" s="792" t="s">
        <v>601</v>
      </c>
      <c r="J21" s="751">
        <v>69</v>
      </c>
      <c r="K21" s="759">
        <v>172</v>
      </c>
      <c r="L21" s="753">
        <v>18</v>
      </c>
      <c r="M21" s="753">
        <v>54</v>
      </c>
      <c r="N21" s="759" t="s">
        <v>500</v>
      </c>
      <c r="O21" s="759" t="s">
        <v>500</v>
      </c>
      <c r="P21" s="759" t="s">
        <v>500</v>
      </c>
      <c r="Q21" s="759" t="s">
        <v>500</v>
      </c>
      <c r="R21" s="759">
        <v>82</v>
      </c>
      <c r="S21" s="759">
        <v>133</v>
      </c>
      <c r="T21" s="221"/>
      <c r="U21" s="223"/>
      <c r="V21" s="221"/>
      <c r="W21" s="221" t="s">
        <v>67</v>
      </c>
      <c r="X21" s="220"/>
      <c r="Y21" s="220"/>
    </row>
    <row r="22" spans="1:25" ht="18" customHeight="1">
      <c r="A22" s="221"/>
      <c r="B22" s="221"/>
      <c r="C22" s="221" t="s">
        <v>131</v>
      </c>
      <c r="D22" s="222"/>
      <c r="E22" s="758">
        <v>3420</v>
      </c>
      <c r="F22" s="751">
        <v>487</v>
      </c>
      <c r="G22" s="758">
        <v>16700</v>
      </c>
      <c r="H22" s="792" t="s">
        <v>601</v>
      </c>
      <c r="I22" s="792" t="s">
        <v>601</v>
      </c>
      <c r="J22" s="759" t="s">
        <v>501</v>
      </c>
      <c r="K22" s="759" t="s">
        <v>501</v>
      </c>
      <c r="L22" s="753">
        <v>82</v>
      </c>
      <c r="M22" s="753">
        <v>257</v>
      </c>
      <c r="N22" s="759" t="s">
        <v>500</v>
      </c>
      <c r="O22" s="759" t="s">
        <v>500</v>
      </c>
      <c r="P22" s="759" t="s">
        <v>501</v>
      </c>
      <c r="Q22" s="759" t="s">
        <v>501</v>
      </c>
      <c r="R22" s="759">
        <v>112</v>
      </c>
      <c r="S22" s="759">
        <v>114</v>
      </c>
      <c r="T22" s="221"/>
      <c r="U22" s="223"/>
      <c r="V22" s="221"/>
      <c r="W22" s="221" t="s">
        <v>68</v>
      </c>
      <c r="X22" s="220"/>
      <c r="Y22" s="220"/>
    </row>
    <row r="23" spans="1:25" ht="12" customHeight="1">
      <c r="A23" s="221"/>
      <c r="B23" s="221"/>
      <c r="C23" s="221" t="s">
        <v>132</v>
      </c>
      <c r="D23" s="222"/>
      <c r="E23" s="758">
        <v>5460</v>
      </c>
      <c r="F23" s="751">
        <v>515</v>
      </c>
      <c r="G23" s="758">
        <v>28100</v>
      </c>
      <c r="H23" s="792" t="s">
        <v>601</v>
      </c>
      <c r="I23" s="792" t="s">
        <v>601</v>
      </c>
      <c r="J23" s="759">
        <v>1600</v>
      </c>
      <c r="K23" s="759">
        <v>5230</v>
      </c>
      <c r="L23" s="753">
        <v>33</v>
      </c>
      <c r="M23" s="753">
        <v>153</v>
      </c>
      <c r="N23" s="759" t="s">
        <v>500</v>
      </c>
      <c r="O23" s="759" t="s">
        <v>500</v>
      </c>
      <c r="P23" s="759" t="s">
        <v>500</v>
      </c>
      <c r="Q23" s="759" t="s">
        <v>500</v>
      </c>
      <c r="R23" s="759">
        <v>1190</v>
      </c>
      <c r="S23" s="759">
        <v>1820</v>
      </c>
      <c r="T23" s="221"/>
      <c r="U23" s="223"/>
      <c r="V23" s="221"/>
      <c r="W23" s="221" t="s">
        <v>149</v>
      </c>
      <c r="X23" s="220"/>
      <c r="Y23" s="220"/>
    </row>
    <row r="24" spans="1:25" ht="12" customHeight="1">
      <c r="A24" s="221"/>
      <c r="B24" s="221"/>
      <c r="C24" s="221" t="s">
        <v>133</v>
      </c>
      <c r="D24" s="222"/>
      <c r="E24" s="758">
        <v>1550</v>
      </c>
      <c r="F24" s="751">
        <v>485</v>
      </c>
      <c r="G24" s="758">
        <v>7540</v>
      </c>
      <c r="H24" s="792" t="s">
        <v>601</v>
      </c>
      <c r="I24" s="792" t="s">
        <v>601</v>
      </c>
      <c r="J24" s="759">
        <v>272</v>
      </c>
      <c r="K24" s="759">
        <v>721</v>
      </c>
      <c r="L24" s="753" t="s">
        <v>501</v>
      </c>
      <c r="M24" s="753" t="s">
        <v>501</v>
      </c>
      <c r="N24" s="759" t="s">
        <v>500</v>
      </c>
      <c r="O24" s="759" t="s">
        <v>500</v>
      </c>
      <c r="P24" s="759" t="s">
        <v>500</v>
      </c>
      <c r="Q24" s="759" t="s">
        <v>500</v>
      </c>
      <c r="R24" s="759">
        <v>152</v>
      </c>
      <c r="S24" s="759">
        <v>216</v>
      </c>
      <c r="T24" s="221"/>
      <c r="U24" s="223"/>
      <c r="V24" s="221"/>
      <c r="W24" s="221" t="s">
        <v>150</v>
      </c>
      <c r="X24" s="220"/>
      <c r="Y24" s="220"/>
    </row>
    <row r="25" spans="1:25" s="125" customFormat="1" ht="18" customHeight="1">
      <c r="C25" s="153" t="s">
        <v>14</v>
      </c>
      <c r="D25" s="230"/>
      <c r="E25" s="760">
        <v>1160</v>
      </c>
      <c r="F25" s="761">
        <v>499</v>
      </c>
      <c r="G25" s="761">
        <v>5790</v>
      </c>
      <c r="H25" s="792" t="s">
        <v>601</v>
      </c>
      <c r="I25" s="792" t="s">
        <v>601</v>
      </c>
      <c r="J25" s="761">
        <v>142</v>
      </c>
      <c r="K25" s="761">
        <v>327</v>
      </c>
      <c r="L25" s="761" t="s">
        <v>500</v>
      </c>
      <c r="M25" s="761" t="s">
        <v>500</v>
      </c>
      <c r="N25" s="762" t="s">
        <v>500</v>
      </c>
      <c r="O25" s="761" t="s">
        <v>500</v>
      </c>
      <c r="P25" s="761" t="s">
        <v>500</v>
      </c>
      <c r="Q25" s="761" t="s">
        <v>500</v>
      </c>
      <c r="R25" s="761">
        <v>81</v>
      </c>
      <c r="S25" s="761">
        <v>85</v>
      </c>
      <c r="T25" s="232"/>
      <c r="U25" s="231"/>
      <c r="V25" s="221"/>
      <c r="W25" s="221" t="s">
        <v>14</v>
      </c>
      <c r="X25" s="220"/>
      <c r="Y25" s="220"/>
    </row>
    <row r="26" spans="1:25" s="125" customFormat="1" ht="12" customHeight="1">
      <c r="C26" s="153" t="s">
        <v>15</v>
      </c>
      <c r="D26" s="230"/>
      <c r="E26" s="760">
        <v>847</v>
      </c>
      <c r="F26" s="761">
        <v>523</v>
      </c>
      <c r="G26" s="761">
        <v>4430</v>
      </c>
      <c r="H26" s="792" t="s">
        <v>601</v>
      </c>
      <c r="I26" s="792" t="s">
        <v>601</v>
      </c>
      <c r="J26" s="761">
        <v>226</v>
      </c>
      <c r="K26" s="761">
        <v>619</v>
      </c>
      <c r="L26" s="761">
        <v>38</v>
      </c>
      <c r="M26" s="761">
        <v>130</v>
      </c>
      <c r="N26" s="762" t="s">
        <v>500</v>
      </c>
      <c r="O26" s="761" t="s">
        <v>500</v>
      </c>
      <c r="P26" s="761" t="s">
        <v>500</v>
      </c>
      <c r="Q26" s="761" t="s">
        <v>500</v>
      </c>
      <c r="R26" s="761">
        <v>162</v>
      </c>
      <c r="S26" s="761">
        <v>241</v>
      </c>
      <c r="T26" s="232"/>
      <c r="U26" s="231"/>
      <c r="V26" s="221"/>
      <c r="W26" s="221" t="s">
        <v>15</v>
      </c>
      <c r="X26" s="220"/>
      <c r="Y26" s="220"/>
    </row>
    <row r="27" spans="1:25" s="125" customFormat="1" ht="12" customHeight="1">
      <c r="C27" s="153" t="s">
        <v>134</v>
      </c>
      <c r="D27" s="230"/>
      <c r="E27" s="760">
        <v>890</v>
      </c>
      <c r="F27" s="761">
        <v>513</v>
      </c>
      <c r="G27" s="761">
        <v>4570</v>
      </c>
      <c r="H27" s="792" t="s">
        <v>601</v>
      </c>
      <c r="I27" s="792" t="s">
        <v>601</v>
      </c>
      <c r="J27" s="761">
        <v>293</v>
      </c>
      <c r="K27" s="761">
        <v>847</v>
      </c>
      <c r="L27" s="761" t="s">
        <v>500</v>
      </c>
      <c r="M27" s="761" t="s">
        <v>500</v>
      </c>
      <c r="N27" s="762" t="s">
        <v>500</v>
      </c>
      <c r="O27" s="761" t="s">
        <v>500</v>
      </c>
      <c r="P27" s="761" t="s">
        <v>500</v>
      </c>
      <c r="Q27" s="761" t="s">
        <v>500</v>
      </c>
      <c r="R27" s="761">
        <v>277</v>
      </c>
      <c r="S27" s="761">
        <v>302</v>
      </c>
      <c r="T27" s="232"/>
      <c r="U27" s="231"/>
      <c r="V27" s="221"/>
      <c r="W27" s="221" t="s">
        <v>151</v>
      </c>
      <c r="X27" s="220"/>
      <c r="Y27" s="220"/>
    </row>
    <row r="28" spans="1:25" s="125" customFormat="1" ht="12" customHeight="1">
      <c r="C28" s="153" t="s">
        <v>16</v>
      </c>
      <c r="D28" s="230"/>
      <c r="E28" s="760">
        <v>258</v>
      </c>
      <c r="F28" s="761">
        <v>511</v>
      </c>
      <c r="G28" s="761">
        <v>1320</v>
      </c>
      <c r="H28" s="792" t="s">
        <v>601</v>
      </c>
      <c r="I28" s="792" t="s">
        <v>601</v>
      </c>
      <c r="J28" s="761">
        <v>82</v>
      </c>
      <c r="K28" s="761">
        <v>274</v>
      </c>
      <c r="L28" s="761" t="s">
        <v>500</v>
      </c>
      <c r="M28" s="761" t="s">
        <v>500</v>
      </c>
      <c r="N28" s="762" t="s">
        <v>500</v>
      </c>
      <c r="O28" s="761" t="s">
        <v>500</v>
      </c>
      <c r="P28" s="761" t="s">
        <v>500</v>
      </c>
      <c r="Q28" s="761" t="s">
        <v>500</v>
      </c>
      <c r="R28" s="761">
        <v>81</v>
      </c>
      <c r="S28" s="761">
        <v>111</v>
      </c>
      <c r="T28" s="232"/>
      <c r="U28" s="231"/>
      <c r="V28" s="221"/>
      <c r="W28" s="221" t="s">
        <v>16</v>
      </c>
      <c r="X28" s="220"/>
      <c r="Y28" s="220"/>
    </row>
    <row r="29" spans="1:25" s="125" customFormat="1" ht="12" customHeight="1">
      <c r="C29" s="153" t="s">
        <v>17</v>
      </c>
      <c r="D29" s="230"/>
      <c r="E29" s="760">
        <v>366</v>
      </c>
      <c r="F29" s="761">
        <v>512</v>
      </c>
      <c r="G29" s="761">
        <v>1870</v>
      </c>
      <c r="H29" s="792" t="s">
        <v>601</v>
      </c>
      <c r="I29" s="792" t="s">
        <v>601</v>
      </c>
      <c r="J29" s="761">
        <v>181</v>
      </c>
      <c r="K29" s="761">
        <v>570</v>
      </c>
      <c r="L29" s="761" t="s">
        <v>500</v>
      </c>
      <c r="M29" s="761" t="s">
        <v>500</v>
      </c>
      <c r="N29" s="762" t="s">
        <v>500</v>
      </c>
      <c r="O29" s="761" t="s">
        <v>500</v>
      </c>
      <c r="P29" s="761" t="s">
        <v>500</v>
      </c>
      <c r="Q29" s="761" t="s">
        <v>500</v>
      </c>
      <c r="R29" s="761">
        <v>173</v>
      </c>
      <c r="S29" s="761">
        <v>277</v>
      </c>
      <c r="T29" s="232"/>
      <c r="U29" s="231"/>
      <c r="V29" s="221"/>
      <c r="W29" s="221" t="s">
        <v>17</v>
      </c>
      <c r="X29" s="220"/>
      <c r="Y29" s="220"/>
    </row>
    <row r="30" spans="1:25" s="125" customFormat="1" ht="12" customHeight="1">
      <c r="C30" s="153" t="s">
        <v>18</v>
      </c>
      <c r="D30" s="230"/>
      <c r="E30" s="760">
        <v>293</v>
      </c>
      <c r="F30" s="761">
        <v>486</v>
      </c>
      <c r="G30" s="761">
        <v>1420</v>
      </c>
      <c r="H30" s="792" t="s">
        <v>601</v>
      </c>
      <c r="I30" s="792" t="s">
        <v>601</v>
      </c>
      <c r="J30" s="761">
        <v>87</v>
      </c>
      <c r="K30" s="761">
        <v>283</v>
      </c>
      <c r="L30" s="761" t="s">
        <v>500</v>
      </c>
      <c r="M30" s="761" t="s">
        <v>500</v>
      </c>
      <c r="N30" s="762" t="s">
        <v>500</v>
      </c>
      <c r="O30" s="761" t="s">
        <v>500</v>
      </c>
      <c r="P30" s="761" t="s">
        <v>500</v>
      </c>
      <c r="Q30" s="761" t="s">
        <v>500</v>
      </c>
      <c r="R30" s="761">
        <v>10</v>
      </c>
      <c r="S30" s="761">
        <v>16</v>
      </c>
      <c r="T30" s="232"/>
      <c r="U30" s="231"/>
      <c r="V30" s="221"/>
      <c r="W30" s="221" t="s">
        <v>18</v>
      </c>
      <c r="X30" s="220"/>
      <c r="Y30" s="220"/>
    </row>
    <row r="31" spans="1:25" ht="4" customHeight="1">
      <c r="A31" s="233"/>
      <c r="B31" s="233"/>
      <c r="C31" s="233"/>
      <c r="D31" s="234"/>
      <c r="E31" s="235"/>
      <c r="F31" s="170"/>
      <c r="G31" s="170"/>
      <c r="H31" s="236"/>
      <c r="I31" s="236"/>
      <c r="J31" s="236"/>
      <c r="K31" s="236"/>
      <c r="L31" s="236"/>
      <c r="M31" s="236"/>
      <c r="N31" s="236"/>
      <c r="O31" s="236"/>
      <c r="P31" s="236"/>
      <c r="Q31" s="236"/>
      <c r="R31" s="236"/>
      <c r="S31" s="236"/>
      <c r="T31" s="233"/>
      <c r="U31" s="237"/>
      <c r="V31" s="233"/>
      <c r="W31" s="233"/>
      <c r="X31" s="233"/>
    </row>
    <row r="32" spans="1:25" s="238" customFormat="1" ht="5.25" hidden="1" customHeight="1">
      <c r="B32" s="219"/>
      <c r="C32" s="219"/>
      <c r="H32" s="239"/>
      <c r="I32" s="239"/>
      <c r="J32" s="239"/>
      <c r="K32" s="239"/>
      <c r="L32" s="239"/>
      <c r="M32" s="239"/>
      <c r="N32" s="239"/>
      <c r="O32" s="239"/>
      <c r="P32" s="239"/>
      <c r="Q32" s="239"/>
      <c r="R32" s="219"/>
      <c r="S32" s="239"/>
      <c r="V32" s="219"/>
      <c r="W32" s="219"/>
    </row>
    <row r="33" spans="2:23" s="238" customFormat="1" ht="16" customHeight="1">
      <c r="B33" s="240" t="s">
        <v>596</v>
      </c>
      <c r="C33" s="219"/>
      <c r="H33" s="239"/>
      <c r="I33" s="239"/>
      <c r="J33" s="239"/>
      <c r="K33" s="239"/>
      <c r="L33" s="239"/>
      <c r="M33" s="239"/>
      <c r="N33" s="239"/>
      <c r="O33" s="239"/>
      <c r="P33" s="239"/>
      <c r="Q33" s="239"/>
      <c r="R33" s="219"/>
      <c r="S33" s="239"/>
      <c r="V33" s="219"/>
      <c r="W33" s="219"/>
    </row>
    <row r="34" spans="2:23" s="238" customFormat="1" ht="12" customHeight="1">
      <c r="B34" s="240" t="s">
        <v>467</v>
      </c>
      <c r="C34" s="219"/>
      <c r="H34" s="239"/>
      <c r="I34" s="239"/>
      <c r="J34" s="239"/>
      <c r="K34" s="239"/>
      <c r="L34" s="239"/>
      <c r="M34" s="239"/>
      <c r="N34" s="239"/>
      <c r="O34" s="239"/>
      <c r="P34" s="239"/>
      <c r="Q34" s="239"/>
      <c r="R34" s="219"/>
      <c r="S34" s="239"/>
      <c r="V34" s="219"/>
      <c r="W34" s="219"/>
    </row>
    <row r="35" spans="2:23" s="238" customFormat="1" ht="12" customHeight="1">
      <c r="B35" s="240" t="s">
        <v>364</v>
      </c>
      <c r="C35" s="219"/>
      <c r="H35" s="239"/>
      <c r="I35" s="239"/>
      <c r="J35" s="239"/>
      <c r="K35" s="239"/>
      <c r="L35" s="239"/>
      <c r="M35" s="239"/>
      <c r="N35" s="239"/>
      <c r="O35" s="239"/>
      <c r="P35" s="239"/>
      <c r="Q35" s="239"/>
      <c r="R35" s="219"/>
      <c r="S35" s="239"/>
      <c r="V35" s="219"/>
      <c r="W35" s="219"/>
    </row>
    <row r="36" spans="2:23" s="238" customFormat="1" ht="12" customHeight="1">
      <c r="B36" s="241" t="s">
        <v>580</v>
      </c>
      <c r="C36" s="219"/>
      <c r="H36" s="239"/>
      <c r="I36" s="239"/>
      <c r="J36" s="239"/>
      <c r="K36" s="239"/>
      <c r="L36" s="239"/>
      <c r="M36" s="239"/>
      <c r="N36" s="239"/>
      <c r="O36" s="239"/>
      <c r="P36" s="239"/>
      <c r="Q36" s="239"/>
      <c r="R36" s="219"/>
      <c r="S36" s="239"/>
      <c r="V36" s="219"/>
      <c r="W36" s="219"/>
    </row>
    <row r="37" spans="2:23" s="238" customFormat="1" ht="13" customHeight="1">
      <c r="B37" s="241"/>
      <c r="C37" s="219"/>
      <c r="H37" s="239"/>
      <c r="I37" s="239"/>
      <c r="J37" s="239"/>
      <c r="K37" s="239"/>
      <c r="L37" s="239"/>
      <c r="M37" s="239"/>
      <c r="N37" s="239"/>
      <c r="O37" s="239"/>
      <c r="P37" s="239"/>
      <c r="Q37" s="239"/>
      <c r="R37" s="219"/>
      <c r="S37" s="239"/>
      <c r="V37" s="219"/>
      <c r="W37" s="219"/>
    </row>
    <row r="38" spans="2:23" ht="12" customHeight="1">
      <c r="R38" s="219"/>
    </row>
  </sheetData>
  <mergeCells count="11">
    <mergeCell ref="O3:W3"/>
    <mergeCell ref="B7:C7"/>
    <mergeCell ref="V7:W7"/>
    <mergeCell ref="B11:C11"/>
    <mergeCell ref="V11:W11"/>
    <mergeCell ref="B8:C8"/>
    <mergeCell ref="V8:W8"/>
    <mergeCell ref="B9:C9"/>
    <mergeCell ref="V9:W9"/>
    <mergeCell ref="B10:C10"/>
    <mergeCell ref="V10:W10"/>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57"/>
  <sheetViews>
    <sheetView zoomScaleNormal="100" zoomScaleSheetLayoutView="100" workbookViewId="0">
      <selection activeCell="E44" sqref="E44"/>
    </sheetView>
  </sheetViews>
  <sheetFormatPr defaultColWidth="9.09765625" defaultRowHeight="12" customHeight="1"/>
  <cols>
    <col min="1" max="1" width="0.296875" style="185" customWidth="1"/>
    <col min="2" max="2" width="13.69921875" style="185" customWidth="1"/>
    <col min="3" max="3" width="0.296875" style="185" customWidth="1"/>
    <col min="4" max="13" width="9.69921875" style="185" customWidth="1"/>
    <col min="14" max="14" width="0.296875" style="185" customWidth="1"/>
    <col min="15" max="15" width="13.69921875" style="185" customWidth="1"/>
    <col min="16" max="16" width="0.296875" style="185" customWidth="1"/>
    <col min="17" max="23" width="8.296875" style="185" customWidth="1"/>
    <col min="24" max="24" width="4.69921875" style="185" customWidth="1"/>
    <col min="25" max="25" width="3.69921875" style="185" customWidth="1"/>
    <col min="26" max="27" width="8.296875" style="185" customWidth="1"/>
    <col min="28" max="28" width="4.69921875" style="185" customWidth="1"/>
    <col min="29" max="29" width="3.69921875" style="185" customWidth="1"/>
    <col min="30" max="30" width="8.296875" style="185" customWidth="1"/>
    <col min="31" max="52" width="8.69921875" style="185" customWidth="1"/>
    <col min="53" max="53" width="8.69921875" style="289" customWidth="1"/>
    <col min="54" max="58" width="8.69921875" style="185" customWidth="1"/>
    <col min="59" max="16384" width="9.09765625" style="185"/>
  </cols>
  <sheetData>
    <row r="1" spans="1:53" s="183" customFormat="1" ht="24" customHeight="1">
      <c r="B1" s="636"/>
      <c r="D1" s="636" t="s">
        <v>399</v>
      </c>
      <c r="I1" s="325"/>
      <c r="J1" s="182"/>
      <c r="O1" s="636"/>
      <c r="Q1" s="636" t="s">
        <v>399</v>
      </c>
      <c r="S1" s="636"/>
      <c r="U1" s="621"/>
      <c r="Z1" s="124"/>
    </row>
    <row r="2" spans="1:53" ht="8.15" customHeight="1">
      <c r="K2" s="127"/>
      <c r="L2" s="127"/>
      <c r="Z2" s="127"/>
      <c r="BA2" s="185"/>
    </row>
    <row r="3" spans="1:53" s="245" customFormat="1" ht="24" customHeight="1" thickBot="1">
      <c r="A3" s="243"/>
      <c r="B3" s="243"/>
      <c r="C3" s="243"/>
      <c r="D3" s="244"/>
      <c r="E3" s="244"/>
      <c r="F3" s="244"/>
      <c r="G3" s="244"/>
      <c r="H3" s="244"/>
      <c r="I3" s="243"/>
      <c r="J3" s="243"/>
      <c r="K3" s="882" t="s">
        <v>584</v>
      </c>
      <c r="L3" s="882"/>
      <c r="M3" s="882"/>
      <c r="O3" s="243"/>
      <c r="P3" s="243"/>
      <c r="Q3" s="244"/>
      <c r="R3" s="243"/>
      <c r="S3" s="243"/>
      <c r="T3" s="243"/>
      <c r="U3" s="243"/>
      <c r="V3" s="243"/>
      <c r="W3" s="243"/>
      <c r="X3" s="243"/>
      <c r="Y3" s="882" t="s">
        <v>585</v>
      </c>
      <c r="Z3" s="882"/>
      <c r="AA3" s="882"/>
      <c r="AB3" s="882"/>
      <c r="AC3" s="882"/>
      <c r="AD3" s="882"/>
    </row>
    <row r="4" spans="1:53" s="245" customFormat="1" ht="15" customHeight="1">
      <c r="D4" s="134" t="s">
        <v>135</v>
      </c>
      <c r="G4" s="633"/>
      <c r="H4" s="245" t="s">
        <v>136</v>
      </c>
      <c r="L4" s="129"/>
      <c r="M4" s="129"/>
      <c r="Q4" s="134" t="s">
        <v>139</v>
      </c>
      <c r="AA4" s="129"/>
      <c r="AB4" s="129"/>
      <c r="AC4" s="135"/>
      <c r="AD4" s="135"/>
    </row>
    <row r="5" spans="1:53" s="133" customFormat="1" ht="15" customHeight="1">
      <c r="D5" s="247" t="s">
        <v>420</v>
      </c>
      <c r="E5" s="248"/>
      <c r="F5" s="247" t="s">
        <v>391</v>
      </c>
      <c r="G5" s="140"/>
      <c r="H5" s="887" t="s">
        <v>392</v>
      </c>
      <c r="I5" s="884"/>
      <c r="J5" s="883" t="s">
        <v>137</v>
      </c>
      <c r="K5" s="884"/>
      <c r="L5" s="883" t="s">
        <v>421</v>
      </c>
      <c r="M5" s="888"/>
      <c r="N5" s="150"/>
      <c r="Q5" s="247" t="s">
        <v>143</v>
      </c>
      <c r="R5" s="140"/>
      <c r="S5" s="883" t="s">
        <v>502</v>
      </c>
      <c r="T5" s="884"/>
      <c r="U5" s="883" t="s">
        <v>144</v>
      </c>
      <c r="V5" s="884"/>
      <c r="W5" s="883" t="s">
        <v>145</v>
      </c>
      <c r="X5" s="888"/>
      <c r="Y5" s="888"/>
      <c r="Z5" s="884"/>
      <c r="AA5" s="883" t="s">
        <v>382</v>
      </c>
      <c r="AB5" s="888"/>
      <c r="AC5" s="888"/>
      <c r="AD5" s="888"/>
    </row>
    <row r="6" spans="1:53" s="245" customFormat="1" ht="18" customHeight="1">
      <c r="A6" s="139"/>
      <c r="B6" s="139"/>
      <c r="C6" s="139"/>
      <c r="D6" s="252" t="s">
        <v>125</v>
      </c>
      <c r="E6" s="252" t="s">
        <v>138</v>
      </c>
      <c r="F6" s="252" t="s">
        <v>125</v>
      </c>
      <c r="G6" s="247" t="s">
        <v>138</v>
      </c>
      <c r="H6" s="253" t="s">
        <v>125</v>
      </c>
      <c r="I6" s="252" t="s">
        <v>384</v>
      </c>
      <c r="J6" s="248" t="s">
        <v>125</v>
      </c>
      <c r="K6" s="628" t="s">
        <v>384</v>
      </c>
      <c r="L6" s="248" t="s">
        <v>125</v>
      </c>
      <c r="M6" s="250" t="s">
        <v>384</v>
      </c>
      <c r="N6" s="150"/>
      <c r="O6" s="139"/>
      <c r="P6" s="139"/>
      <c r="Q6" s="252" t="s">
        <v>125</v>
      </c>
      <c r="R6" s="252" t="s">
        <v>138</v>
      </c>
      <c r="S6" s="252" t="s">
        <v>125</v>
      </c>
      <c r="T6" s="247" t="s">
        <v>138</v>
      </c>
      <c r="U6" s="252" t="s">
        <v>125</v>
      </c>
      <c r="V6" s="252" t="s">
        <v>138</v>
      </c>
      <c r="W6" s="883" t="s">
        <v>125</v>
      </c>
      <c r="X6" s="884"/>
      <c r="Y6" s="883" t="s">
        <v>138</v>
      </c>
      <c r="Z6" s="884"/>
      <c r="AA6" s="883" t="s">
        <v>125</v>
      </c>
      <c r="AB6" s="884"/>
      <c r="AC6" s="883" t="s">
        <v>138</v>
      </c>
      <c r="AD6" s="888"/>
    </row>
    <row r="7" spans="1:53" s="260" customFormat="1" ht="15" customHeight="1">
      <c r="A7" s="257"/>
      <c r="B7" s="885" t="s">
        <v>113</v>
      </c>
      <c r="C7" s="886"/>
      <c r="D7" s="258">
        <v>85</v>
      </c>
      <c r="E7" s="259" t="s">
        <v>112</v>
      </c>
      <c r="F7" s="259">
        <v>68</v>
      </c>
      <c r="G7" s="259">
        <v>53</v>
      </c>
      <c r="H7" s="259">
        <v>182</v>
      </c>
      <c r="I7" s="259">
        <v>8560</v>
      </c>
      <c r="J7" s="259">
        <v>40</v>
      </c>
      <c r="K7" s="259">
        <v>1780</v>
      </c>
      <c r="L7" s="259">
        <v>78</v>
      </c>
      <c r="M7" s="261">
        <v>4070</v>
      </c>
      <c r="N7" s="150"/>
      <c r="O7" s="885" t="s">
        <v>113</v>
      </c>
      <c r="P7" s="886"/>
      <c r="Q7" s="258">
        <v>42</v>
      </c>
      <c r="R7" s="259">
        <v>243</v>
      </c>
      <c r="S7" s="259">
        <v>38</v>
      </c>
      <c r="T7" s="259">
        <v>148</v>
      </c>
      <c r="U7" s="259">
        <v>17</v>
      </c>
      <c r="V7" s="259">
        <v>160</v>
      </c>
      <c r="W7" s="259"/>
      <c r="X7" s="259">
        <v>4</v>
      </c>
      <c r="Y7" s="259"/>
      <c r="Z7" s="259">
        <v>37</v>
      </c>
      <c r="AA7" s="259"/>
      <c r="AB7" s="259">
        <v>41</v>
      </c>
      <c r="AC7" s="259"/>
      <c r="AD7" s="259">
        <v>290</v>
      </c>
    </row>
    <row r="8" spans="1:53" s="260" customFormat="1" ht="12" customHeight="1">
      <c r="A8" s="257"/>
      <c r="B8" s="885" t="s">
        <v>114</v>
      </c>
      <c r="C8" s="886"/>
      <c r="D8" s="262">
        <v>88</v>
      </c>
      <c r="E8" s="259">
        <v>1340</v>
      </c>
      <c r="F8" s="260">
        <v>52</v>
      </c>
      <c r="G8" s="260">
        <v>40</v>
      </c>
      <c r="H8" s="260">
        <v>203</v>
      </c>
      <c r="I8" s="260">
        <v>9160</v>
      </c>
      <c r="J8" s="260">
        <v>43</v>
      </c>
      <c r="K8" s="260">
        <v>1480</v>
      </c>
      <c r="L8" s="260">
        <v>68</v>
      </c>
      <c r="M8" s="260">
        <v>2920</v>
      </c>
      <c r="N8" s="150"/>
      <c r="O8" s="885" t="s">
        <v>114</v>
      </c>
      <c r="P8" s="886"/>
      <c r="Q8" s="258" t="s">
        <v>112</v>
      </c>
      <c r="R8" s="259" t="s">
        <v>112</v>
      </c>
      <c r="S8" s="259" t="s">
        <v>112</v>
      </c>
      <c r="T8" s="259" t="s">
        <v>112</v>
      </c>
      <c r="U8" s="259" t="s">
        <v>112</v>
      </c>
      <c r="V8" s="259" t="s">
        <v>112</v>
      </c>
      <c r="W8" s="259"/>
      <c r="X8" s="259" t="s">
        <v>112</v>
      </c>
      <c r="Y8" s="259"/>
      <c r="Z8" s="259" t="s">
        <v>112</v>
      </c>
      <c r="AA8" s="259"/>
      <c r="AB8" s="259" t="s">
        <v>112</v>
      </c>
      <c r="AC8" s="259"/>
      <c r="AD8" s="259" t="s">
        <v>112</v>
      </c>
    </row>
    <row r="9" spans="1:53" s="260" customFormat="1" ht="12" customHeight="1">
      <c r="A9" s="257"/>
      <c r="B9" s="885" t="s">
        <v>409</v>
      </c>
      <c r="C9" s="886"/>
      <c r="D9" s="260">
        <v>86</v>
      </c>
      <c r="E9" s="259" t="s">
        <v>112</v>
      </c>
      <c r="F9" s="260">
        <v>54</v>
      </c>
      <c r="G9" s="260">
        <v>43</v>
      </c>
      <c r="H9" s="260">
        <v>170</v>
      </c>
      <c r="I9" s="259" t="s">
        <v>112</v>
      </c>
      <c r="J9" s="260">
        <v>35</v>
      </c>
      <c r="K9" s="259" t="s">
        <v>112</v>
      </c>
      <c r="L9" s="260">
        <v>46</v>
      </c>
      <c r="M9" s="259" t="s">
        <v>112</v>
      </c>
      <c r="N9" s="150"/>
      <c r="O9" s="885" t="s">
        <v>409</v>
      </c>
      <c r="P9" s="886"/>
      <c r="Q9" s="258" t="s">
        <v>112</v>
      </c>
      <c r="R9" s="259" t="s">
        <v>112</v>
      </c>
      <c r="S9" s="259" t="s">
        <v>112</v>
      </c>
      <c r="T9" s="259" t="s">
        <v>112</v>
      </c>
      <c r="U9" s="259" t="s">
        <v>112</v>
      </c>
      <c r="V9" s="259" t="s">
        <v>112</v>
      </c>
      <c r="W9" s="259"/>
      <c r="X9" s="259" t="s">
        <v>112</v>
      </c>
      <c r="Y9" s="259"/>
      <c r="Z9" s="259" t="s">
        <v>112</v>
      </c>
      <c r="AA9" s="259"/>
      <c r="AB9" s="259" t="s">
        <v>112</v>
      </c>
      <c r="AC9" s="259"/>
      <c r="AD9" s="259" t="s">
        <v>112</v>
      </c>
    </row>
    <row r="10" spans="1:53" s="260" customFormat="1" ht="12" customHeight="1">
      <c r="A10" s="257"/>
      <c r="B10" s="885" t="s">
        <v>410</v>
      </c>
      <c r="C10" s="886"/>
      <c r="D10" s="260">
        <v>87</v>
      </c>
      <c r="E10" s="259" t="s">
        <v>112</v>
      </c>
      <c r="F10" s="260">
        <v>51</v>
      </c>
      <c r="G10" s="260">
        <v>38</v>
      </c>
      <c r="H10" s="260">
        <v>142</v>
      </c>
      <c r="I10" s="259" t="s">
        <v>112</v>
      </c>
      <c r="J10" s="260">
        <v>31</v>
      </c>
      <c r="K10" s="259" t="s">
        <v>112</v>
      </c>
      <c r="L10" s="260">
        <v>50</v>
      </c>
      <c r="M10" s="259" t="s">
        <v>112</v>
      </c>
      <c r="N10" s="150"/>
      <c r="O10" s="885" t="s">
        <v>410</v>
      </c>
      <c r="P10" s="886"/>
      <c r="Q10" s="258">
        <v>42</v>
      </c>
      <c r="R10" s="259">
        <v>253</v>
      </c>
      <c r="S10" s="259">
        <v>33</v>
      </c>
      <c r="T10" s="259">
        <v>201</v>
      </c>
      <c r="U10" s="259">
        <v>16</v>
      </c>
      <c r="V10" s="259">
        <v>165</v>
      </c>
      <c r="W10" s="259"/>
      <c r="X10" s="259">
        <v>3</v>
      </c>
      <c r="Y10" s="259"/>
      <c r="Z10" s="259">
        <v>25</v>
      </c>
      <c r="AA10" s="259"/>
      <c r="AB10" s="259">
        <v>46</v>
      </c>
      <c r="AC10" s="259"/>
      <c r="AD10" s="259">
        <v>346</v>
      </c>
    </row>
    <row r="11" spans="1:53" s="274" customFormat="1" ht="15" customHeight="1">
      <c r="A11" s="332"/>
      <c r="B11" s="881" t="s">
        <v>583</v>
      </c>
      <c r="C11" s="881"/>
      <c r="D11" s="329">
        <v>86</v>
      </c>
      <c r="E11" s="162">
        <v>1350</v>
      </c>
      <c r="F11" s="274">
        <v>48</v>
      </c>
      <c r="G11" s="274">
        <v>36</v>
      </c>
      <c r="H11" s="274">
        <v>147</v>
      </c>
      <c r="I11" s="162">
        <v>6780</v>
      </c>
      <c r="J11" s="274">
        <v>30</v>
      </c>
      <c r="K11" s="162">
        <v>1170</v>
      </c>
      <c r="L11" s="162">
        <v>49</v>
      </c>
      <c r="M11" s="162">
        <v>2090</v>
      </c>
      <c r="N11" s="150"/>
      <c r="O11" s="881" t="s">
        <v>583</v>
      </c>
      <c r="P11" s="881"/>
      <c r="Q11" s="161" t="s">
        <v>112</v>
      </c>
      <c r="R11" s="162" t="s">
        <v>112</v>
      </c>
      <c r="S11" s="162" t="s">
        <v>112</v>
      </c>
      <c r="T11" s="162" t="s">
        <v>112</v>
      </c>
      <c r="U11" s="162" t="s">
        <v>112</v>
      </c>
      <c r="V11" s="162" t="s">
        <v>112</v>
      </c>
      <c r="W11" s="162"/>
      <c r="X11" s="162" t="s">
        <v>112</v>
      </c>
      <c r="Y11" s="162"/>
      <c r="Z11" s="162" t="s">
        <v>112</v>
      </c>
      <c r="AA11" s="162"/>
      <c r="AB11" s="162" t="s">
        <v>112</v>
      </c>
      <c r="AC11" s="162"/>
      <c r="AD11" s="162" t="s">
        <v>112</v>
      </c>
    </row>
    <row r="12" spans="1:53" ht="4" customHeight="1">
      <c r="A12" s="265"/>
      <c r="B12" s="265"/>
      <c r="C12" s="266"/>
      <c r="D12" s="267"/>
      <c r="E12" s="268"/>
      <c r="F12" s="265"/>
      <c r="G12" s="265"/>
      <c r="H12" s="265"/>
      <c r="I12" s="268"/>
      <c r="J12" s="265"/>
      <c r="K12" s="268"/>
      <c r="L12" s="268"/>
      <c r="M12" s="269"/>
      <c r="N12" s="150"/>
      <c r="O12" s="265"/>
      <c r="P12" s="265"/>
      <c r="Q12" s="267"/>
      <c r="R12" s="265"/>
      <c r="S12" s="265"/>
      <c r="T12" s="265"/>
      <c r="U12" s="265"/>
      <c r="V12" s="265"/>
      <c r="W12" s="265"/>
      <c r="X12" s="265"/>
      <c r="Y12" s="265"/>
      <c r="Z12" s="265"/>
      <c r="AA12" s="265"/>
      <c r="AB12" s="265"/>
      <c r="AC12" s="265"/>
      <c r="AD12" s="265"/>
      <c r="BA12" s="185"/>
    </row>
    <row r="13" spans="1:53" ht="12" customHeight="1" thickBot="1">
      <c r="A13" s="243"/>
      <c r="B13" s="243"/>
      <c r="C13" s="243"/>
      <c r="D13" s="243"/>
      <c r="E13" s="243"/>
      <c r="F13" s="243"/>
      <c r="G13" s="243"/>
      <c r="H13" s="243"/>
      <c r="I13" s="243"/>
      <c r="J13" s="243"/>
      <c r="K13" s="243"/>
      <c r="L13" s="243"/>
      <c r="M13" s="243"/>
      <c r="N13" s="150"/>
      <c r="O13" s="243"/>
      <c r="P13" s="243"/>
      <c r="Q13" s="243"/>
      <c r="R13" s="243"/>
      <c r="S13" s="243"/>
      <c r="T13" s="243"/>
      <c r="U13" s="243"/>
      <c r="V13" s="243"/>
      <c r="W13" s="243"/>
      <c r="X13" s="243"/>
      <c r="Y13" s="243"/>
      <c r="Z13" s="243"/>
      <c r="AA13" s="243"/>
      <c r="AB13" s="243"/>
      <c r="AC13" s="243"/>
      <c r="AD13" s="243"/>
      <c r="BA13" s="185"/>
    </row>
    <row r="14" spans="1:53" ht="15" customHeight="1">
      <c r="A14" s="245"/>
      <c r="B14" s="245"/>
      <c r="C14" s="245"/>
      <c r="D14" s="134" t="s">
        <v>387</v>
      </c>
      <c r="E14" s="245"/>
      <c r="F14" s="245"/>
      <c r="G14" s="245"/>
      <c r="H14" s="245"/>
      <c r="I14" s="245"/>
      <c r="J14" s="245"/>
      <c r="K14" s="245"/>
      <c r="L14" s="245"/>
      <c r="M14" s="245"/>
      <c r="N14" s="150"/>
      <c r="O14" s="245"/>
      <c r="P14" s="245"/>
      <c r="Q14" s="134" t="s">
        <v>383</v>
      </c>
      <c r="R14" s="245"/>
      <c r="S14" s="245"/>
      <c r="T14" s="245"/>
      <c r="U14" s="135"/>
      <c r="V14" s="135"/>
      <c r="W14" s="135"/>
      <c r="X14" s="135"/>
      <c r="Y14" s="135"/>
      <c r="Z14" s="135"/>
      <c r="AA14" s="135"/>
      <c r="AB14" s="135"/>
      <c r="AC14" s="135"/>
      <c r="AD14" s="135"/>
      <c r="BA14" s="185"/>
    </row>
    <row r="15" spans="1:53" s="133" customFormat="1" ht="15" customHeight="1">
      <c r="D15" s="883" t="s">
        <v>422</v>
      </c>
      <c r="E15" s="884"/>
      <c r="F15" s="883" t="s">
        <v>393</v>
      </c>
      <c r="G15" s="884"/>
      <c r="H15" s="883" t="s">
        <v>389</v>
      </c>
      <c r="I15" s="884"/>
      <c r="J15" s="883" t="s">
        <v>423</v>
      </c>
      <c r="K15" s="884"/>
      <c r="L15" s="883" t="s">
        <v>380</v>
      </c>
      <c r="M15" s="888"/>
      <c r="N15" s="150"/>
      <c r="Q15" s="247" t="s">
        <v>146</v>
      </c>
      <c r="R15" s="140"/>
      <c r="S15" s="883" t="s">
        <v>147</v>
      </c>
      <c r="T15" s="884"/>
      <c r="U15" s="139" t="s">
        <v>396</v>
      </c>
      <c r="V15" s="271"/>
      <c r="W15" s="883" t="s">
        <v>397</v>
      </c>
      <c r="X15" s="888"/>
      <c r="Y15" s="884"/>
      <c r="Z15" s="883" t="s">
        <v>400</v>
      </c>
      <c r="AA15" s="884"/>
      <c r="AB15" s="883" t="s">
        <v>386</v>
      </c>
      <c r="AC15" s="888"/>
      <c r="AD15" s="888"/>
    </row>
    <row r="16" spans="1:53" s="245" customFormat="1" ht="18" customHeight="1">
      <c r="A16" s="139"/>
      <c r="B16" s="139"/>
      <c r="C16" s="139"/>
      <c r="D16" s="252" t="s">
        <v>125</v>
      </c>
      <c r="E16" s="252" t="s">
        <v>138</v>
      </c>
      <c r="F16" s="252" t="s">
        <v>125</v>
      </c>
      <c r="G16" s="252" t="s">
        <v>138</v>
      </c>
      <c r="H16" s="248" t="s">
        <v>125</v>
      </c>
      <c r="I16" s="252" t="s">
        <v>138</v>
      </c>
      <c r="J16" s="248" t="s">
        <v>125</v>
      </c>
      <c r="K16" s="628" t="s">
        <v>384</v>
      </c>
      <c r="L16" s="248" t="s">
        <v>125</v>
      </c>
      <c r="M16" s="250" t="s">
        <v>384</v>
      </c>
      <c r="N16" s="150"/>
      <c r="O16" s="139"/>
      <c r="P16" s="139"/>
      <c r="Q16" s="652" t="s">
        <v>385</v>
      </c>
      <c r="R16" s="271" t="s">
        <v>138</v>
      </c>
      <c r="S16" s="634" t="s">
        <v>385</v>
      </c>
      <c r="T16" s="271" t="s">
        <v>138</v>
      </c>
      <c r="U16" s="634" t="s">
        <v>385</v>
      </c>
      <c r="V16" s="271" t="s">
        <v>138</v>
      </c>
      <c r="W16" s="634" t="s">
        <v>385</v>
      </c>
      <c r="X16" s="891" t="s">
        <v>138</v>
      </c>
      <c r="Y16" s="892"/>
      <c r="Z16" s="635" t="s">
        <v>385</v>
      </c>
      <c r="AA16" s="629" t="s">
        <v>138</v>
      </c>
      <c r="AB16" s="889" t="s">
        <v>148</v>
      </c>
      <c r="AC16" s="890"/>
      <c r="AD16" s="651" t="s">
        <v>138</v>
      </c>
    </row>
    <row r="17" spans="1:53" s="260" customFormat="1" ht="15" customHeight="1">
      <c r="A17" s="257"/>
      <c r="B17" s="885" t="s">
        <v>113</v>
      </c>
      <c r="C17" s="886"/>
      <c r="D17" s="262">
        <v>144</v>
      </c>
      <c r="E17" s="260">
        <v>2760</v>
      </c>
      <c r="F17" s="260">
        <v>191</v>
      </c>
      <c r="G17" s="260">
        <v>2510</v>
      </c>
      <c r="H17" s="260">
        <v>137</v>
      </c>
      <c r="I17" s="260">
        <v>3280</v>
      </c>
      <c r="J17" s="260">
        <v>162</v>
      </c>
      <c r="K17" s="260">
        <v>3990</v>
      </c>
      <c r="L17" s="260">
        <v>122</v>
      </c>
      <c r="M17" s="260">
        <v>1240</v>
      </c>
      <c r="N17" s="150"/>
      <c r="O17" s="885" t="s">
        <v>113</v>
      </c>
      <c r="P17" s="886"/>
      <c r="Q17" s="258">
        <v>59</v>
      </c>
      <c r="R17" s="259">
        <v>532</v>
      </c>
      <c r="S17" s="259">
        <v>55</v>
      </c>
      <c r="T17" s="259">
        <v>869</v>
      </c>
      <c r="U17" s="259" t="s">
        <v>112</v>
      </c>
      <c r="V17" s="259" t="s">
        <v>112</v>
      </c>
      <c r="W17" s="259" t="s">
        <v>112</v>
      </c>
      <c r="X17" s="259"/>
      <c r="Y17" s="259" t="s">
        <v>112</v>
      </c>
      <c r="Z17" s="259" t="s">
        <v>112</v>
      </c>
      <c r="AA17" s="259" t="s">
        <v>112</v>
      </c>
      <c r="AB17" s="259"/>
      <c r="AC17" s="259" t="s">
        <v>112</v>
      </c>
      <c r="AD17" s="259" t="s">
        <v>112</v>
      </c>
    </row>
    <row r="18" spans="1:53" s="260" customFormat="1" ht="12" customHeight="1">
      <c r="A18" s="257"/>
      <c r="B18" s="885" t="s">
        <v>114</v>
      </c>
      <c r="C18" s="886"/>
      <c r="D18" s="262">
        <v>136</v>
      </c>
      <c r="E18" s="259">
        <v>3010</v>
      </c>
      <c r="F18" s="260">
        <v>181</v>
      </c>
      <c r="G18" s="260">
        <v>2340</v>
      </c>
      <c r="H18" s="260">
        <v>136</v>
      </c>
      <c r="I18" s="260">
        <v>3300</v>
      </c>
      <c r="J18" s="260">
        <v>173</v>
      </c>
      <c r="K18" s="260">
        <v>4410</v>
      </c>
      <c r="L18" s="260">
        <v>118</v>
      </c>
      <c r="M18" s="260">
        <v>1200</v>
      </c>
      <c r="N18" s="150"/>
      <c r="O18" s="885" t="s">
        <v>114</v>
      </c>
      <c r="P18" s="886"/>
      <c r="Q18" s="258">
        <v>58</v>
      </c>
      <c r="R18" s="259">
        <v>514</v>
      </c>
      <c r="S18" s="259">
        <v>55</v>
      </c>
      <c r="T18" s="259">
        <v>814</v>
      </c>
      <c r="U18" s="259" t="s">
        <v>112</v>
      </c>
      <c r="V18" s="259" t="s">
        <v>112</v>
      </c>
      <c r="W18" s="259" t="s">
        <v>112</v>
      </c>
      <c r="X18" s="259"/>
      <c r="Y18" s="259" t="s">
        <v>112</v>
      </c>
      <c r="Z18" s="259" t="s">
        <v>112</v>
      </c>
      <c r="AA18" s="259" t="s">
        <v>112</v>
      </c>
      <c r="AB18" s="259"/>
      <c r="AC18" s="259" t="s">
        <v>112</v>
      </c>
      <c r="AD18" s="259" t="s">
        <v>112</v>
      </c>
    </row>
    <row r="19" spans="1:53" s="260" customFormat="1" ht="12" customHeight="1">
      <c r="A19" s="257"/>
      <c r="B19" s="885" t="s">
        <v>409</v>
      </c>
      <c r="C19" s="886"/>
      <c r="D19" s="262">
        <v>136</v>
      </c>
      <c r="E19" s="259">
        <v>3140</v>
      </c>
      <c r="F19" s="260">
        <v>180</v>
      </c>
      <c r="G19" s="260">
        <v>2510</v>
      </c>
      <c r="H19" s="260">
        <v>134</v>
      </c>
      <c r="I19" s="260">
        <v>3380</v>
      </c>
      <c r="J19" s="260">
        <v>188</v>
      </c>
      <c r="K19" s="260">
        <v>5030</v>
      </c>
      <c r="L19" s="260">
        <v>119</v>
      </c>
      <c r="M19" s="260">
        <v>1210</v>
      </c>
      <c r="N19" s="150"/>
      <c r="O19" s="885" t="s">
        <v>409</v>
      </c>
      <c r="P19" s="886"/>
      <c r="Q19" s="262">
        <v>57</v>
      </c>
      <c r="R19" s="260">
        <v>587</v>
      </c>
      <c r="S19" s="260">
        <v>54</v>
      </c>
      <c r="T19" s="260">
        <v>934</v>
      </c>
      <c r="U19" s="259" t="s">
        <v>112</v>
      </c>
      <c r="V19" s="259" t="s">
        <v>112</v>
      </c>
      <c r="W19" s="259" t="s">
        <v>112</v>
      </c>
      <c r="X19" s="259"/>
      <c r="Y19" s="259" t="s">
        <v>112</v>
      </c>
      <c r="Z19" s="259" t="s">
        <v>112</v>
      </c>
      <c r="AA19" s="259" t="s">
        <v>112</v>
      </c>
      <c r="AB19" s="259"/>
      <c r="AC19" s="259" t="s">
        <v>112</v>
      </c>
      <c r="AD19" s="259" t="s">
        <v>112</v>
      </c>
    </row>
    <row r="20" spans="1:53" s="260" customFormat="1" ht="12" customHeight="1">
      <c r="A20" s="257"/>
      <c r="B20" s="885" t="s">
        <v>410</v>
      </c>
      <c r="C20" s="886"/>
      <c r="D20" s="262">
        <v>136</v>
      </c>
      <c r="E20" s="259">
        <v>3120</v>
      </c>
      <c r="F20" s="260">
        <v>179</v>
      </c>
      <c r="G20" s="260">
        <v>2450</v>
      </c>
      <c r="H20" s="260">
        <v>134</v>
      </c>
      <c r="I20" s="260">
        <v>3330</v>
      </c>
      <c r="J20" s="260">
        <v>197</v>
      </c>
      <c r="K20" s="260">
        <v>5470</v>
      </c>
      <c r="L20" s="260">
        <v>113</v>
      </c>
      <c r="M20" s="260">
        <v>1140</v>
      </c>
      <c r="N20" s="150"/>
      <c r="O20" s="885" t="s">
        <v>410</v>
      </c>
      <c r="P20" s="886"/>
      <c r="Q20" s="262">
        <v>57</v>
      </c>
      <c r="R20" s="260">
        <v>599</v>
      </c>
      <c r="S20" s="260">
        <v>53</v>
      </c>
      <c r="T20" s="260">
        <v>938</v>
      </c>
      <c r="U20" s="259" t="s">
        <v>112</v>
      </c>
      <c r="V20" s="259" t="s">
        <v>112</v>
      </c>
      <c r="W20" s="259" t="s">
        <v>112</v>
      </c>
      <c r="X20" s="259"/>
      <c r="Y20" s="259" t="s">
        <v>112</v>
      </c>
      <c r="Z20" s="259" t="s">
        <v>112</v>
      </c>
      <c r="AA20" s="259" t="s">
        <v>112</v>
      </c>
      <c r="AB20" s="259"/>
      <c r="AC20" s="259" t="s">
        <v>112</v>
      </c>
      <c r="AD20" s="259" t="s">
        <v>112</v>
      </c>
    </row>
    <row r="21" spans="1:53" s="274" customFormat="1" ht="15" customHeight="1">
      <c r="A21" s="332"/>
      <c r="B21" s="881" t="s">
        <v>583</v>
      </c>
      <c r="C21" s="881"/>
      <c r="D21" s="329">
        <v>137</v>
      </c>
      <c r="E21" s="274">
        <v>3340</v>
      </c>
      <c r="F21" s="274">
        <v>177</v>
      </c>
      <c r="G21" s="274">
        <v>2460</v>
      </c>
      <c r="H21" s="274">
        <v>133</v>
      </c>
      <c r="I21" s="274">
        <v>3370</v>
      </c>
      <c r="J21" s="274">
        <v>219</v>
      </c>
      <c r="K21" s="274">
        <v>6290</v>
      </c>
      <c r="L21" s="274">
        <v>111</v>
      </c>
      <c r="M21" s="274">
        <v>1110</v>
      </c>
      <c r="N21" s="150"/>
      <c r="O21" s="881" t="s">
        <v>583</v>
      </c>
      <c r="P21" s="881"/>
      <c r="Q21" s="329">
        <v>55</v>
      </c>
      <c r="R21" s="274">
        <v>483</v>
      </c>
      <c r="S21" s="274">
        <v>53</v>
      </c>
      <c r="T21" s="274">
        <v>848</v>
      </c>
      <c r="U21" s="162">
        <v>75</v>
      </c>
      <c r="V21" s="162">
        <v>185</v>
      </c>
      <c r="W21" s="162">
        <v>10</v>
      </c>
      <c r="X21" s="162"/>
      <c r="Y21" s="162">
        <v>55</v>
      </c>
      <c r="Z21" s="162">
        <v>153</v>
      </c>
      <c r="AA21" s="162">
        <v>831</v>
      </c>
      <c r="AB21" s="162"/>
      <c r="AC21" s="162">
        <v>68</v>
      </c>
      <c r="AD21" s="162">
        <v>44</v>
      </c>
    </row>
    <row r="22" spans="1:53" ht="4" customHeight="1">
      <c r="A22" s="265"/>
      <c r="B22" s="265"/>
      <c r="C22" s="265"/>
      <c r="D22" s="267"/>
      <c r="E22" s="265"/>
      <c r="F22" s="265"/>
      <c r="G22" s="268"/>
      <c r="H22" s="265"/>
      <c r="I22" s="265"/>
      <c r="J22" s="265"/>
      <c r="K22" s="268"/>
      <c r="L22" s="268"/>
      <c r="M22" s="268"/>
      <c r="N22" s="150"/>
      <c r="O22" s="265"/>
      <c r="P22" s="265"/>
      <c r="Q22" s="277"/>
      <c r="R22" s="269"/>
      <c r="S22" s="265"/>
      <c r="T22" s="268"/>
      <c r="U22" s="265"/>
      <c r="V22" s="265"/>
      <c r="W22" s="265"/>
      <c r="X22" s="265"/>
      <c r="Y22" s="265"/>
      <c r="Z22" s="268"/>
      <c r="AA22" s="265"/>
      <c r="AB22" s="265"/>
      <c r="AC22" s="268"/>
      <c r="AD22" s="265"/>
      <c r="BA22" s="185"/>
    </row>
    <row r="23" spans="1:53" ht="18" customHeight="1" thickBot="1">
      <c r="A23" s="243"/>
      <c r="B23" s="243"/>
      <c r="C23" s="243"/>
      <c r="D23" s="243"/>
      <c r="E23" s="243"/>
      <c r="F23" s="243"/>
      <c r="G23" s="243"/>
      <c r="H23" s="243"/>
      <c r="I23" s="243"/>
      <c r="J23" s="243"/>
      <c r="K23" s="243"/>
      <c r="L23" s="243"/>
      <c r="M23" s="243"/>
      <c r="N23" s="150"/>
      <c r="O23" s="240" t="s">
        <v>596</v>
      </c>
      <c r="P23" s="245"/>
      <c r="Q23" s="245"/>
      <c r="R23" s="245"/>
      <c r="S23" s="245"/>
      <c r="T23" s="245"/>
      <c r="U23" s="245"/>
      <c r="V23" s="245"/>
      <c r="W23" s="245"/>
      <c r="X23" s="245"/>
      <c r="Y23" s="245"/>
      <c r="Z23" s="245"/>
      <c r="AD23" s="245"/>
      <c r="BA23" s="185"/>
    </row>
    <row r="24" spans="1:53" ht="12" customHeight="1">
      <c r="A24" s="245"/>
      <c r="B24" s="245"/>
      <c r="C24" s="245"/>
      <c r="D24" s="134" t="s">
        <v>139</v>
      </c>
      <c r="E24" s="245"/>
      <c r="F24" s="245"/>
      <c r="G24" s="245"/>
      <c r="H24" s="245"/>
      <c r="I24" s="245"/>
      <c r="J24" s="245"/>
      <c r="K24" s="245"/>
      <c r="L24" s="245"/>
      <c r="M24" s="245"/>
      <c r="N24" s="245"/>
      <c r="O24" s="288" t="s">
        <v>365</v>
      </c>
      <c r="S24" s="245"/>
      <c r="T24" s="245"/>
      <c r="U24" s="245"/>
      <c r="V24" s="245"/>
      <c r="W24" s="245"/>
      <c r="X24" s="245"/>
      <c r="Y24" s="245"/>
      <c r="Z24" s="245"/>
      <c r="AA24" s="245"/>
      <c r="AB24" s="245"/>
      <c r="AC24" s="245"/>
      <c r="AD24" s="245"/>
      <c r="AE24" s="270"/>
      <c r="AF24" s="245"/>
      <c r="BA24" s="185"/>
    </row>
    <row r="25" spans="1:53" s="133" customFormat="1" ht="15" customHeight="1">
      <c r="D25" s="883" t="s">
        <v>394</v>
      </c>
      <c r="E25" s="888"/>
      <c r="F25" s="883" t="s">
        <v>424</v>
      </c>
      <c r="G25" s="884"/>
      <c r="H25" s="883" t="s">
        <v>425</v>
      </c>
      <c r="I25" s="884"/>
      <c r="J25" s="883" t="s">
        <v>426</v>
      </c>
      <c r="K25" s="888"/>
      <c r="L25" s="883" t="s">
        <v>427</v>
      </c>
      <c r="M25" s="888"/>
      <c r="N25" s="150"/>
      <c r="O25" s="785" t="s">
        <v>398</v>
      </c>
      <c r="U25" s="245"/>
      <c r="V25" s="245"/>
      <c r="W25" s="245"/>
      <c r="X25" s="245"/>
      <c r="Y25" s="245"/>
      <c r="Z25" s="245"/>
      <c r="AA25" s="245"/>
      <c r="AB25" s="245"/>
      <c r="AC25" s="245"/>
      <c r="AD25" s="245"/>
      <c r="AE25" s="893"/>
      <c r="AF25" s="893"/>
    </row>
    <row r="26" spans="1:53" s="245" customFormat="1" ht="16.5" customHeight="1">
      <c r="A26" s="139"/>
      <c r="B26" s="139"/>
      <c r="C26" s="139"/>
      <c r="D26" s="252" t="s">
        <v>125</v>
      </c>
      <c r="E26" s="247" t="s">
        <v>138</v>
      </c>
      <c r="F26" s="252" t="s">
        <v>125</v>
      </c>
      <c r="G26" s="252" t="s">
        <v>138</v>
      </c>
      <c r="H26" s="248" t="s">
        <v>125</v>
      </c>
      <c r="I26" s="252" t="s">
        <v>138</v>
      </c>
      <c r="J26" s="248" t="s">
        <v>125</v>
      </c>
      <c r="K26" s="628" t="s">
        <v>384</v>
      </c>
      <c r="L26" s="248" t="s">
        <v>125</v>
      </c>
      <c r="M26" s="250" t="s">
        <v>384</v>
      </c>
      <c r="N26" s="150"/>
      <c r="O26" s="785" t="s">
        <v>164</v>
      </c>
      <c r="P26" s="133"/>
      <c r="Q26" s="133"/>
      <c r="R26" s="133"/>
      <c r="S26" s="133"/>
      <c r="T26" s="133"/>
      <c r="U26" s="133"/>
      <c r="V26" s="133"/>
      <c r="W26" s="133"/>
      <c r="X26" s="133"/>
      <c r="Y26" s="133"/>
      <c r="Z26" s="133"/>
      <c r="AA26" s="133"/>
      <c r="AB26" s="133"/>
      <c r="AC26" s="893"/>
      <c r="AD26" s="893"/>
      <c r="AE26" s="893"/>
      <c r="AF26" s="893"/>
    </row>
    <row r="27" spans="1:53" s="260" customFormat="1" ht="15" customHeight="1">
      <c r="A27" s="257"/>
      <c r="B27" s="885" t="s">
        <v>113</v>
      </c>
      <c r="C27" s="886"/>
      <c r="D27" s="272">
        <v>107</v>
      </c>
      <c r="E27" s="259">
        <v>1900</v>
      </c>
      <c r="F27" s="261">
        <v>165</v>
      </c>
      <c r="G27" s="259">
        <v>4210</v>
      </c>
      <c r="H27" s="259">
        <v>201</v>
      </c>
      <c r="I27" s="259">
        <v>6110</v>
      </c>
      <c r="J27" s="259">
        <v>98</v>
      </c>
      <c r="K27" s="259">
        <v>2490</v>
      </c>
      <c r="L27" s="259">
        <v>46</v>
      </c>
      <c r="M27" s="259">
        <v>610</v>
      </c>
      <c r="N27" s="259"/>
      <c r="O27" s="245" t="s">
        <v>581</v>
      </c>
      <c r="P27" s="257"/>
      <c r="Q27" s="257"/>
      <c r="R27" s="257"/>
      <c r="S27" s="259"/>
      <c r="T27" s="259"/>
      <c r="U27" s="259"/>
      <c r="V27" s="259"/>
      <c r="W27" s="259"/>
      <c r="X27" s="259"/>
      <c r="Y27" s="259"/>
      <c r="Z27" s="259"/>
      <c r="AA27" s="259"/>
      <c r="AB27" s="259"/>
      <c r="AC27" s="259"/>
      <c r="AD27" s="259"/>
      <c r="AE27" s="259"/>
      <c r="AF27" s="259"/>
    </row>
    <row r="28" spans="1:53" s="260" customFormat="1" ht="12" customHeight="1">
      <c r="A28" s="257"/>
      <c r="B28" s="885" t="s">
        <v>114</v>
      </c>
      <c r="C28" s="886"/>
      <c r="D28" s="262">
        <v>107</v>
      </c>
      <c r="E28" s="260">
        <v>1950</v>
      </c>
      <c r="F28" s="259">
        <v>165</v>
      </c>
      <c r="G28" s="259">
        <v>4400</v>
      </c>
      <c r="H28" s="259">
        <v>205</v>
      </c>
      <c r="I28" s="259">
        <v>5970</v>
      </c>
      <c r="J28" s="259">
        <v>97</v>
      </c>
      <c r="K28" s="259">
        <v>2300</v>
      </c>
      <c r="L28" s="259">
        <v>47</v>
      </c>
      <c r="M28" s="259">
        <v>694</v>
      </c>
      <c r="N28" s="259"/>
      <c r="O28" s="257"/>
      <c r="P28" s="257"/>
      <c r="Q28" s="257"/>
      <c r="R28" s="257"/>
      <c r="W28" s="259"/>
      <c r="X28" s="259"/>
      <c r="Y28" s="259"/>
      <c r="Z28" s="259"/>
      <c r="AA28" s="259"/>
      <c r="AB28" s="259"/>
      <c r="AC28" s="259"/>
      <c r="AD28" s="259"/>
      <c r="AF28" s="259"/>
    </row>
    <row r="29" spans="1:53" s="260" customFormat="1" ht="12" customHeight="1">
      <c r="A29" s="257"/>
      <c r="B29" s="885" t="s">
        <v>409</v>
      </c>
      <c r="C29" s="886"/>
      <c r="D29" s="262">
        <v>108</v>
      </c>
      <c r="E29" s="260">
        <v>1970</v>
      </c>
      <c r="F29" s="260">
        <v>147</v>
      </c>
      <c r="G29" s="260">
        <v>4390</v>
      </c>
      <c r="H29" s="259">
        <v>181</v>
      </c>
      <c r="I29" s="259">
        <v>5650</v>
      </c>
      <c r="J29" s="259">
        <v>98</v>
      </c>
      <c r="K29" s="259">
        <v>2540</v>
      </c>
      <c r="L29" s="260">
        <v>50</v>
      </c>
      <c r="M29" s="260">
        <v>742</v>
      </c>
      <c r="O29" s="257"/>
      <c r="P29" s="257"/>
      <c r="Q29" s="257"/>
      <c r="R29" s="257"/>
      <c r="W29" s="259"/>
      <c r="X29" s="259"/>
      <c r="Y29" s="259"/>
      <c r="Z29" s="259"/>
      <c r="AA29" s="259"/>
      <c r="AB29" s="259"/>
      <c r="AC29" s="259"/>
      <c r="AD29" s="259"/>
      <c r="AF29" s="259"/>
    </row>
    <row r="30" spans="1:53" s="260" customFormat="1" ht="12" customHeight="1">
      <c r="A30" s="257"/>
      <c r="B30" s="885" t="s">
        <v>410</v>
      </c>
      <c r="C30" s="886"/>
      <c r="D30" s="262">
        <v>109</v>
      </c>
      <c r="E30" s="260">
        <v>2160</v>
      </c>
      <c r="F30" s="260">
        <v>145</v>
      </c>
      <c r="G30" s="260">
        <v>4190</v>
      </c>
      <c r="H30" s="259">
        <v>177</v>
      </c>
      <c r="I30" s="259">
        <v>5560</v>
      </c>
      <c r="J30" s="259">
        <v>101</v>
      </c>
      <c r="K30" s="259">
        <v>2460</v>
      </c>
      <c r="L30" s="260">
        <v>47</v>
      </c>
      <c r="M30" s="260">
        <v>663</v>
      </c>
      <c r="O30" s="257"/>
      <c r="P30" s="257"/>
      <c r="Q30" s="257"/>
      <c r="R30" s="257"/>
      <c r="W30" s="259"/>
      <c r="X30" s="259"/>
      <c r="Y30" s="259"/>
      <c r="Z30" s="259"/>
      <c r="AA30" s="259"/>
      <c r="AB30" s="259"/>
      <c r="AC30" s="259"/>
      <c r="AD30" s="259"/>
      <c r="AF30" s="259"/>
    </row>
    <row r="31" spans="1:53" s="274" customFormat="1" ht="15" customHeight="1">
      <c r="A31" s="332"/>
      <c r="B31" s="881" t="s">
        <v>583</v>
      </c>
      <c r="C31" s="881"/>
      <c r="D31" s="161">
        <v>115</v>
      </c>
      <c r="E31" s="162">
        <v>2290</v>
      </c>
      <c r="F31" s="274">
        <v>146</v>
      </c>
      <c r="G31" s="274">
        <v>4210</v>
      </c>
      <c r="H31" s="274">
        <v>176</v>
      </c>
      <c r="I31" s="274">
        <v>5440</v>
      </c>
      <c r="J31" s="274">
        <v>102</v>
      </c>
      <c r="K31" s="274">
        <v>2610</v>
      </c>
      <c r="L31" s="274">
        <v>50</v>
      </c>
      <c r="M31" s="274">
        <v>735</v>
      </c>
      <c r="O31" s="332"/>
      <c r="P31" s="332"/>
      <c r="Q31" s="332"/>
      <c r="R31" s="332"/>
      <c r="W31" s="162"/>
      <c r="X31" s="162"/>
      <c r="Y31" s="162"/>
      <c r="Z31" s="162"/>
      <c r="AA31" s="162"/>
      <c r="AB31" s="162"/>
      <c r="AC31" s="162"/>
      <c r="AD31" s="162"/>
      <c r="AF31" s="162"/>
    </row>
    <row r="32" spans="1:53" ht="4" customHeight="1">
      <c r="A32" s="265"/>
      <c r="B32" s="265"/>
      <c r="C32" s="265"/>
      <c r="D32" s="277"/>
      <c r="E32" s="269"/>
      <c r="F32" s="265"/>
      <c r="G32" s="268"/>
      <c r="H32" s="265"/>
      <c r="I32" s="265"/>
      <c r="J32" s="265"/>
      <c r="K32" s="268"/>
      <c r="L32" s="268"/>
      <c r="M32" s="268"/>
      <c r="N32" s="278"/>
      <c r="S32" s="127"/>
      <c r="T32" s="127"/>
      <c r="V32" s="278"/>
      <c r="AD32" s="278"/>
      <c r="AE32" s="242"/>
      <c r="AF32" s="278"/>
      <c r="BA32" s="185"/>
    </row>
    <row r="33" spans="1:53" ht="12" customHeight="1" thickBot="1">
      <c r="A33" s="279"/>
      <c r="B33" s="279"/>
      <c r="C33" s="279"/>
      <c r="D33" s="280"/>
      <c r="E33" s="280"/>
      <c r="F33" s="280"/>
      <c r="G33" s="280"/>
      <c r="H33" s="280"/>
      <c r="I33" s="280"/>
      <c r="J33" s="280"/>
      <c r="K33" s="280"/>
      <c r="L33" s="280"/>
      <c r="M33" s="280"/>
      <c r="N33" s="245"/>
      <c r="O33" s="245"/>
      <c r="P33" s="245"/>
      <c r="Q33" s="245"/>
      <c r="R33" s="245"/>
      <c r="S33" s="630"/>
      <c r="T33" s="245"/>
      <c r="V33" s="245"/>
      <c r="W33" s="245"/>
      <c r="X33" s="245"/>
      <c r="Y33" s="245"/>
      <c r="Z33" s="245"/>
      <c r="AA33" s="245"/>
      <c r="AB33" s="245"/>
      <c r="AC33" s="245"/>
      <c r="AD33" s="245"/>
      <c r="AE33" s="270"/>
      <c r="AF33" s="245"/>
      <c r="BA33" s="185"/>
    </row>
    <row r="34" spans="1:53" ht="15" customHeight="1">
      <c r="A34" s="281"/>
      <c r="D34" s="134" t="s">
        <v>139</v>
      </c>
      <c r="E34" s="245"/>
      <c r="F34" s="245"/>
      <c r="G34" s="245"/>
      <c r="H34" s="245"/>
      <c r="I34" s="245"/>
      <c r="J34" s="245"/>
      <c r="K34" s="245"/>
      <c r="L34" s="245"/>
      <c r="M34" s="245"/>
      <c r="N34" s="245"/>
      <c r="O34" s="245"/>
      <c r="P34" s="245"/>
      <c r="Q34" s="245"/>
      <c r="R34" s="245"/>
      <c r="S34" s="245"/>
      <c r="T34" s="245"/>
      <c r="V34" s="245"/>
      <c r="W34" s="245"/>
      <c r="X34" s="245"/>
      <c r="Y34" s="245"/>
      <c r="Z34" s="245"/>
      <c r="AA34" s="245"/>
      <c r="AB34" s="245"/>
      <c r="AC34" s="245"/>
      <c r="AD34" s="245"/>
      <c r="AE34" s="270"/>
      <c r="AF34" s="245"/>
      <c r="BA34" s="185"/>
    </row>
    <row r="35" spans="1:53" ht="18" customHeight="1">
      <c r="A35" s="245"/>
      <c r="B35" s="133"/>
      <c r="C35" s="133"/>
      <c r="D35" s="883" t="s">
        <v>388</v>
      </c>
      <c r="E35" s="884"/>
      <c r="F35" s="247" t="s">
        <v>428</v>
      </c>
      <c r="G35" s="248"/>
      <c r="H35" s="247" t="s">
        <v>140</v>
      </c>
      <c r="I35" s="248"/>
      <c r="J35" s="883" t="s">
        <v>381</v>
      </c>
      <c r="K35" s="884"/>
      <c r="L35" s="883" t="s">
        <v>429</v>
      </c>
      <c r="M35" s="888"/>
      <c r="N35" s="150"/>
      <c r="O35" s="133"/>
      <c r="P35" s="133"/>
      <c r="Q35" s="133"/>
      <c r="R35" s="133"/>
      <c r="S35" s="133"/>
      <c r="T35" s="133"/>
      <c r="U35" s="893"/>
      <c r="V35" s="893"/>
      <c r="W35" s="133"/>
      <c r="X35" s="133"/>
      <c r="Y35" s="133"/>
      <c r="Z35" s="133"/>
      <c r="AA35" s="893"/>
      <c r="AB35" s="893"/>
      <c r="AC35" s="893"/>
      <c r="AD35" s="150"/>
      <c r="AE35" s="133"/>
      <c r="AF35" s="133"/>
      <c r="BA35" s="185"/>
    </row>
    <row r="36" spans="1:53" s="133" customFormat="1" ht="18" customHeight="1">
      <c r="B36" s="139"/>
      <c r="C36" s="139"/>
      <c r="D36" s="252" t="s">
        <v>125</v>
      </c>
      <c r="E36" s="271" t="s">
        <v>138</v>
      </c>
      <c r="F36" s="252" t="s">
        <v>125</v>
      </c>
      <c r="G36" s="252" t="s">
        <v>138</v>
      </c>
      <c r="H36" s="248" t="s">
        <v>125</v>
      </c>
      <c r="I36" s="252" t="s">
        <v>138</v>
      </c>
      <c r="J36" s="248" t="s">
        <v>125</v>
      </c>
      <c r="K36" s="628" t="s">
        <v>384</v>
      </c>
      <c r="L36" s="248" t="s">
        <v>125</v>
      </c>
      <c r="M36" s="250" t="s">
        <v>384</v>
      </c>
      <c r="N36" s="150"/>
      <c r="S36" s="631"/>
      <c r="U36" s="631"/>
      <c r="W36" s="631"/>
      <c r="X36" s="631"/>
      <c r="Y36" s="631"/>
      <c r="AA36" s="632"/>
      <c r="AB36" s="632"/>
      <c r="AC36" s="287"/>
      <c r="AD36" s="632"/>
      <c r="AE36" s="632"/>
      <c r="AF36" s="287"/>
    </row>
    <row r="37" spans="1:53" s="245" customFormat="1" ht="15" customHeight="1">
      <c r="A37" s="283"/>
      <c r="B37" s="885" t="s">
        <v>113</v>
      </c>
      <c r="C37" s="886"/>
      <c r="D37" s="272">
        <v>97</v>
      </c>
      <c r="E37" s="259">
        <v>987</v>
      </c>
      <c r="F37" s="259">
        <v>28</v>
      </c>
      <c r="G37" s="259">
        <v>259</v>
      </c>
      <c r="H37" s="259">
        <v>39</v>
      </c>
      <c r="I37" s="259">
        <v>396</v>
      </c>
      <c r="J37" s="259">
        <v>46</v>
      </c>
      <c r="K37" s="259">
        <v>710</v>
      </c>
      <c r="L37" s="259">
        <v>104</v>
      </c>
      <c r="M37" s="259">
        <v>837</v>
      </c>
      <c r="N37" s="259"/>
      <c r="O37" s="257"/>
      <c r="P37" s="257"/>
      <c r="Q37" s="257"/>
      <c r="R37" s="257"/>
      <c r="S37" s="259"/>
      <c r="T37" s="259"/>
      <c r="U37" s="259"/>
      <c r="V37" s="259"/>
      <c r="W37" s="259"/>
      <c r="X37" s="259"/>
      <c r="Y37" s="259"/>
      <c r="Z37" s="259"/>
      <c r="AA37" s="259"/>
      <c r="AB37" s="259"/>
      <c r="AC37" s="259"/>
      <c r="AD37" s="259"/>
      <c r="AE37" s="259"/>
      <c r="AF37" s="259"/>
    </row>
    <row r="38" spans="1:53" s="260" customFormat="1" ht="12" customHeight="1">
      <c r="A38" s="257"/>
      <c r="B38" s="885" t="s">
        <v>114</v>
      </c>
      <c r="C38" s="886"/>
      <c r="D38" s="258">
        <v>87</v>
      </c>
      <c r="E38" s="259">
        <v>1000</v>
      </c>
      <c r="F38" s="259">
        <v>27</v>
      </c>
      <c r="G38" s="259">
        <v>244</v>
      </c>
      <c r="H38" s="259" t="s">
        <v>112</v>
      </c>
      <c r="I38" s="259" t="s">
        <v>112</v>
      </c>
      <c r="J38" s="259" t="s">
        <v>112</v>
      </c>
      <c r="K38" s="259" t="s">
        <v>112</v>
      </c>
      <c r="L38" s="259">
        <v>97</v>
      </c>
      <c r="M38" s="259">
        <v>772</v>
      </c>
      <c r="N38" s="259"/>
      <c r="O38" s="257"/>
      <c r="P38" s="257"/>
      <c r="Q38" s="257"/>
      <c r="R38" s="257"/>
      <c r="W38" s="259"/>
      <c r="X38" s="259"/>
      <c r="Y38" s="259"/>
      <c r="Z38" s="259"/>
      <c r="AA38" s="259"/>
      <c r="AB38" s="259"/>
      <c r="AC38" s="259"/>
      <c r="AD38" s="259"/>
      <c r="AE38" s="259"/>
      <c r="AF38" s="259"/>
    </row>
    <row r="39" spans="1:53" s="260" customFormat="1" ht="12" customHeight="1">
      <c r="A39" s="257"/>
      <c r="B39" s="885" t="s">
        <v>409</v>
      </c>
      <c r="C39" s="886"/>
      <c r="D39" s="262">
        <v>87</v>
      </c>
      <c r="E39" s="260">
        <v>1090</v>
      </c>
      <c r="F39" s="260">
        <v>27</v>
      </c>
      <c r="G39" s="260">
        <v>276</v>
      </c>
      <c r="H39" s="259" t="s">
        <v>112</v>
      </c>
      <c r="I39" s="259" t="s">
        <v>112</v>
      </c>
      <c r="J39" s="259" t="s">
        <v>112</v>
      </c>
      <c r="K39" s="259" t="s">
        <v>112</v>
      </c>
      <c r="L39" s="260">
        <v>93</v>
      </c>
      <c r="M39" s="260">
        <v>1000</v>
      </c>
      <c r="N39" s="259"/>
      <c r="O39" s="257"/>
      <c r="P39" s="257"/>
      <c r="Q39" s="257"/>
      <c r="R39" s="257"/>
      <c r="W39" s="259"/>
      <c r="X39" s="259"/>
      <c r="Y39" s="259"/>
      <c r="Z39" s="259"/>
      <c r="AA39" s="259"/>
      <c r="AB39" s="259"/>
      <c r="AC39" s="259"/>
      <c r="AD39" s="259"/>
      <c r="AE39" s="259"/>
      <c r="AF39" s="259"/>
    </row>
    <row r="40" spans="1:53" s="260" customFormat="1" ht="12" customHeight="1">
      <c r="A40" s="257"/>
      <c r="B40" s="885" t="s">
        <v>410</v>
      </c>
      <c r="C40" s="886"/>
      <c r="D40" s="262">
        <v>87</v>
      </c>
      <c r="E40" s="260">
        <v>1240</v>
      </c>
      <c r="F40" s="260">
        <v>29</v>
      </c>
      <c r="G40" s="260">
        <v>273</v>
      </c>
      <c r="H40" s="259">
        <v>38</v>
      </c>
      <c r="I40" s="259">
        <v>521</v>
      </c>
      <c r="J40" s="259">
        <v>46</v>
      </c>
      <c r="K40" s="259">
        <v>708</v>
      </c>
      <c r="L40" s="260">
        <v>87</v>
      </c>
      <c r="M40" s="260">
        <v>748</v>
      </c>
      <c r="N40" s="259"/>
      <c r="O40" s="257"/>
      <c r="P40" s="257"/>
      <c r="Q40" s="257"/>
      <c r="R40" s="257"/>
      <c r="W40" s="259"/>
      <c r="X40" s="259"/>
      <c r="Y40" s="259"/>
      <c r="Z40" s="259"/>
      <c r="AA40" s="259"/>
      <c r="AB40" s="259"/>
      <c r="AC40" s="259"/>
      <c r="AD40" s="259"/>
      <c r="AE40" s="259"/>
      <c r="AF40" s="259"/>
    </row>
    <row r="41" spans="1:53" s="274" customFormat="1" ht="15" customHeight="1">
      <c r="A41" s="332"/>
      <c r="B41" s="881" t="s">
        <v>583</v>
      </c>
      <c r="C41" s="881"/>
      <c r="D41" s="329">
        <v>86</v>
      </c>
      <c r="E41" s="274">
        <v>1230</v>
      </c>
      <c r="F41" s="274">
        <v>29</v>
      </c>
      <c r="G41" s="274">
        <v>278</v>
      </c>
      <c r="H41" s="162" t="s">
        <v>112</v>
      </c>
      <c r="I41" s="162" t="s">
        <v>112</v>
      </c>
      <c r="J41" s="162" t="s">
        <v>112</v>
      </c>
      <c r="K41" s="162" t="s">
        <v>112</v>
      </c>
      <c r="L41" s="274">
        <v>87</v>
      </c>
      <c r="M41" s="274">
        <v>709</v>
      </c>
      <c r="N41" s="162"/>
      <c r="O41" s="332"/>
      <c r="P41" s="332"/>
      <c r="Q41" s="332"/>
      <c r="R41" s="332"/>
      <c r="W41" s="162"/>
      <c r="X41" s="162"/>
      <c r="Y41" s="162"/>
      <c r="Z41" s="162"/>
      <c r="AA41" s="162"/>
      <c r="AB41" s="162"/>
      <c r="AC41" s="162"/>
      <c r="AD41" s="162"/>
      <c r="AE41" s="162"/>
      <c r="AF41" s="162"/>
    </row>
    <row r="42" spans="1:53" s="264" customFormat="1" ht="4" customHeight="1">
      <c r="A42" s="797"/>
      <c r="B42" s="265"/>
      <c r="C42" s="265"/>
      <c r="D42" s="277"/>
      <c r="E42" s="269"/>
      <c r="F42" s="265"/>
      <c r="G42" s="268"/>
      <c r="H42" s="265"/>
      <c r="I42" s="265"/>
      <c r="J42" s="265"/>
      <c r="K42" s="268"/>
      <c r="L42" s="268"/>
      <c r="M42" s="268"/>
      <c r="N42" s="278"/>
      <c r="O42" s="185"/>
      <c r="P42" s="185"/>
      <c r="Q42" s="185"/>
      <c r="R42" s="185"/>
      <c r="S42" s="127"/>
      <c r="T42" s="127"/>
      <c r="U42" s="185"/>
      <c r="V42" s="278"/>
      <c r="W42" s="185"/>
      <c r="X42" s="185"/>
      <c r="Y42" s="185"/>
      <c r="Z42" s="278"/>
      <c r="AA42" s="185"/>
      <c r="AB42" s="185"/>
      <c r="AC42" s="185"/>
      <c r="AD42" s="185"/>
      <c r="AE42" s="242"/>
      <c r="AF42" s="278"/>
    </row>
    <row r="43" spans="1:53" s="282" customFormat="1" ht="12" customHeight="1" thickBot="1">
      <c r="B43" s="243"/>
      <c r="C43" s="243"/>
      <c r="D43" s="284"/>
      <c r="E43" s="243"/>
      <c r="F43" s="244"/>
      <c r="G43" s="243"/>
      <c r="H43" s="243"/>
      <c r="I43" s="243"/>
      <c r="J43" s="243"/>
      <c r="K43" s="243"/>
      <c r="L43" s="243"/>
      <c r="M43" s="243"/>
      <c r="N43" s="245"/>
      <c r="O43" s="240"/>
      <c r="P43" s="240"/>
      <c r="Q43" s="240"/>
      <c r="R43" s="185"/>
      <c r="S43" s="185"/>
      <c r="T43" s="185"/>
      <c r="U43" s="185"/>
      <c r="V43" s="185"/>
      <c r="W43" s="185"/>
      <c r="X43" s="185"/>
      <c r="Y43" s="185"/>
      <c r="Z43" s="185"/>
      <c r="AA43" s="185"/>
      <c r="AB43" s="185"/>
      <c r="AC43" s="185"/>
      <c r="AD43" s="185"/>
      <c r="AE43" s="242"/>
      <c r="AF43" s="185"/>
    </row>
    <row r="44" spans="1:53" s="282" customFormat="1" ht="15" customHeight="1">
      <c r="A44" s="285"/>
      <c r="B44" s="245"/>
      <c r="C44" s="245"/>
      <c r="D44" s="275" t="s">
        <v>139</v>
      </c>
      <c r="E44" s="135"/>
      <c r="F44" s="135"/>
      <c r="G44" s="135"/>
      <c r="H44" s="135"/>
      <c r="I44" s="135"/>
      <c r="J44" s="135"/>
      <c r="K44" s="135"/>
      <c r="L44" s="135"/>
      <c r="M44" s="135"/>
      <c r="N44" s="245"/>
      <c r="O44" s="288"/>
      <c r="P44" s="288"/>
      <c r="Q44" s="288"/>
      <c r="R44" s="185"/>
      <c r="S44" s="185"/>
      <c r="T44" s="185"/>
      <c r="U44" s="185"/>
      <c r="V44" s="185"/>
      <c r="W44" s="185"/>
      <c r="X44" s="185"/>
      <c r="Y44" s="185"/>
      <c r="Z44" s="185"/>
      <c r="AA44" s="185"/>
      <c r="AB44" s="185"/>
      <c r="AC44" s="185"/>
      <c r="AD44" s="185"/>
      <c r="AE44" s="242"/>
      <c r="AF44" s="185"/>
    </row>
    <row r="45" spans="1:53" s="282" customFormat="1" ht="18" customHeight="1">
      <c r="B45" s="133"/>
      <c r="C45" s="133"/>
      <c r="D45" s="256" t="s">
        <v>390</v>
      </c>
      <c r="E45" s="139"/>
      <c r="F45" s="867" t="s">
        <v>141</v>
      </c>
      <c r="G45" s="895"/>
      <c r="H45" s="867" t="s">
        <v>395</v>
      </c>
      <c r="I45" s="895"/>
      <c r="J45" s="867" t="s">
        <v>430</v>
      </c>
      <c r="K45" s="895"/>
      <c r="L45" s="867" t="s">
        <v>142</v>
      </c>
      <c r="M45" s="894"/>
      <c r="N45" s="133"/>
      <c r="O45" s="288"/>
      <c r="P45" s="288"/>
      <c r="Q45" s="288"/>
      <c r="R45" s="185"/>
      <c r="S45" s="185"/>
      <c r="T45" s="185"/>
      <c r="U45" s="185"/>
      <c r="V45" s="185"/>
      <c r="W45" s="185"/>
      <c r="X45" s="185"/>
      <c r="Y45" s="185"/>
      <c r="Z45" s="185"/>
      <c r="AA45" s="185"/>
      <c r="AB45" s="185"/>
      <c r="AC45" s="185"/>
      <c r="AD45" s="185"/>
      <c r="AE45" s="242"/>
      <c r="AF45" s="185"/>
    </row>
    <row r="46" spans="1:53" s="282" customFormat="1" ht="18" customHeight="1">
      <c r="A46" s="286"/>
      <c r="B46" s="139"/>
      <c r="C46" s="139"/>
      <c r="D46" s="276" t="s">
        <v>125</v>
      </c>
      <c r="E46" s="139" t="s">
        <v>138</v>
      </c>
      <c r="F46" s="252" t="s">
        <v>125</v>
      </c>
      <c r="G46" s="252" t="s">
        <v>138</v>
      </c>
      <c r="H46" s="252" t="s">
        <v>125</v>
      </c>
      <c r="I46" s="252" t="s">
        <v>138</v>
      </c>
      <c r="J46" s="248" t="s">
        <v>125</v>
      </c>
      <c r="K46" s="628" t="s">
        <v>384</v>
      </c>
      <c r="L46" s="248" t="s">
        <v>125</v>
      </c>
      <c r="M46" s="250" t="s">
        <v>384</v>
      </c>
      <c r="N46" s="287"/>
      <c r="O46" s="288"/>
      <c r="P46" s="288"/>
      <c r="Q46" s="288"/>
      <c r="R46" s="185"/>
      <c r="S46" s="185"/>
      <c r="T46" s="185"/>
      <c r="U46" s="185"/>
      <c r="V46" s="185"/>
      <c r="W46" s="185"/>
      <c r="X46" s="185"/>
      <c r="Y46" s="185"/>
      <c r="Z46" s="185"/>
      <c r="AA46" s="185"/>
      <c r="AB46" s="185"/>
      <c r="AC46" s="185"/>
      <c r="AD46" s="185"/>
      <c r="AE46" s="242"/>
      <c r="AF46" s="185"/>
    </row>
    <row r="47" spans="1:53" s="125" customFormat="1" ht="15" customHeight="1">
      <c r="B47" s="885" t="s">
        <v>113</v>
      </c>
      <c r="C47" s="886"/>
      <c r="D47" s="272">
        <v>19</v>
      </c>
      <c r="E47" s="259">
        <v>257</v>
      </c>
      <c r="F47" s="261">
        <v>193</v>
      </c>
      <c r="G47" s="259">
        <v>1850</v>
      </c>
      <c r="H47" s="260">
        <v>179</v>
      </c>
      <c r="I47" s="260">
        <v>4240</v>
      </c>
      <c r="J47" s="259">
        <v>90</v>
      </c>
      <c r="K47" s="259">
        <v>678</v>
      </c>
      <c r="L47" s="259">
        <v>49</v>
      </c>
      <c r="M47" s="259">
        <v>259</v>
      </c>
      <c r="N47" s="259"/>
      <c r="O47" s="185"/>
      <c r="P47" s="185"/>
      <c r="Q47" s="185"/>
      <c r="R47" s="185"/>
      <c r="S47" s="185"/>
      <c r="T47" s="185"/>
      <c r="U47" s="185"/>
      <c r="V47" s="185"/>
      <c r="W47" s="185"/>
      <c r="X47" s="185"/>
      <c r="Y47" s="185"/>
      <c r="Z47" s="185"/>
      <c r="AA47" s="185"/>
      <c r="AB47" s="185"/>
      <c r="AC47" s="185"/>
      <c r="AD47" s="185"/>
      <c r="AE47" s="185"/>
      <c r="AF47" s="185"/>
    </row>
    <row r="48" spans="1:53" s="125" customFormat="1" ht="12" customHeight="1">
      <c r="B48" s="885" t="s">
        <v>114</v>
      </c>
      <c r="C48" s="886"/>
      <c r="D48" s="258" t="s">
        <v>112</v>
      </c>
      <c r="E48" s="259" t="s">
        <v>112</v>
      </c>
      <c r="F48" s="260">
        <v>189</v>
      </c>
      <c r="G48" s="260">
        <v>1770</v>
      </c>
      <c r="H48" s="260">
        <v>194</v>
      </c>
      <c r="I48" s="260">
        <v>4110</v>
      </c>
      <c r="J48" s="259" t="s">
        <v>112</v>
      </c>
      <c r="K48" s="259" t="s">
        <v>112</v>
      </c>
      <c r="L48" s="259" t="s">
        <v>112</v>
      </c>
      <c r="M48" s="259" t="s">
        <v>112</v>
      </c>
      <c r="N48" s="259"/>
    </row>
    <row r="49" spans="1:53" s="125" customFormat="1" ht="12" customHeight="1">
      <c r="B49" s="885" t="s">
        <v>409</v>
      </c>
      <c r="C49" s="886"/>
      <c r="D49" s="258" t="s">
        <v>112</v>
      </c>
      <c r="E49" s="259" t="s">
        <v>112</v>
      </c>
      <c r="F49" s="260">
        <v>189</v>
      </c>
      <c r="G49" s="260">
        <v>1920</v>
      </c>
      <c r="H49" s="260">
        <v>174</v>
      </c>
      <c r="I49" s="260">
        <v>4370</v>
      </c>
      <c r="J49" s="259" t="s">
        <v>112</v>
      </c>
      <c r="K49" s="259" t="s">
        <v>112</v>
      </c>
      <c r="L49" s="259" t="s">
        <v>112</v>
      </c>
      <c r="M49" s="259" t="s">
        <v>112</v>
      </c>
      <c r="N49" s="259"/>
    </row>
    <row r="50" spans="1:53" s="125" customFormat="1" ht="12" customHeight="1">
      <c r="B50" s="885" t="s">
        <v>410</v>
      </c>
      <c r="C50" s="886"/>
      <c r="D50" s="258">
        <v>22</v>
      </c>
      <c r="E50" s="259">
        <v>310</v>
      </c>
      <c r="F50" s="260">
        <v>180</v>
      </c>
      <c r="G50" s="260">
        <v>1660</v>
      </c>
      <c r="H50" s="260">
        <v>192</v>
      </c>
      <c r="I50" s="260">
        <v>5110</v>
      </c>
      <c r="J50" s="259">
        <v>88</v>
      </c>
      <c r="K50" s="259">
        <v>820</v>
      </c>
      <c r="L50" s="259">
        <v>34</v>
      </c>
      <c r="M50" s="259">
        <v>192</v>
      </c>
      <c r="N50" s="259"/>
    </row>
    <row r="51" spans="1:53" s="125" customFormat="1" ht="15" customHeight="1">
      <c r="B51" s="881" t="s">
        <v>583</v>
      </c>
      <c r="C51" s="881"/>
      <c r="D51" s="161">
        <v>22</v>
      </c>
      <c r="E51" s="162">
        <v>321</v>
      </c>
      <c r="F51" s="274">
        <v>164</v>
      </c>
      <c r="G51" s="274">
        <v>1540</v>
      </c>
      <c r="H51" s="274">
        <v>211</v>
      </c>
      <c r="I51" s="274">
        <v>5650</v>
      </c>
      <c r="J51" s="162" t="s">
        <v>112</v>
      </c>
      <c r="K51" s="162" t="s">
        <v>112</v>
      </c>
      <c r="L51" s="162" t="s">
        <v>112</v>
      </c>
      <c r="M51" s="162" t="s">
        <v>112</v>
      </c>
      <c r="N51" s="162"/>
    </row>
    <row r="52" spans="1:53" s="282" customFormat="1" ht="4" customHeight="1">
      <c r="A52" s="286"/>
      <c r="B52" s="265"/>
      <c r="C52" s="265"/>
      <c r="D52" s="277"/>
      <c r="E52" s="269"/>
      <c r="F52" s="265"/>
      <c r="G52" s="268"/>
      <c r="H52" s="265"/>
      <c r="I52" s="268"/>
      <c r="J52" s="265"/>
      <c r="K52" s="265"/>
      <c r="L52" s="265"/>
      <c r="M52" s="268"/>
      <c r="N52" s="278"/>
    </row>
    <row r="53" spans="1:53" s="238" customFormat="1" ht="16" customHeight="1">
      <c r="B53" s="240" t="s">
        <v>596</v>
      </c>
      <c r="C53" s="219"/>
      <c r="H53" s="239"/>
      <c r="I53" s="239"/>
      <c r="J53" s="239"/>
      <c r="K53" s="239"/>
      <c r="L53" s="239"/>
      <c r="M53" s="239"/>
      <c r="N53" s="239"/>
      <c r="O53" s="239"/>
      <c r="P53" s="239"/>
      <c r="Q53" s="239"/>
      <c r="R53" s="219"/>
      <c r="S53" s="239"/>
      <c r="V53" s="219"/>
      <c r="W53" s="219"/>
    </row>
    <row r="54" spans="1:53" ht="12" customHeight="1">
      <c r="B54" s="288" t="s">
        <v>365</v>
      </c>
      <c r="BA54" s="185"/>
    </row>
    <row r="55" spans="1:53" ht="12" customHeight="1">
      <c r="B55" s="288" t="s">
        <v>398</v>
      </c>
      <c r="O55" s="288"/>
      <c r="BA55" s="185"/>
    </row>
    <row r="56" spans="1:53" ht="12" customHeight="1">
      <c r="B56" s="288" t="s">
        <v>164</v>
      </c>
      <c r="O56" s="288"/>
      <c r="BA56" s="185"/>
    </row>
    <row r="57" spans="1:53" ht="12" customHeight="1">
      <c r="B57" s="185" t="s">
        <v>581</v>
      </c>
      <c r="BA57" s="185"/>
    </row>
  </sheetData>
  <mergeCells count="76">
    <mergeCell ref="B47:C47"/>
    <mergeCell ref="B48:C48"/>
    <mergeCell ref="B49:C49"/>
    <mergeCell ref="B50:C50"/>
    <mergeCell ref="B51:C51"/>
    <mergeCell ref="B37:C37"/>
    <mergeCell ref="B38:C38"/>
    <mergeCell ref="B39:C39"/>
    <mergeCell ref="B40:C40"/>
    <mergeCell ref="B41:C41"/>
    <mergeCell ref="B27:C27"/>
    <mergeCell ref="B28:C28"/>
    <mergeCell ref="B29:C29"/>
    <mergeCell ref="B30:C30"/>
    <mergeCell ref="B31:C31"/>
    <mergeCell ref="O19:P19"/>
    <mergeCell ref="O20:P20"/>
    <mergeCell ref="O21:P21"/>
    <mergeCell ref="B17:C17"/>
    <mergeCell ref="B18:C18"/>
    <mergeCell ref="B19:C19"/>
    <mergeCell ref="B20:C20"/>
    <mergeCell ref="B21:C21"/>
    <mergeCell ref="O9:P9"/>
    <mergeCell ref="O10:P10"/>
    <mergeCell ref="O11:P11"/>
    <mergeCell ref="O17:P17"/>
    <mergeCell ref="O18:P18"/>
    <mergeCell ref="L45:M45"/>
    <mergeCell ref="F25:G25"/>
    <mergeCell ref="H25:I25"/>
    <mergeCell ref="J25:K25"/>
    <mergeCell ref="F45:G45"/>
    <mergeCell ref="H45:I45"/>
    <mergeCell ref="J45:K45"/>
    <mergeCell ref="D35:E35"/>
    <mergeCell ref="L25:M25"/>
    <mergeCell ref="J35:K35"/>
    <mergeCell ref="L35:M35"/>
    <mergeCell ref="AE25:AF25"/>
    <mergeCell ref="AC26:AD26"/>
    <mergeCell ref="AE26:AF26"/>
    <mergeCell ref="U35:V35"/>
    <mergeCell ref="AA35:AC35"/>
    <mergeCell ref="D25:E25"/>
    <mergeCell ref="AB15:AD15"/>
    <mergeCell ref="AB16:AC16"/>
    <mergeCell ref="W5:Z5"/>
    <mergeCell ref="W6:X6"/>
    <mergeCell ref="AA6:AB6"/>
    <mergeCell ref="AC6:AD6"/>
    <mergeCell ref="Y6:Z6"/>
    <mergeCell ref="X16:Y16"/>
    <mergeCell ref="B11:C11"/>
    <mergeCell ref="D15:E15"/>
    <mergeCell ref="F15:G15"/>
    <mergeCell ref="H15:I15"/>
    <mergeCell ref="B9:C9"/>
    <mergeCell ref="B10:C10"/>
    <mergeCell ref="S15:T15"/>
    <mergeCell ref="Z15:AA15"/>
    <mergeCell ref="W15:Y15"/>
    <mergeCell ref="J15:K15"/>
    <mergeCell ref="L15:M15"/>
    <mergeCell ref="K3:M3"/>
    <mergeCell ref="Y3:AD3"/>
    <mergeCell ref="U5:V5"/>
    <mergeCell ref="B7:C7"/>
    <mergeCell ref="B8:C8"/>
    <mergeCell ref="H5:I5"/>
    <mergeCell ref="J5:K5"/>
    <mergeCell ref="L5:M5"/>
    <mergeCell ref="S5:T5"/>
    <mergeCell ref="AA5:AD5"/>
    <mergeCell ref="O7:P7"/>
    <mergeCell ref="O8:P8"/>
  </mergeCells>
  <phoneticPr fontId="3"/>
  <pageMargins left="0.70866141732283472" right="0.70866141732283472" top="0.74803149606299213" bottom="0.74803149606299213" header="0.31496062992125984" footer="0.31496062992125984"/>
  <pageSetup paperSize="9" scale="84" orientation="portrait" r:id="rId1"/>
  <headerFooter>
    <oddHeader>&amp;R&amp;A</oddHeader>
    <oddFooter>&amp;C&amp;P/&amp;N</oddFooter>
  </headerFooter>
  <colBreaks count="2" manualBreakCount="2">
    <brk id="13" max="59" man="1"/>
    <brk id="30" max="6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zoomScale="120" zoomScaleNormal="120" zoomScaleSheetLayoutView="200" workbookViewId="0">
      <selection activeCell="H6" sqref="H6"/>
    </sheetView>
  </sheetViews>
  <sheetFormatPr defaultColWidth="9.09765625" defaultRowHeight="12" customHeight="1"/>
  <cols>
    <col min="1" max="1" width="9.765625E-2" style="295" customWidth="1"/>
    <col min="2" max="2" width="2.3984375" style="295" customWidth="1"/>
    <col min="3" max="3" width="16.09765625" style="295" customWidth="1"/>
    <col min="4" max="4" width="0.296875" style="295" customWidth="1"/>
    <col min="5" max="8" width="13.296875" style="295" customWidth="1"/>
    <col min="9" max="9" width="13.296875" style="296" customWidth="1"/>
    <col min="10" max="10" width="13.296875" style="295" customWidth="1"/>
    <col min="11" max="11" width="0.296875" style="295" customWidth="1"/>
    <col min="12" max="16384" width="9.09765625" style="295"/>
  </cols>
  <sheetData>
    <row r="1" spans="1:12" s="290" customFormat="1" ht="24" customHeight="1">
      <c r="E1" s="291" t="s">
        <v>152</v>
      </c>
      <c r="F1" s="292" t="s">
        <v>153</v>
      </c>
      <c r="I1" s="293"/>
      <c r="J1" s="294"/>
    </row>
    <row r="2" spans="1:12" ht="8.15" customHeight="1">
      <c r="J2" s="297"/>
    </row>
    <row r="3" spans="1:12" ht="12" customHeight="1" thickBot="1">
      <c r="B3" s="298"/>
      <c r="C3" s="298"/>
      <c r="D3" s="298"/>
      <c r="E3" s="298"/>
      <c r="F3" s="298"/>
      <c r="G3" s="298"/>
      <c r="H3" s="298"/>
      <c r="I3" s="299"/>
    </row>
    <row r="4" spans="1:12" s="301" customFormat="1" ht="12" customHeight="1">
      <c r="A4" s="300"/>
      <c r="E4" s="898" t="s">
        <v>478</v>
      </c>
      <c r="F4" s="903" t="s">
        <v>483</v>
      </c>
      <c r="G4" s="657"/>
      <c r="H4" s="898" t="s">
        <v>600</v>
      </c>
      <c r="I4" s="898" t="s">
        <v>407</v>
      </c>
      <c r="J4" s="896" t="s">
        <v>408</v>
      </c>
      <c r="K4" s="300"/>
    </row>
    <row r="5" spans="1:12" s="301" customFormat="1" ht="12" customHeight="1">
      <c r="A5" s="302"/>
      <c r="B5" s="303"/>
      <c r="C5" s="303"/>
      <c r="D5" s="303"/>
      <c r="E5" s="899"/>
      <c r="F5" s="904"/>
      <c r="G5" s="655" t="s">
        <v>480</v>
      </c>
      <c r="H5" s="899"/>
      <c r="I5" s="899"/>
      <c r="J5" s="897"/>
    </row>
    <row r="6" spans="1:12" s="301" customFormat="1" ht="12" customHeight="1">
      <c r="A6" s="304"/>
      <c r="B6" s="304"/>
      <c r="C6" s="304"/>
      <c r="D6" s="304"/>
      <c r="E6" s="642" t="s">
        <v>479</v>
      </c>
      <c r="F6" s="305" t="s">
        <v>154</v>
      </c>
      <c r="G6" s="305" t="s">
        <v>595</v>
      </c>
      <c r="H6" s="642" t="s">
        <v>406</v>
      </c>
      <c r="I6" s="306" t="s">
        <v>155</v>
      </c>
      <c r="J6" s="305" t="s">
        <v>156</v>
      </c>
      <c r="K6" s="307"/>
    </row>
    <row r="7" spans="1:12" s="308" customFormat="1" ht="18" customHeight="1">
      <c r="B7" s="900" t="s">
        <v>577</v>
      </c>
      <c r="C7" s="900"/>
      <c r="D7" s="309"/>
      <c r="E7" s="310"/>
      <c r="F7" s="311"/>
      <c r="G7" s="311"/>
      <c r="H7" s="311"/>
      <c r="I7" s="311"/>
      <c r="J7" s="311"/>
      <c r="K7" s="312"/>
      <c r="L7" s="312"/>
    </row>
    <row r="8" spans="1:12" s="308" customFormat="1" ht="18" customHeight="1">
      <c r="B8" s="313"/>
      <c r="C8" s="314" t="s">
        <v>563</v>
      </c>
      <c r="D8" s="315"/>
      <c r="E8" s="647">
        <v>220</v>
      </c>
      <c r="F8" s="648">
        <v>14.64</v>
      </c>
      <c r="G8" s="649">
        <v>58400</v>
      </c>
      <c r="H8" s="650">
        <v>1471</v>
      </c>
      <c r="I8" s="648">
        <v>215.42</v>
      </c>
      <c r="J8" s="648">
        <v>210.54</v>
      </c>
      <c r="K8" s="312"/>
      <c r="L8" s="312"/>
    </row>
    <row r="9" spans="1:12" s="316" customFormat="1" ht="16" customHeight="1">
      <c r="B9" s="313"/>
      <c r="C9" s="314" t="s">
        <v>564</v>
      </c>
      <c r="D9" s="317"/>
      <c r="E9" s="647">
        <v>19</v>
      </c>
      <c r="F9" s="648">
        <v>0.99</v>
      </c>
      <c r="G9" s="229">
        <v>500</v>
      </c>
      <c r="H9" s="646">
        <v>1637</v>
      </c>
      <c r="I9" s="648">
        <v>16.21</v>
      </c>
      <c r="J9" s="648">
        <v>15.94</v>
      </c>
    </row>
    <row r="10" spans="1:12" ht="16" customHeight="1">
      <c r="B10" s="313"/>
      <c r="C10" s="314" t="s">
        <v>565</v>
      </c>
      <c r="D10" s="318"/>
      <c r="E10" s="647">
        <v>4</v>
      </c>
      <c r="F10" s="648">
        <v>0.35</v>
      </c>
      <c r="G10" s="649">
        <v>500</v>
      </c>
      <c r="H10" s="646">
        <v>1457</v>
      </c>
      <c r="I10" s="648">
        <v>5.0999999999999996</v>
      </c>
      <c r="J10" s="648">
        <v>5.0999999999999996</v>
      </c>
    </row>
    <row r="11" spans="1:12" ht="16" customHeight="1">
      <c r="B11" s="313"/>
      <c r="C11" s="314" t="s">
        <v>566</v>
      </c>
      <c r="D11" s="318"/>
      <c r="E11" s="647">
        <v>4</v>
      </c>
      <c r="F11" s="648">
        <v>0.11</v>
      </c>
      <c r="G11" s="786">
        <v>0</v>
      </c>
      <c r="H11" s="646">
        <v>245</v>
      </c>
      <c r="I11" s="648">
        <v>0.27</v>
      </c>
      <c r="J11" s="648">
        <v>0.26</v>
      </c>
    </row>
    <row r="12" spans="1:12" ht="16" customHeight="1">
      <c r="B12" s="313"/>
      <c r="C12" s="314" t="s">
        <v>567</v>
      </c>
      <c r="D12" s="318"/>
      <c r="E12" s="647">
        <v>5</v>
      </c>
      <c r="F12" s="648">
        <v>0.13</v>
      </c>
      <c r="G12" s="786">
        <v>0</v>
      </c>
      <c r="H12" s="646">
        <v>331</v>
      </c>
      <c r="I12" s="648">
        <v>0.43</v>
      </c>
      <c r="J12" s="648">
        <v>0.42</v>
      </c>
    </row>
    <row r="13" spans="1:12" ht="20.149999999999999" customHeight="1">
      <c r="B13" s="313"/>
      <c r="C13" s="314" t="s">
        <v>568</v>
      </c>
      <c r="D13" s="318"/>
      <c r="E13" s="647">
        <v>9</v>
      </c>
      <c r="F13" s="648">
        <v>1.02</v>
      </c>
      <c r="G13" s="786">
        <v>0</v>
      </c>
      <c r="H13" s="646">
        <v>888</v>
      </c>
      <c r="I13" s="648">
        <v>9.06</v>
      </c>
      <c r="J13" s="648">
        <v>8.8800000000000008</v>
      </c>
    </row>
    <row r="14" spans="1:12" ht="16" customHeight="1">
      <c r="B14" s="313"/>
      <c r="C14" s="314" t="s">
        <v>569</v>
      </c>
      <c r="D14" s="318"/>
      <c r="E14" s="647">
        <v>4</v>
      </c>
      <c r="F14" s="648">
        <v>0.65</v>
      </c>
      <c r="G14" s="786">
        <v>0</v>
      </c>
      <c r="H14" s="646">
        <v>245</v>
      </c>
      <c r="I14" s="648">
        <v>1.59</v>
      </c>
      <c r="J14" s="648">
        <v>1.56</v>
      </c>
    </row>
    <row r="15" spans="1:12" ht="16" customHeight="1">
      <c r="B15" s="313"/>
      <c r="C15" s="314" t="s">
        <v>570</v>
      </c>
      <c r="D15" s="318"/>
      <c r="E15" s="647">
        <v>13</v>
      </c>
      <c r="F15" s="648">
        <v>0.4</v>
      </c>
      <c r="G15" s="786">
        <v>0</v>
      </c>
      <c r="H15" s="646">
        <v>875</v>
      </c>
      <c r="I15" s="648">
        <v>3.5</v>
      </c>
      <c r="J15" s="648">
        <v>3.5</v>
      </c>
    </row>
    <row r="16" spans="1:12" ht="16" customHeight="1">
      <c r="B16" s="313"/>
      <c r="C16" s="314" t="s">
        <v>571</v>
      </c>
      <c r="D16" s="318"/>
      <c r="E16" s="649">
        <v>27</v>
      </c>
      <c r="F16" s="648">
        <v>0.32</v>
      </c>
      <c r="G16" s="786">
        <v>0</v>
      </c>
      <c r="H16" s="649">
        <v>2500</v>
      </c>
      <c r="I16" s="648">
        <v>8</v>
      </c>
      <c r="J16" s="648">
        <v>8</v>
      </c>
      <c r="K16" s="319"/>
    </row>
    <row r="17" spans="1:11" ht="16" customHeight="1">
      <c r="B17" s="313"/>
      <c r="C17" s="314" t="s">
        <v>572</v>
      </c>
      <c r="D17" s="318"/>
      <c r="E17" s="788">
        <v>0</v>
      </c>
      <c r="F17" s="789">
        <v>0</v>
      </c>
      <c r="G17" s="786">
        <v>0</v>
      </c>
      <c r="H17" s="787">
        <v>0</v>
      </c>
      <c r="I17" s="789">
        <v>0</v>
      </c>
      <c r="J17" s="789">
        <v>0</v>
      </c>
    </row>
    <row r="18" spans="1:11" ht="20.149999999999999" customHeight="1">
      <c r="B18" s="313"/>
      <c r="C18" s="314" t="s">
        <v>573</v>
      </c>
      <c r="D18" s="318"/>
      <c r="E18" s="647">
        <v>30</v>
      </c>
      <c r="F18" s="648">
        <v>3</v>
      </c>
      <c r="G18" s="786">
        <v>0</v>
      </c>
      <c r="H18" s="646">
        <v>923</v>
      </c>
      <c r="I18" s="648">
        <v>27.7</v>
      </c>
      <c r="J18" s="648">
        <v>27.7</v>
      </c>
    </row>
    <row r="19" spans="1:11" ht="16" customHeight="1">
      <c r="B19" s="313"/>
      <c r="C19" s="314" t="s">
        <v>574</v>
      </c>
      <c r="D19" s="318"/>
      <c r="E19" s="647">
        <v>20</v>
      </c>
      <c r="F19" s="648">
        <v>1.55</v>
      </c>
      <c r="G19" s="786">
        <v>0</v>
      </c>
      <c r="H19" s="646">
        <v>956</v>
      </c>
      <c r="I19" s="648">
        <v>14.82</v>
      </c>
      <c r="J19" s="648">
        <v>14.82</v>
      </c>
    </row>
    <row r="20" spans="1:11" ht="16" customHeight="1">
      <c r="B20" s="313"/>
      <c r="C20" s="314" t="s">
        <v>575</v>
      </c>
      <c r="D20" s="318"/>
      <c r="E20" s="647">
        <v>26</v>
      </c>
      <c r="F20" s="648">
        <v>0.9</v>
      </c>
      <c r="G20" s="786">
        <v>0</v>
      </c>
      <c r="H20" s="646">
        <v>378</v>
      </c>
      <c r="I20" s="648">
        <v>3.4</v>
      </c>
      <c r="J20" s="648">
        <v>3.4</v>
      </c>
    </row>
    <row r="21" spans="1:11" ht="16" customHeight="1">
      <c r="B21" s="313"/>
      <c r="C21" s="314" t="s">
        <v>576</v>
      </c>
      <c r="D21" s="318"/>
      <c r="E21" s="647">
        <v>17</v>
      </c>
      <c r="F21" s="648">
        <v>2.33</v>
      </c>
      <c r="G21" s="786">
        <v>0</v>
      </c>
      <c r="H21" s="646">
        <v>2013</v>
      </c>
      <c r="I21" s="648">
        <v>46.9</v>
      </c>
      <c r="J21" s="648">
        <v>46.9</v>
      </c>
    </row>
    <row r="22" spans="1:11" ht="4" customHeight="1">
      <c r="A22" s="320"/>
      <c r="B22" s="321"/>
      <c r="C22" s="321"/>
      <c r="D22" s="322"/>
      <c r="E22" s="323"/>
      <c r="F22" s="323"/>
      <c r="G22" s="323"/>
      <c r="H22" s="323"/>
      <c r="I22" s="324"/>
      <c r="J22" s="323"/>
      <c r="K22" s="320"/>
    </row>
    <row r="23" spans="1:11" ht="16.5" customHeight="1">
      <c r="B23" s="295" t="s">
        <v>491</v>
      </c>
      <c r="G23" s="296"/>
      <c r="H23" s="296"/>
      <c r="K23" s="296"/>
    </row>
    <row r="25" spans="1:11" ht="12" customHeight="1">
      <c r="H25" s="901"/>
      <c r="I25" s="902"/>
    </row>
  </sheetData>
  <mergeCells count="7">
    <mergeCell ref="J4:J5"/>
    <mergeCell ref="H4:H5"/>
    <mergeCell ref="B7:C7"/>
    <mergeCell ref="H25:I25"/>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4"/>
  <sheetViews>
    <sheetView topLeftCell="A13" zoomScale="120" zoomScaleNormal="120" zoomScaleSheetLayoutView="100" workbookViewId="0">
      <selection activeCell="B35" sqref="B35"/>
    </sheetView>
  </sheetViews>
  <sheetFormatPr defaultColWidth="9.09765625" defaultRowHeight="12" customHeight="1"/>
  <cols>
    <col min="1" max="1" width="0.296875" style="185" customWidth="1"/>
    <col min="2" max="2" width="15.69921875" style="185" customWidth="1"/>
    <col min="3" max="3" width="0.296875" style="185" customWidth="1"/>
    <col min="4" max="10" width="11.69921875" style="185" customWidth="1"/>
    <col min="11" max="11" width="0.296875" style="185" customWidth="1"/>
    <col min="12" max="12" width="8.69921875" style="289" customWidth="1"/>
    <col min="13" max="17" width="8.69921875" style="185" customWidth="1"/>
    <col min="18" max="16384" width="9.09765625" style="185"/>
  </cols>
  <sheetData>
    <row r="1" spans="1:26" s="183" customFormat="1" ht="24" customHeight="1">
      <c r="D1" s="325" t="s">
        <v>157</v>
      </c>
      <c r="E1" s="180" t="s">
        <v>158</v>
      </c>
      <c r="P1" s="282"/>
      <c r="Q1" s="282"/>
      <c r="R1" s="282"/>
      <c r="S1" s="282"/>
      <c r="T1" s="282"/>
      <c r="U1" s="282"/>
      <c r="V1" s="282"/>
      <c r="W1" s="282"/>
      <c r="X1" s="282"/>
      <c r="Y1" s="282"/>
      <c r="Z1" s="282"/>
    </row>
    <row r="2" spans="1:26" s="183" customFormat="1" ht="8.15" customHeight="1">
      <c r="D2" s="325"/>
      <c r="E2" s="180"/>
      <c r="P2" s="282"/>
      <c r="Q2" s="282"/>
      <c r="R2" s="282"/>
      <c r="S2" s="282"/>
      <c r="T2" s="282"/>
      <c r="U2" s="282"/>
      <c r="V2" s="282"/>
      <c r="W2" s="282"/>
      <c r="X2" s="282"/>
      <c r="Y2" s="282"/>
      <c r="Z2" s="282"/>
    </row>
    <row r="3" spans="1:26" s="245" customFormat="1" ht="12" customHeight="1" thickBot="1">
      <c r="A3" s="243"/>
      <c r="B3" s="326"/>
      <c r="C3" s="243"/>
      <c r="D3" s="244"/>
      <c r="E3" s="243"/>
      <c r="F3" s="243"/>
      <c r="G3" s="243"/>
      <c r="H3" s="243"/>
      <c r="I3" s="243"/>
      <c r="J3" s="327" t="s">
        <v>538</v>
      </c>
      <c r="K3" s="243"/>
    </row>
    <row r="4" spans="1:26" s="245" customFormat="1" ht="12" customHeight="1">
      <c r="B4" s="334"/>
      <c r="D4" s="134" t="s">
        <v>431</v>
      </c>
      <c r="J4" s="127"/>
    </row>
    <row r="5" spans="1:26" s="133" customFormat="1" ht="24" customHeight="1">
      <c r="A5" s="139"/>
      <c r="B5" s="139"/>
      <c r="C5" s="271"/>
      <c r="D5" s="247" t="s">
        <v>503</v>
      </c>
      <c r="E5" s="247" t="s">
        <v>504</v>
      </c>
      <c r="F5" s="247" t="s">
        <v>505</v>
      </c>
      <c r="G5" s="247" t="s">
        <v>506</v>
      </c>
      <c r="H5" s="247" t="s">
        <v>507</v>
      </c>
      <c r="I5" s="247" t="s">
        <v>508</v>
      </c>
      <c r="J5" s="247" t="s">
        <v>509</v>
      </c>
      <c r="K5" s="251"/>
    </row>
    <row r="6" spans="1:26" s="260" customFormat="1" ht="18" customHeight="1">
      <c r="A6" s="257"/>
      <c r="B6" s="153" t="s">
        <v>113</v>
      </c>
      <c r="C6" s="153"/>
      <c r="D6" s="262">
        <v>2850</v>
      </c>
      <c r="E6" s="260">
        <v>2800</v>
      </c>
      <c r="F6" s="260">
        <v>3210</v>
      </c>
      <c r="G6" s="260">
        <v>3200</v>
      </c>
      <c r="H6" s="260">
        <v>1780</v>
      </c>
      <c r="I6" s="260">
        <v>2150</v>
      </c>
      <c r="J6" s="260">
        <v>630</v>
      </c>
    </row>
    <row r="7" spans="1:26" s="260" customFormat="1" ht="16" customHeight="1">
      <c r="A7" s="257"/>
      <c r="B7" s="153" t="s">
        <v>114</v>
      </c>
      <c r="C7" s="153"/>
      <c r="D7" s="262">
        <v>3350</v>
      </c>
      <c r="E7" s="260">
        <v>3020</v>
      </c>
      <c r="F7" s="260">
        <v>3170</v>
      </c>
      <c r="G7" s="260">
        <v>3090</v>
      </c>
      <c r="H7" s="260">
        <v>2000</v>
      </c>
      <c r="I7" s="260">
        <v>2230</v>
      </c>
      <c r="J7" s="260">
        <v>571</v>
      </c>
    </row>
    <row r="8" spans="1:26" s="260" customFormat="1" ht="16" customHeight="1">
      <c r="A8" s="257"/>
      <c r="B8" s="153" t="s">
        <v>409</v>
      </c>
      <c r="C8" s="153"/>
      <c r="D8" s="262">
        <v>3940</v>
      </c>
      <c r="E8" s="260">
        <v>3000</v>
      </c>
      <c r="F8" s="260">
        <v>3070</v>
      </c>
      <c r="G8" s="260">
        <v>3440</v>
      </c>
      <c r="H8" s="260">
        <v>2080</v>
      </c>
      <c r="I8" s="260">
        <v>2260</v>
      </c>
      <c r="J8" s="260">
        <v>618</v>
      </c>
    </row>
    <row r="9" spans="1:26" s="260" customFormat="1" ht="16" customHeight="1">
      <c r="A9" s="257"/>
      <c r="B9" s="153" t="s">
        <v>410</v>
      </c>
      <c r="C9" s="153"/>
      <c r="D9" s="262">
        <v>4370</v>
      </c>
      <c r="E9" s="260">
        <v>2900</v>
      </c>
      <c r="F9" s="260">
        <v>3070</v>
      </c>
      <c r="G9" s="260">
        <v>4110</v>
      </c>
      <c r="H9" s="260">
        <v>2100</v>
      </c>
      <c r="I9" s="260">
        <v>2240</v>
      </c>
      <c r="J9" s="260">
        <v>606</v>
      </c>
    </row>
    <row r="10" spans="1:26" s="260" customFormat="1" ht="20.149999999999999" customHeight="1">
      <c r="A10" s="257"/>
      <c r="B10" s="328" t="s">
        <v>583</v>
      </c>
      <c r="C10" s="153"/>
      <c r="D10" s="329">
        <v>5170</v>
      </c>
      <c r="E10" s="274">
        <v>2900</v>
      </c>
      <c r="F10" s="274">
        <v>2990</v>
      </c>
      <c r="G10" s="274">
        <v>4570</v>
      </c>
      <c r="H10" s="274">
        <v>2210</v>
      </c>
      <c r="I10" s="274">
        <v>2280</v>
      </c>
      <c r="J10" s="274">
        <v>604</v>
      </c>
    </row>
    <row r="11" spans="1:26" ht="4" customHeight="1">
      <c r="A11" s="265"/>
      <c r="B11" s="265"/>
      <c r="C11" s="265"/>
      <c r="D11" s="267"/>
      <c r="E11" s="265"/>
      <c r="F11" s="265"/>
      <c r="G11" s="265"/>
      <c r="H11" s="269"/>
      <c r="I11" s="265"/>
      <c r="J11" s="265"/>
      <c r="K11" s="265"/>
      <c r="L11" s="185"/>
    </row>
    <row r="12" spans="1:26" ht="12" customHeight="1">
      <c r="D12" s="245"/>
      <c r="E12" s="245"/>
      <c r="F12" s="245"/>
      <c r="G12" s="245"/>
      <c r="H12" s="245"/>
      <c r="L12" s="185"/>
    </row>
    <row r="13" spans="1:26" s="245" customFormat="1" ht="12" customHeight="1" thickBot="1">
      <c r="A13" s="243"/>
      <c r="B13" s="243"/>
      <c r="C13" s="243"/>
      <c r="D13" s="243"/>
      <c r="E13" s="243"/>
      <c r="F13" s="243"/>
      <c r="G13" s="243"/>
      <c r="H13" s="243"/>
      <c r="I13" s="243"/>
      <c r="J13" s="243"/>
      <c r="K13" s="243"/>
    </row>
    <row r="14" spans="1:26" s="245" customFormat="1" ht="12" customHeight="1">
      <c r="D14" s="275" t="s">
        <v>510</v>
      </c>
      <c r="E14" s="135"/>
      <c r="F14" s="135"/>
      <c r="G14" s="135"/>
      <c r="H14" s="135"/>
      <c r="I14" s="135"/>
      <c r="J14" s="639"/>
      <c r="K14" s="135"/>
    </row>
    <row r="15" spans="1:26" s="133" customFormat="1" ht="24" customHeight="1">
      <c r="A15" s="139"/>
      <c r="B15" s="139"/>
      <c r="C15" s="271"/>
      <c r="D15" s="256" t="s">
        <v>511</v>
      </c>
      <c r="E15" s="276" t="s">
        <v>512</v>
      </c>
      <c r="F15" s="139" t="s">
        <v>513</v>
      </c>
      <c r="G15" s="256" t="s">
        <v>514</v>
      </c>
      <c r="H15" s="256" t="s">
        <v>515</v>
      </c>
      <c r="I15" s="256" t="s">
        <v>516</v>
      </c>
      <c r="J15" s="256" t="s">
        <v>517</v>
      </c>
      <c r="K15" s="255"/>
    </row>
    <row r="16" spans="1:26" s="260" customFormat="1" ht="18" customHeight="1">
      <c r="A16" s="257"/>
      <c r="B16" s="783" t="s">
        <v>113</v>
      </c>
      <c r="C16" s="330"/>
      <c r="D16" s="259">
        <v>224</v>
      </c>
      <c r="E16" s="260">
        <v>338</v>
      </c>
      <c r="F16" s="260">
        <v>826</v>
      </c>
      <c r="G16" s="260">
        <v>964</v>
      </c>
      <c r="H16" s="260">
        <v>258</v>
      </c>
      <c r="I16" s="260">
        <v>125</v>
      </c>
      <c r="J16" s="260">
        <v>323</v>
      </c>
    </row>
    <row r="17" spans="1:12" s="260" customFormat="1" ht="16" customHeight="1">
      <c r="A17" s="257"/>
      <c r="B17" s="783" t="s">
        <v>114</v>
      </c>
      <c r="C17" s="330"/>
      <c r="D17" s="259" t="s">
        <v>112</v>
      </c>
      <c r="E17" s="260">
        <v>400</v>
      </c>
      <c r="F17" s="260">
        <v>810</v>
      </c>
      <c r="G17" s="260">
        <v>861</v>
      </c>
      <c r="H17" s="260">
        <v>295</v>
      </c>
      <c r="I17" s="260">
        <v>109</v>
      </c>
      <c r="J17" s="260">
        <v>310</v>
      </c>
    </row>
    <row r="18" spans="1:12" s="260" customFormat="1" ht="16" customHeight="1">
      <c r="A18" s="257"/>
      <c r="B18" s="783" t="s">
        <v>409</v>
      </c>
      <c r="C18" s="330"/>
      <c r="D18" s="259" t="s">
        <v>112</v>
      </c>
      <c r="E18" s="260">
        <v>383</v>
      </c>
      <c r="F18" s="260">
        <v>809</v>
      </c>
      <c r="G18" s="260">
        <v>997</v>
      </c>
      <c r="H18" s="260">
        <v>355</v>
      </c>
      <c r="I18" s="260">
        <v>106</v>
      </c>
      <c r="J18" s="260">
        <v>352</v>
      </c>
    </row>
    <row r="19" spans="1:12" s="260" customFormat="1" ht="16" customHeight="1">
      <c r="A19" s="257"/>
      <c r="B19" s="783" t="s">
        <v>410</v>
      </c>
      <c r="C19" s="330"/>
      <c r="D19" s="259">
        <v>369</v>
      </c>
      <c r="E19" s="260">
        <v>537</v>
      </c>
      <c r="F19" s="260">
        <v>743</v>
      </c>
      <c r="G19" s="260">
        <v>983</v>
      </c>
      <c r="H19" s="260">
        <v>309</v>
      </c>
      <c r="I19" s="260">
        <v>109</v>
      </c>
      <c r="J19" s="260">
        <v>279</v>
      </c>
    </row>
    <row r="20" spans="1:12" s="264" customFormat="1" ht="20.149999999999999" customHeight="1">
      <c r="A20" s="263"/>
      <c r="B20" s="784" t="s">
        <v>583</v>
      </c>
      <c r="C20" s="331"/>
      <c r="D20" s="162" t="s">
        <v>112</v>
      </c>
      <c r="E20" s="274">
        <v>536</v>
      </c>
      <c r="F20" s="274">
        <v>725</v>
      </c>
      <c r="G20" s="274">
        <v>1060</v>
      </c>
      <c r="H20" s="274">
        <v>374</v>
      </c>
      <c r="I20" s="274">
        <v>114</v>
      </c>
      <c r="J20" s="274">
        <v>235</v>
      </c>
    </row>
    <row r="21" spans="1:12" ht="4" customHeight="1">
      <c r="A21" s="265"/>
      <c r="B21" s="265"/>
      <c r="C21" s="266"/>
      <c r="D21" s="265"/>
      <c r="E21" s="265"/>
      <c r="F21" s="269"/>
      <c r="G21" s="265"/>
      <c r="H21" s="265"/>
      <c r="I21" s="265"/>
      <c r="J21" s="269"/>
      <c r="K21" s="265"/>
      <c r="L21" s="185"/>
    </row>
    <row r="22" spans="1:12" ht="12" customHeight="1">
      <c r="F22" s="127"/>
      <c r="J22" s="127"/>
      <c r="L22" s="185"/>
    </row>
    <row r="23" spans="1:12" s="245" customFormat="1" ht="12" customHeight="1" thickBot="1">
      <c r="A23" s="243"/>
      <c r="B23" s="243"/>
      <c r="C23" s="243"/>
      <c r="D23" s="243"/>
      <c r="E23" s="243"/>
      <c r="F23" s="243"/>
      <c r="G23" s="243"/>
      <c r="K23" s="185"/>
    </row>
    <row r="24" spans="1:12" s="245" customFormat="1" ht="12" customHeight="1">
      <c r="D24" s="275" t="s">
        <v>518</v>
      </c>
      <c r="E24" s="135"/>
      <c r="F24" s="135"/>
      <c r="G24" s="135"/>
      <c r="K24" s="185"/>
    </row>
    <row r="25" spans="1:12" s="133" customFormat="1" ht="24" customHeight="1">
      <c r="A25" s="139"/>
      <c r="B25" s="139"/>
      <c r="C25" s="139"/>
      <c r="D25" s="256" t="s">
        <v>519</v>
      </c>
      <c r="E25" s="276" t="s">
        <v>520</v>
      </c>
      <c r="F25" s="139" t="s">
        <v>521</v>
      </c>
      <c r="G25" s="256" t="s">
        <v>522</v>
      </c>
      <c r="H25" s="245"/>
      <c r="I25" s="245"/>
      <c r="J25" s="245"/>
      <c r="K25" s="185"/>
      <c r="L25" s="245"/>
    </row>
    <row r="26" spans="1:12" s="260" customFormat="1" ht="18" customHeight="1">
      <c r="A26" s="257"/>
      <c r="B26" s="783" t="s">
        <v>113</v>
      </c>
      <c r="C26" s="330"/>
      <c r="D26" s="260">
        <v>798</v>
      </c>
      <c r="E26" s="259" t="s">
        <v>112</v>
      </c>
      <c r="F26" s="259" t="s">
        <v>112</v>
      </c>
      <c r="G26" s="260">
        <v>483</v>
      </c>
    </row>
    <row r="27" spans="1:12" s="260" customFormat="1" ht="16" customHeight="1">
      <c r="A27" s="257"/>
      <c r="B27" s="783" t="s">
        <v>114</v>
      </c>
      <c r="C27" s="330"/>
      <c r="D27" s="260">
        <v>741</v>
      </c>
      <c r="E27" s="259" t="s">
        <v>112</v>
      </c>
      <c r="F27" s="259" t="s">
        <v>112</v>
      </c>
      <c r="G27" s="260">
        <v>472</v>
      </c>
    </row>
    <row r="28" spans="1:12" s="260" customFormat="1" ht="16" customHeight="1">
      <c r="A28" s="257"/>
      <c r="B28" s="783" t="s">
        <v>409</v>
      </c>
      <c r="C28" s="330"/>
      <c r="D28" s="260">
        <v>857</v>
      </c>
      <c r="E28" s="259" t="s">
        <v>112</v>
      </c>
      <c r="F28" s="259" t="s">
        <v>112</v>
      </c>
      <c r="G28" s="260">
        <v>545</v>
      </c>
    </row>
    <row r="29" spans="1:12" s="260" customFormat="1" ht="16" customHeight="1">
      <c r="A29" s="257"/>
      <c r="B29" s="783" t="s">
        <v>410</v>
      </c>
      <c r="C29" s="331"/>
      <c r="D29" s="260">
        <v>858</v>
      </c>
      <c r="E29" s="259" t="s">
        <v>112</v>
      </c>
      <c r="F29" s="259" t="s">
        <v>112</v>
      </c>
      <c r="G29" s="260">
        <v>557</v>
      </c>
    </row>
    <row r="30" spans="1:12" s="260" customFormat="1" ht="20.149999999999999" customHeight="1">
      <c r="A30" s="257"/>
      <c r="B30" s="784" t="s">
        <v>583</v>
      </c>
      <c r="C30" s="331"/>
      <c r="D30" s="274">
        <v>770</v>
      </c>
      <c r="E30" s="162">
        <v>346</v>
      </c>
      <c r="F30" s="162">
        <v>49</v>
      </c>
      <c r="G30" s="274">
        <v>448</v>
      </c>
    </row>
    <row r="31" spans="1:12" ht="4" customHeight="1">
      <c r="A31" s="265"/>
      <c r="B31" s="265"/>
      <c r="C31" s="266"/>
      <c r="D31" s="265"/>
      <c r="E31" s="265"/>
      <c r="F31" s="269"/>
      <c r="G31" s="265"/>
      <c r="J31" s="127"/>
      <c r="L31" s="185"/>
    </row>
    <row r="32" spans="1:12" ht="16" customHeight="1">
      <c r="B32" s="185" t="s">
        <v>586</v>
      </c>
      <c r="J32" s="127"/>
      <c r="L32" s="185"/>
    </row>
    <row r="33" spans="2:12" ht="12" customHeight="1">
      <c r="B33" s="185" t="s">
        <v>452</v>
      </c>
      <c r="J33" s="127"/>
      <c r="L33" s="185"/>
    </row>
    <row r="34" spans="2:12" ht="12" customHeight="1">
      <c r="B34" s="185" t="s">
        <v>581</v>
      </c>
    </row>
  </sheetData>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038</vt:lpstr>
      <vt:lpstr>039</vt:lpstr>
      <vt:lpstr>040</vt:lpstr>
      <vt:lpstr>041</vt:lpstr>
      <vt:lpstr>042</vt:lpstr>
      <vt:lpstr>043-1</vt:lpstr>
      <vt:lpstr>043-2</vt:lpstr>
      <vt:lpstr>044</vt:lpstr>
      <vt:lpstr>045</vt:lpstr>
      <vt:lpstr>046</vt:lpstr>
      <vt:lpstr>047</vt:lpstr>
      <vt:lpstr>048</vt:lpstr>
      <vt:lpstr>049</vt:lpstr>
      <vt:lpstr>050</vt:lpstr>
      <vt:lpstr>051</vt:lpstr>
      <vt:lpstr>052</vt:lpstr>
      <vt:lpstr>053</vt:lpstr>
      <vt:lpstr>054</vt:lpstr>
      <vt:lpstr>055</vt:lpstr>
      <vt:lpstr>'038'!Print_Area</vt:lpstr>
      <vt:lpstr>'039'!Print_Area</vt:lpstr>
      <vt:lpstr>'040'!Print_Area</vt:lpstr>
      <vt:lpstr>'041'!Print_Area</vt:lpstr>
      <vt:lpstr>'042'!Print_Area</vt:lpstr>
      <vt:lpstr>'043-1'!Print_Area</vt:lpstr>
      <vt:lpstr>'043-2'!Print_Area</vt:lpstr>
      <vt:lpstr>'044'!Print_Area</vt:lpstr>
      <vt:lpstr>'045'!Print_Area</vt:lpstr>
      <vt:lpstr>'046'!Print_Area</vt:lpstr>
      <vt:lpstr>'047'!Print_Area</vt:lpstr>
      <vt:lpstr>'048'!Print_Area</vt:lpstr>
      <vt:lpstr>'049'!Print_Area</vt:lpstr>
      <vt:lpstr>'050'!Print_Area</vt:lpstr>
      <vt:lpstr>'051'!Print_Area</vt:lpstr>
      <vt:lpstr>'052'!Print_Area</vt:lpstr>
      <vt:lpstr>'053'!Print_Area</vt:lpstr>
      <vt:lpstr>'054'!Print_Area</vt:lpstr>
      <vt:lpstr>'055'!Print_Area</vt:lpstr>
      <vt:lpstr>'051'!Print_Titles</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2022-03-17T05:52:37Z</cp:lastPrinted>
  <dcterms:created xsi:type="dcterms:W3CDTF">2007-01-04T04:58:06Z</dcterms:created>
  <dcterms:modified xsi:type="dcterms:W3CDTF">2022-03-17T05:52:39Z</dcterms:modified>
</cp:coreProperties>
</file>