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u 統計書\00_R2統計書データ\"/>
    </mc:Choice>
  </mc:AlternateContent>
  <bookViews>
    <workbookView xWindow="-140" yWindow="50" windowWidth="7760" windowHeight="8280" tabRatio="760"/>
  </bookViews>
  <sheets>
    <sheet name="153" sheetId="1" r:id="rId1"/>
    <sheet name="154" sheetId="2" r:id="rId2"/>
    <sheet name="155" sheetId="3" r:id="rId3"/>
    <sheet name="156" sheetId="4" r:id="rId4"/>
    <sheet name="157" sheetId="5" r:id="rId5"/>
    <sheet name="158-159" sheetId="6" r:id="rId6"/>
    <sheet name="160" sheetId="7" r:id="rId7"/>
    <sheet name="161" sheetId="17" r:id="rId8"/>
    <sheet name="162-163" sheetId="9" r:id="rId9"/>
    <sheet name="164" sheetId="16" r:id="rId10"/>
    <sheet name="165" sheetId="11" r:id="rId11"/>
    <sheet name="166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BASE">#REF!</definedName>
    <definedName name="_xlnm.Print_Area" localSheetId="0">'153'!$A$1:$M$26</definedName>
    <definedName name="_xlnm.Print_Area" localSheetId="1">'154'!$A$1:$K$34</definedName>
    <definedName name="_xlnm.Print_Area" localSheetId="3">'156'!$A$1:$N$35</definedName>
    <definedName name="_xlnm.Print_Area" localSheetId="4">'157'!$A$1:$I$21</definedName>
    <definedName name="_xlnm.Print_Area" localSheetId="5">'158-159'!$A$1:$N$43</definedName>
    <definedName name="_xlnm.Print_Area" localSheetId="6">'160'!$A$1:$P$36</definedName>
    <definedName name="_xlnm.Print_Area" localSheetId="7">'161'!$A$1:$Y$25</definedName>
    <definedName name="_xlnm.Print_Area" localSheetId="10">'165'!$A$1:$O$34</definedName>
    <definedName name="_xlnm.Print_Area" localSheetId="11">'166'!$A$1:$AC$50</definedName>
    <definedName name="_xlnm.Print_Area">[13]総計!$A$1:$H$68</definedName>
    <definedName name="print_title">#REF!</definedName>
    <definedName name="ｓｓｓ" hidden="1">'[14]179'!$H$4:$H$21</definedName>
    <definedName name="ふぇ" localSheetId="7" hidden="1">'[5]138'!$B$6:$R$6</definedName>
    <definedName name="ふぇ" localSheetId="8" hidden="1">'[15]138'!$B$6:$R$6</definedName>
    <definedName name="ふぇ" localSheetId="9" hidden="1">'[4]138'!$B$6:$R$6</definedName>
    <definedName name="ふぇ" localSheetId="10" hidden="1">'[5]138'!$B$6:$R$6</definedName>
    <definedName name="ふぇ" localSheetId="11" hidden="1">'[16]138'!$B$6:$R$6</definedName>
    <definedName name="ふぇ" hidden="1">'[7]138'!$B$6:$R$6</definedName>
  </definedNames>
  <calcPr calcId="152511"/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<sst xmlns="http://schemas.openxmlformats.org/spreadsheetml/2006/main" count="972" uniqueCount="370">
  <si>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</si>
  <si>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</si>
  <si>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</si>
  <si>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</si>
  <si>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</si>
  <si>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</si>
  <si>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</si>
  <si>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</si>
  <si>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</si>
  <si>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</si>
  <si>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</si>
  <si>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</si>
  <si>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</si>
  <si>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</si>
  <si>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</si>
  <si>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</si>
  <si>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10月</t>
    <phoneticPr fontId="4"/>
  </si>
  <si>
    <t>　注　１．パートを除きます。</t>
    <rPh sb="9" eb="10">
      <t>ノゾ</t>
    </rPh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</si>
  <si>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</si>
  <si>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</si>
  <si>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</si>
  <si>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</si>
  <si>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【公共職業安定所別】</t>
    <rPh sb="1" eb="3">
      <t>コウキョウ</t>
    </rPh>
    <rPh sb="3" eb="5">
      <t>ショクギョウ</t>
    </rPh>
    <rPh sb="5" eb="7">
      <t>アンテイ</t>
    </rPh>
    <rPh sb="7" eb="8">
      <t>ショ</t>
    </rPh>
    <rPh sb="8" eb="9">
      <t>ベツ</t>
    </rPh>
    <phoneticPr fontId="4"/>
  </si>
  <si>
    <t>産 業 別 一 般 求 人 状 況　</t>
    <phoneticPr fontId="4"/>
  </si>
  <si>
    <t>合  計</t>
  </si>
  <si>
    <t>製造業</t>
  </si>
  <si>
    <t>【公共職業安定所別】</t>
    <phoneticPr fontId="4"/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</si>
  <si>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</si>
  <si>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</si>
  <si>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</si>
  <si>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</si>
  <si>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</si>
  <si>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</si>
  <si>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</si>
  <si>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</si>
  <si>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</si>
  <si>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</si>
  <si>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</si>
  <si>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</si>
  <si>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</si>
  <si>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</si>
  <si>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</si>
  <si>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</si>
  <si>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</si>
  <si>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</si>
  <si>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</si>
  <si>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</si>
  <si>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</si>
  <si>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</si>
  <si>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</si>
  <si>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</si>
  <si>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</si>
  <si>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</si>
  <si>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</si>
  <si>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</si>
  <si>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</si>
  <si>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</si>
  <si>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</si>
  <si>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</si>
  <si>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</si>
  <si>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</si>
  <si>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</si>
  <si>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</si>
  <si>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建設業</t>
    <phoneticPr fontId="15"/>
  </si>
  <si>
    <t>製造業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</si>
  <si>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</si>
  <si>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</si>
  <si>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</si>
  <si>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</si>
  <si>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</si>
  <si>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</si>
  <si>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</si>
  <si>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</si>
  <si>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</si>
  <si>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</si>
  <si>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</si>
  <si>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</si>
  <si>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</si>
  <si>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</si>
  <si>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</si>
  <si>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</si>
  <si>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</si>
  <si>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</si>
  <si>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</si>
  <si>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</si>
  <si>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</si>
  <si>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</si>
  <si>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</si>
  <si>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</si>
  <si>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</si>
  <si>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</si>
  <si>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</si>
  <si>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</si>
  <si>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</si>
  <si>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</si>
  <si>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</si>
  <si>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</si>
  <si>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</si>
  <si>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</si>
  <si>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</si>
  <si>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</si>
  <si>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</si>
  <si>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</si>
  <si>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</si>
  <si>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</si>
  <si>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</si>
  <si>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</si>
  <si>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</si>
  <si>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</si>
  <si>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</si>
  <si>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</si>
  <si>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</si>
  <si>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</si>
  <si>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</si>
  <si>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</si>
  <si>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</si>
  <si>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</si>
  <si>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</si>
  <si>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新 規 求 職 申 込 件 数</t>
    <phoneticPr fontId="4"/>
  </si>
  <si>
    <t>月 間 有 効 求 職 者 数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</si>
  <si>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</si>
  <si>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</si>
  <si>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</si>
  <si>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</si>
  <si>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</si>
  <si>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</si>
  <si>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</si>
  <si>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</si>
  <si>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</si>
  <si>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</si>
  <si>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</si>
  <si>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</si>
  <si>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</si>
  <si>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</si>
  <si>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</si>
  <si>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</si>
  <si>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</si>
  <si>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</si>
  <si>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</si>
  <si>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7"/>
  </si>
  <si>
    <t>(単位:人)</t>
    <phoneticPr fontId="27"/>
  </si>
  <si>
    <t>(単位:件)</t>
    <rPh sb="1" eb="3">
      <t>タンイ</t>
    </rPh>
    <rPh sb="4" eb="5">
      <t>ケン</t>
    </rPh>
    <phoneticPr fontId="27"/>
  </si>
  <si>
    <t>(単位:人)</t>
    <rPh sb="1" eb="3">
      <t>タンイ</t>
    </rPh>
    <rPh sb="4" eb="5">
      <t>ニン</t>
    </rPh>
    <phoneticPr fontId="1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</si>
  <si>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</si>
  <si>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</si>
  <si>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</si>
  <si>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7"/>
  </si>
  <si>
    <t>　　　　　　　　　　　　　県　　　　　　　　　　立</t>
    <rPh sb="13" eb="14">
      <t>ケン</t>
    </rPh>
    <rPh sb="24" eb="25">
      <t>タテ</t>
    </rPh>
    <phoneticPr fontId="27"/>
  </si>
  <si>
    <t>【産業別】</t>
    <phoneticPr fontId="27"/>
  </si>
  <si>
    <t>【規模別】</t>
    <phoneticPr fontId="27"/>
  </si>
  <si>
    <t>　注　パートを除きます。</t>
    <phoneticPr fontId="27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</si>
  <si>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7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</si>
  <si>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7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</si>
  <si>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</si>
  <si>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行労法</t>
    <rPh sb="0" eb="1">
      <t>ギョウ</t>
    </rPh>
    <phoneticPr fontId="27"/>
  </si>
  <si>
    <t>栗東市</t>
    <rPh sb="2" eb="3">
      <t>シ</t>
    </rPh>
    <phoneticPr fontId="27"/>
  </si>
  <si>
    <t>甲賀市</t>
    <rPh sb="0" eb="1">
      <t>コウ</t>
    </rPh>
    <rPh sb="1" eb="2">
      <t>ガ</t>
    </rPh>
    <rPh sb="2" eb="3">
      <t>シ</t>
    </rPh>
    <phoneticPr fontId="27"/>
  </si>
  <si>
    <t>野洲市</t>
    <rPh sb="0" eb="2">
      <t>ヤス</t>
    </rPh>
    <rPh sb="2" eb="3">
      <t>シ</t>
    </rPh>
    <phoneticPr fontId="27"/>
  </si>
  <si>
    <t>湖南市</t>
    <rPh sb="0" eb="2">
      <t>コナン</t>
    </rPh>
    <rPh sb="2" eb="3">
      <t>シ</t>
    </rPh>
    <phoneticPr fontId="27"/>
  </si>
  <si>
    <t>高島市</t>
    <rPh sb="0" eb="2">
      <t>タカシマ</t>
    </rPh>
    <rPh sb="2" eb="3">
      <t>シ</t>
    </rPh>
    <phoneticPr fontId="27"/>
  </si>
  <si>
    <t>東近江市</t>
    <rPh sb="0" eb="1">
      <t>ヒガシ</t>
    </rPh>
    <rPh sb="1" eb="3">
      <t>オウミ</t>
    </rPh>
    <rPh sb="3" eb="4">
      <t>シ</t>
    </rPh>
    <phoneticPr fontId="27"/>
  </si>
  <si>
    <t>米原市</t>
    <rPh sb="0" eb="2">
      <t>マイバラ</t>
    </rPh>
    <rPh sb="2" eb="3">
      <t>シ</t>
    </rPh>
    <phoneticPr fontId="27"/>
  </si>
  <si>
    <t>愛荘町</t>
    <rPh sb="0" eb="2">
      <t>アイショウ</t>
    </rPh>
    <phoneticPr fontId="27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</si>
  <si>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7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</si>
  <si>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</si>
  <si>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</si>
  <si>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</si>
  <si>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</si>
  <si>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</si>
  <si>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</si>
  <si>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</si>
  <si>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</si>
  <si>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</si>
  <si>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</si>
  <si>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</si>
  <si>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</si>
  <si>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</si>
  <si>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</si>
  <si>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</si>
  <si>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平成28年度　F.Y.2016</t>
  </si>
  <si>
    <t xml:space="preserve"> 平成27年平均＝100</t>
    <rPh sb="1" eb="3">
      <t>ヘイセイ</t>
    </rPh>
    <rPh sb="5" eb="6">
      <t>ネン</t>
    </rPh>
    <rPh sb="6" eb="8">
      <t>ヘイキン</t>
    </rPh>
    <phoneticPr fontId="15"/>
  </si>
  <si>
    <t>校数</t>
    <phoneticPr fontId="27"/>
  </si>
  <si>
    <t>平成28年平均 Av.2016</t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</si>
  <si>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7"/>
  </si>
  <si>
    <t>平成29年(2017年)10月1日現在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</si>
  <si>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　注　１．パートを除きます。</t>
    <rPh sb="9" eb="10">
      <t>ノゾ</t>
    </rPh>
    <phoneticPr fontId="25"/>
  </si>
  <si>
    <t>平成29年度　F.Y.2017</t>
  </si>
  <si>
    <t xml:space="preserve">　　大      　　　　津 </t>
    <rPh sb="2" eb="3">
      <t>ダイ</t>
    </rPh>
    <rPh sb="13" eb="14">
      <t>ツ</t>
    </rPh>
    <phoneticPr fontId="25"/>
  </si>
  <si>
    <t>　　高　島　出  張  所</t>
    <rPh sb="2" eb="3">
      <t>コウ</t>
    </rPh>
    <rPh sb="4" eb="5">
      <t>シマ</t>
    </rPh>
    <rPh sb="6" eb="7">
      <t>デ</t>
    </rPh>
    <rPh sb="9" eb="10">
      <t>チョウ</t>
    </rPh>
    <rPh sb="12" eb="13">
      <t>ショ</t>
    </rPh>
    <phoneticPr fontId="25"/>
  </si>
  <si>
    <t>　　長　　    　　　浜</t>
    <rPh sb="2" eb="3">
      <t>チョウ</t>
    </rPh>
    <rPh sb="12" eb="13">
      <t>ハマ</t>
    </rPh>
    <phoneticPr fontId="25"/>
  </si>
  <si>
    <t xml:space="preserve">　　彦    　　　　　根 </t>
    <rPh sb="2" eb="3">
      <t>ヒコ</t>
    </rPh>
    <rPh sb="12" eb="13">
      <t>ネ</t>
    </rPh>
    <phoneticPr fontId="25"/>
  </si>
  <si>
    <t>　　東 　 　近  　　江</t>
    <rPh sb="2" eb="3">
      <t>ヒガシ</t>
    </rPh>
    <rPh sb="7" eb="8">
      <t>チカ</t>
    </rPh>
    <rPh sb="12" eb="13">
      <t>エ</t>
    </rPh>
    <phoneticPr fontId="25"/>
  </si>
  <si>
    <t xml:space="preserve">　　甲    　　　　　賀 </t>
    <rPh sb="2" eb="3">
      <t>コウ</t>
    </rPh>
    <rPh sb="12" eb="13">
      <t>ガ</t>
    </rPh>
    <phoneticPr fontId="25"/>
  </si>
  <si>
    <t xml:space="preserve">　　草　    　　　　津 </t>
    <rPh sb="2" eb="3">
      <t>クサ</t>
    </rPh>
    <rPh sb="12" eb="13">
      <t>ツ</t>
    </rPh>
    <phoneticPr fontId="25"/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</si>
  <si>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</si>
  <si>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</si>
  <si>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</si>
  <si>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</si>
  <si>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</si>
  <si>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</si>
  <si>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</si>
  <si>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</si>
  <si>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</si>
  <si>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</si>
  <si>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</si>
  <si>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</si>
  <si>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</si>
  <si>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</si>
  <si>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</si>
  <si>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</si>
  <si>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</si>
  <si>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</si>
  <si>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</si>
  <si>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</si>
  <si>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</si>
  <si>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</si>
  <si>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5"/>
  </si>
  <si>
    <t>　　　２．中高年齢者とは、45歳以上をいいます。</t>
  </si>
  <si>
    <t>　　　３．（　）内は55歳以上で、内数です。</t>
  </si>
  <si>
    <t>　　２．県立の校数は、校舎数です。</t>
  </si>
  <si>
    <t>平成28年　2016</t>
  </si>
  <si>
    <t>平成29年　2017</t>
  </si>
  <si>
    <t>平成29年平均 Av.2017</t>
  </si>
  <si>
    <t>平成30年度　F.Y.2018</t>
  </si>
  <si>
    <t>資料　県労働雇用政策課「滋賀の職業能力開発」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</si>
  <si>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(単位:人)</t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</si>
  <si>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</si>
  <si>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</si>
  <si>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</si>
  <si>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</si>
  <si>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</si>
  <si>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町計</t>
    <phoneticPr fontId="27"/>
  </si>
  <si>
    <t>-</t>
    <phoneticPr fontId="27"/>
  </si>
  <si>
    <t xml:space="preserve"> </t>
    <phoneticPr fontId="4"/>
  </si>
  <si>
    <t>新規求人数</t>
    <phoneticPr fontId="4"/>
  </si>
  <si>
    <t>充足数</t>
    <phoneticPr fontId="4"/>
  </si>
  <si>
    <t>10月</t>
    <phoneticPr fontId="4"/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</si>
  <si>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26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</si>
  <si>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6"/>
  </si>
  <si>
    <t>建設業</t>
    <rPh sb="0" eb="3">
      <t>ケンセツギョウ</t>
    </rPh>
    <phoneticPr fontId="26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</si>
  <si>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6"/>
  </si>
  <si>
    <t>情報
通信業</t>
    <rPh sb="0" eb="2">
      <t>ジョウホウ</t>
    </rPh>
    <rPh sb="3" eb="6">
      <t>ツウシンギョウ</t>
    </rPh>
    <phoneticPr fontId="26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</si>
  <si>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26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</si>
  <si>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26"/>
  </si>
  <si>
    <t>金融業,
保険業</t>
    <rPh sb="0" eb="2">
      <t>キンユウ</t>
    </rPh>
    <rPh sb="2" eb="3">
      <t>ギョウ</t>
    </rPh>
    <rPh sb="5" eb="8">
      <t>ホケンギョウ</t>
    </rPh>
    <phoneticPr fontId="26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</si>
  <si>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26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</si>
  <si>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6"/>
  </si>
  <si>
    <t>宿泊業,飲食
サービス業</t>
    <rPh sb="0" eb="2">
      <t>シュクハク</t>
    </rPh>
    <rPh sb="2" eb="3">
      <t>ギョウ</t>
    </rPh>
    <rPh sb="11" eb="12">
      <t>ギョウ</t>
    </rPh>
    <phoneticPr fontId="26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</si>
  <si>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6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</si>
  <si>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6"/>
  </si>
  <si>
    <t>医療，
福祉</t>
    <rPh sb="0" eb="2">
      <t>イリョウ</t>
    </rPh>
    <rPh sb="4" eb="6">
      <t>フクシ</t>
    </rPh>
    <phoneticPr fontId="26"/>
  </si>
  <si>
    <t>複合
サービス事業</t>
    <rPh sb="0" eb="2">
      <t>フクゴウ</t>
    </rPh>
    <rPh sb="7" eb="9">
      <t>ジギョウ</t>
    </rPh>
    <phoneticPr fontId="26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</si>
  <si>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26"/>
  </si>
  <si>
    <t>公務・
その他</t>
    <rPh sb="0" eb="2">
      <t>コウム</t>
    </rPh>
    <rPh sb="6" eb="7">
      <t>タ</t>
    </rPh>
    <phoneticPr fontId="26"/>
  </si>
  <si>
    <t>うち県内への就職</t>
    <phoneticPr fontId="4"/>
  </si>
  <si>
    <t>【公共職業安定所別】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</si>
  <si>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</si>
  <si>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　注　大津公共職業安定所には、高島出張所の件数も含みます。</t>
    <rPh sb="1" eb="2">
      <t>チュウ</t>
    </rPh>
    <rPh sb="3" eb="5">
      <t>オオツ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5" eb="17">
      <t>タカシマ</t>
    </rPh>
    <rPh sb="17" eb="19">
      <t>シュッチョウ</t>
    </rPh>
    <rPh sb="19" eb="20">
      <t>ショ</t>
    </rPh>
    <rPh sb="21" eb="23">
      <t>ケンスウ</t>
    </rPh>
    <rPh sb="24" eb="25">
      <t>フク</t>
    </rPh>
    <phoneticPr fontId="4"/>
  </si>
  <si>
    <t>平成30年平均 Av.2018</t>
  </si>
  <si>
    <t>令和元年平均 Av.2019</t>
    <rPh sb="0" eb="2">
      <t>レイワ</t>
    </rPh>
    <rPh sb="2" eb="3">
      <t>ガン</t>
    </rPh>
    <phoneticPr fontId="4"/>
  </si>
  <si>
    <t>電気・
ガス業</t>
  </si>
  <si>
    <t>電気・
ガス業</t>
    <phoneticPr fontId="15"/>
  </si>
  <si>
    <t>生活関連
サービス
等</t>
    <rPh sb="0" eb="2">
      <t>セイカツ</t>
    </rPh>
    <rPh sb="2" eb="4">
      <t>カンレン</t>
    </rPh>
    <rPh sb="10" eb="11">
      <t>トウ</t>
    </rPh>
    <phoneticPr fontId="15"/>
  </si>
  <si>
    <t>学術研究等</t>
    <rPh sb="0" eb="2">
      <t>ガクジュツ</t>
    </rPh>
    <rPh sb="2" eb="4">
      <t>ケンキュウ</t>
    </rPh>
    <rPh sb="4" eb="5">
      <t>トウ</t>
    </rPh>
    <phoneticPr fontId="15"/>
  </si>
  <si>
    <t>その他のサービス業</t>
    <rPh sb="2" eb="3">
      <t>タ</t>
    </rPh>
    <rPh sb="8" eb="9">
      <t>ギョウ</t>
    </rPh>
    <phoneticPr fontId="15"/>
  </si>
  <si>
    <t>調査産業
計</t>
    <phoneticPr fontId="4"/>
  </si>
  <si>
    <t>Ｘ</t>
  </si>
  <si>
    <t>　資料　県統計課「毎月勤労統計調査」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phoneticPr fontId="4"/>
  </si>
  <si>
    <t>　資料　県統計課「毎月勤労統計調査」</t>
    <rPh sb="4" eb="5">
      <t>ケン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</si>
  <si>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15"/>
  </si>
  <si>
    <t>　資料　県統計課「毎月勤労統計調査結果報告書」</t>
    <phoneticPr fontId="16"/>
  </si>
  <si>
    <t>　　　楽業、サービス業（他に分類されないもの）のことです。</t>
    <rPh sb="3" eb="4">
      <t>ラク</t>
    </rPh>
    <phoneticPr fontId="4"/>
  </si>
  <si>
    <t>　　　楽業、サービス業（他に分類されないもの）のことです。</t>
    <rPh sb="3" eb="4">
      <t>ラク</t>
    </rPh>
    <rPh sb="4" eb="5">
      <t>ギョウ</t>
    </rPh>
    <rPh sb="10" eb="11">
      <t>ギョウ</t>
    </rPh>
    <rPh sb="12" eb="13">
      <t>タ</t>
    </rPh>
    <rPh sb="14" eb="16">
      <t>ブンルイ</t>
    </rPh>
    <phoneticPr fontId="16"/>
  </si>
  <si>
    <t>電気・ガス・熱供給・水道業</t>
    <rPh sb="6" eb="9">
      <t>ネツキョウキュウ</t>
    </rPh>
    <rPh sb="10" eb="12">
      <t>スイドウ</t>
    </rPh>
    <phoneticPr fontId="2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</si>
  <si>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</si>
  <si>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</si>
  <si>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</si>
  <si>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</si>
  <si>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</si>
  <si>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不動産
・物品
賃貸業</t>
    <rPh sb="0" eb="3">
      <t>フドウサン</t>
    </rPh>
    <rPh sb="5" eb="7">
      <t>ブッピン</t>
    </rPh>
    <rPh sb="8" eb="10">
      <t>チンタイ</t>
    </rPh>
    <rPh sb="10" eb="11">
      <t>ギョウ</t>
    </rPh>
    <phoneticPr fontId="15"/>
  </si>
  <si>
    <t>不動産
・物品
賃貸業</t>
    <rPh sb="0" eb="3">
      <t>フドウサン</t>
    </rPh>
    <rPh sb="5" eb="6">
      <t>モノ</t>
    </rPh>
    <rPh sb="6" eb="7">
      <t>ヒン</t>
    </rPh>
    <rPh sb="8" eb="10">
      <t>チンタイ</t>
    </rPh>
    <rPh sb="10" eb="11">
      <t>ギョウ</t>
    </rPh>
    <phoneticPr fontId="15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</si>
  <si>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3" eb="5">
      <t>サンギョウ</t>
    </rPh>
    <rPh sb="5" eb="6">
      <t>メイ</t>
    </rPh>
    <rPh sb="7" eb="9">
      <t>デンキ</t>
    </rPh>
    <rPh sb="12" eb="13">
      <t>ギョウ</t>
    </rPh>
    <rPh sb="14" eb="17">
      <t>フドウサン</t>
    </rPh>
    <rPh sb="18" eb="20">
      <t>ブッピン</t>
    </rPh>
    <rPh sb="20" eb="22">
      <t>チンタイ</t>
    </rPh>
    <rPh sb="22" eb="23">
      <t>ギョウ</t>
    </rPh>
    <rPh sb="24" eb="26">
      <t>ガクジュツ</t>
    </rPh>
    <rPh sb="26" eb="28">
      <t>ケンキュウ</t>
    </rPh>
    <rPh sb="28" eb="29">
      <t>トウ</t>
    </rPh>
    <rPh sb="30" eb="32">
      <t>インショク</t>
    </rPh>
    <rPh sb="36" eb="37">
      <t>ギョウ</t>
    </rPh>
    <rPh sb="37" eb="38">
      <t>トウ</t>
    </rPh>
    <rPh sb="39" eb="41">
      <t>セイカツ</t>
    </rPh>
    <rPh sb="41" eb="43">
      <t>カンレン</t>
    </rPh>
    <rPh sb="47" eb="48">
      <t>トウ</t>
    </rPh>
    <rPh sb="51" eb="52">
      <t>タ</t>
    </rPh>
    <rPh sb="56" eb="57">
      <t>ギョウ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</si>
  <si>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3" eb="5">
      <t>デンキ</t>
    </rPh>
    <rPh sb="9" eb="10">
      <t>ネツ</t>
    </rPh>
    <rPh sb="10" eb="12">
      <t>キョウキュウ</t>
    </rPh>
    <rPh sb="13" eb="16">
      <t>スイドウギョウ</t>
    </rPh>
    <rPh sb="17" eb="20">
      <t>フドウサン</t>
    </rPh>
    <rPh sb="20" eb="21">
      <t>ギョウ</t>
    </rPh>
    <rPh sb="22" eb="24">
      <t>ブッピン</t>
    </rPh>
    <rPh sb="24" eb="26">
      <t>チンタイ</t>
    </rPh>
    <rPh sb="26" eb="27">
      <t>ギョウ</t>
    </rPh>
    <rPh sb="28" eb="30">
      <t>ガクジュツ</t>
    </rPh>
    <rPh sb="30" eb="32">
      <t>ケンキュウ</t>
    </rPh>
    <rPh sb="33" eb="35">
      <t>センモン</t>
    </rPh>
    <rPh sb="36" eb="38">
      <t>ギジュツ</t>
    </rPh>
    <rPh sb="42" eb="43">
      <t>ギョウ</t>
    </rPh>
    <rPh sb="44" eb="46">
      <t>シュクハク</t>
    </rPh>
    <rPh sb="46" eb="47">
      <t>ギョウ</t>
    </rPh>
    <rPh sb="48" eb="50">
      <t>インショク</t>
    </rPh>
    <rPh sb="54" eb="55">
      <t>ギョウ</t>
    </rPh>
    <rPh sb="56" eb="58">
      <t>セイカツ</t>
    </rPh>
    <rPh sb="58" eb="60">
      <t>カンレン</t>
    </rPh>
    <rPh sb="64" eb="65">
      <t>ギョウ</t>
    </rPh>
    <rPh sb="66" eb="67">
      <t>ゴ</t>
    </rPh>
    <phoneticPr fontId="4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</si>
  <si>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20" eb="22">
      <t>チンタイ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</si>
  <si>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24" eb="26">
      <t>チンタイ</t>
    </rPh>
    <phoneticPr fontId="4"/>
  </si>
  <si>
    <t>令和元年度　F.Y.2019</t>
    <rPh sb="0" eb="2">
      <t>レイワ</t>
    </rPh>
    <rPh sb="2" eb="3">
      <t>ガン</t>
    </rPh>
    <phoneticPr fontId="4"/>
  </si>
  <si>
    <t>令和２年(2020年)</t>
    <rPh sb="0" eb="2">
      <t>レイワ</t>
    </rPh>
    <rPh sb="3" eb="4">
      <t>ネン</t>
    </rPh>
    <rPh sb="9" eb="10">
      <t>ネン</t>
    </rPh>
    <phoneticPr fontId="26"/>
  </si>
  <si>
    <t>１５４．</t>
    <phoneticPr fontId="4"/>
  </si>
  <si>
    <t>１５６．</t>
    <phoneticPr fontId="4"/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</si>
  <si>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15"/>
  </si>
  <si>
    <t>ビル設備
サービス科</t>
    <rPh sb="2" eb="4">
      <t>セツビ</t>
    </rPh>
    <rPh sb="9" eb="10">
      <t>カ</t>
    </rPh>
    <phoneticPr fontId="1"/>
  </si>
  <si>
    <t>ＣＡＤ／ＣＡＭ
技術科</t>
    <rPh sb="8" eb="10">
      <t>ギジュツ</t>
    </rPh>
    <rPh sb="10" eb="11">
      <t>カ</t>
    </rPh>
    <phoneticPr fontId="1"/>
  </si>
  <si>
    <t>電気設備技術科</t>
    <rPh sb="0" eb="2">
      <t>デンキ</t>
    </rPh>
    <rPh sb="2" eb="4">
      <t>セツビ</t>
    </rPh>
    <rPh sb="4" eb="7">
      <t>ギジュツカ</t>
    </rPh>
    <phoneticPr fontId="15"/>
  </si>
  <si>
    <t>工場管理保全科
（機械保全コース）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キカイ</t>
    </rPh>
    <rPh sb="11" eb="13">
      <t>ホゼン</t>
    </rPh>
    <phoneticPr fontId="16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</si>
  <si>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1"/>
  </si>
  <si>
    <t>溶接施工科</t>
    <rPh sb="0" eb="2">
      <t>ヨウセツ</t>
    </rPh>
    <rPh sb="2" eb="4">
      <t>セコウ</t>
    </rPh>
    <rPh sb="4" eb="5">
      <t>カ</t>
    </rPh>
    <phoneticPr fontId="15"/>
  </si>
  <si>
    <t>ＩＣＴ生産
サポート科</t>
    <rPh sb="3" eb="5">
      <t>セイサン</t>
    </rPh>
    <rPh sb="10" eb="11">
      <t>カ</t>
    </rPh>
    <phoneticPr fontId="15"/>
  </si>
  <si>
    <t>CAD・ものづくり
サポート科</t>
    <rPh sb="14" eb="15">
      <t>カ</t>
    </rPh>
    <phoneticPr fontId="15"/>
  </si>
  <si>
    <t>平成30年　2018</t>
  </si>
  <si>
    <t>令和元年　2019</t>
    <rPh sb="0" eb="2">
      <t>レイワ</t>
    </rPh>
    <rPh sb="2" eb="3">
      <t>ガン</t>
    </rPh>
    <phoneticPr fontId="27"/>
  </si>
  <si>
    <t>(単位　申込件数:件　求職者数:人)</t>
    <phoneticPr fontId="4"/>
  </si>
  <si>
    <t>４月</t>
    <phoneticPr fontId="4"/>
  </si>
  <si>
    <t>５月</t>
    <phoneticPr fontId="4"/>
  </si>
  <si>
    <t>６月</t>
    <phoneticPr fontId="4"/>
  </si>
  <si>
    <t>10月</t>
    <phoneticPr fontId="27"/>
  </si>
  <si>
    <t>11月</t>
    <phoneticPr fontId="27"/>
  </si>
  <si>
    <t>12月</t>
    <phoneticPr fontId="27"/>
  </si>
  <si>
    <t>１月</t>
    <phoneticPr fontId="4"/>
  </si>
  <si>
    <t>２月</t>
    <phoneticPr fontId="4"/>
  </si>
  <si>
    <t>３月</t>
    <phoneticPr fontId="4"/>
  </si>
  <si>
    <t>令和２年平均 Av.2020</t>
    <rPh sb="0" eb="2">
      <t>レイワ</t>
    </rPh>
    <phoneticPr fontId="4"/>
  </si>
  <si>
    <t>１月</t>
    <phoneticPr fontId="15"/>
  </si>
  <si>
    <t>５月</t>
    <phoneticPr fontId="4"/>
  </si>
  <si>
    <t>５月</t>
    <phoneticPr fontId="4"/>
  </si>
  <si>
    <t>２月</t>
    <phoneticPr fontId="4"/>
  </si>
  <si>
    <t>１月</t>
    <phoneticPr fontId="15"/>
  </si>
  <si>
    <t>令和２年平均 Av.2020</t>
    <rPh sb="0" eb="1">
      <t>レイワ</t>
    </rPh>
    <rPh sb="1" eb="2">
      <t>ガン</t>
    </rPh>
    <phoneticPr fontId="4"/>
  </si>
  <si>
    <t>１月</t>
    <phoneticPr fontId="27"/>
  </si>
  <si>
    <t>５月</t>
    <phoneticPr fontId="27"/>
  </si>
  <si>
    <t>５月</t>
    <phoneticPr fontId="27"/>
  </si>
  <si>
    <t>１月</t>
    <phoneticPr fontId="27"/>
  </si>
  <si>
    <t>１月</t>
    <phoneticPr fontId="27"/>
  </si>
  <si>
    <t>５月</t>
    <phoneticPr fontId="27"/>
  </si>
  <si>
    <t>Ｘ</t>
    <phoneticPr fontId="4"/>
  </si>
  <si>
    <t>注　１．「…」は、実施がないものです。</t>
    <phoneticPr fontId="4"/>
  </si>
  <si>
    <t>５月</t>
    <phoneticPr fontId="4"/>
  </si>
  <si>
    <t>令和元年度　F.Y.2019</t>
    <rPh sb="0" eb="2">
      <t>レイワ</t>
    </rPh>
    <rPh sb="2" eb="3">
      <t>ガン</t>
    </rPh>
    <phoneticPr fontId="9"/>
  </si>
  <si>
    <t>令和２年度　F.Y.2020</t>
    <rPh sb="0" eb="2">
      <t>レイワ</t>
    </rPh>
    <phoneticPr fontId="9"/>
  </si>
  <si>
    <t>メカトロニクス科</t>
    <rPh sb="7" eb="8">
      <t>カ</t>
    </rPh>
    <phoneticPr fontId="5"/>
  </si>
  <si>
    <t>コンピュータ
制御科</t>
    <rPh sb="7" eb="9">
      <t>セイギョ</t>
    </rPh>
    <rPh sb="9" eb="10">
      <t>カ</t>
    </rPh>
    <phoneticPr fontId="5"/>
  </si>
  <si>
    <t>生産システム
設備科</t>
    <rPh sb="0" eb="2">
      <t>セイサン</t>
    </rPh>
    <rPh sb="7" eb="9">
      <t>セツビ</t>
    </rPh>
    <rPh sb="9" eb="10">
      <t>カ</t>
    </rPh>
    <phoneticPr fontId="5"/>
  </si>
  <si>
    <t>溶接技術科</t>
    <rPh sb="0" eb="2">
      <t>ヨウセツ</t>
    </rPh>
    <rPh sb="2" eb="5">
      <t>ギジュツカ</t>
    </rPh>
    <phoneticPr fontId="5"/>
  </si>
  <si>
    <t>ものづくり金属科</t>
    <rPh sb="5" eb="7">
      <t>キンゾク</t>
    </rPh>
    <rPh sb="7" eb="8">
      <t>カ</t>
    </rPh>
    <phoneticPr fontId="5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</si>
  <si>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5"/>
  </si>
  <si>
    <t>服飾
デザイン科</t>
    <rPh sb="0" eb="2">
      <t>フクショク</t>
    </rPh>
    <rPh sb="7" eb="8">
      <t>カ</t>
    </rPh>
    <phoneticPr fontId="5"/>
  </si>
  <si>
    <t>塗装技術科</t>
    <rPh sb="0" eb="2">
      <t>トソウ</t>
    </rPh>
    <rPh sb="2" eb="5">
      <t>ギジュツカ</t>
    </rPh>
    <phoneticPr fontId="5"/>
  </si>
  <si>
    <t>住環境施工科</t>
    <rPh sb="0" eb="3">
      <t>ジュウカンキョウ</t>
    </rPh>
    <rPh sb="3" eb="5">
      <t>セコウ</t>
    </rPh>
    <rPh sb="5" eb="6">
      <t>カ</t>
    </rPh>
    <phoneticPr fontId="5"/>
  </si>
  <si>
    <t>木造建築科</t>
    <rPh sb="0" eb="2">
      <t>モクゾウ</t>
    </rPh>
    <rPh sb="2" eb="5">
      <t>ケンチクカ</t>
    </rPh>
    <phoneticPr fontId="5"/>
  </si>
  <si>
    <t>住宅
リフォーム科</t>
    <rPh sb="0" eb="2">
      <t>ジュウタク</t>
    </rPh>
    <rPh sb="8" eb="9">
      <t>カ</t>
    </rPh>
    <phoneticPr fontId="5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</si>
  <si>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5"/>
  </si>
  <si>
    <t>ものづくり加工科</t>
    <rPh sb="5" eb="8">
      <t>カコウカ</t>
    </rPh>
    <phoneticPr fontId="3"/>
  </si>
  <si>
    <t>生産CAD科</t>
    <rPh sb="0" eb="2">
      <t>セイサン</t>
    </rPh>
    <rPh sb="5" eb="6">
      <t>カ</t>
    </rPh>
    <phoneticPr fontId="3"/>
  </si>
  <si>
    <t>機械実践
技術科</t>
    <rPh sb="0" eb="2">
      <t>キカイ</t>
    </rPh>
    <rPh sb="2" eb="4">
      <t>ジッセン</t>
    </rPh>
    <rPh sb="5" eb="8">
      <t>ギジュツカ</t>
    </rPh>
    <phoneticPr fontId="5"/>
  </si>
  <si>
    <t>溶接実践
技術科</t>
    <rPh sb="0" eb="2">
      <t>ヨウセツ</t>
    </rPh>
    <rPh sb="2" eb="4">
      <t>ジッセン</t>
    </rPh>
    <rPh sb="7" eb="8">
      <t>カ</t>
    </rPh>
    <phoneticPr fontId="5"/>
  </si>
  <si>
    <t>電気設備
技術科</t>
    <rPh sb="0" eb="2">
      <t>デンキ</t>
    </rPh>
    <rPh sb="2" eb="4">
      <t>セツビ</t>
    </rPh>
    <rPh sb="5" eb="7">
      <t>ギジュツ</t>
    </rPh>
    <rPh sb="7" eb="8">
      <t>カ</t>
    </rPh>
    <phoneticPr fontId="5"/>
  </si>
  <si>
    <t>電気エネルギー
設備科</t>
    <rPh sb="0" eb="2">
      <t>デンキ</t>
    </rPh>
    <rPh sb="8" eb="10">
      <t>セツビ</t>
    </rPh>
    <rPh sb="10" eb="11">
      <t>カ</t>
    </rPh>
    <phoneticPr fontId="5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</si>
  <si>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5"/>
  </si>
  <si>
    <t>総合実務科</t>
    <rPh sb="0" eb="2">
      <t>ソウゴウ</t>
    </rPh>
    <rPh sb="2" eb="4">
      <t>ジツム</t>
    </rPh>
    <rPh sb="4" eb="5">
      <t>カ</t>
    </rPh>
    <phoneticPr fontId="5"/>
  </si>
  <si>
    <t>令和２年　2020</t>
    <rPh sb="0" eb="2">
      <t>レイワ</t>
    </rPh>
    <phoneticPr fontId="27"/>
  </si>
  <si>
    <t>令和２年度　F.Y.2020</t>
    <rPh sb="0" eb="2">
      <t>レイワ</t>
    </rPh>
    <phoneticPr fontId="4"/>
  </si>
  <si>
    <t>令和２年(2020年)</t>
    <rPh sb="0" eb="2">
      <t>レイワ</t>
    </rPh>
    <rPh sb="3" eb="4">
      <t>ネン</t>
    </rPh>
    <phoneticPr fontId="4"/>
  </si>
  <si>
    <t>令和３年(2021年)</t>
    <rPh sb="0" eb="2">
      <t>レイワ</t>
    </rPh>
    <rPh sb="3" eb="4">
      <t>ネン</t>
    </rPh>
    <rPh sb="9" eb="10">
      <t>ネン</t>
    </rPh>
    <phoneticPr fontId="4"/>
  </si>
  <si>
    <t>令和３年(2021年)</t>
    <rPh sb="0" eb="2">
      <t>レイワ</t>
    </rPh>
    <rPh sb="3" eb="4">
      <t>ネン</t>
    </rPh>
    <rPh sb="9" eb="10">
      <t>ネン</t>
    </rPh>
    <phoneticPr fontId="26"/>
  </si>
  <si>
    <t>令和２年(2020年)４月</t>
    <rPh sb="0" eb="2">
      <t>レイワ</t>
    </rPh>
    <rPh sb="3" eb="4">
      <t>ネン</t>
    </rPh>
    <rPh sb="9" eb="10">
      <t>ネン</t>
    </rPh>
    <phoneticPr fontId="26"/>
  </si>
  <si>
    <t>令和３年(2021年)１月</t>
    <rPh sb="0" eb="2">
      <t>レイワ</t>
    </rPh>
    <rPh sb="3" eb="4">
      <t>ネン</t>
    </rPh>
    <rPh sb="9" eb="10">
      <t>ネン</t>
    </rPh>
    <phoneticPr fontId="26"/>
  </si>
  <si>
    <t>機　　　　　　　　構　　　　　　　　立</t>
    <rPh sb="0" eb="1">
      <t>キ</t>
    </rPh>
    <rPh sb="9" eb="10">
      <t>カマエ</t>
    </rPh>
    <rPh sb="18" eb="19">
      <t>リツ</t>
    </rPh>
    <phoneticPr fontId="4"/>
  </si>
  <si>
    <t>　　３．県立の「生産システム制御科」は、令和２年度に「メカトロニクス科」に名称変更されました。</t>
    <phoneticPr fontId="4"/>
  </si>
  <si>
    <t xml:space="preserve"> １５３．一 般 職 業 紹 介 状 況</t>
    <phoneticPr fontId="4"/>
  </si>
  <si>
    <t>　　１５５．産業、規模、月別一般新規求人状況　</t>
    <phoneticPr fontId="27"/>
  </si>
  <si>
    <t>１５７．日雇労働 求職および就労状況　</t>
    <phoneticPr fontId="4"/>
  </si>
  <si>
    <t>１５８．</t>
    <phoneticPr fontId="4"/>
  </si>
  <si>
    <t>１５９．</t>
    <phoneticPr fontId="4"/>
  </si>
  <si>
    <t>１６０．</t>
    <phoneticPr fontId="15"/>
  </si>
  <si>
    <t>１６１．公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7"/>
  </si>
  <si>
    <t>１６２．</t>
    <phoneticPr fontId="15"/>
  </si>
  <si>
    <t>１６３．</t>
    <phoneticPr fontId="15"/>
  </si>
  <si>
    <t>１６４．産業別常用労働者の１人平均月間現金給与額</t>
    <phoneticPr fontId="4"/>
  </si>
  <si>
    <t>（つづき）１６４．産業別常用労働者の１人平均月間現金給与額</t>
    <phoneticPr fontId="4"/>
  </si>
  <si>
    <t>１６５．</t>
    <phoneticPr fontId="27"/>
  </si>
  <si>
    <t>１６６．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</si>
</sst>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19" fillId="0" borderId="0"/>
    <xf numFmtId="37" fontId="2" fillId="0" borderId="0"/>
    <xf numFmtId="0" fontId="1" fillId="0" borderId="0"/>
    <xf numFmtId="0" fontId="19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</cellStyleXfs>
  <cellXfs count="693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7" fontId="5" fillId="0" borderId="0" xfId="33" applyFont="1" applyFill="1"/>
    <xf numFmtId="37" fontId="6" fillId="0" borderId="0" xfId="33" applyFont="1" applyFill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4" fillId="0" borderId="14" xfId="27" quotePrefix="1" applyFont="1" applyFill="1" applyBorder="1" applyAlignment="1">
      <alignment horizontal="distributed"/>
    </xf>
    <xf numFmtId="0" fontId="25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5" xfId="32" applyFont="1" applyFill="1" applyBorder="1" applyAlignment="1">
      <alignment horizontal="centerContinuous" vertical="center"/>
    </xf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9" fillId="0" borderId="0" xfId="19" applyFont="1" applyFill="1" applyBorder="1" applyAlignment="1" applyProtection="1">
      <alignment horizontal="left"/>
    </xf>
    <xf numFmtId="37" fontId="20" fillId="0" borderId="5" xfId="19" applyFont="1" applyFill="1" applyBorder="1" applyAlignment="1" applyProtection="1">
      <alignment horizontal="center" vertical="center" wrapText="1"/>
    </xf>
    <xf numFmtId="37" fontId="20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7" fontId="12" fillId="0" borderId="0" xfId="18" applyFont="1" applyFill="1" applyBorder="1" applyProtection="1"/>
    <xf numFmtId="0" fontId="12" fillId="0" borderId="0" xfId="25" applyFont="1" applyFill="1" applyBorder="1" applyAlignment="1"/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24" fillId="0" borderId="0" xfId="19" applyFont="1" applyFill="1" applyBorder="1" applyAlignment="1" applyProtection="1">
      <alignment horizontal="left" wrapText="1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0" xfId="1" applyFont="1" applyFill="1" applyAlignment="1" applyProtection="1">
      <alignment horizontal="right"/>
    </xf>
    <xf numFmtId="38" fontId="12" fillId="0" borderId="0" xfId="1" applyFont="1" applyFill="1" applyAlignment="1" applyProtection="1">
      <alignment horizontal="right"/>
    </xf>
    <xf numFmtId="38" fontId="6" fillId="0" borderId="8" xfId="1" applyFont="1" applyFill="1" applyBorder="1"/>
    <xf numFmtId="37" fontId="6" fillId="0" borderId="0" xfId="16" quotePrefix="1" applyFont="1" applyFill="1" applyAlignment="1">
      <alignment horizontal="right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7" applyFont="1" applyFill="1" applyBorder="1" applyAlignment="1">
      <alignment horizontal="left"/>
    </xf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" vertical="center"/>
    </xf>
    <xf numFmtId="0" fontId="6" fillId="0" borderId="15" xfId="25" applyFont="1" applyFill="1" applyBorder="1" applyAlignment="1"/>
    <xf numFmtId="0" fontId="6" fillId="0" borderId="8" xfId="25" applyFont="1" applyFill="1" applyBorder="1" applyAlignment="1">
      <alignment horizontal="centerContinuous" vertical="center"/>
    </xf>
    <xf numFmtId="38" fontId="5" fillId="0" borderId="0" xfId="35" quotePrefix="1" applyFont="1" applyFill="1" applyBorder="1" applyAlignment="1" applyProtection="1">
      <alignment horizontal="left"/>
    </xf>
    <xf numFmtId="38" fontId="10" fillId="0" borderId="0" xfId="35" quotePrefix="1" applyFont="1" applyFill="1" applyAlignment="1" applyProtection="1">
      <alignment horizontal="right"/>
    </xf>
    <xf numFmtId="38" fontId="10" fillId="0" borderId="0" xfId="35" quotePrefix="1" applyFont="1" applyFill="1"/>
    <xf numFmtId="38" fontId="5" fillId="0" borderId="0" xfId="35" quotePrefix="1" applyFont="1" applyFill="1" applyAlignment="1" applyProtection="1">
      <alignment horizontal="left"/>
    </xf>
    <xf numFmtId="38" fontId="5" fillId="0" borderId="0" xfId="35" applyFont="1" applyFill="1" applyAlignment="1"/>
    <xf numFmtId="38" fontId="6" fillId="0" borderId="0" xfId="35" quotePrefix="1" applyFont="1" applyFill="1" applyBorder="1" applyAlignment="1" applyProtection="1">
      <alignment horizontal="left"/>
    </xf>
    <xf numFmtId="38" fontId="6" fillId="0" borderId="0" xfId="35" quotePrefix="1" applyFont="1" applyFill="1" applyAlignment="1" applyProtection="1">
      <alignment horizontal="left"/>
    </xf>
    <xf numFmtId="38" fontId="6" fillId="0" borderId="0" xfId="35" applyFont="1" applyFill="1" applyAlignment="1"/>
    <xf numFmtId="38" fontId="6" fillId="0" borderId="0" xfId="35" applyFont="1" applyFill="1" applyBorder="1"/>
    <xf numFmtId="38" fontId="6" fillId="0" borderId="1" xfId="35" applyFont="1" applyFill="1" applyBorder="1" applyAlignment="1">
      <alignment vertical="center"/>
    </xf>
    <xf numFmtId="38" fontId="6" fillId="0" borderId="2" xfId="35" applyFont="1" applyFill="1" applyBorder="1" applyAlignment="1">
      <alignment vertical="center"/>
    </xf>
    <xf numFmtId="38" fontId="6" fillId="0" borderId="7" xfId="35" applyFont="1" applyFill="1" applyBorder="1" applyAlignment="1" applyProtection="1">
      <alignment horizontal="centerContinuous" vertical="center"/>
    </xf>
    <xf numFmtId="38" fontId="6" fillId="0" borderId="3" xfId="35" applyFont="1" applyFill="1" applyBorder="1" applyAlignment="1">
      <alignment horizontal="centerContinuous" vertical="center"/>
    </xf>
    <xf numFmtId="38" fontId="6" fillId="0" borderId="3" xfId="35" applyFont="1" applyFill="1" applyBorder="1" applyAlignment="1" applyProtection="1">
      <alignment horizontal="centerContinuous" vertical="center"/>
    </xf>
    <xf numFmtId="38" fontId="6" fillId="0" borderId="7" xfId="35" applyFont="1" applyFill="1" applyBorder="1" applyAlignment="1">
      <alignment vertical="center"/>
    </xf>
    <xf numFmtId="38" fontId="6" fillId="0" borderId="0" xfId="35" applyFont="1" applyFill="1" applyAlignment="1">
      <alignment vertical="center"/>
    </xf>
    <xf numFmtId="38" fontId="6" fillId="0" borderId="8" xfId="35" applyFont="1" applyFill="1" applyBorder="1" applyAlignment="1">
      <alignment vertical="center"/>
    </xf>
    <xf numFmtId="38" fontId="6" fillId="0" borderId="9" xfId="35" applyFont="1" applyFill="1" applyBorder="1" applyAlignment="1">
      <alignment vertical="center"/>
    </xf>
    <xf numFmtId="38" fontId="6" fillId="0" borderId="10" xfId="35" applyFont="1" applyFill="1" applyBorder="1" applyAlignment="1" applyProtection="1">
      <alignment horizontal="center" vertical="center"/>
    </xf>
    <xf numFmtId="38" fontId="6" fillId="0" borderId="10" xfId="35" applyFont="1" applyFill="1" applyBorder="1" applyAlignment="1" applyProtection="1">
      <alignment horizontal="center" vertical="center" wrapText="1"/>
    </xf>
    <xf numFmtId="38" fontId="6" fillId="0" borderId="13" xfId="35" applyFont="1" applyFill="1" applyBorder="1" applyAlignment="1" applyProtection="1">
      <alignment vertical="center"/>
    </xf>
    <xf numFmtId="38" fontId="6" fillId="0" borderId="0" xfId="35" applyFont="1" applyFill="1" applyBorder="1" applyAlignment="1" applyProtection="1">
      <alignment horizontal="distributed"/>
    </xf>
    <xf numFmtId="38" fontId="6" fillId="0" borderId="14" xfId="35" applyFont="1" applyFill="1" applyBorder="1" applyAlignment="1" applyProtection="1">
      <alignment horizontal="distributed"/>
    </xf>
    <xf numFmtId="38" fontId="6" fillId="0" borderId="0" xfId="35" applyFont="1" applyFill="1" applyAlignment="1" applyProtection="1"/>
    <xf numFmtId="183" fontId="8" fillId="0" borderId="0" xfId="35" applyNumberFormat="1" applyFont="1" applyFill="1" applyBorder="1" applyAlignment="1" applyProtection="1">
      <alignment horizontal="right"/>
    </xf>
    <xf numFmtId="183" fontId="8" fillId="0" borderId="14" xfId="35" applyNumberFormat="1" applyFont="1" applyFill="1" applyBorder="1" applyAlignment="1" applyProtection="1">
      <alignment horizontal="right"/>
    </xf>
    <xf numFmtId="183" fontId="12" fillId="0" borderId="0" xfId="35" applyNumberFormat="1" applyFont="1" applyFill="1" applyAlignment="1" applyProtection="1">
      <alignment horizontal="right"/>
    </xf>
    <xf numFmtId="183" fontId="8" fillId="0" borderId="0" xfId="35" applyNumberFormat="1" applyFont="1" applyFill="1" applyAlignment="1">
      <alignment horizontal="right"/>
    </xf>
    <xf numFmtId="38" fontId="8" fillId="0" borderId="0" xfId="35" applyFont="1" applyFill="1" applyBorder="1" applyAlignment="1" applyProtection="1">
      <alignment horizontal="distributed"/>
    </xf>
    <xf numFmtId="38" fontId="12" fillId="0" borderId="14" xfId="35" applyFont="1" applyFill="1" applyBorder="1" applyAlignment="1" applyProtection="1">
      <alignment horizontal="distributed"/>
    </xf>
    <xf numFmtId="38" fontId="8" fillId="0" borderId="0" xfId="35" applyFont="1" applyFill="1" applyAlignment="1" applyProtection="1"/>
    <xf numFmtId="38" fontId="8" fillId="0" borderId="0" xfId="35" applyFont="1" applyFill="1"/>
    <xf numFmtId="184" fontId="6" fillId="0" borderId="0" xfId="1" applyNumberFormat="1" applyFont="1" applyFill="1" applyAlignment="1" applyProtection="1">
      <alignment horizontal="right"/>
    </xf>
    <xf numFmtId="0" fontId="6" fillId="0" borderId="0" xfId="36" applyFont="1" applyFill="1"/>
    <xf numFmtId="38" fontId="12" fillId="0" borderId="0" xfId="35" applyFont="1" applyFill="1" applyBorder="1" applyAlignment="1" applyProtection="1">
      <alignment horizontal="distributed"/>
    </xf>
    <xf numFmtId="184" fontId="12" fillId="0" borderId="0" xfId="1" applyNumberFormat="1" applyFont="1" applyFill="1" applyAlignment="1" applyProtection="1">
      <alignment horizontal="right"/>
    </xf>
    <xf numFmtId="38" fontId="12" fillId="0" borderId="0" xfId="35" applyFont="1" applyFill="1" applyAlignment="1" applyProtection="1"/>
    <xf numFmtId="38" fontId="12" fillId="0" borderId="0" xfId="35" applyFont="1" applyFill="1"/>
    <xf numFmtId="38" fontId="6" fillId="0" borderId="8" xfId="35" applyFont="1" applyFill="1" applyBorder="1"/>
    <xf numFmtId="38" fontId="6" fillId="0" borderId="9" xfId="35" applyFont="1" applyFill="1" applyBorder="1"/>
    <xf numFmtId="38" fontId="6" fillId="0" borderId="8" xfId="35" applyFont="1" applyFill="1" applyBorder="1" applyAlignment="1"/>
    <xf numFmtId="38" fontId="6" fillId="0" borderId="0" xfId="35" applyFont="1" applyFill="1" applyAlignment="1">
      <alignment vertical="top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16" applyFont="1" applyFill="1" applyBorder="1" applyAlignment="1"/>
    <xf numFmtId="37" fontId="6" fillId="0" borderId="0" xfId="16" applyFont="1" applyFill="1" applyProtection="1"/>
    <xf numFmtId="37" fontId="12" fillId="0" borderId="0" xfId="16" applyFont="1" applyFill="1" applyProtection="1"/>
    <xf numFmtId="38" fontId="6" fillId="0" borderId="0" xfId="35" applyFont="1" applyFill="1" applyBorder="1" applyAlignment="1" applyProtection="1">
      <alignment horizontal="right"/>
    </xf>
    <xf numFmtId="37" fontId="6" fillId="0" borderId="0" xfId="35" applyNumberFormat="1" applyFont="1" applyFill="1" applyBorder="1" applyAlignment="1" applyProtection="1">
      <alignment horizontal="right"/>
    </xf>
    <xf numFmtId="178" fontId="6" fillId="0" borderId="0" xfId="35" applyNumberFormat="1" applyFont="1" applyFill="1" applyBorder="1" applyAlignment="1" applyProtection="1">
      <alignment horizontal="right"/>
    </xf>
    <xf numFmtId="37" fontId="12" fillId="0" borderId="0" xfId="26" applyFont="1" applyFill="1" applyBorder="1" applyProtection="1"/>
    <xf numFmtId="0" fontId="6" fillId="0" borderId="9" xfId="32" applyFont="1" applyFill="1" applyBorder="1" applyAlignment="1">
      <alignment horizontal="right"/>
    </xf>
    <xf numFmtId="177" fontId="26" fillId="0" borderId="0" xfId="7" applyNumberFormat="1" applyFont="1" applyFill="1" applyBorder="1" applyAlignment="1">
      <alignment horizontal="right" vertical="center"/>
    </xf>
    <xf numFmtId="177" fontId="9" fillId="0" borderId="0" xfId="7" applyNumberFormat="1" applyFont="1" applyFill="1" applyBorder="1" applyAlignment="1">
      <alignment horizontal="right"/>
    </xf>
    <xf numFmtId="177" fontId="9" fillId="0" borderId="0" xfId="2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7" fontId="9" fillId="0" borderId="0" xfId="2" applyNumberFormat="1" applyFont="1" applyFill="1"/>
    <xf numFmtId="0" fontId="9" fillId="0" borderId="0" xfId="2" applyNumberFormat="1" applyFont="1" applyFill="1" applyBorder="1" applyAlignment="1">
      <alignment horizontal="right"/>
    </xf>
    <xf numFmtId="177" fontId="9" fillId="0" borderId="0" xfId="7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7" fontId="9" fillId="0" borderId="0" xfId="32" applyNumberFormat="1" applyFont="1" applyFill="1"/>
    <xf numFmtId="177" fontId="9" fillId="0" borderId="0" xfId="7" applyNumberFormat="1" applyFont="1" applyFill="1" applyBorder="1" applyAlignment="1"/>
    <xf numFmtId="0" fontId="9" fillId="0" borderId="0" xfId="7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177" fontId="9" fillId="0" borderId="0" xfId="2" applyNumberFormat="1" applyFont="1" applyFill="1" applyAlignment="1">
      <alignment horizontal="right"/>
    </xf>
    <xf numFmtId="37" fontId="6" fillId="0" borderId="15" xfId="24" applyFont="1" applyFill="1" applyBorder="1" applyAlignment="1">
      <alignment horizontal="right"/>
    </xf>
    <xf numFmtId="37" fontId="6" fillId="0" borderId="0" xfId="16" applyFont="1" applyFill="1" applyBorder="1" applyAlignment="1" applyProtection="1">
      <alignment horizontal="right"/>
    </xf>
    <xf numFmtId="37" fontId="6" fillId="0" borderId="0" xfId="16" applyFont="1" applyFill="1" applyAlignment="1"/>
    <xf numFmtId="37" fontId="6" fillId="0" borderId="3" xfId="19" applyFont="1" applyFill="1" applyBorder="1" applyAlignment="1" applyProtection="1">
      <alignment horizontal="center" vertical="center" wrapText="1"/>
    </xf>
    <xf numFmtId="37" fontId="6" fillId="0" borderId="15" xfId="24" applyFont="1" applyFill="1" applyBorder="1" applyAlignment="1"/>
    <xf numFmtId="37" fontId="10" fillId="0" borderId="0" xfId="24" quotePrefix="1" applyFont="1" applyFill="1" applyAlignment="1" applyProtection="1">
      <alignment horizontal="left"/>
    </xf>
    <xf numFmtId="37" fontId="10" fillId="0" borderId="0" xfId="19" quotePrefix="1" applyFont="1" applyFill="1" applyAlignment="1" applyProtection="1">
      <alignment horizontal="left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26" fillId="0" borderId="23" xfId="29" quotePrefix="1" applyFont="1" applyFill="1" applyBorder="1" applyAlignment="1">
      <alignment horizontal="center" wrapText="1"/>
    </xf>
    <xf numFmtId="0" fontId="9" fillId="0" borderId="14" xfId="32" quotePrefix="1" applyFont="1" applyFill="1" applyBorder="1" applyAlignment="1">
      <alignment horizontal="center"/>
    </xf>
    <xf numFmtId="0" fontId="9" fillId="0" borderId="14" xfId="32" applyFont="1" applyFill="1" applyBorder="1" applyAlignment="1">
      <alignment horizontal="center"/>
    </xf>
    <xf numFmtId="37" fontId="6" fillId="0" borderId="4" xfId="19" applyFont="1" applyFill="1" applyBorder="1" applyAlignment="1" applyProtection="1">
      <alignment horizontal="center" vertical="center" wrapText="1"/>
    </xf>
    <xf numFmtId="37" fontId="6" fillId="0" borderId="0" xfId="20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 shrinkToFit="1"/>
    </xf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22" xfId="22" applyFont="1" applyFill="1" applyBorder="1" applyAlignment="1" applyProtection="1">
      <alignment horizontal="center" vertical="center" wrapText="1"/>
    </xf>
    <xf numFmtId="37" fontId="6" fillId="0" borderId="19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 wrapText="1"/>
    </xf>
    <xf numFmtId="37" fontId="6" fillId="0" borderId="19" xfId="26" applyFont="1" applyFill="1" applyBorder="1" applyAlignment="1" applyProtection="1">
      <alignment horizontal="center" vertical="center" wrapText="1"/>
    </xf>
    <xf numFmtId="37" fontId="6" fillId="0" borderId="21" xfId="26" quotePrefix="1" applyFont="1" applyFill="1" applyBorder="1" applyAlignment="1" applyProtection="1">
      <alignment horizontal="distributed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26" applyFont="1" applyFill="1" applyBorder="1" applyAlignment="1">
      <alignment horizontal="right"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6" fillId="0" borderId="15" xfId="25" applyFont="1" applyFill="1" applyBorder="1" applyAlignment="1">
      <alignment horizontal="center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6" fillId="0" borderId="0" xfId="25" applyFont="1" applyFill="1" applyBorder="1" applyAlignment="1">
      <alignment horizontal="center"/>
    </xf>
    <xf numFmtId="0" fontId="6" fillId="0" borderId="18" xfId="25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9" fillId="0" borderId="18" xfId="27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7" fillId="0" borderId="0" xfId="32" quotePrefix="1" applyFont="1" applyFill="1" applyAlignment="1">
      <alignment horizontal="center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38" fontId="12" fillId="0" borderId="0" xfId="35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1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</cellXfs>
  <cellStyles count="38">
    <cellStyle name="桁区切り" xfId="1" builtinId="6"/>
    <cellStyle name="桁区切り 2" xfId="2"/>
    <cellStyle name="桁区切り 2 2" xfId="3"/>
    <cellStyle name="桁区切り 2 3" xfId="35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36"/>
    <cellStyle name="標準 3" xfId="8"/>
    <cellStyle name="標準 3 2" xfId="37"/>
    <cellStyle name="標準 4" xfId="9"/>
    <cellStyle name="標準_0581h4" xfId="10"/>
    <cellStyle name="標準_169_1" xfId="11"/>
    <cellStyle name="標準_169_171" xfId="12"/>
    <cellStyle name="標準_169_172" xfId="13"/>
    <cellStyle name="標準_170_170" xfId="14"/>
    <cellStyle name="標準_171_1" xfId="15"/>
    <cellStyle name="標準_172" xfId="16"/>
    <cellStyle name="標準_172_1" xfId="17"/>
    <cellStyle name="標準_173" xfId="18"/>
    <cellStyle name="標準_174" xfId="19"/>
    <cellStyle name="標準_175" xfId="20"/>
    <cellStyle name="標準_175_1" xfId="21"/>
    <cellStyle name="標準_176" xfId="22"/>
    <cellStyle name="標準_177_1" xfId="23"/>
    <cellStyle name="標準_177_174" xfId="24"/>
    <cellStyle name="標準_178" xfId="25"/>
    <cellStyle name="標準_178-179" xfId="26"/>
    <cellStyle name="標準_179" xfId="27"/>
    <cellStyle name="標準_180" xfId="28"/>
    <cellStyle name="標準_180 2" xfId="29"/>
    <cellStyle name="標準_180_177" xfId="30"/>
    <cellStyle name="標準_181" xfId="31"/>
    <cellStyle name="標準_181 2" xfId="32"/>
    <cellStyle name="標準_187" xfId="33"/>
    <cellStyle name="標準_1月報" xfId="3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WINDOWS\Temporary%20Internet%20Files\Content.IE5\MTR2XMKZ\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26"/>
  <sheetViews>
    <sheetView tabSelected="1" view="pageBreakPreview" zoomScaleNormal="120" zoomScaleSheetLayoutView="100" workbookViewId="0">
      <selection activeCell="Q25" sqref="Q25"/>
    </sheetView>
  </sheetViews>
  <sheetFormatPr defaultColWidth="9.90625" defaultRowHeight="12" customHeight="1"/>
  <cols>
    <col min="1" max="1" width="0.36328125" style="7" customWidth="1"/>
    <col min="2" max="2" width="12.90625" style="7" customWidth="1"/>
    <col min="3" max="3" width="4.08984375" style="8" customWidth="1"/>
    <col min="4" max="4" width="0.36328125" style="9" customWidth="1"/>
    <col min="5" max="12" width="8.7265625" style="7" customWidth="1"/>
    <col min="13" max="13" width="0.36328125" style="13" customWidth="1"/>
    <col min="14" max="16384" width="9.90625" style="7"/>
  </cols>
  <sheetData>
    <row r="1" spans="1:21" s="1" customFormat="1" ht="24" customHeight="1">
      <c r="C1" s="2" t="s">
        <v>233</v>
      </c>
      <c r="D1" s="3"/>
      <c r="E1" s="453" t="s">
        <v>357</v>
      </c>
      <c r="F1" s="453"/>
      <c r="G1" s="4"/>
      <c r="I1" s="5"/>
      <c r="J1" s="5"/>
      <c r="K1" s="5"/>
      <c r="M1" s="6"/>
    </row>
    <row r="2" spans="1:21" ht="8.15" customHeight="1">
      <c r="G2" s="10"/>
      <c r="H2" s="11"/>
      <c r="I2" s="11"/>
      <c r="J2" s="11"/>
      <c r="K2" s="11"/>
      <c r="M2" s="12"/>
    </row>
    <row r="3" spans="1:21" ht="12" customHeight="1" thickBot="1">
      <c r="E3" s="577"/>
      <c r="F3" s="577"/>
      <c r="L3" s="508" t="s">
        <v>178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31" t="s">
        <v>234</v>
      </c>
      <c r="L4" s="21" t="s">
        <v>235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571"/>
      <c r="B6" s="616" t="s">
        <v>179</v>
      </c>
      <c r="C6" s="616"/>
      <c r="D6" s="32"/>
      <c r="E6" s="600">
        <v>41453</v>
      </c>
      <c r="F6" s="600">
        <v>22999</v>
      </c>
      <c r="G6" s="600">
        <v>18424</v>
      </c>
      <c r="H6" s="600">
        <v>13829</v>
      </c>
      <c r="I6" s="600">
        <v>7844</v>
      </c>
      <c r="J6" s="600">
        <v>5982</v>
      </c>
      <c r="K6" s="600">
        <v>62173</v>
      </c>
      <c r="L6" s="600">
        <v>12630</v>
      </c>
      <c r="M6" s="33"/>
      <c r="O6" s="30"/>
      <c r="P6" s="30"/>
      <c r="Q6" s="30"/>
      <c r="R6" s="30"/>
      <c r="S6" s="30"/>
      <c r="T6" s="30"/>
    </row>
    <row r="7" spans="1:21" ht="12" customHeight="1">
      <c r="A7" s="571"/>
      <c r="B7" s="616" t="s">
        <v>186</v>
      </c>
      <c r="C7" s="616"/>
      <c r="D7" s="32"/>
      <c r="E7" s="600">
        <v>38510</v>
      </c>
      <c r="F7" s="600">
        <v>21158</v>
      </c>
      <c r="G7" s="600">
        <v>17324</v>
      </c>
      <c r="H7" s="600">
        <v>13048</v>
      </c>
      <c r="I7" s="600">
        <v>7477</v>
      </c>
      <c r="J7" s="600">
        <v>5569</v>
      </c>
      <c r="K7" s="600">
        <v>64933</v>
      </c>
      <c r="L7" s="600">
        <v>12056</v>
      </c>
      <c r="M7" s="33"/>
      <c r="O7" s="30"/>
      <c r="P7" s="30"/>
      <c r="Q7" s="30"/>
      <c r="R7" s="30"/>
      <c r="S7" s="30"/>
      <c r="T7" s="30"/>
    </row>
    <row r="8" spans="1:21" ht="12" customHeight="1">
      <c r="A8" s="571"/>
      <c r="B8" s="616" t="s">
        <v>223</v>
      </c>
      <c r="C8" s="616"/>
      <c r="D8" s="32"/>
      <c r="E8" s="601">
        <v>35874</v>
      </c>
      <c r="F8" s="601">
        <v>19654</v>
      </c>
      <c r="G8" s="601">
        <v>16187</v>
      </c>
      <c r="H8" s="601">
        <v>12153</v>
      </c>
      <c r="I8" s="601">
        <v>6880</v>
      </c>
      <c r="J8" s="601">
        <v>5272</v>
      </c>
      <c r="K8" s="601">
        <v>64467</v>
      </c>
      <c r="L8" s="601">
        <v>11059</v>
      </c>
      <c r="M8" s="33"/>
      <c r="O8" s="30"/>
      <c r="P8" s="30"/>
      <c r="Q8" s="30"/>
      <c r="R8" s="30"/>
      <c r="S8" s="30"/>
      <c r="T8" s="30"/>
    </row>
    <row r="9" spans="1:21" ht="12" customHeight="1">
      <c r="A9" s="571"/>
      <c r="B9" s="616" t="s">
        <v>285</v>
      </c>
      <c r="C9" s="616"/>
      <c r="D9" s="32"/>
      <c r="E9" s="601">
        <v>35163</v>
      </c>
      <c r="F9" s="601">
        <v>19092</v>
      </c>
      <c r="G9" s="601">
        <v>16046</v>
      </c>
      <c r="H9" s="601">
        <v>10403</v>
      </c>
      <c r="I9" s="601">
        <v>5839</v>
      </c>
      <c r="J9" s="601">
        <v>4562</v>
      </c>
      <c r="K9" s="601">
        <v>58525</v>
      </c>
      <c r="L9" s="601">
        <v>9555</v>
      </c>
      <c r="M9" s="33"/>
      <c r="O9" s="30"/>
      <c r="P9" s="30"/>
      <c r="Q9" s="30"/>
      <c r="R9" s="30"/>
      <c r="S9" s="30"/>
      <c r="T9" s="30"/>
    </row>
    <row r="10" spans="1:21" s="37" customFormat="1" ht="17.149999999999999" customHeight="1">
      <c r="A10" s="572"/>
      <c r="B10" s="615" t="s">
        <v>349</v>
      </c>
      <c r="C10" s="615"/>
      <c r="D10" s="430"/>
      <c r="E10" s="579">
        <v>34885</v>
      </c>
      <c r="F10" s="579">
        <v>19396</v>
      </c>
      <c r="G10" s="579">
        <v>15480</v>
      </c>
      <c r="H10" s="579">
        <v>8163</v>
      </c>
      <c r="I10" s="579">
        <v>4758</v>
      </c>
      <c r="J10" s="579">
        <v>3405</v>
      </c>
      <c r="K10" s="579">
        <v>44416</v>
      </c>
      <c r="L10" s="579">
        <v>7425</v>
      </c>
      <c r="M10" s="36"/>
      <c r="O10" s="30"/>
      <c r="P10" s="30"/>
      <c r="Q10" s="30"/>
      <c r="R10" s="30"/>
      <c r="S10" s="30"/>
      <c r="T10" s="30"/>
      <c r="U10" s="7"/>
    </row>
    <row r="11" spans="1:21" ht="17.149999999999999" customHeight="1">
      <c r="A11" s="38"/>
      <c r="B11" s="38" t="s">
        <v>350</v>
      </c>
      <c r="C11" s="39" t="s">
        <v>5</v>
      </c>
      <c r="D11" s="40"/>
      <c r="E11" s="578">
        <v>3343</v>
      </c>
      <c r="F11" s="578">
        <v>1912</v>
      </c>
      <c r="G11" s="578">
        <v>1429</v>
      </c>
      <c r="H11" s="578">
        <v>736</v>
      </c>
      <c r="I11" s="578">
        <v>389</v>
      </c>
      <c r="J11" s="578">
        <v>347</v>
      </c>
      <c r="K11" s="578">
        <v>3305</v>
      </c>
      <c r="L11" s="578">
        <v>684</v>
      </c>
      <c r="M11" s="41"/>
      <c r="P11" s="30"/>
      <c r="Q11" s="30"/>
      <c r="R11" s="30"/>
      <c r="S11" s="30"/>
      <c r="T11" s="30"/>
    </row>
    <row r="12" spans="1:21" ht="12" customHeight="1">
      <c r="A12" s="42"/>
      <c r="B12" s="38"/>
      <c r="C12" s="39" t="s">
        <v>6</v>
      </c>
      <c r="D12" s="40"/>
      <c r="E12" s="578">
        <v>2762</v>
      </c>
      <c r="F12" s="578">
        <v>1557</v>
      </c>
      <c r="G12" s="578">
        <v>1204</v>
      </c>
      <c r="H12" s="578">
        <v>554</v>
      </c>
      <c r="I12" s="578">
        <v>326</v>
      </c>
      <c r="J12" s="578">
        <v>228</v>
      </c>
      <c r="K12" s="578">
        <v>2977</v>
      </c>
      <c r="L12" s="578">
        <v>502</v>
      </c>
      <c r="M12" s="41"/>
      <c r="O12" s="30"/>
      <c r="P12" s="30"/>
      <c r="Q12" s="30"/>
      <c r="R12" s="30"/>
      <c r="S12" s="30"/>
      <c r="T12" s="30"/>
    </row>
    <row r="13" spans="1:21" ht="12" customHeight="1">
      <c r="A13" s="42"/>
      <c r="B13" s="42"/>
      <c r="C13" s="39" t="s">
        <v>7</v>
      </c>
      <c r="D13" s="40"/>
      <c r="E13" s="578">
        <v>3329</v>
      </c>
      <c r="F13" s="578">
        <v>1772</v>
      </c>
      <c r="G13" s="578">
        <v>1556</v>
      </c>
      <c r="H13" s="578">
        <v>644</v>
      </c>
      <c r="I13" s="578">
        <v>374</v>
      </c>
      <c r="J13" s="578">
        <v>270</v>
      </c>
      <c r="K13" s="578">
        <v>3493</v>
      </c>
      <c r="L13" s="578">
        <v>576</v>
      </c>
      <c r="M13" s="41"/>
      <c r="O13" s="30"/>
      <c r="P13" s="30"/>
      <c r="Q13" s="30"/>
      <c r="R13" s="30"/>
      <c r="S13" s="30"/>
      <c r="T13" s="30"/>
    </row>
    <row r="14" spans="1:21" ht="12" customHeight="1">
      <c r="A14" s="42"/>
      <c r="B14" s="42"/>
      <c r="C14" s="39" t="s">
        <v>8</v>
      </c>
      <c r="D14" s="40"/>
      <c r="E14" s="578">
        <v>3114</v>
      </c>
      <c r="F14" s="578">
        <v>1830</v>
      </c>
      <c r="G14" s="578">
        <v>1284</v>
      </c>
      <c r="H14" s="578">
        <v>693</v>
      </c>
      <c r="I14" s="578">
        <v>414</v>
      </c>
      <c r="J14" s="578">
        <v>279</v>
      </c>
      <c r="K14" s="578">
        <v>3458</v>
      </c>
      <c r="L14" s="578">
        <v>610</v>
      </c>
      <c r="M14" s="41"/>
      <c r="O14" s="30"/>
      <c r="P14" s="30"/>
      <c r="Q14" s="30"/>
      <c r="R14" s="30"/>
      <c r="S14" s="30"/>
      <c r="T14" s="30"/>
    </row>
    <row r="15" spans="1:21" ht="12" customHeight="1">
      <c r="A15" s="42"/>
      <c r="B15" s="42"/>
      <c r="C15" s="39" t="s">
        <v>9</v>
      </c>
      <c r="D15" s="40"/>
      <c r="E15" s="578">
        <v>2644</v>
      </c>
      <c r="F15" s="578">
        <v>1474</v>
      </c>
      <c r="G15" s="578">
        <v>1167</v>
      </c>
      <c r="H15" s="578">
        <v>581</v>
      </c>
      <c r="I15" s="578">
        <v>346</v>
      </c>
      <c r="J15" s="578">
        <v>235</v>
      </c>
      <c r="K15" s="578">
        <v>3204</v>
      </c>
      <c r="L15" s="578">
        <v>535</v>
      </c>
      <c r="M15" s="41"/>
      <c r="O15" s="30"/>
      <c r="P15" s="30"/>
      <c r="Q15" s="30"/>
      <c r="R15" s="30"/>
      <c r="S15" s="30"/>
      <c r="T15" s="30"/>
    </row>
    <row r="16" spans="1:21" ht="12" customHeight="1">
      <c r="A16" s="42"/>
      <c r="B16" s="42"/>
      <c r="C16" s="39" t="s">
        <v>10</v>
      </c>
      <c r="D16" s="40"/>
      <c r="E16" s="578">
        <v>2950</v>
      </c>
      <c r="F16" s="578">
        <v>1613</v>
      </c>
      <c r="G16" s="578">
        <v>1337</v>
      </c>
      <c r="H16" s="578">
        <v>693</v>
      </c>
      <c r="I16" s="578">
        <v>442</v>
      </c>
      <c r="J16" s="578">
        <v>251</v>
      </c>
      <c r="K16" s="578">
        <v>3564</v>
      </c>
      <c r="L16" s="578">
        <v>630</v>
      </c>
      <c r="M16" s="41"/>
      <c r="O16" s="30"/>
      <c r="P16" s="30"/>
      <c r="Q16" s="30"/>
      <c r="R16" s="30"/>
      <c r="S16" s="30"/>
      <c r="T16" s="30"/>
    </row>
    <row r="17" spans="1:20" ht="17.149999999999999" customHeight="1">
      <c r="A17" s="42"/>
      <c r="B17" s="42"/>
      <c r="C17" s="39" t="s">
        <v>236</v>
      </c>
      <c r="D17" s="40"/>
      <c r="E17" s="578">
        <v>2879</v>
      </c>
      <c r="F17" s="578">
        <v>1629</v>
      </c>
      <c r="G17" s="578">
        <v>1249</v>
      </c>
      <c r="H17" s="578">
        <v>666</v>
      </c>
      <c r="I17" s="578">
        <v>404</v>
      </c>
      <c r="J17" s="578">
        <v>262</v>
      </c>
      <c r="K17" s="578">
        <v>3920</v>
      </c>
      <c r="L17" s="578">
        <v>588</v>
      </c>
      <c r="M17" s="41"/>
      <c r="O17" s="30"/>
      <c r="P17" s="30"/>
      <c r="Q17" s="30"/>
      <c r="R17" s="30"/>
      <c r="S17" s="30"/>
      <c r="T17" s="30"/>
    </row>
    <row r="18" spans="1:20" ht="12" customHeight="1">
      <c r="A18" s="42"/>
      <c r="B18" s="42"/>
      <c r="C18" s="39" t="s">
        <v>14</v>
      </c>
      <c r="D18" s="40"/>
      <c r="E18" s="578">
        <v>2326</v>
      </c>
      <c r="F18" s="578">
        <v>1314</v>
      </c>
      <c r="G18" s="578">
        <v>1012</v>
      </c>
      <c r="H18" s="578">
        <v>718</v>
      </c>
      <c r="I18" s="578">
        <v>426</v>
      </c>
      <c r="J18" s="578">
        <v>292</v>
      </c>
      <c r="K18" s="578">
        <v>3789</v>
      </c>
      <c r="L18" s="578">
        <v>646</v>
      </c>
      <c r="M18" s="41"/>
      <c r="O18" s="30"/>
      <c r="P18" s="30"/>
      <c r="Q18" s="30"/>
      <c r="R18" s="30"/>
      <c r="S18" s="30"/>
      <c r="T18" s="30"/>
    </row>
    <row r="19" spans="1:20" ht="12" customHeight="1">
      <c r="A19" s="42"/>
      <c r="B19" s="42"/>
      <c r="C19" s="39" t="s">
        <v>15</v>
      </c>
      <c r="D19" s="40"/>
      <c r="E19" s="578">
        <v>2175</v>
      </c>
      <c r="F19" s="578">
        <v>1290</v>
      </c>
      <c r="G19" s="578">
        <v>885</v>
      </c>
      <c r="H19" s="578">
        <v>610</v>
      </c>
      <c r="I19" s="578">
        <v>365</v>
      </c>
      <c r="J19" s="578">
        <v>245</v>
      </c>
      <c r="K19" s="578">
        <v>3658</v>
      </c>
      <c r="L19" s="578">
        <v>537</v>
      </c>
      <c r="M19" s="41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351</v>
      </c>
      <c r="C20" s="39" t="s">
        <v>11</v>
      </c>
      <c r="D20" s="40"/>
      <c r="E20" s="578">
        <v>2955</v>
      </c>
      <c r="F20" s="578">
        <v>1615</v>
      </c>
      <c r="G20" s="578">
        <v>1340</v>
      </c>
      <c r="H20" s="578">
        <v>594</v>
      </c>
      <c r="I20" s="578">
        <v>347</v>
      </c>
      <c r="J20" s="578">
        <v>247</v>
      </c>
      <c r="K20" s="578">
        <v>4534</v>
      </c>
      <c r="L20" s="578">
        <v>544</v>
      </c>
      <c r="M20" s="41"/>
      <c r="O20" s="30"/>
      <c r="P20" s="30"/>
      <c r="Q20" s="30"/>
      <c r="R20" s="30"/>
      <c r="S20" s="30"/>
      <c r="T20" s="30"/>
    </row>
    <row r="21" spans="1:20" ht="12" customHeight="1">
      <c r="A21" s="43"/>
      <c r="B21" s="43"/>
      <c r="C21" s="39" t="s">
        <v>12</v>
      </c>
      <c r="D21" s="40"/>
      <c r="E21" s="578">
        <v>3096</v>
      </c>
      <c r="F21" s="578">
        <v>1573</v>
      </c>
      <c r="G21" s="578">
        <v>1523</v>
      </c>
      <c r="H21" s="578">
        <v>721</v>
      </c>
      <c r="I21" s="578">
        <v>398</v>
      </c>
      <c r="J21" s="578">
        <v>323</v>
      </c>
      <c r="K21" s="578">
        <v>4300</v>
      </c>
      <c r="L21" s="578">
        <v>658</v>
      </c>
      <c r="M21" s="41"/>
      <c r="O21" s="30"/>
      <c r="P21" s="30"/>
      <c r="Q21" s="30"/>
      <c r="R21" s="30"/>
      <c r="S21" s="30"/>
      <c r="T21" s="30"/>
    </row>
    <row r="22" spans="1:20" ht="12" customHeight="1">
      <c r="A22" s="42"/>
      <c r="B22" s="42"/>
      <c r="C22" s="39" t="s">
        <v>13</v>
      </c>
      <c r="D22" s="40"/>
      <c r="E22" s="578">
        <v>3312</v>
      </c>
      <c r="F22" s="41">
        <v>1817</v>
      </c>
      <c r="G22" s="41">
        <v>1494</v>
      </c>
      <c r="H22" s="578">
        <v>953</v>
      </c>
      <c r="I22" s="13">
        <v>527</v>
      </c>
      <c r="J22" s="41">
        <v>426</v>
      </c>
      <c r="K22" s="578">
        <v>4214</v>
      </c>
      <c r="L22" s="41">
        <v>915</v>
      </c>
      <c r="M22" s="41"/>
      <c r="O22" s="30"/>
      <c r="P22" s="30"/>
      <c r="Q22" s="30"/>
      <c r="R22" s="30"/>
      <c r="S22" s="30"/>
      <c r="T22" s="30"/>
    </row>
    <row r="23" spans="1:20" ht="4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6" customHeight="1">
      <c r="B24" s="7" t="s">
        <v>17</v>
      </c>
    </row>
    <row r="25" spans="1:20" s="44" customFormat="1" ht="12" customHeight="1">
      <c r="B25" s="7" t="s">
        <v>18</v>
      </c>
      <c r="C25" s="45"/>
      <c r="D25" s="46"/>
      <c r="M25" s="47"/>
    </row>
    <row r="26" spans="1:20" ht="12" customHeight="1">
      <c r="B26" s="7" t="s">
        <v>19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topLeftCell="A37" zoomScaleNormal="130" zoomScaleSheetLayoutView="100" workbookViewId="0">
      <selection activeCell="P10" sqref="P10"/>
    </sheetView>
  </sheetViews>
  <sheetFormatPr defaultColWidth="13" defaultRowHeight="12" customHeight="1"/>
  <cols>
    <col min="1" max="1" width="8.6328125" style="356" customWidth="1"/>
    <col min="2" max="13" width="6.90625" style="356" customWidth="1"/>
    <col min="14" max="16384" width="13" style="356"/>
  </cols>
  <sheetData>
    <row r="1" spans="1:13" s="353" customFormat="1" ht="24" customHeight="1">
      <c r="B1" s="355" t="s">
        <v>366</v>
      </c>
      <c r="C1" s="354"/>
      <c r="D1" s="355"/>
      <c r="E1" s="354"/>
      <c r="F1" s="354"/>
      <c r="G1" s="354"/>
      <c r="H1" s="354"/>
      <c r="J1" s="354"/>
    </row>
    <row r="2" spans="1:13" ht="15" customHeight="1">
      <c r="B2" s="357"/>
      <c r="C2" s="455"/>
      <c r="D2" s="666" t="s">
        <v>164</v>
      </c>
      <c r="E2" s="666"/>
      <c r="F2" s="666"/>
      <c r="G2" s="666"/>
      <c r="H2" s="666"/>
      <c r="I2" s="666"/>
      <c r="J2" s="666"/>
      <c r="K2" s="455"/>
      <c r="L2" s="454"/>
      <c r="M2" s="454"/>
    </row>
    <row r="3" spans="1:13" s="360" customFormat="1" ht="14.25" customHeight="1" thickBot="1">
      <c r="A3" s="359"/>
      <c r="M3" s="358" t="s">
        <v>165</v>
      </c>
    </row>
    <row r="4" spans="1:13" s="360" customFormat="1" ht="12" customHeight="1">
      <c r="A4" s="361"/>
      <c r="B4" s="362" t="s">
        <v>166</v>
      </c>
      <c r="C4" s="363"/>
      <c r="D4" s="364"/>
      <c r="E4" s="362" t="s">
        <v>167</v>
      </c>
      <c r="F4" s="365"/>
      <c r="G4" s="365"/>
      <c r="H4" s="362" t="s">
        <v>168</v>
      </c>
      <c r="I4" s="365"/>
      <c r="J4" s="365"/>
      <c r="K4" s="460" t="s">
        <v>273</v>
      </c>
      <c r="L4" s="365"/>
      <c r="M4" s="366"/>
    </row>
    <row r="5" spans="1:13" s="360" customFormat="1" ht="36" customHeight="1">
      <c r="A5" s="367"/>
      <c r="B5" s="456" t="s">
        <v>68</v>
      </c>
      <c r="C5" s="457" t="s">
        <v>169</v>
      </c>
      <c r="D5" s="457" t="s">
        <v>170</v>
      </c>
      <c r="E5" s="456" t="s">
        <v>68</v>
      </c>
      <c r="F5" s="457" t="s">
        <v>169</v>
      </c>
      <c r="G5" s="457" t="s">
        <v>170</v>
      </c>
      <c r="H5" s="456" t="s">
        <v>68</v>
      </c>
      <c r="I5" s="457" t="s">
        <v>169</v>
      </c>
      <c r="J5" s="457" t="s">
        <v>170</v>
      </c>
      <c r="K5" s="456" t="s">
        <v>68</v>
      </c>
      <c r="L5" s="457" t="s">
        <v>169</v>
      </c>
      <c r="M5" s="456" t="s">
        <v>170</v>
      </c>
    </row>
    <row r="6" spans="1:13" s="368" customFormat="1" ht="20.149999999999999" customHeight="1">
      <c r="A6" s="608" t="s">
        <v>316</v>
      </c>
      <c r="B6" s="585">
        <v>342563</v>
      </c>
      <c r="C6" s="585">
        <v>278543</v>
      </c>
      <c r="D6" s="585">
        <v>64020</v>
      </c>
      <c r="E6" s="585">
        <v>498765</v>
      </c>
      <c r="F6" s="585">
        <v>385961</v>
      </c>
      <c r="G6" s="585">
        <v>112804</v>
      </c>
      <c r="H6" s="585">
        <v>433579</v>
      </c>
      <c r="I6" s="585">
        <v>339320</v>
      </c>
      <c r="J6" s="585">
        <v>94259</v>
      </c>
      <c r="K6" s="585">
        <v>565916</v>
      </c>
      <c r="L6" s="585">
        <v>414732</v>
      </c>
      <c r="M6" s="585">
        <v>151184</v>
      </c>
    </row>
    <row r="7" spans="1:13" ht="17.149999999999999" customHeight="1">
      <c r="A7" s="609" t="s">
        <v>317</v>
      </c>
      <c r="B7" s="586">
        <v>295613</v>
      </c>
      <c r="C7" s="586">
        <v>275616</v>
      </c>
      <c r="D7" s="586">
        <v>19997</v>
      </c>
      <c r="E7" s="586">
        <v>407754</v>
      </c>
      <c r="F7" s="586">
        <v>374279</v>
      </c>
      <c r="G7" s="586">
        <v>33475</v>
      </c>
      <c r="H7" s="586">
        <v>353346</v>
      </c>
      <c r="I7" s="586">
        <v>339298</v>
      </c>
      <c r="J7" s="587">
        <v>14048</v>
      </c>
      <c r="K7" s="586">
        <v>438307</v>
      </c>
      <c r="L7" s="586">
        <v>420832</v>
      </c>
      <c r="M7" s="588">
        <v>17475</v>
      </c>
    </row>
    <row r="8" spans="1:13" ht="12" customHeight="1">
      <c r="A8" s="610" t="s">
        <v>12</v>
      </c>
      <c r="B8" s="586">
        <v>284357</v>
      </c>
      <c r="C8" s="586">
        <v>281294</v>
      </c>
      <c r="D8" s="588">
        <v>3063</v>
      </c>
      <c r="E8" s="586">
        <v>397909</v>
      </c>
      <c r="F8" s="586">
        <v>396706</v>
      </c>
      <c r="G8" s="587">
        <v>1203</v>
      </c>
      <c r="H8" s="586">
        <v>348793</v>
      </c>
      <c r="I8" s="586">
        <v>344333</v>
      </c>
      <c r="J8" s="587">
        <v>4460</v>
      </c>
      <c r="K8" s="586">
        <v>440635</v>
      </c>
      <c r="L8" s="586">
        <v>434664</v>
      </c>
      <c r="M8" s="588">
        <v>5971</v>
      </c>
    </row>
    <row r="9" spans="1:13" ht="12" customHeight="1">
      <c r="A9" s="610" t="s">
        <v>13</v>
      </c>
      <c r="B9" s="586">
        <v>288796</v>
      </c>
      <c r="C9" s="586">
        <v>280352</v>
      </c>
      <c r="D9" s="587">
        <v>8444</v>
      </c>
      <c r="E9" s="586">
        <v>388387</v>
      </c>
      <c r="F9" s="586">
        <v>386329</v>
      </c>
      <c r="G9" s="587">
        <v>2058</v>
      </c>
      <c r="H9" s="586">
        <v>361348</v>
      </c>
      <c r="I9" s="586">
        <v>347380</v>
      </c>
      <c r="J9" s="587">
        <v>13968</v>
      </c>
      <c r="K9" s="586">
        <v>421284</v>
      </c>
      <c r="L9" s="586">
        <v>414770</v>
      </c>
      <c r="M9" s="588">
        <v>6514</v>
      </c>
    </row>
    <row r="10" spans="1:13" ht="12" customHeight="1">
      <c r="A10" s="610" t="s">
        <v>5</v>
      </c>
      <c r="B10" s="586">
        <v>289346</v>
      </c>
      <c r="C10" s="586">
        <v>283319</v>
      </c>
      <c r="D10" s="588">
        <v>6027</v>
      </c>
      <c r="E10" s="586">
        <v>563737</v>
      </c>
      <c r="F10" s="586">
        <v>392220</v>
      </c>
      <c r="G10" s="587">
        <v>171517</v>
      </c>
      <c r="H10" s="586">
        <v>347095</v>
      </c>
      <c r="I10" s="586">
        <v>343013</v>
      </c>
      <c r="J10" s="587">
        <v>4082</v>
      </c>
      <c r="K10" s="586">
        <v>416060</v>
      </c>
      <c r="L10" s="586">
        <v>401452</v>
      </c>
      <c r="M10" s="588">
        <v>14608</v>
      </c>
    </row>
    <row r="11" spans="1:13" ht="12" customHeight="1">
      <c r="A11" s="610" t="s">
        <v>318</v>
      </c>
      <c r="B11" s="586">
        <v>283741</v>
      </c>
      <c r="C11" s="586">
        <v>271032</v>
      </c>
      <c r="D11" s="586">
        <v>12709</v>
      </c>
      <c r="E11" s="586">
        <v>375197</v>
      </c>
      <c r="F11" s="586">
        <v>374430</v>
      </c>
      <c r="G11" s="587">
        <v>767</v>
      </c>
      <c r="H11" s="586">
        <v>358385</v>
      </c>
      <c r="I11" s="586">
        <v>330617</v>
      </c>
      <c r="J11" s="587">
        <v>27768</v>
      </c>
      <c r="K11" s="586">
        <v>395535</v>
      </c>
      <c r="L11" s="586">
        <v>394397</v>
      </c>
      <c r="M11" s="588">
        <v>1138</v>
      </c>
    </row>
    <row r="12" spans="1:13" ht="12" customHeight="1">
      <c r="A12" s="610" t="s">
        <v>7</v>
      </c>
      <c r="B12" s="586">
        <v>485005</v>
      </c>
      <c r="C12" s="586">
        <v>271800</v>
      </c>
      <c r="D12" s="586">
        <v>213205</v>
      </c>
      <c r="E12" s="586">
        <v>789367</v>
      </c>
      <c r="F12" s="586">
        <v>372797</v>
      </c>
      <c r="G12" s="586">
        <v>416570</v>
      </c>
      <c r="H12" s="586">
        <v>642775</v>
      </c>
      <c r="I12" s="586">
        <v>330199</v>
      </c>
      <c r="J12" s="587">
        <v>312576</v>
      </c>
      <c r="K12" s="586">
        <v>1215441</v>
      </c>
      <c r="L12" s="586">
        <v>424897</v>
      </c>
      <c r="M12" s="588">
        <v>790544</v>
      </c>
    </row>
    <row r="13" spans="1:13" ht="17.149999999999999" customHeight="1">
      <c r="A13" s="610" t="s">
        <v>8</v>
      </c>
      <c r="B13" s="598">
        <v>404548</v>
      </c>
      <c r="C13" s="586">
        <v>276171</v>
      </c>
      <c r="D13" s="586">
        <v>128377</v>
      </c>
      <c r="E13" s="598">
        <v>529979</v>
      </c>
      <c r="F13" s="586">
        <v>388475</v>
      </c>
      <c r="G13" s="586">
        <v>141504</v>
      </c>
      <c r="H13" s="586">
        <v>524193</v>
      </c>
      <c r="I13" s="586">
        <v>335645</v>
      </c>
      <c r="J13" s="587">
        <v>188548</v>
      </c>
      <c r="K13" s="586">
        <v>417322</v>
      </c>
      <c r="L13" s="586">
        <v>414322</v>
      </c>
      <c r="M13" s="588">
        <v>3000</v>
      </c>
    </row>
    <row r="14" spans="1:13" ht="12" customHeight="1">
      <c r="A14" s="610" t="s">
        <v>9</v>
      </c>
      <c r="B14" s="586">
        <v>288550</v>
      </c>
      <c r="C14" s="586">
        <v>279951</v>
      </c>
      <c r="D14" s="586">
        <v>8599</v>
      </c>
      <c r="E14" s="586">
        <v>403304</v>
      </c>
      <c r="F14" s="586">
        <v>388408</v>
      </c>
      <c r="G14" s="587">
        <v>14896</v>
      </c>
      <c r="H14" s="586">
        <v>347614</v>
      </c>
      <c r="I14" s="586">
        <v>333845</v>
      </c>
      <c r="J14" s="587">
        <v>13769</v>
      </c>
      <c r="K14" s="586">
        <v>386213</v>
      </c>
      <c r="L14" s="586">
        <v>385487</v>
      </c>
      <c r="M14" s="588">
        <v>726</v>
      </c>
    </row>
    <row r="15" spans="1:13" ht="12" customHeight="1">
      <c r="A15" s="610" t="s">
        <v>10</v>
      </c>
      <c r="B15" s="586">
        <v>282382</v>
      </c>
      <c r="C15" s="586">
        <v>278464</v>
      </c>
      <c r="D15" s="587">
        <v>3918</v>
      </c>
      <c r="E15" s="586">
        <v>395038</v>
      </c>
      <c r="F15" s="586">
        <v>383175</v>
      </c>
      <c r="G15" s="587">
        <v>11863</v>
      </c>
      <c r="H15" s="586">
        <v>343622</v>
      </c>
      <c r="I15" s="586">
        <v>338812</v>
      </c>
      <c r="J15" s="587">
        <v>4810</v>
      </c>
      <c r="K15" s="586">
        <v>416832</v>
      </c>
      <c r="L15" s="586">
        <v>409435</v>
      </c>
      <c r="M15" s="588">
        <v>7397</v>
      </c>
    </row>
    <row r="16" spans="1:13" ht="12" customHeight="1">
      <c r="A16" s="610" t="s">
        <v>69</v>
      </c>
      <c r="B16" s="586">
        <v>283983</v>
      </c>
      <c r="C16" s="586">
        <v>281984</v>
      </c>
      <c r="D16" s="588">
        <v>1999</v>
      </c>
      <c r="E16" s="586">
        <v>393104</v>
      </c>
      <c r="F16" s="586">
        <v>391097</v>
      </c>
      <c r="G16" s="587">
        <v>2007</v>
      </c>
      <c r="H16" s="586">
        <v>344836</v>
      </c>
      <c r="I16" s="586">
        <v>342190</v>
      </c>
      <c r="J16" s="587">
        <v>2646</v>
      </c>
      <c r="K16" s="586">
        <v>458986</v>
      </c>
      <c r="L16" s="586">
        <v>444645</v>
      </c>
      <c r="M16" s="588">
        <v>14341</v>
      </c>
    </row>
    <row r="17" spans="1:13" ht="12" customHeight="1">
      <c r="A17" s="610" t="s">
        <v>14</v>
      </c>
      <c r="B17" s="586">
        <v>334570</v>
      </c>
      <c r="C17" s="586">
        <v>280003</v>
      </c>
      <c r="D17" s="587">
        <v>54567</v>
      </c>
      <c r="E17" s="586">
        <v>395541</v>
      </c>
      <c r="F17" s="586">
        <v>394295</v>
      </c>
      <c r="G17" s="587">
        <v>1246</v>
      </c>
      <c r="H17" s="586">
        <v>400455</v>
      </c>
      <c r="I17" s="586">
        <v>342194</v>
      </c>
      <c r="J17" s="587">
        <v>58261</v>
      </c>
      <c r="K17" s="586">
        <v>421829</v>
      </c>
      <c r="L17" s="586">
        <v>417945</v>
      </c>
      <c r="M17" s="588">
        <v>3884</v>
      </c>
    </row>
    <row r="18" spans="1:13" ht="12" customHeight="1">
      <c r="A18" s="610" t="s">
        <v>15</v>
      </c>
      <c r="B18" s="586">
        <v>585481</v>
      </c>
      <c r="C18" s="586">
        <v>281930</v>
      </c>
      <c r="D18" s="586">
        <v>303551</v>
      </c>
      <c r="E18" s="586">
        <v>944375</v>
      </c>
      <c r="F18" s="586">
        <v>389678</v>
      </c>
      <c r="G18" s="586">
        <v>554697</v>
      </c>
      <c r="H18" s="586">
        <v>826718</v>
      </c>
      <c r="I18" s="586">
        <v>344879</v>
      </c>
      <c r="J18" s="586">
        <v>481839</v>
      </c>
      <c r="K18" s="586">
        <v>1363582</v>
      </c>
      <c r="L18" s="586">
        <v>414199</v>
      </c>
      <c r="M18" s="588">
        <v>949383</v>
      </c>
    </row>
    <row r="19" spans="1:13" ht="4" customHeight="1">
      <c r="A19" s="584"/>
      <c r="B19" s="370"/>
      <c r="C19" s="370"/>
      <c r="D19" s="370"/>
      <c r="E19" s="371"/>
      <c r="F19" s="371"/>
      <c r="G19" s="371"/>
      <c r="H19" s="371"/>
      <c r="I19" s="371"/>
      <c r="J19" s="371"/>
      <c r="K19" s="372"/>
      <c r="L19" s="372"/>
      <c r="M19" s="372"/>
    </row>
    <row r="20" spans="1:13" s="360" customFormat="1" ht="10" customHeight="1" thickBot="1">
      <c r="A20" s="359"/>
    </row>
    <row r="21" spans="1:13" s="360" customFormat="1" ht="12" customHeight="1">
      <c r="A21" s="361"/>
      <c r="B21" s="362" t="s">
        <v>171</v>
      </c>
      <c r="C21" s="365"/>
      <c r="D21" s="365"/>
      <c r="E21" s="362" t="s">
        <v>172</v>
      </c>
      <c r="F21" s="365"/>
      <c r="G21" s="365"/>
      <c r="H21" s="362" t="s">
        <v>173</v>
      </c>
      <c r="I21" s="365"/>
      <c r="J21" s="365"/>
      <c r="K21" s="362" t="s">
        <v>174</v>
      </c>
      <c r="L21" s="365"/>
      <c r="M21" s="366"/>
    </row>
    <row r="22" spans="1:13" s="360" customFormat="1" ht="36" customHeight="1">
      <c r="A22" s="367"/>
      <c r="B22" s="456" t="s">
        <v>68</v>
      </c>
      <c r="C22" s="457" t="s">
        <v>169</v>
      </c>
      <c r="D22" s="457" t="s">
        <v>170</v>
      </c>
      <c r="E22" s="456" t="s">
        <v>68</v>
      </c>
      <c r="F22" s="457" t="s">
        <v>169</v>
      </c>
      <c r="G22" s="457" t="s">
        <v>170</v>
      </c>
      <c r="H22" s="456" t="s">
        <v>68</v>
      </c>
      <c r="I22" s="457" t="s">
        <v>169</v>
      </c>
      <c r="J22" s="457" t="s">
        <v>170</v>
      </c>
      <c r="K22" s="456" t="s">
        <v>68</v>
      </c>
      <c r="L22" s="457" t="s">
        <v>169</v>
      </c>
      <c r="M22" s="457" t="s">
        <v>170</v>
      </c>
    </row>
    <row r="23" spans="1:13" s="368" customFormat="1" ht="20.149999999999999" customHeight="1">
      <c r="A23" s="608" t="s">
        <v>316</v>
      </c>
      <c r="B23" s="585">
        <v>361749</v>
      </c>
      <c r="C23" s="585">
        <v>278055</v>
      </c>
      <c r="D23" s="585">
        <v>83694</v>
      </c>
      <c r="E23" s="585">
        <v>309844</v>
      </c>
      <c r="F23" s="585">
        <v>274643</v>
      </c>
      <c r="G23" s="585">
        <v>35201</v>
      </c>
      <c r="H23" s="585">
        <v>160997</v>
      </c>
      <c r="I23" s="585">
        <v>147936</v>
      </c>
      <c r="J23" s="585">
        <v>13061</v>
      </c>
      <c r="K23" s="585">
        <v>455726</v>
      </c>
      <c r="L23" s="585">
        <v>350267</v>
      </c>
      <c r="M23" s="585">
        <v>105459</v>
      </c>
    </row>
    <row r="24" spans="1:13" ht="17.149999999999999" customHeight="1">
      <c r="A24" s="609" t="s">
        <v>317</v>
      </c>
      <c r="B24" s="586">
        <v>468669</v>
      </c>
      <c r="C24" s="586">
        <v>293794</v>
      </c>
      <c r="D24" s="586">
        <v>174875</v>
      </c>
      <c r="E24" s="586">
        <v>346823</v>
      </c>
      <c r="F24" s="586">
        <v>272962</v>
      </c>
      <c r="G24" s="586">
        <v>73861</v>
      </c>
      <c r="H24" s="586">
        <v>152813</v>
      </c>
      <c r="I24" s="586">
        <v>151983</v>
      </c>
      <c r="J24" s="587">
        <v>830</v>
      </c>
      <c r="K24" s="586">
        <v>351384</v>
      </c>
      <c r="L24" s="586">
        <v>351336</v>
      </c>
      <c r="M24" s="586">
        <v>48</v>
      </c>
    </row>
    <row r="25" spans="1:13" ht="12" customHeight="1">
      <c r="A25" s="610" t="s">
        <v>12</v>
      </c>
      <c r="B25" s="586">
        <v>353498</v>
      </c>
      <c r="C25" s="586">
        <v>353498</v>
      </c>
      <c r="D25" s="590">
        <v>0</v>
      </c>
      <c r="E25" s="586">
        <v>279580</v>
      </c>
      <c r="F25" s="586">
        <v>279579</v>
      </c>
      <c r="G25" s="586">
        <v>1</v>
      </c>
      <c r="H25" s="586">
        <v>156915</v>
      </c>
      <c r="I25" s="586">
        <v>154936</v>
      </c>
      <c r="J25" s="587">
        <v>1979</v>
      </c>
      <c r="K25" s="586">
        <v>357980</v>
      </c>
      <c r="L25" s="586">
        <v>357935</v>
      </c>
      <c r="M25" s="590">
        <v>45</v>
      </c>
    </row>
    <row r="26" spans="1:13" ht="12" customHeight="1">
      <c r="A26" s="610" t="s">
        <v>13</v>
      </c>
      <c r="B26" s="586">
        <v>366658</v>
      </c>
      <c r="C26" s="586">
        <v>361925</v>
      </c>
      <c r="D26" s="586">
        <v>4733</v>
      </c>
      <c r="E26" s="586">
        <v>277496</v>
      </c>
      <c r="F26" s="586">
        <v>273385</v>
      </c>
      <c r="G26" s="586">
        <v>4111</v>
      </c>
      <c r="H26" s="586">
        <v>156451</v>
      </c>
      <c r="I26" s="586">
        <v>152662</v>
      </c>
      <c r="J26" s="586">
        <v>3789</v>
      </c>
      <c r="K26" s="586">
        <v>352690</v>
      </c>
      <c r="L26" s="586">
        <v>352632</v>
      </c>
      <c r="M26" s="590">
        <v>58</v>
      </c>
    </row>
    <row r="27" spans="1:13" ht="12" customHeight="1">
      <c r="A27" s="610" t="s">
        <v>5</v>
      </c>
      <c r="B27" s="586">
        <v>339580</v>
      </c>
      <c r="C27" s="586">
        <v>336390</v>
      </c>
      <c r="D27" s="586">
        <v>3190</v>
      </c>
      <c r="E27" s="586">
        <v>274108</v>
      </c>
      <c r="F27" s="586">
        <v>271335</v>
      </c>
      <c r="G27" s="586">
        <v>2773</v>
      </c>
      <c r="H27" s="586">
        <v>149169</v>
      </c>
      <c r="I27" s="586">
        <v>149149</v>
      </c>
      <c r="J27" s="587">
        <v>20</v>
      </c>
      <c r="K27" s="586">
        <v>356943</v>
      </c>
      <c r="L27" s="586">
        <v>356899</v>
      </c>
      <c r="M27" s="586">
        <v>44</v>
      </c>
    </row>
    <row r="28" spans="1:13" ht="12" customHeight="1">
      <c r="A28" s="610" t="s">
        <v>319</v>
      </c>
      <c r="B28" s="586">
        <v>331380</v>
      </c>
      <c r="C28" s="586">
        <v>327313</v>
      </c>
      <c r="D28" s="586">
        <v>4067</v>
      </c>
      <c r="E28" s="586">
        <v>264645</v>
      </c>
      <c r="F28" s="586">
        <v>264634</v>
      </c>
      <c r="G28" s="586">
        <v>11</v>
      </c>
      <c r="H28" s="586">
        <v>148639</v>
      </c>
      <c r="I28" s="586">
        <v>147110</v>
      </c>
      <c r="J28" s="586">
        <v>1529</v>
      </c>
      <c r="K28" s="586">
        <v>370863</v>
      </c>
      <c r="L28" s="586">
        <v>370819</v>
      </c>
      <c r="M28" s="590">
        <v>44</v>
      </c>
    </row>
    <row r="29" spans="1:13" ht="12" customHeight="1">
      <c r="A29" s="610" t="s">
        <v>7</v>
      </c>
      <c r="B29" s="586" t="s">
        <v>266</v>
      </c>
      <c r="C29" s="586" t="s">
        <v>266</v>
      </c>
      <c r="D29" s="586" t="s">
        <v>266</v>
      </c>
      <c r="E29" s="586">
        <v>433685</v>
      </c>
      <c r="F29" s="586">
        <v>268634</v>
      </c>
      <c r="G29" s="586">
        <v>165051</v>
      </c>
      <c r="H29" s="586">
        <v>157295</v>
      </c>
      <c r="I29" s="586">
        <v>145583</v>
      </c>
      <c r="J29" s="587">
        <v>11712</v>
      </c>
      <c r="K29" s="586">
        <v>809809</v>
      </c>
      <c r="L29" s="586">
        <v>371260</v>
      </c>
      <c r="M29" s="586">
        <v>438549</v>
      </c>
    </row>
    <row r="30" spans="1:13" ht="17.149999999999999" customHeight="1">
      <c r="A30" s="610" t="s">
        <v>8</v>
      </c>
      <c r="B30" s="586">
        <v>234052</v>
      </c>
      <c r="C30" s="586">
        <v>231501</v>
      </c>
      <c r="D30" s="588">
        <v>2551</v>
      </c>
      <c r="E30" s="586">
        <v>326102</v>
      </c>
      <c r="F30" s="586">
        <v>283182</v>
      </c>
      <c r="G30" s="586">
        <v>42920</v>
      </c>
      <c r="H30" s="598">
        <v>172173</v>
      </c>
      <c r="I30" s="586">
        <v>146807</v>
      </c>
      <c r="J30" s="586">
        <v>25366</v>
      </c>
      <c r="K30" s="598">
        <v>491349</v>
      </c>
      <c r="L30" s="586">
        <v>370175</v>
      </c>
      <c r="M30" s="586">
        <v>121174</v>
      </c>
    </row>
    <row r="31" spans="1:13" ht="12" customHeight="1">
      <c r="A31" s="610" t="s">
        <v>9</v>
      </c>
      <c r="B31" s="586">
        <v>323394</v>
      </c>
      <c r="C31" s="586">
        <v>258371</v>
      </c>
      <c r="D31" s="586">
        <v>65023</v>
      </c>
      <c r="E31" s="586">
        <v>278053</v>
      </c>
      <c r="F31" s="586">
        <v>275911</v>
      </c>
      <c r="G31" s="586">
        <v>2142</v>
      </c>
      <c r="H31" s="586">
        <v>151325</v>
      </c>
      <c r="I31" s="586">
        <v>149558</v>
      </c>
      <c r="J31" s="586">
        <v>1767</v>
      </c>
      <c r="K31" s="586">
        <v>336895</v>
      </c>
      <c r="L31" s="586">
        <v>336848</v>
      </c>
      <c r="M31" s="590">
        <v>47</v>
      </c>
    </row>
    <row r="32" spans="1:13" ht="12" customHeight="1">
      <c r="A32" s="610" t="s">
        <v>10</v>
      </c>
      <c r="B32" s="586">
        <v>245315</v>
      </c>
      <c r="C32" s="586">
        <v>192038</v>
      </c>
      <c r="D32" s="586">
        <v>53277</v>
      </c>
      <c r="E32" s="586">
        <v>279733</v>
      </c>
      <c r="F32" s="586">
        <v>279722</v>
      </c>
      <c r="G32" s="595">
        <v>11</v>
      </c>
      <c r="H32" s="586">
        <v>146753</v>
      </c>
      <c r="I32" s="586">
        <v>146398</v>
      </c>
      <c r="J32" s="587">
        <v>355</v>
      </c>
      <c r="K32" s="586">
        <v>321910</v>
      </c>
      <c r="L32" s="586">
        <v>321607</v>
      </c>
      <c r="M32" s="588">
        <v>303</v>
      </c>
    </row>
    <row r="33" spans="1:13" ht="12" customHeight="1">
      <c r="A33" s="610" t="s">
        <v>69</v>
      </c>
      <c r="B33" s="586">
        <v>241864</v>
      </c>
      <c r="C33" s="586">
        <v>237033</v>
      </c>
      <c r="D33" s="586">
        <v>4831</v>
      </c>
      <c r="E33" s="586">
        <v>270348</v>
      </c>
      <c r="F33" s="586">
        <v>268056</v>
      </c>
      <c r="G33" s="586">
        <v>2292</v>
      </c>
      <c r="H33" s="586">
        <v>145729</v>
      </c>
      <c r="I33" s="586">
        <v>145714</v>
      </c>
      <c r="J33" s="587">
        <v>15</v>
      </c>
      <c r="K33" s="586" t="s">
        <v>266</v>
      </c>
      <c r="L33" s="586" t="s">
        <v>266</v>
      </c>
      <c r="M33" s="587" t="s">
        <v>266</v>
      </c>
    </row>
    <row r="34" spans="1:13" ht="12" customHeight="1">
      <c r="A34" s="610" t="s">
        <v>14</v>
      </c>
      <c r="B34" s="586">
        <v>483378</v>
      </c>
      <c r="C34" s="586">
        <v>229854</v>
      </c>
      <c r="D34" s="588">
        <v>253524</v>
      </c>
      <c r="E34" s="586">
        <v>306392</v>
      </c>
      <c r="F34" s="586">
        <v>270312</v>
      </c>
      <c r="G34" s="586">
        <v>36080</v>
      </c>
      <c r="H34" s="586">
        <v>145220</v>
      </c>
      <c r="I34" s="586">
        <v>141085</v>
      </c>
      <c r="J34" s="586">
        <v>4135</v>
      </c>
      <c r="K34" s="586">
        <v>339914</v>
      </c>
      <c r="L34" s="586">
        <v>339866</v>
      </c>
      <c r="M34" s="590">
        <v>48</v>
      </c>
    </row>
    <row r="35" spans="1:13" ht="12" customHeight="1">
      <c r="A35" s="610" t="s">
        <v>15</v>
      </c>
      <c r="B35" s="586">
        <v>516659</v>
      </c>
      <c r="C35" s="586">
        <v>263050</v>
      </c>
      <c r="D35" s="586">
        <v>253609</v>
      </c>
      <c r="E35" s="586">
        <v>381134</v>
      </c>
      <c r="F35" s="586">
        <v>287850</v>
      </c>
      <c r="G35" s="586">
        <v>93284</v>
      </c>
      <c r="H35" s="586">
        <v>247741</v>
      </c>
      <c r="I35" s="586">
        <v>145531</v>
      </c>
      <c r="J35" s="586">
        <v>102210</v>
      </c>
      <c r="K35" s="586">
        <v>1070468</v>
      </c>
      <c r="L35" s="586">
        <v>361442</v>
      </c>
      <c r="M35" s="586">
        <v>709026</v>
      </c>
    </row>
    <row r="36" spans="1:13" ht="4" customHeight="1">
      <c r="A36" s="373"/>
      <c r="B36" s="372"/>
      <c r="C36" s="372"/>
      <c r="D36" s="372"/>
      <c r="E36" s="371"/>
      <c r="F36" s="371"/>
      <c r="G36" s="371"/>
      <c r="H36" s="372"/>
      <c r="I36" s="372"/>
      <c r="J36" s="372"/>
      <c r="K36" s="372"/>
      <c r="L36" s="372"/>
      <c r="M36" s="372"/>
    </row>
    <row r="37" spans="1:13" s="360" customFormat="1" ht="10" customHeight="1" thickBot="1">
      <c r="A37" s="359"/>
    </row>
    <row r="38" spans="1:13" s="360" customFormat="1" ht="12" customHeight="1">
      <c r="A38" s="361"/>
      <c r="B38" s="362" t="s">
        <v>274</v>
      </c>
      <c r="C38" s="365"/>
      <c r="D38" s="366"/>
      <c r="E38" s="460" t="s">
        <v>275</v>
      </c>
      <c r="F38" s="365"/>
      <c r="G38" s="366"/>
      <c r="H38" s="362" t="s">
        <v>276</v>
      </c>
      <c r="I38" s="365"/>
      <c r="J38" s="365"/>
      <c r="K38" s="460" t="s">
        <v>277</v>
      </c>
      <c r="L38" s="365"/>
      <c r="M38" s="366"/>
    </row>
    <row r="39" spans="1:13" s="360" customFormat="1" ht="36" customHeight="1">
      <c r="A39" s="367"/>
      <c r="B39" s="456" t="s">
        <v>68</v>
      </c>
      <c r="C39" s="457" t="s">
        <v>169</v>
      </c>
      <c r="D39" s="457" t="s">
        <v>170</v>
      </c>
      <c r="E39" s="456" t="s">
        <v>68</v>
      </c>
      <c r="F39" s="457" t="s">
        <v>169</v>
      </c>
      <c r="G39" s="457" t="s">
        <v>170</v>
      </c>
      <c r="H39" s="456" t="s">
        <v>68</v>
      </c>
      <c r="I39" s="457" t="s">
        <v>169</v>
      </c>
      <c r="J39" s="457" t="s">
        <v>170</v>
      </c>
      <c r="K39" s="456" t="s">
        <v>68</v>
      </c>
      <c r="L39" s="457" t="s">
        <v>169</v>
      </c>
      <c r="M39" s="456" t="s">
        <v>170</v>
      </c>
    </row>
    <row r="40" spans="1:13" s="368" customFormat="1" ht="20.149999999999999" customHeight="1">
      <c r="A40" s="608" t="s">
        <v>316</v>
      </c>
      <c r="B40" s="585" t="s">
        <v>266</v>
      </c>
      <c r="C40" s="585" t="s">
        <v>266</v>
      </c>
      <c r="D40" s="585" t="s">
        <v>266</v>
      </c>
      <c r="E40" s="585">
        <v>551200</v>
      </c>
      <c r="F40" s="585">
        <v>403228</v>
      </c>
      <c r="G40" s="585">
        <v>147972</v>
      </c>
      <c r="H40" s="585">
        <v>112090</v>
      </c>
      <c r="I40" s="585">
        <v>106641</v>
      </c>
      <c r="J40" s="585">
        <v>5449</v>
      </c>
      <c r="K40" s="585">
        <v>109711</v>
      </c>
      <c r="L40" s="585">
        <v>104621</v>
      </c>
      <c r="M40" s="585">
        <v>5090</v>
      </c>
    </row>
    <row r="41" spans="1:13" ht="17.149999999999999" customHeight="1">
      <c r="A41" s="609" t="s">
        <v>320</v>
      </c>
      <c r="B41" s="586" t="s">
        <v>266</v>
      </c>
      <c r="C41" s="586" t="s">
        <v>266</v>
      </c>
      <c r="D41" s="586" t="s">
        <v>266</v>
      </c>
      <c r="E41" s="586">
        <v>426012</v>
      </c>
      <c r="F41" s="586">
        <v>400135</v>
      </c>
      <c r="G41" s="588">
        <v>25877</v>
      </c>
      <c r="H41" s="586">
        <v>113995</v>
      </c>
      <c r="I41" s="586">
        <v>113796</v>
      </c>
      <c r="J41" s="586">
        <v>199</v>
      </c>
      <c r="K41" s="586">
        <v>123807</v>
      </c>
      <c r="L41" s="586">
        <v>117117</v>
      </c>
      <c r="M41" s="586">
        <v>6690</v>
      </c>
    </row>
    <row r="42" spans="1:13" ht="12" customHeight="1">
      <c r="A42" s="610" t="s">
        <v>12</v>
      </c>
      <c r="B42" s="586" t="s">
        <v>266</v>
      </c>
      <c r="C42" s="586" t="s">
        <v>266</v>
      </c>
      <c r="D42" s="590" t="s">
        <v>266</v>
      </c>
      <c r="E42" s="586">
        <v>405223</v>
      </c>
      <c r="F42" s="586">
        <v>405223</v>
      </c>
      <c r="G42" s="588">
        <v>0</v>
      </c>
      <c r="H42" s="586">
        <v>102101</v>
      </c>
      <c r="I42" s="586">
        <v>101185</v>
      </c>
      <c r="J42" s="590">
        <v>916</v>
      </c>
      <c r="K42" s="586">
        <v>103842</v>
      </c>
      <c r="L42" s="586">
        <v>103683</v>
      </c>
      <c r="M42" s="586">
        <v>159</v>
      </c>
    </row>
    <row r="43" spans="1:13" ht="12" customHeight="1">
      <c r="A43" s="610" t="s">
        <v>13</v>
      </c>
      <c r="B43" s="586" t="s">
        <v>266</v>
      </c>
      <c r="C43" s="586" t="s">
        <v>266</v>
      </c>
      <c r="D43" s="586" t="s">
        <v>266</v>
      </c>
      <c r="E43" s="586">
        <v>425312</v>
      </c>
      <c r="F43" s="586">
        <v>411821</v>
      </c>
      <c r="G43" s="588">
        <v>13491</v>
      </c>
      <c r="H43" s="586">
        <v>96047</v>
      </c>
      <c r="I43" s="586">
        <v>95408</v>
      </c>
      <c r="J43" s="586">
        <v>639</v>
      </c>
      <c r="K43" s="586">
        <v>102144</v>
      </c>
      <c r="L43" s="586">
        <v>101791</v>
      </c>
      <c r="M43" s="595">
        <v>353</v>
      </c>
    </row>
    <row r="44" spans="1:13" ht="12" customHeight="1">
      <c r="A44" s="610" t="s">
        <v>5</v>
      </c>
      <c r="B44" s="586" t="s">
        <v>266</v>
      </c>
      <c r="C44" s="586" t="s">
        <v>266</v>
      </c>
      <c r="D44" s="586" t="s">
        <v>266</v>
      </c>
      <c r="E44" s="586">
        <v>418696</v>
      </c>
      <c r="F44" s="586">
        <v>407345</v>
      </c>
      <c r="G44" s="588">
        <v>11351</v>
      </c>
      <c r="H44" s="586">
        <v>91309</v>
      </c>
      <c r="I44" s="586">
        <v>85335</v>
      </c>
      <c r="J44" s="586">
        <v>5974</v>
      </c>
      <c r="K44" s="586">
        <v>103256</v>
      </c>
      <c r="L44" s="586">
        <v>102159</v>
      </c>
      <c r="M44" s="586">
        <v>1097</v>
      </c>
    </row>
    <row r="45" spans="1:13" ht="12" customHeight="1">
      <c r="A45" s="610" t="s">
        <v>318</v>
      </c>
      <c r="B45" s="586" t="s">
        <v>266</v>
      </c>
      <c r="C45" s="586" t="s">
        <v>266</v>
      </c>
      <c r="D45" s="596" t="s">
        <v>266</v>
      </c>
      <c r="E45" s="586">
        <v>400690</v>
      </c>
      <c r="F45" s="586">
        <v>399656</v>
      </c>
      <c r="G45" s="588">
        <v>1034</v>
      </c>
      <c r="H45" s="586">
        <v>111046</v>
      </c>
      <c r="I45" s="586">
        <v>105311</v>
      </c>
      <c r="J45" s="586">
        <v>5735</v>
      </c>
      <c r="K45" s="586">
        <v>83159</v>
      </c>
      <c r="L45" s="586">
        <v>76710</v>
      </c>
      <c r="M45" s="586">
        <v>6449</v>
      </c>
    </row>
    <row r="46" spans="1:13" ht="12" customHeight="1">
      <c r="A46" s="610" t="s">
        <v>7</v>
      </c>
      <c r="B46" s="586">
        <v>188280</v>
      </c>
      <c r="C46" s="586">
        <v>187425</v>
      </c>
      <c r="D46" s="595">
        <v>855</v>
      </c>
      <c r="E46" s="586">
        <v>1161745</v>
      </c>
      <c r="F46" s="586">
        <v>400451</v>
      </c>
      <c r="G46" s="588">
        <v>761294</v>
      </c>
      <c r="H46" s="586">
        <v>117700</v>
      </c>
      <c r="I46" s="586">
        <v>108372</v>
      </c>
      <c r="J46" s="586">
        <v>9328</v>
      </c>
      <c r="K46" s="586">
        <v>93461</v>
      </c>
      <c r="L46" s="586">
        <v>92125</v>
      </c>
      <c r="M46" s="586">
        <v>1336</v>
      </c>
    </row>
    <row r="47" spans="1:13" ht="16.5" customHeight="1">
      <c r="A47" s="610" t="s">
        <v>8</v>
      </c>
      <c r="B47" s="586" t="s">
        <v>266</v>
      </c>
      <c r="C47" s="586" t="s">
        <v>266</v>
      </c>
      <c r="D47" s="586" t="s">
        <v>266</v>
      </c>
      <c r="E47" s="586">
        <v>459957</v>
      </c>
      <c r="F47" s="586">
        <v>404902</v>
      </c>
      <c r="G47" s="588">
        <v>55055</v>
      </c>
      <c r="H47" s="586">
        <v>114452</v>
      </c>
      <c r="I47" s="586">
        <v>107821</v>
      </c>
      <c r="J47" s="586">
        <v>6631</v>
      </c>
      <c r="K47" s="598">
        <v>118953</v>
      </c>
      <c r="L47" s="586">
        <v>100196</v>
      </c>
      <c r="M47" s="586">
        <v>18757</v>
      </c>
    </row>
    <row r="48" spans="1:13" ht="12" customHeight="1">
      <c r="A48" s="610" t="s">
        <v>9</v>
      </c>
      <c r="B48" s="586" t="s">
        <v>266</v>
      </c>
      <c r="C48" s="586" t="s">
        <v>266</v>
      </c>
      <c r="D48" s="590" t="s">
        <v>266</v>
      </c>
      <c r="E48" s="586">
        <v>422811</v>
      </c>
      <c r="F48" s="586">
        <v>401620</v>
      </c>
      <c r="G48" s="588">
        <v>21191</v>
      </c>
      <c r="H48" s="586">
        <v>118683</v>
      </c>
      <c r="I48" s="586">
        <v>114256</v>
      </c>
      <c r="J48" s="586">
        <v>4427</v>
      </c>
      <c r="K48" s="586">
        <v>127185</v>
      </c>
      <c r="L48" s="586">
        <v>113970</v>
      </c>
      <c r="M48" s="586">
        <v>13215</v>
      </c>
    </row>
    <row r="49" spans="1:13" ht="12" customHeight="1">
      <c r="A49" s="610" t="s">
        <v>10</v>
      </c>
      <c r="B49" s="586">
        <v>199375</v>
      </c>
      <c r="C49" s="586">
        <v>199375</v>
      </c>
      <c r="D49" s="590">
        <v>0</v>
      </c>
      <c r="E49" s="586">
        <v>415545</v>
      </c>
      <c r="F49" s="586">
        <v>402806</v>
      </c>
      <c r="G49" s="588">
        <v>12739</v>
      </c>
      <c r="H49" s="586">
        <v>109585</v>
      </c>
      <c r="I49" s="586">
        <v>109065</v>
      </c>
      <c r="J49" s="588">
        <v>520</v>
      </c>
      <c r="K49" s="586">
        <v>115072</v>
      </c>
      <c r="L49" s="586">
        <v>114806</v>
      </c>
      <c r="M49" s="595">
        <v>266</v>
      </c>
    </row>
    <row r="50" spans="1:13" ht="12" customHeight="1">
      <c r="A50" s="610" t="s">
        <v>69</v>
      </c>
      <c r="B50" s="586">
        <v>179500</v>
      </c>
      <c r="C50" s="586">
        <v>179500</v>
      </c>
      <c r="D50" s="590">
        <v>0</v>
      </c>
      <c r="E50" s="586">
        <v>413395</v>
      </c>
      <c r="F50" s="586">
        <v>404211</v>
      </c>
      <c r="G50" s="588">
        <v>9184</v>
      </c>
      <c r="H50" s="586">
        <v>112450</v>
      </c>
      <c r="I50" s="586">
        <v>112019</v>
      </c>
      <c r="J50" s="586">
        <v>431</v>
      </c>
      <c r="K50" s="586">
        <v>109895</v>
      </c>
      <c r="L50" s="586">
        <v>109637</v>
      </c>
      <c r="M50" s="590">
        <v>258</v>
      </c>
    </row>
    <row r="51" spans="1:13" ht="12" customHeight="1">
      <c r="A51" s="610" t="s">
        <v>14</v>
      </c>
      <c r="B51" s="586" t="s">
        <v>266</v>
      </c>
      <c r="C51" s="586" t="s">
        <v>266</v>
      </c>
      <c r="D51" s="596" t="s">
        <v>266</v>
      </c>
      <c r="E51" s="586">
        <v>401949</v>
      </c>
      <c r="F51" s="586">
        <v>401864</v>
      </c>
      <c r="G51" s="588">
        <v>85</v>
      </c>
      <c r="H51" s="586">
        <v>114418</v>
      </c>
      <c r="I51" s="586">
        <v>113902</v>
      </c>
      <c r="J51" s="586">
        <v>516</v>
      </c>
      <c r="K51" s="586">
        <v>119978</v>
      </c>
      <c r="L51" s="586">
        <v>108002</v>
      </c>
      <c r="M51" s="588">
        <v>11976</v>
      </c>
    </row>
    <row r="52" spans="1:13" ht="12" customHeight="1">
      <c r="A52" s="610" t="s">
        <v>15</v>
      </c>
      <c r="B52" s="586" t="s">
        <v>266</v>
      </c>
      <c r="C52" s="586" t="s">
        <v>266</v>
      </c>
      <c r="D52" s="586" t="s">
        <v>266</v>
      </c>
      <c r="E52" s="586">
        <v>1253303</v>
      </c>
      <c r="F52" s="586">
        <v>398858</v>
      </c>
      <c r="G52" s="588">
        <v>854445</v>
      </c>
      <c r="H52" s="586">
        <v>143977</v>
      </c>
      <c r="I52" s="586">
        <v>113421</v>
      </c>
      <c r="J52" s="586">
        <v>30556</v>
      </c>
      <c r="K52" s="586">
        <v>119101</v>
      </c>
      <c r="L52" s="586">
        <v>116853</v>
      </c>
      <c r="M52" s="586">
        <v>2248</v>
      </c>
    </row>
    <row r="53" spans="1:13" ht="4" customHeight="1">
      <c r="A53" s="373"/>
      <c r="B53" s="372"/>
      <c r="C53" s="372"/>
      <c r="D53" s="372"/>
      <c r="E53" s="371"/>
      <c r="F53" s="371"/>
      <c r="G53" s="371"/>
      <c r="H53" s="372"/>
      <c r="I53" s="372"/>
      <c r="J53" s="372"/>
      <c r="K53" s="372"/>
      <c r="L53" s="372"/>
      <c r="M53" s="372"/>
    </row>
    <row r="54" spans="1:13" ht="16" customHeight="1">
      <c r="A54" s="459" t="s">
        <v>268</v>
      </c>
      <c r="B54" s="458"/>
      <c r="C54" s="458"/>
      <c r="D54" s="458"/>
      <c r="E54" s="459"/>
      <c r="F54" s="459"/>
      <c r="G54" s="459"/>
      <c r="H54" s="458"/>
      <c r="I54" s="458"/>
      <c r="J54" s="458"/>
      <c r="K54" s="458"/>
      <c r="L54" s="458"/>
      <c r="M54" s="458"/>
    </row>
    <row r="55" spans="1:13" s="353" customFormat="1" ht="24" customHeight="1">
      <c r="A55" s="355" t="s">
        <v>367</v>
      </c>
      <c r="B55" s="355"/>
      <c r="C55" s="354"/>
      <c r="D55" s="355"/>
      <c r="E55" s="354"/>
      <c r="F55" s="354"/>
      <c r="G55" s="354"/>
      <c r="H55" s="354"/>
      <c r="J55" s="354"/>
    </row>
    <row r="56" spans="1:13" ht="15" customHeight="1">
      <c r="B56" s="357"/>
      <c r="C56" s="455"/>
      <c r="D56" s="666" t="s">
        <v>164</v>
      </c>
      <c r="E56" s="666"/>
      <c r="F56" s="666"/>
      <c r="G56" s="666"/>
      <c r="H56" s="666"/>
      <c r="I56" s="666"/>
      <c r="J56" s="666"/>
      <c r="K56" s="455"/>
      <c r="L56" s="454"/>
      <c r="M56" s="454"/>
    </row>
    <row r="57" spans="1:13" s="360" customFormat="1" ht="15" customHeight="1" thickBot="1">
      <c r="A57" s="359"/>
      <c r="M57" s="358" t="s">
        <v>165</v>
      </c>
    </row>
    <row r="58" spans="1:13" s="360" customFormat="1" ht="12" customHeight="1">
      <c r="A58" s="361"/>
      <c r="B58" s="362" t="s">
        <v>175</v>
      </c>
      <c r="C58" s="365"/>
      <c r="D58" s="365"/>
      <c r="E58" s="362" t="s">
        <v>176</v>
      </c>
      <c r="F58" s="365"/>
      <c r="G58" s="365"/>
      <c r="H58" s="362" t="s">
        <v>177</v>
      </c>
      <c r="I58" s="365"/>
      <c r="J58" s="365"/>
      <c r="K58" s="667" t="s">
        <v>278</v>
      </c>
      <c r="L58" s="668"/>
      <c r="M58" s="668"/>
    </row>
    <row r="59" spans="1:13" s="360" customFormat="1" ht="36" customHeight="1">
      <c r="A59" s="367"/>
      <c r="B59" s="456" t="s">
        <v>68</v>
      </c>
      <c r="C59" s="457" t="s">
        <v>169</v>
      </c>
      <c r="D59" s="457" t="s">
        <v>170</v>
      </c>
      <c r="E59" s="456" t="s">
        <v>68</v>
      </c>
      <c r="F59" s="457" t="s">
        <v>169</v>
      </c>
      <c r="G59" s="457" t="s">
        <v>170</v>
      </c>
      <c r="H59" s="456" t="s">
        <v>68</v>
      </c>
      <c r="I59" s="457" t="s">
        <v>169</v>
      </c>
      <c r="J59" s="457" t="s">
        <v>170</v>
      </c>
      <c r="K59" s="456" t="s">
        <v>68</v>
      </c>
      <c r="L59" s="457" t="s">
        <v>169</v>
      </c>
      <c r="M59" s="461" t="s">
        <v>170</v>
      </c>
    </row>
    <row r="60" spans="1:13" s="368" customFormat="1" ht="20.149999999999999" customHeight="1">
      <c r="A60" s="608" t="s">
        <v>316</v>
      </c>
      <c r="B60" s="585">
        <v>417826</v>
      </c>
      <c r="C60" s="585">
        <v>346967</v>
      </c>
      <c r="D60" s="585">
        <v>70859</v>
      </c>
      <c r="E60" s="585">
        <v>292363</v>
      </c>
      <c r="F60" s="585">
        <v>245115</v>
      </c>
      <c r="G60" s="585">
        <v>47248</v>
      </c>
      <c r="H60" s="585">
        <v>334574</v>
      </c>
      <c r="I60" s="585">
        <v>266439</v>
      </c>
      <c r="J60" s="585">
        <v>68135</v>
      </c>
      <c r="K60" s="585">
        <v>278268</v>
      </c>
      <c r="L60" s="585">
        <v>244650</v>
      </c>
      <c r="M60" s="585">
        <v>33618</v>
      </c>
    </row>
    <row r="61" spans="1:13" ht="17.149999999999999" customHeight="1">
      <c r="A61" s="609" t="s">
        <v>321</v>
      </c>
      <c r="B61" s="586">
        <v>335243</v>
      </c>
      <c r="C61" s="586">
        <v>332874</v>
      </c>
      <c r="D61" s="593">
        <v>2369</v>
      </c>
      <c r="E61" s="586">
        <v>264710</v>
      </c>
      <c r="F61" s="586">
        <v>229935</v>
      </c>
      <c r="G61" s="588">
        <v>34775</v>
      </c>
      <c r="H61" s="586">
        <v>261369</v>
      </c>
      <c r="I61" s="586">
        <v>261369</v>
      </c>
      <c r="J61" s="595">
        <v>0</v>
      </c>
      <c r="K61" s="586">
        <v>264936</v>
      </c>
      <c r="L61" s="586">
        <v>243865</v>
      </c>
      <c r="M61" s="586">
        <v>21071</v>
      </c>
    </row>
    <row r="62" spans="1:13" ht="12" customHeight="1">
      <c r="A62" s="610" t="s">
        <v>12</v>
      </c>
      <c r="B62" s="586">
        <v>356122</v>
      </c>
      <c r="C62" s="586">
        <v>345437</v>
      </c>
      <c r="D62" s="586">
        <v>10685</v>
      </c>
      <c r="E62" s="586">
        <v>233082</v>
      </c>
      <c r="F62" s="586">
        <v>232039</v>
      </c>
      <c r="G62" s="588">
        <v>1043</v>
      </c>
      <c r="H62" s="591">
        <v>260649</v>
      </c>
      <c r="I62" s="591">
        <v>260649</v>
      </c>
      <c r="J62" s="590">
        <v>0</v>
      </c>
      <c r="K62" s="586">
        <v>244664</v>
      </c>
      <c r="L62" s="586">
        <v>243662</v>
      </c>
      <c r="M62" s="586">
        <v>1002</v>
      </c>
    </row>
    <row r="63" spans="1:13" ht="12" customHeight="1">
      <c r="A63" s="610" t="s">
        <v>13</v>
      </c>
      <c r="B63" s="586">
        <v>356899</v>
      </c>
      <c r="C63" s="586">
        <v>355327</v>
      </c>
      <c r="D63" s="586">
        <v>1572</v>
      </c>
      <c r="E63" s="586">
        <v>228137</v>
      </c>
      <c r="F63" s="586">
        <v>226672</v>
      </c>
      <c r="G63" s="592">
        <v>1465</v>
      </c>
      <c r="H63" s="591">
        <v>366598</v>
      </c>
      <c r="I63" s="591">
        <v>269045</v>
      </c>
      <c r="J63" s="591">
        <v>97553</v>
      </c>
      <c r="K63" s="586">
        <v>252599</v>
      </c>
      <c r="L63" s="586">
        <v>239580</v>
      </c>
      <c r="M63" s="586">
        <v>13019</v>
      </c>
    </row>
    <row r="64" spans="1:13" ht="12" customHeight="1">
      <c r="A64" s="610" t="s">
        <v>5</v>
      </c>
      <c r="B64" s="586">
        <v>345106</v>
      </c>
      <c r="C64" s="586">
        <v>339117</v>
      </c>
      <c r="D64" s="586">
        <v>5989</v>
      </c>
      <c r="E64" s="586">
        <v>277737</v>
      </c>
      <c r="F64" s="586">
        <v>273374</v>
      </c>
      <c r="G64" s="588">
        <v>4363</v>
      </c>
      <c r="H64" s="591">
        <v>301259</v>
      </c>
      <c r="I64" s="591">
        <v>261983</v>
      </c>
      <c r="J64" s="592">
        <v>39276</v>
      </c>
      <c r="K64" s="586">
        <v>240251</v>
      </c>
      <c r="L64" s="586">
        <v>239407</v>
      </c>
      <c r="M64" s="586">
        <v>844</v>
      </c>
    </row>
    <row r="65" spans="1:13" ht="12" customHeight="1">
      <c r="A65" s="610" t="s">
        <v>322</v>
      </c>
      <c r="B65" s="586">
        <v>345001</v>
      </c>
      <c r="C65" s="586">
        <v>344705</v>
      </c>
      <c r="D65" s="593">
        <v>296</v>
      </c>
      <c r="E65" s="586">
        <v>226418</v>
      </c>
      <c r="F65" s="586">
        <v>226210</v>
      </c>
      <c r="G65" s="597">
        <v>208</v>
      </c>
      <c r="H65" s="591">
        <v>274184</v>
      </c>
      <c r="I65" s="591">
        <v>274127</v>
      </c>
      <c r="J65" s="591">
        <v>57</v>
      </c>
      <c r="K65" s="586">
        <v>240428</v>
      </c>
      <c r="L65" s="586">
        <v>234157</v>
      </c>
      <c r="M65" s="586">
        <v>6271</v>
      </c>
    </row>
    <row r="66" spans="1:13" ht="12" customHeight="1">
      <c r="A66" s="610" t="s">
        <v>7</v>
      </c>
      <c r="B66" s="586">
        <v>524752</v>
      </c>
      <c r="C66" s="586">
        <v>343114</v>
      </c>
      <c r="D66" s="586">
        <v>181638</v>
      </c>
      <c r="E66" s="586">
        <v>342732</v>
      </c>
      <c r="F66" s="586">
        <v>221163</v>
      </c>
      <c r="G66" s="588">
        <v>121569</v>
      </c>
      <c r="H66" s="591">
        <v>413534</v>
      </c>
      <c r="I66" s="591">
        <v>265482</v>
      </c>
      <c r="J66" s="591">
        <v>148052</v>
      </c>
      <c r="K66" s="586">
        <v>372769</v>
      </c>
      <c r="L66" s="586">
        <v>250153</v>
      </c>
      <c r="M66" s="586">
        <v>122616</v>
      </c>
    </row>
    <row r="67" spans="1:13" ht="16.5" customHeight="1">
      <c r="A67" s="610" t="s">
        <v>8</v>
      </c>
      <c r="B67" s="586">
        <v>720575</v>
      </c>
      <c r="C67" s="586">
        <v>357402</v>
      </c>
      <c r="D67" s="586">
        <v>363173</v>
      </c>
      <c r="E67" s="586">
        <v>309121</v>
      </c>
      <c r="F67" s="586">
        <v>223100</v>
      </c>
      <c r="G67" s="588">
        <v>86021</v>
      </c>
      <c r="H67" s="586">
        <v>427543</v>
      </c>
      <c r="I67" s="586">
        <v>261399</v>
      </c>
      <c r="J67" s="586">
        <v>166144</v>
      </c>
      <c r="K67" s="589">
        <v>307349</v>
      </c>
      <c r="L67" s="586">
        <v>251228</v>
      </c>
      <c r="M67" s="586">
        <v>56121</v>
      </c>
    </row>
    <row r="68" spans="1:13" ht="12" customHeight="1">
      <c r="A68" s="610" t="s">
        <v>9</v>
      </c>
      <c r="B68" s="586">
        <v>354415</v>
      </c>
      <c r="C68" s="586">
        <v>354039</v>
      </c>
      <c r="D68" s="593">
        <v>376</v>
      </c>
      <c r="E68" s="586">
        <v>268595</v>
      </c>
      <c r="F68" s="586">
        <v>263861</v>
      </c>
      <c r="G68" s="588">
        <v>4734</v>
      </c>
      <c r="H68" s="591">
        <v>262399</v>
      </c>
      <c r="I68" s="591">
        <v>262399</v>
      </c>
      <c r="J68" s="590">
        <v>0</v>
      </c>
      <c r="K68" s="586">
        <v>254691</v>
      </c>
      <c r="L68" s="586">
        <v>247022</v>
      </c>
      <c r="M68" s="586">
        <v>7669</v>
      </c>
    </row>
    <row r="69" spans="1:13" ht="12" customHeight="1">
      <c r="A69" s="610" t="s">
        <v>10</v>
      </c>
      <c r="B69" s="586">
        <v>340861</v>
      </c>
      <c r="C69" s="586">
        <v>339280</v>
      </c>
      <c r="D69" s="593">
        <v>1581</v>
      </c>
      <c r="E69" s="586">
        <v>256972</v>
      </c>
      <c r="F69" s="586">
        <v>253126</v>
      </c>
      <c r="G69" s="588">
        <v>3846</v>
      </c>
      <c r="H69" s="591">
        <v>266936</v>
      </c>
      <c r="I69" s="591">
        <v>266936</v>
      </c>
      <c r="J69" s="590">
        <v>0</v>
      </c>
      <c r="K69" s="586">
        <v>249850</v>
      </c>
      <c r="L69" s="586">
        <v>244173</v>
      </c>
      <c r="M69" s="586">
        <v>5677</v>
      </c>
    </row>
    <row r="70" spans="1:13" ht="12" customHeight="1">
      <c r="A70" s="610" t="s">
        <v>69</v>
      </c>
      <c r="B70" s="586">
        <v>361655</v>
      </c>
      <c r="C70" s="586">
        <v>355711</v>
      </c>
      <c r="D70" s="586">
        <v>5944</v>
      </c>
      <c r="E70" s="586">
        <v>260637</v>
      </c>
      <c r="F70" s="586">
        <v>260377</v>
      </c>
      <c r="G70" s="597">
        <v>260</v>
      </c>
      <c r="H70" s="594">
        <v>279661</v>
      </c>
      <c r="I70" s="594">
        <v>275291</v>
      </c>
      <c r="J70" s="594">
        <v>4370</v>
      </c>
      <c r="K70" s="586">
        <v>249937</v>
      </c>
      <c r="L70" s="586">
        <v>248307</v>
      </c>
      <c r="M70" s="587">
        <v>1630</v>
      </c>
    </row>
    <row r="71" spans="1:13" ht="12" customHeight="1">
      <c r="A71" s="610" t="s">
        <v>14</v>
      </c>
      <c r="B71" s="586">
        <v>351455</v>
      </c>
      <c r="C71" s="586">
        <v>351234</v>
      </c>
      <c r="D71" s="593">
        <v>221</v>
      </c>
      <c r="E71" s="586">
        <v>395943</v>
      </c>
      <c r="F71" s="586">
        <v>255882</v>
      </c>
      <c r="G71" s="588">
        <v>140061</v>
      </c>
      <c r="H71" s="591">
        <v>269105</v>
      </c>
      <c r="I71" s="591">
        <v>268860</v>
      </c>
      <c r="J71" s="590">
        <v>245</v>
      </c>
      <c r="K71" s="586">
        <v>256688</v>
      </c>
      <c r="L71" s="586">
        <v>245304</v>
      </c>
      <c r="M71" s="586">
        <v>11384</v>
      </c>
    </row>
    <row r="72" spans="1:13" ht="12" customHeight="1">
      <c r="A72" s="610" t="s">
        <v>15</v>
      </c>
      <c r="B72" s="586">
        <v>577812</v>
      </c>
      <c r="C72" s="586">
        <v>336518</v>
      </c>
      <c r="D72" s="586">
        <v>241294</v>
      </c>
      <c r="E72" s="586">
        <v>405967</v>
      </c>
      <c r="F72" s="586">
        <v>251838</v>
      </c>
      <c r="G72" s="588">
        <v>154129</v>
      </c>
      <c r="H72" s="586">
        <v>635193</v>
      </c>
      <c r="I72" s="586">
        <v>270083</v>
      </c>
      <c r="J72" s="586">
        <v>365110</v>
      </c>
      <c r="K72" s="586">
        <v>409271</v>
      </c>
      <c r="L72" s="586">
        <v>249555</v>
      </c>
      <c r="M72" s="586">
        <v>159716</v>
      </c>
    </row>
    <row r="73" spans="1:13" ht="4" customHeight="1">
      <c r="A73" s="369"/>
      <c r="B73" s="372"/>
      <c r="C73" s="372"/>
      <c r="D73" s="372"/>
      <c r="E73" s="371"/>
      <c r="F73" s="371"/>
      <c r="G73" s="371"/>
      <c r="H73" s="372"/>
      <c r="I73" s="372"/>
      <c r="J73" s="372"/>
      <c r="K73" s="372"/>
      <c r="L73" s="372"/>
      <c r="M73" s="372"/>
    </row>
    <row r="74" spans="1:13" ht="16" customHeight="1">
      <c r="A74" s="356" t="s">
        <v>267</v>
      </c>
    </row>
  </sheetData>
  <mergeCells count="3">
    <mergeCell ref="D2:J2"/>
    <mergeCell ref="D56:J56"/>
    <mergeCell ref="K58:M58"/>
  </mergeCells>
  <phoneticPr fontId="27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5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5"/>
  <sheetViews>
    <sheetView view="pageBreakPreview" zoomScaleNormal="120" zoomScaleSheetLayoutView="100" workbookViewId="0">
      <selection activeCell="Q25" sqref="Q25"/>
    </sheetView>
  </sheetViews>
  <sheetFormatPr defaultColWidth="9" defaultRowHeight="12" customHeight="1"/>
  <cols>
    <col min="1" max="1" width="0.36328125" style="537" customWidth="1"/>
    <col min="2" max="2" width="2.6328125" style="537" customWidth="1"/>
    <col min="3" max="3" width="10.7265625" style="514" customWidth="1"/>
    <col min="4" max="4" width="0.36328125" style="537" customWidth="1"/>
    <col min="5" max="5" width="7.6328125" style="514" customWidth="1"/>
    <col min="6" max="6" width="8.453125" style="306" customWidth="1"/>
    <col min="7" max="13" width="7.6328125" style="514" customWidth="1"/>
    <col min="14" max="14" width="7.6328125" style="306" customWidth="1"/>
    <col min="15" max="15" width="0.36328125" style="536" customWidth="1"/>
    <col min="16" max="16384" width="9" style="514"/>
  </cols>
  <sheetData>
    <row r="1" spans="1:18" s="513" customFormat="1" ht="24" customHeight="1">
      <c r="A1" s="529"/>
      <c r="B1" s="529"/>
      <c r="D1" s="529"/>
      <c r="E1" s="530" t="s">
        <v>368</v>
      </c>
      <c r="F1" s="499" t="s">
        <v>152</v>
      </c>
      <c r="G1" s="531"/>
      <c r="M1" s="532"/>
      <c r="N1" s="301"/>
      <c r="O1" s="533"/>
      <c r="P1" s="374"/>
      <c r="Q1" s="374"/>
      <c r="R1" s="374"/>
    </row>
    <row r="2" spans="1:18" ht="8.15" customHeight="1">
      <c r="A2" s="534"/>
      <c r="B2" s="534"/>
      <c r="C2" s="535"/>
      <c r="D2" s="534"/>
      <c r="M2" s="535"/>
      <c r="P2" s="375"/>
      <c r="Q2" s="375"/>
      <c r="R2" s="375"/>
    </row>
    <row r="3" spans="1:18" ht="12" customHeight="1" thickBot="1">
      <c r="B3" s="537" t="s">
        <v>153</v>
      </c>
      <c r="N3" s="500" t="s">
        <v>183</v>
      </c>
      <c r="P3" s="375"/>
      <c r="Q3" s="375"/>
      <c r="R3" s="375"/>
    </row>
    <row r="4" spans="1:18" s="544" customFormat="1" ht="12" customHeight="1">
      <c r="A4" s="538"/>
      <c r="B4" s="538"/>
      <c r="C4" s="538"/>
      <c r="D4" s="539"/>
      <c r="E4" s="540" t="s">
        <v>70</v>
      </c>
      <c r="F4" s="501"/>
      <c r="G4" s="540" t="s">
        <v>154</v>
      </c>
      <c r="H4" s="541"/>
      <c r="I4" s="540" t="s">
        <v>71</v>
      </c>
      <c r="J4" s="541"/>
      <c r="K4" s="542" t="s">
        <v>72</v>
      </c>
      <c r="L4" s="541"/>
      <c r="M4" s="542" t="s">
        <v>73</v>
      </c>
      <c r="N4" s="502"/>
      <c r="O4" s="543"/>
    </row>
    <row r="5" spans="1:18" s="544" customFormat="1" ht="24" customHeight="1">
      <c r="A5" s="545"/>
      <c r="B5" s="545"/>
      <c r="C5" s="545"/>
      <c r="D5" s="546"/>
      <c r="E5" s="547" t="s">
        <v>74</v>
      </c>
      <c r="F5" s="503" t="s">
        <v>226</v>
      </c>
      <c r="G5" s="547" t="s">
        <v>74</v>
      </c>
      <c r="H5" s="548" t="s">
        <v>227</v>
      </c>
      <c r="I5" s="547" t="s">
        <v>74</v>
      </c>
      <c r="J5" s="548" t="s">
        <v>228</v>
      </c>
      <c r="K5" s="547" t="s">
        <v>74</v>
      </c>
      <c r="L5" s="548" t="s">
        <v>229</v>
      </c>
      <c r="M5" s="547" t="s">
        <v>74</v>
      </c>
      <c r="N5" s="504" t="s">
        <v>230</v>
      </c>
      <c r="O5" s="549"/>
    </row>
    <row r="6" spans="1:18" ht="15" customHeight="1">
      <c r="A6" s="550"/>
      <c r="B6" s="671" t="s">
        <v>220</v>
      </c>
      <c r="C6" s="671"/>
      <c r="D6" s="551"/>
      <c r="E6" s="505">
        <v>601</v>
      </c>
      <c r="F6" s="505">
        <v>82545</v>
      </c>
      <c r="G6" s="505" t="s">
        <v>65</v>
      </c>
      <c r="H6" s="505" t="s">
        <v>65</v>
      </c>
      <c r="I6" s="505">
        <v>8</v>
      </c>
      <c r="J6" s="505">
        <v>729</v>
      </c>
      <c r="K6" s="505">
        <v>20</v>
      </c>
      <c r="L6" s="505">
        <v>784</v>
      </c>
      <c r="M6" s="505">
        <v>83</v>
      </c>
      <c r="N6" s="505">
        <v>13889</v>
      </c>
      <c r="O6" s="552"/>
    </row>
    <row r="7" spans="1:18" ht="12" customHeight="1">
      <c r="A7" s="550"/>
      <c r="B7" s="670" t="s">
        <v>221</v>
      </c>
      <c r="C7" s="670"/>
      <c r="D7" s="551"/>
      <c r="E7" s="505">
        <v>598</v>
      </c>
      <c r="F7" s="505">
        <v>84582</v>
      </c>
      <c r="G7" s="505" t="s">
        <v>65</v>
      </c>
      <c r="H7" s="505" t="s">
        <v>65</v>
      </c>
      <c r="I7" s="505" t="s">
        <v>65</v>
      </c>
      <c r="J7" s="505" t="s">
        <v>65</v>
      </c>
      <c r="K7" s="505">
        <v>20</v>
      </c>
      <c r="L7" s="505">
        <v>582</v>
      </c>
      <c r="M7" s="505">
        <v>77</v>
      </c>
      <c r="N7" s="505">
        <v>13631</v>
      </c>
      <c r="O7" s="552"/>
    </row>
    <row r="8" spans="1:18" ht="12" customHeight="1">
      <c r="A8" s="550"/>
      <c r="B8" s="670" t="s">
        <v>298</v>
      </c>
      <c r="C8" s="670"/>
      <c r="D8" s="551"/>
      <c r="E8" s="505">
        <v>600</v>
      </c>
      <c r="F8" s="505">
        <v>86413</v>
      </c>
      <c r="G8" s="505" t="s">
        <v>65</v>
      </c>
      <c r="H8" s="505" t="s">
        <v>65</v>
      </c>
      <c r="I8" s="505">
        <v>9</v>
      </c>
      <c r="J8" s="505">
        <v>761</v>
      </c>
      <c r="K8" s="505">
        <v>20</v>
      </c>
      <c r="L8" s="505">
        <v>568</v>
      </c>
      <c r="M8" s="505">
        <v>79</v>
      </c>
      <c r="N8" s="505">
        <v>13469</v>
      </c>
      <c r="O8" s="552"/>
    </row>
    <row r="9" spans="1:18" ht="12" customHeight="1">
      <c r="A9" s="550"/>
      <c r="B9" s="670" t="s">
        <v>299</v>
      </c>
      <c r="C9" s="670"/>
      <c r="D9" s="551"/>
      <c r="E9" s="505">
        <v>601</v>
      </c>
      <c r="F9" s="505">
        <v>86791</v>
      </c>
      <c r="G9" s="505" t="s">
        <v>65</v>
      </c>
      <c r="H9" s="505" t="s">
        <v>65</v>
      </c>
      <c r="I9" s="505">
        <v>9</v>
      </c>
      <c r="J9" s="505">
        <v>718</v>
      </c>
      <c r="K9" s="505">
        <v>19</v>
      </c>
      <c r="L9" s="505">
        <v>553</v>
      </c>
      <c r="M9" s="505">
        <v>78</v>
      </c>
      <c r="N9" s="505">
        <v>13396</v>
      </c>
      <c r="O9" s="552"/>
    </row>
    <row r="10" spans="1:18" s="556" customFormat="1" ht="17.149999999999999" customHeight="1">
      <c r="A10" s="553"/>
      <c r="B10" s="672" t="s">
        <v>348</v>
      </c>
      <c r="C10" s="672"/>
      <c r="D10" s="554"/>
      <c r="E10" s="506">
        <v>596</v>
      </c>
      <c r="F10" s="506">
        <v>89103</v>
      </c>
      <c r="G10" s="506" t="s">
        <v>65</v>
      </c>
      <c r="H10" s="506" t="s">
        <v>65</v>
      </c>
      <c r="I10" s="506">
        <v>9</v>
      </c>
      <c r="J10" s="506">
        <v>697</v>
      </c>
      <c r="K10" s="506">
        <v>19</v>
      </c>
      <c r="L10" s="506">
        <v>549</v>
      </c>
      <c r="M10" s="506">
        <v>78</v>
      </c>
      <c r="N10" s="506">
        <v>13036</v>
      </c>
      <c r="O10" s="555">
        <v>0</v>
      </c>
    </row>
    <row r="11" spans="1:18" s="560" customFormat="1" ht="17.149999999999999" customHeight="1">
      <c r="A11" s="557"/>
      <c r="B11" s="669" t="s">
        <v>75</v>
      </c>
      <c r="C11" s="669"/>
      <c r="D11" s="558"/>
      <c r="E11" s="506">
        <v>554</v>
      </c>
      <c r="F11" s="506">
        <v>80708</v>
      </c>
      <c r="G11" s="506" t="s">
        <v>65</v>
      </c>
      <c r="H11" s="506" t="s">
        <v>65</v>
      </c>
      <c r="I11" s="506">
        <v>9</v>
      </c>
      <c r="J11" s="506">
        <v>697</v>
      </c>
      <c r="K11" s="506">
        <v>19</v>
      </c>
      <c r="L11" s="506">
        <v>549</v>
      </c>
      <c r="M11" s="506">
        <v>71</v>
      </c>
      <c r="N11" s="506">
        <v>12487</v>
      </c>
      <c r="O11" s="559"/>
    </row>
    <row r="12" spans="1:18" ht="17.149999999999999" customHeight="1">
      <c r="A12" s="550"/>
      <c r="B12" s="550"/>
      <c r="C12" s="550" t="s">
        <v>76</v>
      </c>
      <c r="D12" s="551"/>
      <c r="E12" s="561">
        <v>136</v>
      </c>
      <c r="F12" s="561">
        <v>15929</v>
      </c>
      <c r="G12" s="561" t="s">
        <v>54</v>
      </c>
      <c r="H12" s="561" t="s">
        <v>54</v>
      </c>
      <c r="I12" s="561">
        <v>3</v>
      </c>
      <c r="J12" s="561">
        <v>146</v>
      </c>
      <c r="K12" s="561">
        <v>10</v>
      </c>
      <c r="L12" s="561">
        <v>412</v>
      </c>
      <c r="M12" s="561">
        <v>20</v>
      </c>
      <c r="N12" s="561">
        <v>3099</v>
      </c>
      <c r="O12" s="562"/>
      <c r="P12" s="562"/>
    </row>
    <row r="13" spans="1:18" ht="12" customHeight="1">
      <c r="A13" s="550"/>
      <c r="B13" s="550"/>
      <c r="C13" s="550" t="s">
        <v>77</v>
      </c>
      <c r="D13" s="551"/>
      <c r="E13" s="561">
        <v>41</v>
      </c>
      <c r="F13" s="561">
        <v>7627</v>
      </c>
      <c r="G13" s="561" t="s">
        <v>65</v>
      </c>
      <c r="H13" s="561" t="s">
        <v>65</v>
      </c>
      <c r="I13" s="561" t="s">
        <v>54</v>
      </c>
      <c r="J13" s="561" t="s">
        <v>54</v>
      </c>
      <c r="K13" s="561">
        <v>3</v>
      </c>
      <c r="L13" s="561">
        <v>47</v>
      </c>
      <c r="M13" s="561">
        <v>6</v>
      </c>
      <c r="N13" s="561">
        <v>1346</v>
      </c>
      <c r="O13" s="552"/>
    </row>
    <row r="14" spans="1:18" ht="12" customHeight="1">
      <c r="A14" s="550"/>
      <c r="B14" s="550"/>
      <c r="C14" s="550" t="s">
        <v>78</v>
      </c>
      <c r="D14" s="551"/>
      <c r="E14" s="561">
        <v>42</v>
      </c>
      <c r="F14" s="561">
        <v>5503</v>
      </c>
      <c r="G14" s="561" t="s">
        <v>54</v>
      </c>
      <c r="H14" s="561" t="s">
        <v>54</v>
      </c>
      <c r="I14" s="561" t="s">
        <v>65</v>
      </c>
      <c r="J14" s="561" t="s">
        <v>65</v>
      </c>
      <c r="K14" s="561" t="s">
        <v>65</v>
      </c>
      <c r="L14" s="561" t="s">
        <v>65</v>
      </c>
      <c r="M14" s="561">
        <v>5</v>
      </c>
      <c r="N14" s="561">
        <v>1303</v>
      </c>
      <c r="O14" s="552"/>
    </row>
    <row r="15" spans="1:18" ht="12" customHeight="1">
      <c r="A15" s="550"/>
      <c r="B15" s="550"/>
      <c r="C15" s="550" t="s">
        <v>79</v>
      </c>
      <c r="D15" s="551"/>
      <c r="E15" s="561">
        <v>29</v>
      </c>
      <c r="F15" s="561">
        <v>2082</v>
      </c>
      <c r="G15" s="561" t="s">
        <v>54</v>
      </c>
      <c r="H15" s="561" t="s">
        <v>54</v>
      </c>
      <c r="I15" s="561">
        <v>3</v>
      </c>
      <c r="J15" s="561">
        <v>491</v>
      </c>
      <c r="K15" s="561" t="s">
        <v>65</v>
      </c>
      <c r="L15" s="561" t="s">
        <v>65</v>
      </c>
      <c r="M15" s="561">
        <v>4</v>
      </c>
      <c r="N15" s="561">
        <v>469</v>
      </c>
      <c r="O15" s="552"/>
    </row>
    <row r="16" spans="1:18" ht="12" customHeight="1">
      <c r="A16" s="550"/>
      <c r="B16" s="550"/>
      <c r="C16" s="550" t="s">
        <v>80</v>
      </c>
      <c r="D16" s="551"/>
      <c r="E16" s="561">
        <v>57</v>
      </c>
      <c r="F16" s="561">
        <v>14480</v>
      </c>
      <c r="G16" s="561" t="s">
        <v>54</v>
      </c>
      <c r="H16" s="561" t="s">
        <v>54</v>
      </c>
      <c r="I16" s="561" t="s">
        <v>65</v>
      </c>
      <c r="J16" s="561" t="s">
        <v>65</v>
      </c>
      <c r="K16" s="561" t="s">
        <v>65</v>
      </c>
      <c r="L16" s="561" t="s">
        <v>65</v>
      </c>
      <c r="M16" s="561">
        <v>5</v>
      </c>
      <c r="N16" s="561">
        <v>672</v>
      </c>
      <c r="O16" s="562"/>
      <c r="P16" s="562"/>
    </row>
    <row r="17" spans="1:16" ht="17.149999999999999" customHeight="1">
      <c r="A17" s="550"/>
      <c r="B17" s="550"/>
      <c r="C17" s="550" t="s">
        <v>81</v>
      </c>
      <c r="D17" s="551"/>
      <c r="E17" s="561">
        <v>24</v>
      </c>
      <c r="F17" s="561">
        <v>3236</v>
      </c>
      <c r="G17" s="561" t="s">
        <v>54</v>
      </c>
      <c r="H17" s="561" t="s">
        <v>54</v>
      </c>
      <c r="I17" s="561" t="s">
        <v>65</v>
      </c>
      <c r="J17" s="561" t="s">
        <v>65</v>
      </c>
      <c r="K17" s="561" t="s">
        <v>65</v>
      </c>
      <c r="L17" s="561" t="s">
        <v>65</v>
      </c>
      <c r="M17" s="561">
        <v>5</v>
      </c>
      <c r="N17" s="561">
        <v>1100</v>
      </c>
      <c r="O17" s="562"/>
      <c r="P17" s="562"/>
    </row>
    <row r="18" spans="1:16" ht="12" customHeight="1">
      <c r="A18" s="550"/>
      <c r="B18" s="550"/>
      <c r="C18" s="550" t="s">
        <v>155</v>
      </c>
      <c r="D18" s="551"/>
      <c r="E18" s="561">
        <v>37</v>
      </c>
      <c r="F18" s="561">
        <v>5771</v>
      </c>
      <c r="G18" s="561" t="s">
        <v>54</v>
      </c>
      <c r="H18" s="561" t="s">
        <v>54</v>
      </c>
      <c r="I18" s="561" t="s">
        <v>54</v>
      </c>
      <c r="J18" s="561" t="s">
        <v>54</v>
      </c>
      <c r="K18" s="561" t="s">
        <v>54</v>
      </c>
      <c r="L18" s="561" t="s">
        <v>54</v>
      </c>
      <c r="M18" s="561" t="s">
        <v>65</v>
      </c>
      <c r="N18" s="561" t="s">
        <v>65</v>
      </c>
      <c r="O18" s="552"/>
    </row>
    <row r="19" spans="1:16" ht="12" customHeight="1">
      <c r="A19" s="550"/>
      <c r="B19" s="550"/>
      <c r="C19" s="550" t="s">
        <v>156</v>
      </c>
      <c r="D19" s="551"/>
      <c r="E19" s="561">
        <v>36</v>
      </c>
      <c r="F19" s="561">
        <v>3258</v>
      </c>
      <c r="G19" s="561" t="s">
        <v>54</v>
      </c>
      <c r="H19" s="561" t="s">
        <v>54</v>
      </c>
      <c r="I19" s="561" t="s">
        <v>54</v>
      </c>
      <c r="J19" s="561" t="s">
        <v>54</v>
      </c>
      <c r="K19" s="561" t="s">
        <v>65</v>
      </c>
      <c r="L19" s="561" t="s">
        <v>65</v>
      </c>
      <c r="M19" s="561">
        <v>7</v>
      </c>
      <c r="N19" s="561">
        <v>1310</v>
      </c>
      <c r="O19" s="552"/>
    </row>
    <row r="20" spans="1:16" ht="12" customHeight="1">
      <c r="A20" s="550"/>
      <c r="B20" s="550"/>
      <c r="C20" s="550" t="s">
        <v>157</v>
      </c>
      <c r="D20" s="551"/>
      <c r="E20" s="561">
        <v>22</v>
      </c>
      <c r="F20" s="561">
        <v>7483</v>
      </c>
      <c r="G20" s="561" t="s">
        <v>54</v>
      </c>
      <c r="H20" s="561" t="s">
        <v>54</v>
      </c>
      <c r="I20" s="561" t="s">
        <v>54</v>
      </c>
      <c r="J20" s="561" t="s">
        <v>54</v>
      </c>
      <c r="K20" s="561" t="s">
        <v>54</v>
      </c>
      <c r="L20" s="561" t="s">
        <v>54</v>
      </c>
      <c r="M20" s="561" t="s">
        <v>65</v>
      </c>
      <c r="N20" s="561" t="s">
        <v>65</v>
      </c>
      <c r="O20" s="552"/>
    </row>
    <row r="21" spans="1:16" ht="12" customHeight="1">
      <c r="A21" s="550"/>
      <c r="B21" s="550"/>
      <c r="C21" s="550" t="s">
        <v>158</v>
      </c>
      <c r="D21" s="551"/>
      <c r="E21" s="561">
        <v>46</v>
      </c>
      <c r="F21" s="561">
        <v>4394</v>
      </c>
      <c r="G21" s="561" t="s">
        <v>54</v>
      </c>
      <c r="H21" s="561" t="s">
        <v>54</v>
      </c>
      <c r="I21" s="561" t="s">
        <v>54</v>
      </c>
      <c r="J21" s="561" t="s">
        <v>54</v>
      </c>
      <c r="K21" s="561" t="s">
        <v>54</v>
      </c>
      <c r="L21" s="561" t="s">
        <v>54</v>
      </c>
      <c r="M21" s="561" t="s">
        <v>65</v>
      </c>
      <c r="N21" s="561" t="s">
        <v>65</v>
      </c>
      <c r="O21" s="552"/>
    </row>
    <row r="22" spans="1:16" ht="17.149999999999999" customHeight="1">
      <c r="A22" s="550"/>
      <c r="B22" s="550"/>
      <c r="C22" s="550" t="s">
        <v>159</v>
      </c>
      <c r="D22" s="551"/>
      <c r="E22" s="561">
        <v>17</v>
      </c>
      <c r="F22" s="561">
        <v>1306</v>
      </c>
      <c r="G22" s="561" t="s">
        <v>54</v>
      </c>
      <c r="H22" s="561" t="s">
        <v>54</v>
      </c>
      <c r="I22" s="561" t="s">
        <v>54</v>
      </c>
      <c r="J22" s="561" t="s">
        <v>54</v>
      </c>
      <c r="K22" s="561" t="s">
        <v>65</v>
      </c>
      <c r="L22" s="561" t="s">
        <v>65</v>
      </c>
      <c r="M22" s="561">
        <v>6</v>
      </c>
      <c r="N22" s="561">
        <v>524</v>
      </c>
      <c r="O22" s="552"/>
    </row>
    <row r="23" spans="1:16" ht="12" customHeight="1">
      <c r="A23" s="550"/>
      <c r="B23" s="550"/>
      <c r="C23" s="550" t="s">
        <v>160</v>
      </c>
      <c r="D23" s="551"/>
      <c r="E23" s="561">
        <v>50</v>
      </c>
      <c r="F23" s="561">
        <v>8186</v>
      </c>
      <c r="G23" s="561" t="s">
        <v>54</v>
      </c>
      <c r="H23" s="561" t="s">
        <v>54</v>
      </c>
      <c r="I23" s="561" t="s">
        <v>54</v>
      </c>
      <c r="J23" s="561" t="s">
        <v>54</v>
      </c>
      <c r="K23" s="561" t="s">
        <v>54</v>
      </c>
      <c r="L23" s="561" t="s">
        <v>54</v>
      </c>
      <c r="M23" s="561">
        <v>6</v>
      </c>
      <c r="N23" s="561">
        <v>1115</v>
      </c>
      <c r="O23" s="552"/>
    </row>
    <row r="24" spans="1:16" ht="12" customHeight="1">
      <c r="A24" s="550"/>
      <c r="B24" s="550"/>
      <c r="C24" s="550" t="s">
        <v>161</v>
      </c>
      <c r="D24" s="551"/>
      <c r="E24" s="561">
        <v>17</v>
      </c>
      <c r="F24" s="561">
        <v>1453</v>
      </c>
      <c r="G24" s="561" t="s">
        <v>54</v>
      </c>
      <c r="H24" s="561" t="s">
        <v>54</v>
      </c>
      <c r="I24" s="561" t="s">
        <v>54</v>
      </c>
      <c r="J24" s="561" t="s">
        <v>54</v>
      </c>
      <c r="K24" s="561" t="s">
        <v>54</v>
      </c>
      <c r="L24" s="561" t="s">
        <v>54</v>
      </c>
      <c r="M24" s="561" t="s">
        <v>65</v>
      </c>
      <c r="N24" s="561" t="s">
        <v>65</v>
      </c>
      <c r="O24" s="552"/>
    </row>
    <row r="25" spans="1:16" s="566" customFormat="1" ht="17.149999999999999" customHeight="1">
      <c r="A25" s="563"/>
      <c r="B25" s="669" t="s">
        <v>231</v>
      </c>
      <c r="C25" s="669"/>
      <c r="D25" s="558"/>
      <c r="E25" s="564">
        <v>42</v>
      </c>
      <c r="F25" s="564">
        <v>8395</v>
      </c>
      <c r="G25" s="564" t="s">
        <v>54</v>
      </c>
      <c r="H25" s="564" t="s">
        <v>54</v>
      </c>
      <c r="I25" s="564" t="s">
        <v>54</v>
      </c>
      <c r="J25" s="564" t="s">
        <v>54</v>
      </c>
      <c r="K25" s="564" t="s">
        <v>54</v>
      </c>
      <c r="L25" s="564" t="s">
        <v>54</v>
      </c>
      <c r="M25" s="564">
        <v>7</v>
      </c>
      <c r="N25" s="564">
        <v>549</v>
      </c>
      <c r="O25" s="565">
        <f>SUBTOTAL(9,O26:O31)</f>
        <v>0</v>
      </c>
    </row>
    <row r="26" spans="1:16" ht="17.149999999999999" customHeight="1">
      <c r="A26" s="550"/>
      <c r="B26" s="550"/>
      <c r="C26" s="550" t="s">
        <v>82</v>
      </c>
      <c r="D26" s="551"/>
      <c r="E26" s="561" t="s">
        <v>65</v>
      </c>
      <c r="F26" s="561" t="s">
        <v>65</v>
      </c>
      <c r="G26" s="561" t="s">
        <v>54</v>
      </c>
      <c r="H26" s="561" t="s">
        <v>54</v>
      </c>
      <c r="I26" s="561" t="s">
        <v>54</v>
      </c>
      <c r="J26" s="561" t="s">
        <v>54</v>
      </c>
      <c r="K26" s="561" t="s">
        <v>54</v>
      </c>
      <c r="L26" s="561" t="s">
        <v>54</v>
      </c>
      <c r="M26" s="561" t="s">
        <v>65</v>
      </c>
      <c r="N26" s="561" t="s">
        <v>65</v>
      </c>
      <c r="O26" s="552"/>
    </row>
    <row r="27" spans="1:16" ht="12" customHeight="1">
      <c r="A27" s="550"/>
      <c r="B27" s="550"/>
      <c r="C27" s="550" t="s">
        <v>83</v>
      </c>
      <c r="D27" s="551"/>
      <c r="E27" s="561" t="s">
        <v>65</v>
      </c>
      <c r="F27" s="561" t="s">
        <v>65</v>
      </c>
      <c r="G27" s="561" t="s">
        <v>54</v>
      </c>
      <c r="H27" s="561" t="s">
        <v>54</v>
      </c>
      <c r="I27" s="561" t="s">
        <v>54</v>
      </c>
      <c r="J27" s="561" t="s">
        <v>54</v>
      </c>
      <c r="K27" s="561" t="s">
        <v>54</v>
      </c>
      <c r="L27" s="561" t="s">
        <v>54</v>
      </c>
      <c r="M27" s="561" t="s">
        <v>65</v>
      </c>
      <c r="N27" s="561" t="s">
        <v>65</v>
      </c>
      <c r="O27" s="552"/>
    </row>
    <row r="28" spans="1:16" ht="12" customHeight="1">
      <c r="A28" s="550"/>
      <c r="B28" s="550"/>
      <c r="C28" s="550" t="s">
        <v>162</v>
      </c>
      <c r="D28" s="551"/>
      <c r="E28" s="561" t="s">
        <v>65</v>
      </c>
      <c r="F28" s="561" t="s">
        <v>65</v>
      </c>
      <c r="G28" s="561" t="s">
        <v>54</v>
      </c>
      <c r="H28" s="561" t="s">
        <v>54</v>
      </c>
      <c r="I28" s="561" t="s">
        <v>54</v>
      </c>
      <c r="J28" s="561" t="s">
        <v>54</v>
      </c>
      <c r="K28" s="561" t="s">
        <v>54</v>
      </c>
      <c r="L28" s="561" t="s">
        <v>54</v>
      </c>
      <c r="M28" s="561" t="s">
        <v>65</v>
      </c>
      <c r="N28" s="561" t="s">
        <v>65</v>
      </c>
      <c r="O28" s="552"/>
    </row>
    <row r="29" spans="1:16" ht="12" customHeight="1">
      <c r="A29" s="550"/>
      <c r="B29" s="550"/>
      <c r="C29" s="550" t="s">
        <v>84</v>
      </c>
      <c r="D29" s="551"/>
      <c r="E29" s="561" t="s">
        <v>65</v>
      </c>
      <c r="F29" s="561" t="s">
        <v>65</v>
      </c>
      <c r="G29" s="561" t="s">
        <v>54</v>
      </c>
      <c r="H29" s="561" t="s">
        <v>54</v>
      </c>
      <c r="I29" s="561" t="s">
        <v>54</v>
      </c>
      <c r="J29" s="561" t="s">
        <v>54</v>
      </c>
      <c r="K29" s="561" t="s">
        <v>54</v>
      </c>
      <c r="L29" s="561" t="s">
        <v>54</v>
      </c>
      <c r="M29" s="561" t="s">
        <v>65</v>
      </c>
      <c r="N29" s="561" t="s">
        <v>65</v>
      </c>
      <c r="O29" s="552"/>
    </row>
    <row r="30" spans="1:16" ht="12" customHeight="1">
      <c r="A30" s="550"/>
      <c r="B30" s="550"/>
      <c r="C30" s="550" t="s">
        <v>85</v>
      </c>
      <c r="D30" s="551"/>
      <c r="E30" s="561" t="s">
        <v>65</v>
      </c>
      <c r="F30" s="561" t="s">
        <v>65</v>
      </c>
      <c r="G30" s="561" t="s">
        <v>54</v>
      </c>
      <c r="H30" s="561" t="s">
        <v>54</v>
      </c>
      <c r="I30" s="561" t="s">
        <v>54</v>
      </c>
      <c r="J30" s="561" t="s">
        <v>54</v>
      </c>
      <c r="K30" s="561" t="s">
        <v>54</v>
      </c>
      <c r="L30" s="561" t="s">
        <v>54</v>
      </c>
      <c r="M30" s="561" t="s">
        <v>65</v>
      </c>
      <c r="N30" s="561" t="s">
        <v>65</v>
      </c>
      <c r="O30" s="552"/>
    </row>
    <row r="31" spans="1:16" ht="12" customHeight="1">
      <c r="A31" s="550"/>
      <c r="B31" s="550"/>
      <c r="C31" s="550" t="s">
        <v>86</v>
      </c>
      <c r="D31" s="551"/>
      <c r="E31" s="561" t="s">
        <v>65</v>
      </c>
      <c r="F31" s="561" t="s">
        <v>65</v>
      </c>
      <c r="G31" s="561" t="s">
        <v>54</v>
      </c>
      <c r="H31" s="561" t="s">
        <v>54</v>
      </c>
      <c r="I31" s="561" t="s">
        <v>54</v>
      </c>
      <c r="J31" s="561" t="s">
        <v>54</v>
      </c>
      <c r="K31" s="561" t="s">
        <v>54</v>
      </c>
      <c r="L31" s="561" t="s">
        <v>54</v>
      </c>
      <c r="M31" s="561" t="s">
        <v>65</v>
      </c>
      <c r="N31" s="561" t="s">
        <v>65</v>
      </c>
      <c r="O31" s="552"/>
    </row>
    <row r="32" spans="1:16" ht="4" customHeight="1">
      <c r="A32" s="567"/>
      <c r="B32" s="567"/>
      <c r="C32" s="567"/>
      <c r="D32" s="568"/>
      <c r="E32" s="567"/>
      <c r="F32" s="507"/>
      <c r="G32" s="567"/>
      <c r="H32" s="567" t="s">
        <v>232</v>
      </c>
      <c r="I32" s="567"/>
      <c r="J32" s="567"/>
      <c r="K32" s="567"/>
      <c r="L32" s="567"/>
      <c r="M32" s="567"/>
      <c r="N32" s="507"/>
      <c r="O32" s="569"/>
    </row>
    <row r="33" spans="1:16" ht="16" customHeight="1">
      <c r="A33" s="514"/>
      <c r="B33" s="537" t="s">
        <v>163</v>
      </c>
    </row>
    <row r="35" spans="1:16" ht="12" customHeight="1">
      <c r="A35" s="514"/>
      <c r="P35" s="570"/>
    </row>
  </sheetData>
  <mergeCells count="7">
    <mergeCell ref="B25:C25"/>
    <mergeCell ref="B11:C11"/>
    <mergeCell ref="B8:C8"/>
    <mergeCell ref="B6:C6"/>
    <mergeCell ref="B7:C7"/>
    <mergeCell ref="B9:C9"/>
    <mergeCell ref="B10:C1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view="pageBreakPreview" zoomScaleNormal="120" zoomScaleSheetLayoutView="100" workbookViewId="0">
      <selection activeCell="Q25" sqref="Q25"/>
    </sheetView>
  </sheetViews>
  <sheetFormatPr defaultColWidth="9" defaultRowHeight="12" customHeight="1"/>
  <cols>
    <col min="1" max="1" width="0.36328125" style="379" customWidth="1"/>
    <col min="2" max="2" width="0.90625" style="379" customWidth="1"/>
    <col min="3" max="3" width="12.6328125" style="379" customWidth="1"/>
    <col min="4" max="4" width="0.36328125" style="379" customWidth="1"/>
    <col min="5" max="13" width="8.6328125" style="379" customWidth="1"/>
    <col min="14" max="17" width="0.26953125" style="379" customWidth="1"/>
    <col min="18" max="25" width="9.08984375" style="379" customWidth="1"/>
    <col min="26" max="26" width="0.36328125" style="379" customWidth="1"/>
    <col min="27" max="27" width="0.90625" style="379" customWidth="1"/>
    <col min="28" max="28" width="12.6328125" style="379" customWidth="1"/>
    <col min="29" max="29" width="0.36328125" style="379" customWidth="1"/>
    <col min="30" max="16384" width="9" style="379"/>
  </cols>
  <sheetData>
    <row r="1" spans="1:30" s="376" customFormat="1" ht="24" customHeight="1">
      <c r="G1" s="377" t="s">
        <v>369</v>
      </c>
      <c r="H1" s="378" t="s">
        <v>87</v>
      </c>
      <c r="R1" s="378" t="s">
        <v>128</v>
      </c>
      <c r="S1" s="378"/>
    </row>
    <row r="2" spans="1:30" ht="8.15" customHeight="1"/>
    <row r="3" spans="1:30" s="382" customFormat="1" ht="12" customHeight="1" thickBot="1">
      <c r="A3" s="380"/>
      <c r="B3" s="380"/>
      <c r="C3" s="380" t="s">
        <v>184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1" t="s">
        <v>142</v>
      </c>
      <c r="AC3" s="380"/>
    </row>
    <row r="4" spans="1:30" s="382" customFormat="1" ht="15" customHeight="1">
      <c r="A4" s="383"/>
      <c r="B4" s="384"/>
      <c r="C4" s="384"/>
      <c r="D4" s="385"/>
      <c r="E4" s="689" t="s">
        <v>114</v>
      </c>
      <c r="F4" s="685" t="s">
        <v>132</v>
      </c>
      <c r="G4" s="447"/>
      <c r="H4" s="689" t="s">
        <v>89</v>
      </c>
      <c r="I4" s="691" t="s">
        <v>90</v>
      </c>
      <c r="J4" s="692"/>
      <c r="K4" s="692"/>
      <c r="L4" s="692"/>
      <c r="M4" s="692"/>
      <c r="N4" s="438"/>
      <c r="O4" s="438"/>
      <c r="P4" s="438"/>
      <c r="Q4" s="438"/>
      <c r="R4" s="683" t="s">
        <v>91</v>
      </c>
      <c r="S4" s="683"/>
      <c r="T4" s="683"/>
      <c r="U4" s="683"/>
      <c r="V4" s="684"/>
      <c r="W4" s="676" t="s">
        <v>92</v>
      </c>
      <c r="X4" s="677"/>
      <c r="Y4" s="677"/>
      <c r="Z4" s="386"/>
      <c r="AA4" s="384"/>
      <c r="AB4" s="384"/>
      <c r="AC4" s="383"/>
    </row>
    <row r="5" spans="1:30" s="382" customFormat="1" ht="15" customHeight="1">
      <c r="B5" s="387"/>
      <c r="C5" s="387"/>
      <c r="D5" s="388"/>
      <c r="E5" s="690"/>
      <c r="F5" s="686"/>
      <c r="G5" s="678" t="s">
        <v>93</v>
      </c>
      <c r="H5" s="690"/>
      <c r="I5" s="678" t="s">
        <v>114</v>
      </c>
      <c r="J5" s="688" t="s">
        <v>94</v>
      </c>
      <c r="K5" s="448"/>
      <c r="L5" s="678" t="s">
        <v>135</v>
      </c>
      <c r="M5" s="678" t="s">
        <v>95</v>
      </c>
      <c r="N5" s="438"/>
      <c r="O5" s="438"/>
      <c r="P5" s="438"/>
      <c r="Q5" s="438"/>
      <c r="R5" s="680" t="s">
        <v>96</v>
      </c>
      <c r="S5" s="678" t="s">
        <v>134</v>
      </c>
      <c r="T5" s="682" t="s">
        <v>97</v>
      </c>
      <c r="U5" s="682" t="s">
        <v>115</v>
      </c>
      <c r="V5" s="682" t="s">
        <v>98</v>
      </c>
      <c r="W5" s="673" t="s">
        <v>133</v>
      </c>
      <c r="X5" s="674"/>
      <c r="Y5" s="675"/>
      <c r="Z5" s="389"/>
      <c r="AA5" s="387"/>
      <c r="AB5" s="387"/>
    </row>
    <row r="6" spans="1:30" s="382" customFormat="1" ht="18" customHeight="1">
      <c r="A6" s="390"/>
      <c r="B6" s="391"/>
      <c r="C6" s="391"/>
      <c r="D6" s="392"/>
      <c r="E6" s="679"/>
      <c r="F6" s="687"/>
      <c r="G6" s="679"/>
      <c r="H6" s="679"/>
      <c r="I6" s="679"/>
      <c r="J6" s="687"/>
      <c r="K6" s="449" t="s">
        <v>93</v>
      </c>
      <c r="L6" s="679"/>
      <c r="M6" s="679"/>
      <c r="N6" s="438"/>
      <c r="O6" s="438"/>
      <c r="P6" s="438"/>
      <c r="Q6" s="438"/>
      <c r="R6" s="681"/>
      <c r="S6" s="679"/>
      <c r="T6" s="682"/>
      <c r="U6" s="682"/>
      <c r="V6" s="682"/>
      <c r="W6" s="440" t="s">
        <v>130</v>
      </c>
      <c r="X6" s="440" t="s">
        <v>131</v>
      </c>
      <c r="Y6" s="439" t="s">
        <v>129</v>
      </c>
      <c r="Z6" s="393"/>
      <c r="AA6" s="391"/>
      <c r="AB6" s="391"/>
      <c r="AC6" s="390"/>
    </row>
    <row r="7" spans="1:30" s="441" customFormat="1" ht="18" customHeight="1">
      <c r="B7" s="442"/>
      <c r="C7" s="442" t="s">
        <v>88</v>
      </c>
      <c r="D7" s="443"/>
      <c r="E7" s="519">
        <v>743800</v>
      </c>
      <c r="F7" s="520">
        <v>59100</v>
      </c>
      <c r="G7" s="520">
        <v>36200</v>
      </c>
      <c r="H7" s="520">
        <v>12000</v>
      </c>
      <c r="I7" s="520">
        <v>667900</v>
      </c>
      <c r="J7" s="520">
        <v>29700</v>
      </c>
      <c r="K7" s="520">
        <v>10000</v>
      </c>
      <c r="L7" s="520">
        <v>379000</v>
      </c>
      <c r="M7" s="520">
        <v>126400</v>
      </c>
      <c r="N7" s="444"/>
      <c r="O7" s="444"/>
      <c r="P7" s="444"/>
      <c r="Q7" s="444"/>
      <c r="R7" s="520">
        <v>52300</v>
      </c>
      <c r="S7" s="520">
        <v>22100</v>
      </c>
      <c r="T7" s="520">
        <v>32500</v>
      </c>
      <c r="U7" s="520">
        <v>15600</v>
      </c>
      <c r="V7" s="520">
        <v>10400</v>
      </c>
      <c r="W7" s="520">
        <v>168400</v>
      </c>
      <c r="X7" s="520">
        <v>413500</v>
      </c>
      <c r="Y7" s="520">
        <v>54500</v>
      </c>
      <c r="Z7" s="445"/>
      <c r="AA7" s="446"/>
      <c r="AB7" s="446" t="s">
        <v>88</v>
      </c>
      <c r="AC7" s="446"/>
      <c r="AD7" s="451"/>
    </row>
    <row r="8" spans="1:30" s="394" customFormat="1" ht="18" customHeight="1">
      <c r="B8" s="395"/>
      <c r="C8" s="396" t="s">
        <v>99</v>
      </c>
      <c r="D8" s="397"/>
      <c r="E8" s="516">
        <v>14300</v>
      </c>
      <c r="F8" s="517">
        <v>100</v>
      </c>
      <c r="G8" s="521" t="s">
        <v>54</v>
      </c>
      <c r="H8" s="521" t="s">
        <v>54</v>
      </c>
      <c r="I8" s="517">
        <v>14200</v>
      </c>
      <c r="J8" s="521" t="s">
        <v>54</v>
      </c>
      <c r="K8" s="521" t="s">
        <v>54</v>
      </c>
      <c r="L8" s="518">
        <v>3400</v>
      </c>
      <c r="M8" s="518">
        <v>100</v>
      </c>
      <c r="N8" s="399"/>
      <c r="O8" s="399"/>
      <c r="P8" s="399"/>
      <c r="Q8" s="399"/>
      <c r="R8" s="518">
        <v>10300</v>
      </c>
      <c r="S8" s="517" t="s">
        <v>54</v>
      </c>
      <c r="T8" s="518">
        <v>100</v>
      </c>
      <c r="U8" s="517" t="s">
        <v>54</v>
      </c>
      <c r="V8" s="518">
        <v>300</v>
      </c>
      <c r="W8" s="518">
        <v>3900</v>
      </c>
      <c r="X8" s="518">
        <v>4900</v>
      </c>
      <c r="Y8" s="518">
        <v>5400</v>
      </c>
      <c r="Z8" s="401"/>
      <c r="AA8" s="402"/>
      <c r="AB8" s="403" t="str">
        <f>C8</f>
        <v>　　15 ～ 19　歳</v>
      </c>
      <c r="AC8" s="400"/>
      <c r="AD8" s="451"/>
    </row>
    <row r="9" spans="1:30" s="394" customFormat="1" ht="13.5" customHeight="1">
      <c r="B9" s="395"/>
      <c r="C9" s="396" t="s">
        <v>100</v>
      </c>
      <c r="D9" s="397"/>
      <c r="E9" s="516">
        <v>50700</v>
      </c>
      <c r="F9" s="517">
        <v>700</v>
      </c>
      <c r="G9" s="517">
        <v>100</v>
      </c>
      <c r="H9" s="398" t="s">
        <v>54</v>
      </c>
      <c r="I9" s="517">
        <v>49100</v>
      </c>
      <c r="J9" s="521" t="s">
        <v>54</v>
      </c>
      <c r="K9" s="521" t="s">
        <v>54</v>
      </c>
      <c r="L9" s="518">
        <v>29600</v>
      </c>
      <c r="M9" s="518">
        <v>1800</v>
      </c>
      <c r="N9" s="399"/>
      <c r="O9" s="399"/>
      <c r="P9" s="399"/>
      <c r="Q9" s="399"/>
      <c r="R9" s="518">
        <v>12900</v>
      </c>
      <c r="S9" s="518">
        <v>2700</v>
      </c>
      <c r="T9" s="518">
        <v>1500</v>
      </c>
      <c r="U9" s="518">
        <v>300</v>
      </c>
      <c r="V9" s="518">
        <v>300</v>
      </c>
      <c r="W9" s="518">
        <v>11700</v>
      </c>
      <c r="X9" s="518">
        <v>29500</v>
      </c>
      <c r="Y9" s="518">
        <v>7700</v>
      </c>
      <c r="Z9" s="401"/>
      <c r="AA9" s="402"/>
      <c r="AB9" s="403" t="str">
        <f t="shared" ref="AB9:AB48" si="0">C9</f>
        <v>　　20 ～ 24</v>
      </c>
      <c r="AC9" s="400"/>
      <c r="AD9" s="451"/>
    </row>
    <row r="10" spans="1:30" s="394" customFormat="1" ht="13.5" customHeight="1">
      <c r="B10" s="395"/>
      <c r="C10" s="396" t="s">
        <v>101</v>
      </c>
      <c r="D10" s="397"/>
      <c r="E10" s="516">
        <v>61500</v>
      </c>
      <c r="F10" s="517">
        <v>600</v>
      </c>
      <c r="G10" s="517">
        <v>300</v>
      </c>
      <c r="H10" s="517">
        <v>200</v>
      </c>
      <c r="I10" s="517">
        <v>59200</v>
      </c>
      <c r="J10" s="517">
        <v>200</v>
      </c>
      <c r="K10" s="521" t="s">
        <v>54</v>
      </c>
      <c r="L10" s="518">
        <v>42800</v>
      </c>
      <c r="M10" s="518">
        <v>5000</v>
      </c>
      <c r="N10" s="399"/>
      <c r="O10" s="399"/>
      <c r="P10" s="399"/>
      <c r="Q10" s="399"/>
      <c r="R10" s="518">
        <v>4000</v>
      </c>
      <c r="S10" s="518">
        <v>2300</v>
      </c>
      <c r="T10" s="518">
        <v>3700</v>
      </c>
      <c r="U10" s="518">
        <v>500</v>
      </c>
      <c r="V10" s="518">
        <v>700</v>
      </c>
      <c r="W10" s="518">
        <v>10900</v>
      </c>
      <c r="X10" s="518">
        <v>42700</v>
      </c>
      <c r="Y10" s="518">
        <v>5300</v>
      </c>
      <c r="Z10" s="401"/>
      <c r="AA10" s="402"/>
      <c r="AB10" s="403" t="str">
        <f t="shared" si="0"/>
        <v>　　25 ～ 29</v>
      </c>
      <c r="AC10" s="400"/>
      <c r="AD10" s="451"/>
    </row>
    <row r="11" spans="1:30" s="394" customFormat="1" ht="13.5" customHeight="1">
      <c r="B11" s="395"/>
      <c r="C11" s="396" t="s">
        <v>102</v>
      </c>
      <c r="D11" s="397"/>
      <c r="E11" s="516">
        <v>68600</v>
      </c>
      <c r="F11" s="518">
        <v>2200</v>
      </c>
      <c r="G11" s="518">
        <v>1300</v>
      </c>
      <c r="H11" s="518">
        <v>400</v>
      </c>
      <c r="I11" s="518">
        <v>64900</v>
      </c>
      <c r="J11" s="518">
        <v>900</v>
      </c>
      <c r="K11" s="518">
        <v>300</v>
      </c>
      <c r="L11" s="518">
        <v>47700</v>
      </c>
      <c r="M11" s="518">
        <v>7200</v>
      </c>
      <c r="N11" s="399"/>
      <c r="O11" s="399"/>
      <c r="P11" s="399"/>
      <c r="Q11" s="399"/>
      <c r="R11" s="518">
        <v>2500</v>
      </c>
      <c r="S11" s="518">
        <v>2500</v>
      </c>
      <c r="T11" s="518">
        <v>2300</v>
      </c>
      <c r="U11" s="518">
        <v>900</v>
      </c>
      <c r="V11" s="518">
        <v>800</v>
      </c>
      <c r="W11" s="518">
        <v>10400</v>
      </c>
      <c r="X11" s="518">
        <v>48900</v>
      </c>
      <c r="Y11" s="518">
        <v>4600</v>
      </c>
      <c r="Z11" s="401"/>
      <c r="AA11" s="402"/>
      <c r="AB11" s="403" t="str">
        <f t="shared" si="0"/>
        <v>　　30 ～ 34</v>
      </c>
      <c r="AC11" s="400"/>
      <c r="AD11" s="451"/>
    </row>
    <row r="12" spans="1:30" s="394" customFormat="1" ht="13.5" customHeight="1">
      <c r="B12" s="395"/>
      <c r="C12" s="396" t="s">
        <v>103</v>
      </c>
      <c r="D12" s="397"/>
      <c r="E12" s="516">
        <v>77500</v>
      </c>
      <c r="F12" s="518">
        <v>4100</v>
      </c>
      <c r="G12" s="518">
        <v>2700</v>
      </c>
      <c r="H12" s="518">
        <v>900</v>
      </c>
      <c r="I12" s="518">
        <v>72300</v>
      </c>
      <c r="J12" s="518">
        <v>1900</v>
      </c>
      <c r="K12" s="518">
        <v>200</v>
      </c>
      <c r="L12" s="518">
        <v>49800</v>
      </c>
      <c r="M12" s="518">
        <v>12000</v>
      </c>
      <c r="N12" s="399"/>
      <c r="O12" s="399"/>
      <c r="P12" s="399"/>
      <c r="Q12" s="399"/>
      <c r="R12" s="518">
        <v>3100</v>
      </c>
      <c r="S12" s="518">
        <v>1900</v>
      </c>
      <c r="T12" s="518">
        <v>3000</v>
      </c>
      <c r="U12" s="518">
        <v>600</v>
      </c>
      <c r="V12" s="518">
        <v>100</v>
      </c>
      <c r="W12" s="518">
        <v>12900</v>
      </c>
      <c r="X12" s="518">
        <v>52300</v>
      </c>
      <c r="Y12" s="518">
        <v>5200</v>
      </c>
      <c r="Z12" s="401"/>
      <c r="AA12" s="402"/>
      <c r="AB12" s="403" t="str">
        <f t="shared" si="0"/>
        <v>　　35 ～ 39</v>
      </c>
      <c r="AC12" s="400"/>
      <c r="AD12" s="451"/>
    </row>
    <row r="13" spans="1:30" s="394" customFormat="1" ht="22.5" customHeight="1">
      <c r="B13" s="395"/>
      <c r="C13" s="396" t="s">
        <v>104</v>
      </c>
      <c r="D13" s="397"/>
      <c r="E13" s="516">
        <v>92700</v>
      </c>
      <c r="F13" s="518">
        <v>5300</v>
      </c>
      <c r="G13" s="518">
        <v>3900</v>
      </c>
      <c r="H13" s="518">
        <v>900</v>
      </c>
      <c r="I13" s="518">
        <v>86200</v>
      </c>
      <c r="J13" s="518">
        <v>2400</v>
      </c>
      <c r="K13" s="518">
        <v>700</v>
      </c>
      <c r="L13" s="518">
        <v>56000</v>
      </c>
      <c r="M13" s="518">
        <v>16600</v>
      </c>
      <c r="N13" s="399"/>
      <c r="O13" s="399"/>
      <c r="P13" s="399"/>
      <c r="Q13" s="399"/>
      <c r="R13" s="518">
        <v>2200</v>
      </c>
      <c r="S13" s="518">
        <v>3400</v>
      </c>
      <c r="T13" s="518">
        <v>3600</v>
      </c>
      <c r="U13" s="518">
        <v>1000</v>
      </c>
      <c r="V13" s="518">
        <v>900</v>
      </c>
      <c r="W13" s="518">
        <v>19100</v>
      </c>
      <c r="X13" s="518">
        <v>58800</v>
      </c>
      <c r="Y13" s="518">
        <v>5800</v>
      </c>
      <c r="Z13" s="401"/>
      <c r="AA13" s="402"/>
      <c r="AB13" s="403" t="str">
        <f t="shared" si="0"/>
        <v>　　40 ～ 44</v>
      </c>
      <c r="AC13" s="400"/>
      <c r="AD13" s="451"/>
    </row>
    <row r="14" spans="1:30" s="394" customFormat="1" ht="13.5" customHeight="1">
      <c r="B14" s="395"/>
      <c r="C14" s="396" t="s">
        <v>105</v>
      </c>
      <c r="D14" s="397"/>
      <c r="E14" s="516">
        <v>91400</v>
      </c>
      <c r="F14" s="518">
        <v>6500</v>
      </c>
      <c r="G14" s="518">
        <v>4600</v>
      </c>
      <c r="H14" s="518">
        <v>1300</v>
      </c>
      <c r="I14" s="518">
        <v>83300</v>
      </c>
      <c r="J14" s="518">
        <v>3600</v>
      </c>
      <c r="K14" s="518">
        <v>1000</v>
      </c>
      <c r="L14" s="518">
        <v>53400</v>
      </c>
      <c r="M14" s="518">
        <v>17100</v>
      </c>
      <c r="N14" s="399"/>
      <c r="O14" s="399"/>
      <c r="P14" s="399"/>
      <c r="Q14" s="399"/>
      <c r="R14" s="518">
        <v>2500</v>
      </c>
      <c r="S14" s="518">
        <v>1700</v>
      </c>
      <c r="T14" s="518">
        <v>3400</v>
      </c>
      <c r="U14" s="518">
        <v>900</v>
      </c>
      <c r="V14" s="518">
        <v>700</v>
      </c>
      <c r="W14" s="518">
        <v>16200</v>
      </c>
      <c r="X14" s="518">
        <v>59200</v>
      </c>
      <c r="Y14" s="518">
        <v>4300</v>
      </c>
      <c r="Z14" s="401"/>
      <c r="AA14" s="402"/>
      <c r="AB14" s="403" t="str">
        <f t="shared" si="0"/>
        <v>　　45 ～ 49</v>
      </c>
      <c r="AC14" s="400"/>
      <c r="AD14" s="451"/>
    </row>
    <row r="15" spans="1:30" ht="13.5" customHeight="1">
      <c r="B15" s="395"/>
      <c r="C15" s="396" t="s">
        <v>106</v>
      </c>
      <c r="D15" s="404"/>
      <c r="E15" s="522">
        <v>76000</v>
      </c>
      <c r="F15" s="523">
        <v>4400</v>
      </c>
      <c r="G15" s="523">
        <v>3100</v>
      </c>
      <c r="H15" s="523">
        <v>500</v>
      </c>
      <c r="I15" s="523">
        <v>71000</v>
      </c>
      <c r="J15" s="523">
        <v>2900</v>
      </c>
      <c r="K15" s="523">
        <v>700</v>
      </c>
      <c r="L15" s="523">
        <v>42500</v>
      </c>
      <c r="M15" s="523">
        <v>17800</v>
      </c>
      <c r="N15" s="406"/>
      <c r="O15" s="406"/>
      <c r="P15" s="406"/>
      <c r="Q15" s="406"/>
      <c r="R15" s="523">
        <v>1700</v>
      </c>
      <c r="S15" s="523">
        <v>2000</v>
      </c>
      <c r="T15" s="523">
        <v>2800</v>
      </c>
      <c r="U15" s="523">
        <v>400</v>
      </c>
      <c r="V15" s="523">
        <v>900</v>
      </c>
      <c r="W15" s="523">
        <v>15100</v>
      </c>
      <c r="X15" s="523">
        <v>49000</v>
      </c>
      <c r="Y15" s="523">
        <v>3700</v>
      </c>
      <c r="Z15" s="405"/>
      <c r="AA15" s="402"/>
      <c r="AB15" s="403" t="str">
        <f t="shared" si="0"/>
        <v>　　50 ～ 54</v>
      </c>
      <c r="AC15" s="406"/>
      <c r="AD15" s="451"/>
    </row>
    <row r="16" spans="1:30" s="394" customFormat="1" ht="13.5" customHeight="1">
      <c r="B16" s="395"/>
      <c r="C16" s="396" t="s">
        <v>107</v>
      </c>
      <c r="D16" s="397"/>
      <c r="E16" s="516">
        <v>68500</v>
      </c>
      <c r="F16" s="518">
        <v>4900</v>
      </c>
      <c r="G16" s="518">
        <v>3200</v>
      </c>
      <c r="H16" s="518">
        <v>1000</v>
      </c>
      <c r="I16" s="518">
        <v>62500</v>
      </c>
      <c r="J16" s="518">
        <v>4500</v>
      </c>
      <c r="K16" s="518">
        <v>1300</v>
      </c>
      <c r="L16" s="518">
        <v>34600</v>
      </c>
      <c r="M16" s="518">
        <v>16000</v>
      </c>
      <c r="N16" s="399"/>
      <c r="O16" s="399"/>
      <c r="P16" s="399"/>
      <c r="Q16" s="399"/>
      <c r="R16" s="518">
        <v>1500</v>
      </c>
      <c r="S16" s="518">
        <v>1400</v>
      </c>
      <c r="T16" s="518">
        <v>2600</v>
      </c>
      <c r="U16" s="518">
        <v>1200</v>
      </c>
      <c r="V16" s="518">
        <v>700</v>
      </c>
      <c r="W16" s="518">
        <v>15700</v>
      </c>
      <c r="X16" s="518">
        <v>39100</v>
      </c>
      <c r="Y16" s="518">
        <v>3000</v>
      </c>
      <c r="Z16" s="401"/>
      <c r="AA16" s="402"/>
      <c r="AB16" s="403" t="str">
        <f t="shared" si="0"/>
        <v>　　55 ～ 59</v>
      </c>
      <c r="AC16" s="400"/>
      <c r="AD16" s="451"/>
    </row>
    <row r="17" spans="2:30" s="394" customFormat="1" ht="13.5" customHeight="1">
      <c r="B17" s="395"/>
      <c r="C17" s="396" t="s">
        <v>108</v>
      </c>
      <c r="D17" s="397"/>
      <c r="E17" s="516">
        <v>56400</v>
      </c>
      <c r="F17" s="518">
        <v>6900</v>
      </c>
      <c r="G17" s="518">
        <v>4500</v>
      </c>
      <c r="H17" s="518">
        <v>1700</v>
      </c>
      <c r="I17" s="518">
        <v>47700</v>
      </c>
      <c r="J17" s="518">
        <v>3700</v>
      </c>
      <c r="K17" s="518">
        <v>1200</v>
      </c>
      <c r="L17" s="518">
        <v>11800</v>
      </c>
      <c r="M17" s="518">
        <v>14400</v>
      </c>
      <c r="N17" s="399"/>
      <c r="O17" s="399"/>
      <c r="P17" s="399"/>
      <c r="Q17" s="399"/>
      <c r="R17" s="518">
        <v>3000</v>
      </c>
      <c r="S17" s="518">
        <v>1300</v>
      </c>
      <c r="T17" s="518">
        <v>5200</v>
      </c>
      <c r="U17" s="518">
        <v>6700</v>
      </c>
      <c r="V17" s="518">
        <v>1700</v>
      </c>
      <c r="W17" s="518">
        <v>27000</v>
      </c>
      <c r="X17" s="518">
        <v>13800</v>
      </c>
      <c r="Y17" s="518">
        <v>2900</v>
      </c>
      <c r="Z17" s="401"/>
      <c r="AA17" s="402"/>
      <c r="AB17" s="403" t="str">
        <f t="shared" si="0"/>
        <v>　　60 ～ 64</v>
      </c>
      <c r="AC17" s="400"/>
      <c r="AD17" s="451"/>
    </row>
    <row r="18" spans="2:30" s="394" customFormat="1" ht="22.5" customHeight="1">
      <c r="B18" s="395"/>
      <c r="C18" s="396" t="s">
        <v>109</v>
      </c>
      <c r="D18" s="397"/>
      <c r="E18" s="516">
        <v>47400</v>
      </c>
      <c r="F18" s="518">
        <v>10000</v>
      </c>
      <c r="G18" s="518">
        <v>5700</v>
      </c>
      <c r="H18" s="518">
        <v>1700</v>
      </c>
      <c r="I18" s="518">
        <v>35700</v>
      </c>
      <c r="J18" s="518">
        <v>4000</v>
      </c>
      <c r="K18" s="518">
        <v>1500</v>
      </c>
      <c r="L18" s="518">
        <v>4900</v>
      </c>
      <c r="M18" s="518">
        <v>12300</v>
      </c>
      <c r="N18" s="399"/>
      <c r="O18" s="399"/>
      <c r="P18" s="399"/>
      <c r="Q18" s="399"/>
      <c r="R18" s="518">
        <v>5700</v>
      </c>
      <c r="S18" s="518">
        <v>1900</v>
      </c>
      <c r="T18" s="518">
        <v>3000</v>
      </c>
      <c r="U18" s="518">
        <v>2500</v>
      </c>
      <c r="V18" s="518">
        <v>1400</v>
      </c>
      <c r="W18" s="518">
        <v>17800</v>
      </c>
      <c r="X18" s="518">
        <v>9600</v>
      </c>
      <c r="Y18" s="518">
        <v>4100</v>
      </c>
      <c r="Z18" s="401"/>
      <c r="AA18" s="402"/>
      <c r="AB18" s="403" t="str">
        <f t="shared" si="0"/>
        <v>　　65 ～ 69</v>
      </c>
      <c r="AC18" s="400"/>
      <c r="AD18" s="451"/>
    </row>
    <row r="19" spans="2:30" ht="13.5" customHeight="1">
      <c r="B19" s="395"/>
      <c r="C19" s="396" t="s">
        <v>110</v>
      </c>
      <c r="D19" s="404"/>
      <c r="E19" s="522">
        <v>22300</v>
      </c>
      <c r="F19" s="523">
        <v>6600</v>
      </c>
      <c r="G19" s="523">
        <v>3300</v>
      </c>
      <c r="H19" s="523">
        <v>1500</v>
      </c>
      <c r="I19" s="523">
        <v>13900</v>
      </c>
      <c r="J19" s="523">
        <v>3300</v>
      </c>
      <c r="K19" s="523">
        <v>1900</v>
      </c>
      <c r="L19" s="523">
        <v>1500</v>
      </c>
      <c r="M19" s="523">
        <v>4600</v>
      </c>
      <c r="N19" s="406"/>
      <c r="O19" s="406"/>
      <c r="P19" s="406"/>
      <c r="Q19" s="406"/>
      <c r="R19" s="523">
        <v>1900</v>
      </c>
      <c r="S19" s="523">
        <v>600</v>
      </c>
      <c r="T19" s="523">
        <v>900</v>
      </c>
      <c r="U19" s="523">
        <v>400</v>
      </c>
      <c r="V19" s="523">
        <v>800</v>
      </c>
      <c r="W19" s="523">
        <v>5700</v>
      </c>
      <c r="X19" s="523">
        <v>3600</v>
      </c>
      <c r="Y19" s="523">
        <v>1300</v>
      </c>
      <c r="Z19" s="405"/>
      <c r="AA19" s="402"/>
      <c r="AB19" s="403" t="str">
        <f t="shared" si="0"/>
        <v>　　70 ～ 74</v>
      </c>
      <c r="AC19" s="406"/>
      <c r="AD19" s="451"/>
    </row>
    <row r="20" spans="2:30" s="394" customFormat="1" ht="13.5" customHeight="1">
      <c r="B20" s="395"/>
      <c r="C20" s="396" t="s">
        <v>111</v>
      </c>
      <c r="D20" s="397"/>
      <c r="E20" s="516">
        <v>16700</v>
      </c>
      <c r="F20" s="518">
        <v>6800</v>
      </c>
      <c r="G20" s="518">
        <v>3500</v>
      </c>
      <c r="H20" s="518">
        <v>1900</v>
      </c>
      <c r="I20" s="518">
        <v>7800</v>
      </c>
      <c r="J20" s="518">
        <v>2400</v>
      </c>
      <c r="K20" s="518">
        <v>1300</v>
      </c>
      <c r="L20" s="518">
        <v>1100</v>
      </c>
      <c r="M20" s="518">
        <v>1400</v>
      </c>
      <c r="N20" s="399"/>
      <c r="O20" s="399"/>
      <c r="P20" s="399"/>
      <c r="Q20" s="399"/>
      <c r="R20" s="517">
        <v>1000</v>
      </c>
      <c r="S20" s="517">
        <v>300</v>
      </c>
      <c r="T20" s="517">
        <v>300</v>
      </c>
      <c r="U20" s="517">
        <v>300</v>
      </c>
      <c r="V20" s="518">
        <v>1000</v>
      </c>
      <c r="W20" s="518">
        <v>2000</v>
      </c>
      <c r="X20" s="518">
        <v>2100</v>
      </c>
      <c r="Y20" s="518">
        <v>1200</v>
      </c>
      <c r="Z20" s="401"/>
      <c r="AA20" s="402"/>
      <c r="AB20" s="403" t="str">
        <f t="shared" si="0"/>
        <v xml:space="preserve">    75 歳 以 上</v>
      </c>
      <c r="AC20" s="400"/>
      <c r="AD20" s="451"/>
    </row>
    <row r="21" spans="2:30" s="441" customFormat="1" ht="18" customHeight="1">
      <c r="C21" s="441" t="s">
        <v>112</v>
      </c>
      <c r="D21" s="443"/>
      <c r="E21" s="524">
        <v>421700</v>
      </c>
      <c r="F21" s="525">
        <v>44000</v>
      </c>
      <c r="G21" s="525">
        <v>28400</v>
      </c>
      <c r="H21" s="525">
        <v>2400</v>
      </c>
      <c r="I21" s="525">
        <v>370700</v>
      </c>
      <c r="J21" s="525">
        <v>23900</v>
      </c>
      <c r="K21" s="525">
        <v>9000</v>
      </c>
      <c r="L21" s="525">
        <v>266900</v>
      </c>
      <c r="M21" s="525">
        <v>13400</v>
      </c>
      <c r="N21" s="444"/>
      <c r="O21" s="444"/>
      <c r="P21" s="444"/>
      <c r="Q21" s="444"/>
      <c r="R21" s="525">
        <v>24300</v>
      </c>
      <c r="S21" s="525">
        <v>10600</v>
      </c>
      <c r="T21" s="525">
        <v>18300</v>
      </c>
      <c r="U21" s="525">
        <v>9200</v>
      </c>
      <c r="V21" s="525">
        <v>4000</v>
      </c>
      <c r="W21" s="525">
        <v>63200</v>
      </c>
      <c r="X21" s="525">
        <v>259800</v>
      </c>
      <c r="Y21" s="525">
        <v>23000</v>
      </c>
      <c r="Z21" s="450"/>
      <c r="AA21" s="451"/>
      <c r="AB21" s="452" t="str">
        <f t="shared" si="0"/>
        <v>　男</v>
      </c>
      <c r="AC21" s="451"/>
      <c r="AD21" s="451"/>
    </row>
    <row r="22" spans="2:30" s="394" customFormat="1" ht="18" customHeight="1">
      <c r="B22" s="395"/>
      <c r="C22" s="396" t="s">
        <v>99</v>
      </c>
      <c r="D22" s="397"/>
      <c r="E22" s="516">
        <v>7100</v>
      </c>
      <c r="F22" s="517">
        <v>100</v>
      </c>
      <c r="G22" s="517" t="s">
        <v>54</v>
      </c>
      <c r="H22" s="517" t="s">
        <v>54</v>
      </c>
      <c r="I22" s="518">
        <v>6900</v>
      </c>
      <c r="J22" s="517" t="s">
        <v>54</v>
      </c>
      <c r="K22" s="517" t="s">
        <v>54</v>
      </c>
      <c r="L22" s="518">
        <v>2200</v>
      </c>
      <c r="M22" s="518">
        <v>100</v>
      </c>
      <c r="N22" s="399"/>
      <c r="O22" s="399"/>
      <c r="P22" s="399"/>
      <c r="Q22" s="399"/>
      <c r="R22" s="518">
        <v>4400</v>
      </c>
      <c r="S22" s="517" t="s">
        <v>54</v>
      </c>
      <c r="T22" s="517">
        <v>0</v>
      </c>
      <c r="U22" s="517" t="s">
        <v>54</v>
      </c>
      <c r="V22" s="518">
        <v>100</v>
      </c>
      <c r="W22" s="518">
        <v>1700</v>
      </c>
      <c r="X22" s="518">
        <v>3100</v>
      </c>
      <c r="Y22" s="518">
        <v>2100</v>
      </c>
      <c r="Z22" s="401"/>
      <c r="AA22" s="402"/>
      <c r="AB22" s="403" t="str">
        <f t="shared" si="0"/>
        <v>　　15 ～ 19　歳</v>
      </c>
      <c r="AC22" s="400"/>
      <c r="AD22" s="451"/>
    </row>
    <row r="23" spans="2:30" ht="13.5" customHeight="1">
      <c r="B23" s="395"/>
      <c r="C23" s="396" t="s">
        <v>100</v>
      </c>
      <c r="D23" s="404"/>
      <c r="E23" s="522">
        <v>27300</v>
      </c>
      <c r="F23" s="523">
        <v>400</v>
      </c>
      <c r="G23" s="517">
        <v>100</v>
      </c>
      <c r="H23" s="517" t="s">
        <v>54</v>
      </c>
      <c r="I23" s="523">
        <v>25900</v>
      </c>
      <c r="J23" s="517" t="s">
        <v>54</v>
      </c>
      <c r="K23" s="517" t="s">
        <v>54</v>
      </c>
      <c r="L23" s="523">
        <v>15700</v>
      </c>
      <c r="M23" s="523">
        <v>400</v>
      </c>
      <c r="N23" s="406"/>
      <c r="O23" s="406"/>
      <c r="P23" s="406"/>
      <c r="Q23" s="406"/>
      <c r="R23" s="523">
        <v>7200</v>
      </c>
      <c r="S23" s="523">
        <v>1600</v>
      </c>
      <c r="T23" s="523">
        <v>800</v>
      </c>
      <c r="U23" s="517" t="s">
        <v>54</v>
      </c>
      <c r="V23" s="523">
        <v>200</v>
      </c>
      <c r="W23" s="523">
        <v>5800</v>
      </c>
      <c r="X23" s="523">
        <v>15500</v>
      </c>
      <c r="Y23" s="523">
        <v>4500</v>
      </c>
      <c r="Z23" s="405"/>
      <c r="AA23" s="402"/>
      <c r="AB23" s="403" t="str">
        <f t="shared" si="0"/>
        <v>　　20 ～ 24</v>
      </c>
      <c r="AC23" s="406"/>
      <c r="AD23" s="451"/>
    </row>
    <row r="24" spans="2:30" s="394" customFormat="1" ht="13.5" customHeight="1">
      <c r="B24" s="395"/>
      <c r="C24" s="396" t="s">
        <v>101</v>
      </c>
      <c r="D24" s="397"/>
      <c r="E24" s="516">
        <v>34200</v>
      </c>
      <c r="F24" s="518">
        <v>300</v>
      </c>
      <c r="G24" s="518">
        <v>200</v>
      </c>
      <c r="H24" s="518">
        <v>100</v>
      </c>
      <c r="I24" s="518">
        <v>32400</v>
      </c>
      <c r="J24" s="517">
        <v>100</v>
      </c>
      <c r="K24" s="517" t="s">
        <v>54</v>
      </c>
      <c r="L24" s="518">
        <v>26800</v>
      </c>
      <c r="M24" s="518">
        <v>700</v>
      </c>
      <c r="N24" s="399"/>
      <c r="O24" s="399"/>
      <c r="P24" s="399"/>
      <c r="Q24" s="399"/>
      <c r="R24" s="518">
        <v>1100</v>
      </c>
      <c r="S24" s="518">
        <v>1200</v>
      </c>
      <c r="T24" s="518">
        <v>2100</v>
      </c>
      <c r="U24" s="518">
        <v>100</v>
      </c>
      <c r="V24" s="518">
        <v>200</v>
      </c>
      <c r="W24" s="518">
        <v>4100</v>
      </c>
      <c r="X24" s="518">
        <v>25500</v>
      </c>
      <c r="Y24" s="518">
        <v>2600</v>
      </c>
      <c r="Z24" s="401"/>
      <c r="AA24" s="402"/>
      <c r="AB24" s="403" t="str">
        <f t="shared" si="0"/>
        <v>　　25 ～ 29</v>
      </c>
      <c r="AC24" s="400"/>
      <c r="AD24" s="451"/>
    </row>
    <row r="25" spans="2:30" s="394" customFormat="1" ht="13.5" customHeight="1">
      <c r="B25" s="395"/>
      <c r="C25" s="396" t="s">
        <v>102</v>
      </c>
      <c r="D25" s="397"/>
      <c r="E25" s="516">
        <v>39100</v>
      </c>
      <c r="F25" s="518">
        <v>1500</v>
      </c>
      <c r="G25" s="518">
        <v>1000</v>
      </c>
      <c r="H25" s="518">
        <v>100</v>
      </c>
      <c r="I25" s="518">
        <v>36400</v>
      </c>
      <c r="J25" s="518">
        <v>800</v>
      </c>
      <c r="K25" s="518">
        <v>300</v>
      </c>
      <c r="L25" s="518">
        <v>31400</v>
      </c>
      <c r="M25" s="518">
        <v>500</v>
      </c>
      <c r="N25" s="399"/>
      <c r="O25" s="399"/>
      <c r="P25" s="399"/>
      <c r="Q25" s="399"/>
      <c r="R25" s="518">
        <v>900</v>
      </c>
      <c r="S25" s="518">
        <v>1100</v>
      </c>
      <c r="T25" s="518">
        <v>1400</v>
      </c>
      <c r="U25" s="518">
        <v>200</v>
      </c>
      <c r="V25" s="518">
        <v>100</v>
      </c>
      <c r="W25" s="518">
        <v>3400</v>
      </c>
      <c r="X25" s="518">
        <v>30000</v>
      </c>
      <c r="Y25" s="518">
        <v>2100</v>
      </c>
      <c r="Z25" s="401"/>
      <c r="AA25" s="402"/>
      <c r="AB25" s="403" t="str">
        <f t="shared" si="0"/>
        <v>　　30 ～ 34</v>
      </c>
      <c r="AC25" s="400"/>
      <c r="AD25" s="451"/>
    </row>
    <row r="26" spans="2:30" s="394" customFormat="1" ht="13.5" customHeight="1">
      <c r="B26" s="395"/>
      <c r="C26" s="396" t="s">
        <v>103</v>
      </c>
      <c r="D26" s="397"/>
      <c r="E26" s="516">
        <v>44000</v>
      </c>
      <c r="F26" s="518">
        <v>2800</v>
      </c>
      <c r="G26" s="518">
        <v>2100</v>
      </c>
      <c r="H26" s="518">
        <v>400</v>
      </c>
      <c r="I26" s="518">
        <v>40600</v>
      </c>
      <c r="J26" s="518">
        <v>1600</v>
      </c>
      <c r="K26" s="518">
        <v>200</v>
      </c>
      <c r="L26" s="518">
        <v>35700</v>
      </c>
      <c r="M26" s="518">
        <v>500</v>
      </c>
      <c r="N26" s="399"/>
      <c r="O26" s="399"/>
      <c r="P26" s="399"/>
      <c r="Q26" s="399"/>
      <c r="R26" s="518">
        <v>700</v>
      </c>
      <c r="S26" s="518">
        <v>500</v>
      </c>
      <c r="T26" s="518">
        <v>1500</v>
      </c>
      <c r="U26" s="518">
        <v>100</v>
      </c>
      <c r="V26" s="517" t="s">
        <v>54</v>
      </c>
      <c r="W26" s="518">
        <v>3500</v>
      </c>
      <c r="X26" s="518">
        <v>34000</v>
      </c>
      <c r="Y26" s="518">
        <v>1600</v>
      </c>
      <c r="Z26" s="401"/>
      <c r="AA26" s="402"/>
      <c r="AB26" s="403" t="str">
        <f t="shared" si="0"/>
        <v>　　35 ～ 39</v>
      </c>
      <c r="AC26" s="400"/>
      <c r="AD26" s="451"/>
    </row>
    <row r="27" spans="2:30" ht="22.5" customHeight="1">
      <c r="B27" s="395"/>
      <c r="C27" s="396" t="s">
        <v>104</v>
      </c>
      <c r="D27" s="404"/>
      <c r="E27" s="522">
        <v>52200</v>
      </c>
      <c r="F27" s="523">
        <v>4000</v>
      </c>
      <c r="G27" s="523">
        <v>3100</v>
      </c>
      <c r="H27" s="523">
        <v>100</v>
      </c>
      <c r="I27" s="523">
        <v>47800</v>
      </c>
      <c r="J27" s="523">
        <v>2300</v>
      </c>
      <c r="K27" s="523">
        <v>600</v>
      </c>
      <c r="L27" s="523">
        <v>41500</v>
      </c>
      <c r="M27" s="523">
        <v>600</v>
      </c>
      <c r="N27" s="406"/>
      <c r="O27" s="406"/>
      <c r="P27" s="406"/>
      <c r="Q27" s="406"/>
      <c r="R27" s="523">
        <v>600</v>
      </c>
      <c r="S27" s="523">
        <v>1300</v>
      </c>
      <c r="T27" s="523">
        <v>1100</v>
      </c>
      <c r="U27" s="523">
        <v>200</v>
      </c>
      <c r="V27" s="523">
        <v>200</v>
      </c>
      <c r="W27" s="523">
        <v>3700</v>
      </c>
      <c r="X27" s="523">
        <v>39000</v>
      </c>
      <c r="Y27" s="523">
        <v>2800</v>
      </c>
      <c r="Z27" s="405"/>
      <c r="AA27" s="402"/>
      <c r="AB27" s="403" t="str">
        <f t="shared" si="0"/>
        <v>　　40 ～ 44</v>
      </c>
      <c r="AC27" s="406"/>
      <c r="AD27" s="451"/>
    </row>
    <row r="28" spans="2:30" s="394" customFormat="1" ht="13.5" customHeight="1">
      <c r="B28" s="395"/>
      <c r="C28" s="396" t="s">
        <v>105</v>
      </c>
      <c r="D28" s="397"/>
      <c r="E28" s="516">
        <v>50900</v>
      </c>
      <c r="F28" s="518">
        <v>4400</v>
      </c>
      <c r="G28" s="518">
        <v>3100</v>
      </c>
      <c r="H28" s="518">
        <v>600</v>
      </c>
      <c r="I28" s="518">
        <v>45700</v>
      </c>
      <c r="J28" s="518">
        <v>2900</v>
      </c>
      <c r="K28" s="518">
        <v>900</v>
      </c>
      <c r="L28" s="518">
        <v>39700</v>
      </c>
      <c r="M28" s="518">
        <v>500</v>
      </c>
      <c r="N28" s="399"/>
      <c r="O28" s="399"/>
      <c r="P28" s="399"/>
      <c r="Q28" s="399"/>
      <c r="R28" s="518">
        <v>600</v>
      </c>
      <c r="S28" s="518">
        <v>500</v>
      </c>
      <c r="T28" s="518">
        <v>1100</v>
      </c>
      <c r="U28" s="518">
        <v>100</v>
      </c>
      <c r="V28" s="518">
        <v>200</v>
      </c>
      <c r="W28" s="518">
        <v>2500</v>
      </c>
      <c r="X28" s="518">
        <v>38800</v>
      </c>
      <c r="Y28" s="518">
        <v>1400</v>
      </c>
      <c r="Z28" s="401"/>
      <c r="AA28" s="402"/>
      <c r="AB28" s="403" t="str">
        <f t="shared" si="0"/>
        <v>　　45 ～ 49</v>
      </c>
      <c r="AC28" s="400"/>
      <c r="AD28" s="451"/>
    </row>
    <row r="29" spans="2:30" s="394" customFormat="1" ht="13.5" customHeight="1">
      <c r="B29" s="395"/>
      <c r="C29" s="396" t="s">
        <v>106</v>
      </c>
      <c r="D29" s="397"/>
      <c r="E29" s="516">
        <v>42300</v>
      </c>
      <c r="F29" s="518">
        <v>3200</v>
      </c>
      <c r="G29" s="518">
        <v>2400</v>
      </c>
      <c r="H29" s="518">
        <v>100</v>
      </c>
      <c r="I29" s="518">
        <v>39000</v>
      </c>
      <c r="J29" s="518">
        <v>2400</v>
      </c>
      <c r="K29" s="518">
        <v>600</v>
      </c>
      <c r="L29" s="518">
        <v>33100</v>
      </c>
      <c r="M29" s="518">
        <v>400</v>
      </c>
      <c r="N29" s="399"/>
      <c r="O29" s="399"/>
      <c r="P29" s="399"/>
      <c r="Q29" s="399"/>
      <c r="R29" s="518">
        <v>300</v>
      </c>
      <c r="S29" s="518">
        <v>1400</v>
      </c>
      <c r="T29" s="518">
        <v>800</v>
      </c>
      <c r="U29" s="518">
        <v>300</v>
      </c>
      <c r="V29" s="517">
        <v>200</v>
      </c>
      <c r="W29" s="518">
        <v>2700</v>
      </c>
      <c r="X29" s="518">
        <v>32800</v>
      </c>
      <c r="Y29" s="518">
        <v>1000</v>
      </c>
      <c r="Z29" s="401"/>
      <c r="AA29" s="402"/>
      <c r="AB29" s="403" t="str">
        <f t="shared" si="0"/>
        <v>　　50 ～ 54</v>
      </c>
      <c r="AC29" s="400"/>
      <c r="AD29" s="451"/>
    </row>
    <row r="30" spans="2:30" s="394" customFormat="1" ht="13.5" customHeight="1">
      <c r="B30" s="395"/>
      <c r="C30" s="396" t="s">
        <v>107</v>
      </c>
      <c r="D30" s="397"/>
      <c r="E30" s="516">
        <v>37500</v>
      </c>
      <c r="F30" s="518">
        <v>3600</v>
      </c>
      <c r="G30" s="518">
        <v>2400</v>
      </c>
      <c r="H30" s="517">
        <v>100</v>
      </c>
      <c r="I30" s="518">
        <v>33800</v>
      </c>
      <c r="J30" s="518">
        <v>3600</v>
      </c>
      <c r="K30" s="518">
        <v>1100</v>
      </c>
      <c r="L30" s="518">
        <v>26700</v>
      </c>
      <c r="M30" s="518">
        <v>600</v>
      </c>
      <c r="N30" s="399"/>
      <c r="O30" s="399"/>
      <c r="P30" s="399"/>
      <c r="Q30" s="399"/>
      <c r="R30" s="518">
        <v>400</v>
      </c>
      <c r="S30" s="518">
        <v>800</v>
      </c>
      <c r="T30" s="518">
        <v>1200</v>
      </c>
      <c r="U30" s="518">
        <v>400</v>
      </c>
      <c r="V30" s="518">
        <v>200</v>
      </c>
      <c r="W30" s="518">
        <v>3400</v>
      </c>
      <c r="X30" s="518">
        <v>26100</v>
      </c>
      <c r="Y30" s="518">
        <v>700</v>
      </c>
      <c r="Z30" s="401"/>
      <c r="AA30" s="402"/>
      <c r="AB30" s="403" t="str">
        <f t="shared" si="0"/>
        <v>　　55 ～ 59</v>
      </c>
      <c r="AC30" s="400"/>
      <c r="AD30" s="451"/>
    </row>
    <row r="31" spans="2:30" ht="13.5" customHeight="1">
      <c r="B31" s="395"/>
      <c r="C31" s="396" t="s">
        <v>108</v>
      </c>
      <c r="D31" s="404"/>
      <c r="E31" s="522">
        <v>33500</v>
      </c>
      <c r="F31" s="523">
        <v>5400</v>
      </c>
      <c r="G31" s="523">
        <v>3900</v>
      </c>
      <c r="H31" s="517" t="s">
        <v>54</v>
      </c>
      <c r="I31" s="523">
        <v>28100</v>
      </c>
      <c r="J31" s="523">
        <v>2800</v>
      </c>
      <c r="K31" s="523">
        <v>1000</v>
      </c>
      <c r="L31" s="523">
        <v>9200</v>
      </c>
      <c r="M31" s="523">
        <v>3200</v>
      </c>
      <c r="N31" s="406"/>
      <c r="O31" s="406"/>
      <c r="P31" s="406"/>
      <c r="Q31" s="406"/>
      <c r="R31" s="523">
        <v>1500</v>
      </c>
      <c r="S31" s="523">
        <v>800</v>
      </c>
      <c r="T31" s="523">
        <v>4600</v>
      </c>
      <c r="U31" s="523">
        <v>5200</v>
      </c>
      <c r="V31" s="523">
        <v>800</v>
      </c>
      <c r="W31" s="523">
        <v>16600</v>
      </c>
      <c r="X31" s="523">
        <v>7300</v>
      </c>
      <c r="Y31" s="523">
        <v>1200</v>
      </c>
      <c r="Z31" s="405"/>
      <c r="AA31" s="402"/>
      <c r="AB31" s="403" t="str">
        <f t="shared" si="0"/>
        <v>　　60 ～ 64</v>
      </c>
      <c r="AC31" s="406"/>
      <c r="AD31" s="451"/>
    </row>
    <row r="32" spans="2:30" s="394" customFormat="1" ht="22.5" customHeight="1">
      <c r="B32" s="395"/>
      <c r="C32" s="396" t="s">
        <v>109</v>
      </c>
      <c r="D32" s="397"/>
      <c r="E32" s="516">
        <v>28600</v>
      </c>
      <c r="F32" s="518">
        <v>7500</v>
      </c>
      <c r="G32" s="518">
        <v>4700</v>
      </c>
      <c r="H32" s="518">
        <v>200</v>
      </c>
      <c r="I32" s="518">
        <v>21000</v>
      </c>
      <c r="J32" s="518">
        <v>3200</v>
      </c>
      <c r="K32" s="518">
        <v>1400</v>
      </c>
      <c r="L32" s="518">
        <v>3300</v>
      </c>
      <c r="M32" s="518">
        <v>3600</v>
      </c>
      <c r="N32" s="399"/>
      <c r="O32" s="399"/>
      <c r="P32" s="399"/>
      <c r="Q32" s="399"/>
      <c r="R32" s="518">
        <v>4300</v>
      </c>
      <c r="S32" s="518">
        <v>1000</v>
      </c>
      <c r="T32" s="518">
        <v>2400</v>
      </c>
      <c r="U32" s="518">
        <v>2100</v>
      </c>
      <c r="V32" s="518">
        <v>1100</v>
      </c>
      <c r="W32" s="518">
        <v>10800</v>
      </c>
      <c r="X32" s="518">
        <v>5300</v>
      </c>
      <c r="Y32" s="518">
        <v>1600</v>
      </c>
      <c r="Z32" s="401"/>
      <c r="AA32" s="402"/>
      <c r="AB32" s="403" t="str">
        <f t="shared" si="0"/>
        <v>　　65 ～ 69</v>
      </c>
      <c r="AC32" s="400"/>
      <c r="AD32" s="451"/>
    </row>
    <row r="33" spans="2:30" s="394" customFormat="1" ht="13.5" customHeight="1">
      <c r="B33" s="395"/>
      <c r="C33" s="396" t="s">
        <v>110</v>
      </c>
      <c r="D33" s="397"/>
      <c r="E33" s="516">
        <v>13900</v>
      </c>
      <c r="F33" s="518">
        <v>5000</v>
      </c>
      <c r="G33" s="518">
        <v>2600</v>
      </c>
      <c r="H33" s="518">
        <v>300</v>
      </c>
      <c r="I33" s="518">
        <v>8400</v>
      </c>
      <c r="J33" s="518">
        <v>2300</v>
      </c>
      <c r="K33" s="518">
        <v>1800</v>
      </c>
      <c r="L33" s="518">
        <v>900</v>
      </c>
      <c r="M33" s="518">
        <v>1800</v>
      </c>
      <c r="N33" s="399"/>
      <c r="O33" s="399"/>
      <c r="P33" s="399"/>
      <c r="Q33" s="399"/>
      <c r="R33" s="518">
        <v>1600</v>
      </c>
      <c r="S33" s="518">
        <v>200</v>
      </c>
      <c r="T33" s="518">
        <v>900</v>
      </c>
      <c r="U33" s="518">
        <v>300</v>
      </c>
      <c r="V33" s="518">
        <v>500</v>
      </c>
      <c r="W33" s="518">
        <v>3700</v>
      </c>
      <c r="X33" s="518">
        <v>1700</v>
      </c>
      <c r="Y33" s="518">
        <v>700</v>
      </c>
      <c r="Z33" s="401"/>
      <c r="AA33" s="402"/>
      <c r="AB33" s="403" t="str">
        <f t="shared" si="0"/>
        <v>　　70 ～ 74</v>
      </c>
      <c r="AC33" s="400"/>
      <c r="AD33" s="451"/>
    </row>
    <row r="34" spans="2:30" s="394" customFormat="1" ht="13.5" customHeight="1">
      <c r="B34" s="395"/>
      <c r="C34" s="396" t="s">
        <v>111</v>
      </c>
      <c r="D34" s="397"/>
      <c r="E34" s="516">
        <v>11100</v>
      </c>
      <c r="F34" s="518">
        <v>5600</v>
      </c>
      <c r="G34" s="518">
        <v>2800</v>
      </c>
      <c r="H34" s="518">
        <v>500</v>
      </c>
      <c r="I34" s="518">
        <v>4800</v>
      </c>
      <c r="J34" s="518">
        <v>2000</v>
      </c>
      <c r="K34" s="518">
        <v>1200</v>
      </c>
      <c r="L34" s="518">
        <v>700</v>
      </c>
      <c r="M34" s="518">
        <v>400</v>
      </c>
      <c r="N34" s="399"/>
      <c r="O34" s="399"/>
      <c r="P34" s="399"/>
      <c r="Q34" s="399"/>
      <c r="R34" s="517">
        <v>500</v>
      </c>
      <c r="S34" s="517">
        <v>200</v>
      </c>
      <c r="T34" s="517">
        <v>300</v>
      </c>
      <c r="U34" s="518">
        <v>300</v>
      </c>
      <c r="V34" s="518">
        <v>400</v>
      </c>
      <c r="W34" s="518">
        <v>1300</v>
      </c>
      <c r="X34" s="518">
        <v>800</v>
      </c>
      <c r="Y34" s="518">
        <v>600</v>
      </c>
      <c r="Z34" s="401"/>
      <c r="AA34" s="402"/>
      <c r="AB34" s="403" t="str">
        <f t="shared" si="0"/>
        <v xml:space="preserve">    75 歳 以 上</v>
      </c>
      <c r="AC34" s="400"/>
      <c r="AD34" s="451"/>
    </row>
    <row r="35" spans="2:30" s="441" customFormat="1" ht="18" customHeight="1">
      <c r="C35" s="441" t="s">
        <v>113</v>
      </c>
      <c r="D35" s="443"/>
      <c r="E35" s="524">
        <v>322200</v>
      </c>
      <c r="F35" s="525">
        <v>15100</v>
      </c>
      <c r="G35" s="525">
        <v>7800</v>
      </c>
      <c r="H35" s="525">
        <v>9600</v>
      </c>
      <c r="I35" s="525">
        <v>297200</v>
      </c>
      <c r="J35" s="525">
        <v>5800</v>
      </c>
      <c r="K35" s="525">
        <v>1000</v>
      </c>
      <c r="L35" s="525">
        <v>112000</v>
      </c>
      <c r="M35" s="525">
        <v>113000</v>
      </c>
      <c r="N35" s="444"/>
      <c r="O35" s="444"/>
      <c r="P35" s="444"/>
      <c r="Q35" s="444"/>
      <c r="R35" s="525">
        <v>28000</v>
      </c>
      <c r="S35" s="525">
        <v>11400</v>
      </c>
      <c r="T35" s="525">
        <v>14200</v>
      </c>
      <c r="U35" s="525">
        <v>6400</v>
      </c>
      <c r="V35" s="525">
        <v>6300</v>
      </c>
      <c r="W35" s="525">
        <v>105200</v>
      </c>
      <c r="X35" s="525">
        <v>153700</v>
      </c>
      <c r="Y35" s="525">
        <v>31500</v>
      </c>
      <c r="Z35" s="450"/>
      <c r="AA35" s="451"/>
      <c r="AB35" s="451" t="str">
        <f t="shared" si="0"/>
        <v>　女</v>
      </c>
      <c r="AC35" s="451"/>
      <c r="AD35" s="451"/>
    </row>
    <row r="36" spans="2:30" s="394" customFormat="1" ht="18" customHeight="1">
      <c r="B36" s="395"/>
      <c r="C36" s="396" t="s">
        <v>99</v>
      </c>
      <c r="D36" s="397"/>
      <c r="E36" s="516">
        <v>7300</v>
      </c>
      <c r="F36" s="517" t="s">
        <v>54</v>
      </c>
      <c r="G36" s="517" t="s">
        <v>54</v>
      </c>
      <c r="H36" s="517" t="s">
        <v>54</v>
      </c>
      <c r="I36" s="518">
        <v>7300</v>
      </c>
      <c r="J36" s="517" t="s">
        <v>54</v>
      </c>
      <c r="K36" s="517" t="s">
        <v>54</v>
      </c>
      <c r="L36" s="518">
        <v>1200</v>
      </c>
      <c r="M36" s="517" t="s">
        <v>54</v>
      </c>
      <c r="N36" s="399"/>
      <c r="O36" s="399"/>
      <c r="P36" s="399"/>
      <c r="Q36" s="399"/>
      <c r="R36" s="518">
        <v>5900</v>
      </c>
      <c r="S36" s="517" t="s">
        <v>54</v>
      </c>
      <c r="T36" s="517">
        <v>100</v>
      </c>
      <c r="U36" s="517" t="s">
        <v>54</v>
      </c>
      <c r="V36" s="517">
        <v>200</v>
      </c>
      <c r="W36" s="518">
        <v>2200</v>
      </c>
      <c r="X36" s="518">
        <v>1800</v>
      </c>
      <c r="Y36" s="518">
        <v>3300</v>
      </c>
      <c r="Z36" s="401"/>
      <c r="AA36" s="402"/>
      <c r="AB36" s="403" t="str">
        <f t="shared" si="0"/>
        <v>　　15 ～ 19　歳</v>
      </c>
      <c r="AC36" s="400"/>
      <c r="AD36" s="451"/>
    </row>
    <row r="37" spans="2:30" s="394" customFormat="1" ht="13.5" customHeight="1">
      <c r="B37" s="395"/>
      <c r="C37" s="396" t="s">
        <v>100</v>
      </c>
      <c r="D37" s="397"/>
      <c r="E37" s="516">
        <v>23500</v>
      </c>
      <c r="F37" s="518">
        <v>300</v>
      </c>
      <c r="G37" s="517" t="s">
        <v>54</v>
      </c>
      <c r="H37" s="517" t="s">
        <v>54</v>
      </c>
      <c r="I37" s="518">
        <v>23200</v>
      </c>
      <c r="J37" s="517" t="s">
        <v>54</v>
      </c>
      <c r="K37" s="517" t="s">
        <v>54</v>
      </c>
      <c r="L37" s="518">
        <v>13900</v>
      </c>
      <c r="M37" s="518">
        <v>1300</v>
      </c>
      <c r="N37" s="399"/>
      <c r="O37" s="399"/>
      <c r="P37" s="399"/>
      <c r="Q37" s="399"/>
      <c r="R37" s="518">
        <v>5700</v>
      </c>
      <c r="S37" s="518">
        <v>1100</v>
      </c>
      <c r="T37" s="518">
        <v>700</v>
      </c>
      <c r="U37" s="518">
        <v>300</v>
      </c>
      <c r="V37" s="518">
        <v>200</v>
      </c>
      <c r="W37" s="518">
        <v>5900</v>
      </c>
      <c r="X37" s="518">
        <v>14000</v>
      </c>
      <c r="Y37" s="518">
        <v>3300</v>
      </c>
      <c r="Z37" s="401"/>
      <c r="AA37" s="402"/>
      <c r="AB37" s="403" t="str">
        <f t="shared" si="0"/>
        <v>　　20 ～ 24</v>
      </c>
      <c r="AC37" s="400"/>
      <c r="AD37" s="451"/>
    </row>
    <row r="38" spans="2:30" s="394" customFormat="1" ht="13.5" customHeight="1">
      <c r="B38" s="395"/>
      <c r="C38" s="396" t="s">
        <v>101</v>
      </c>
      <c r="D38" s="397"/>
      <c r="E38" s="516">
        <v>27300</v>
      </c>
      <c r="F38" s="518">
        <v>200</v>
      </c>
      <c r="G38" s="518">
        <v>200</v>
      </c>
      <c r="H38" s="518">
        <v>200</v>
      </c>
      <c r="I38" s="518">
        <v>26900</v>
      </c>
      <c r="J38" s="517">
        <v>100</v>
      </c>
      <c r="K38" s="517" t="s">
        <v>54</v>
      </c>
      <c r="L38" s="518">
        <v>16000</v>
      </c>
      <c r="M38" s="518">
        <v>4300</v>
      </c>
      <c r="N38" s="399"/>
      <c r="O38" s="399"/>
      <c r="P38" s="399"/>
      <c r="Q38" s="399"/>
      <c r="R38" s="518">
        <v>2800</v>
      </c>
      <c r="S38" s="518">
        <v>1100</v>
      </c>
      <c r="T38" s="518">
        <v>1600</v>
      </c>
      <c r="U38" s="518">
        <v>400</v>
      </c>
      <c r="V38" s="518">
        <v>500</v>
      </c>
      <c r="W38" s="518">
        <v>6900</v>
      </c>
      <c r="X38" s="518">
        <v>17200</v>
      </c>
      <c r="Y38" s="518">
        <v>2700</v>
      </c>
      <c r="Z38" s="401"/>
      <c r="AA38" s="402"/>
      <c r="AB38" s="403" t="str">
        <f t="shared" si="0"/>
        <v>　　25 ～ 29</v>
      </c>
      <c r="AC38" s="400"/>
      <c r="AD38" s="451"/>
    </row>
    <row r="39" spans="2:30" ht="13.5" customHeight="1">
      <c r="B39" s="395"/>
      <c r="C39" s="396" t="s">
        <v>102</v>
      </c>
      <c r="D39" s="404"/>
      <c r="E39" s="522">
        <v>29500</v>
      </c>
      <c r="F39" s="523">
        <v>700</v>
      </c>
      <c r="G39" s="523">
        <v>300</v>
      </c>
      <c r="H39" s="523">
        <v>300</v>
      </c>
      <c r="I39" s="523">
        <v>28500</v>
      </c>
      <c r="J39" s="517">
        <v>100</v>
      </c>
      <c r="K39" s="517" t="s">
        <v>54</v>
      </c>
      <c r="L39" s="523">
        <v>16300</v>
      </c>
      <c r="M39" s="523">
        <v>6800</v>
      </c>
      <c r="N39" s="406"/>
      <c r="O39" s="406"/>
      <c r="P39" s="406"/>
      <c r="Q39" s="406"/>
      <c r="R39" s="523">
        <v>1500</v>
      </c>
      <c r="S39" s="523">
        <v>1500</v>
      </c>
      <c r="T39" s="523">
        <v>900</v>
      </c>
      <c r="U39" s="523">
        <v>700</v>
      </c>
      <c r="V39" s="523">
        <v>700</v>
      </c>
      <c r="W39" s="523">
        <v>7000</v>
      </c>
      <c r="X39" s="523">
        <v>18900</v>
      </c>
      <c r="Y39" s="523">
        <v>2500</v>
      </c>
      <c r="Z39" s="405"/>
      <c r="AA39" s="402"/>
      <c r="AB39" s="403" t="str">
        <f t="shared" si="0"/>
        <v>　　30 ～ 34</v>
      </c>
      <c r="AC39" s="406"/>
      <c r="AD39" s="451"/>
    </row>
    <row r="40" spans="2:30" s="394" customFormat="1" ht="13.5" customHeight="1">
      <c r="B40" s="395"/>
      <c r="C40" s="396" t="s">
        <v>103</v>
      </c>
      <c r="D40" s="397"/>
      <c r="E40" s="516">
        <v>33500</v>
      </c>
      <c r="F40" s="518">
        <v>1300</v>
      </c>
      <c r="G40" s="518">
        <v>600</v>
      </c>
      <c r="H40" s="518">
        <v>500</v>
      </c>
      <c r="I40" s="518">
        <v>31700</v>
      </c>
      <c r="J40" s="518">
        <v>300</v>
      </c>
      <c r="K40" s="517">
        <v>0</v>
      </c>
      <c r="L40" s="518">
        <v>14100</v>
      </c>
      <c r="M40" s="518">
        <v>11500</v>
      </c>
      <c r="N40" s="399"/>
      <c r="O40" s="399"/>
      <c r="P40" s="399"/>
      <c r="Q40" s="399"/>
      <c r="R40" s="518">
        <v>2400</v>
      </c>
      <c r="S40" s="518">
        <v>1400</v>
      </c>
      <c r="T40" s="518">
        <v>1500</v>
      </c>
      <c r="U40" s="518">
        <v>500</v>
      </c>
      <c r="V40" s="518">
        <v>100</v>
      </c>
      <c r="W40" s="518">
        <v>9400</v>
      </c>
      <c r="X40" s="518">
        <v>18300</v>
      </c>
      <c r="Y40" s="518">
        <v>3700</v>
      </c>
      <c r="Z40" s="401"/>
      <c r="AA40" s="402"/>
      <c r="AB40" s="403" t="str">
        <f t="shared" si="0"/>
        <v>　　35 ～ 39</v>
      </c>
      <c r="AC40" s="400"/>
      <c r="AD40" s="451"/>
    </row>
    <row r="41" spans="2:30" s="394" customFormat="1" ht="22.5" customHeight="1">
      <c r="B41" s="395"/>
      <c r="C41" s="396" t="s">
        <v>104</v>
      </c>
      <c r="D41" s="397"/>
      <c r="E41" s="516">
        <v>40500</v>
      </c>
      <c r="F41" s="518">
        <v>1300</v>
      </c>
      <c r="G41" s="518">
        <v>800</v>
      </c>
      <c r="H41" s="518">
        <v>800</v>
      </c>
      <c r="I41" s="518">
        <v>38400</v>
      </c>
      <c r="J41" s="518">
        <v>200</v>
      </c>
      <c r="K41" s="518">
        <v>100</v>
      </c>
      <c r="L41" s="518">
        <v>14400</v>
      </c>
      <c r="M41" s="518">
        <v>16000</v>
      </c>
      <c r="N41" s="399"/>
      <c r="O41" s="399"/>
      <c r="P41" s="399"/>
      <c r="Q41" s="399"/>
      <c r="R41" s="518">
        <v>1600</v>
      </c>
      <c r="S41" s="518">
        <v>2100</v>
      </c>
      <c r="T41" s="518">
        <v>2500</v>
      </c>
      <c r="U41" s="518">
        <v>800</v>
      </c>
      <c r="V41" s="518">
        <v>700</v>
      </c>
      <c r="W41" s="518">
        <v>15400</v>
      </c>
      <c r="X41" s="518">
        <v>19700</v>
      </c>
      <c r="Y41" s="518">
        <v>2900</v>
      </c>
      <c r="Z41" s="401"/>
      <c r="AA41" s="402"/>
      <c r="AB41" s="403" t="str">
        <f t="shared" si="0"/>
        <v>　　40 ～ 44</v>
      </c>
      <c r="AC41" s="400"/>
      <c r="AD41" s="451"/>
    </row>
    <row r="42" spans="2:30" s="394" customFormat="1" ht="13.5" customHeight="1">
      <c r="B42" s="395"/>
      <c r="C42" s="396" t="s">
        <v>105</v>
      </c>
      <c r="D42" s="397"/>
      <c r="E42" s="516">
        <v>40500</v>
      </c>
      <c r="F42" s="518">
        <v>2100</v>
      </c>
      <c r="G42" s="518">
        <v>1500</v>
      </c>
      <c r="H42" s="518">
        <v>700</v>
      </c>
      <c r="I42" s="518">
        <v>37600</v>
      </c>
      <c r="J42" s="518">
        <v>600</v>
      </c>
      <c r="K42" s="518">
        <v>100</v>
      </c>
      <c r="L42" s="518">
        <v>13700</v>
      </c>
      <c r="M42" s="518">
        <v>16700</v>
      </c>
      <c r="N42" s="399"/>
      <c r="O42" s="399"/>
      <c r="P42" s="399"/>
      <c r="Q42" s="399"/>
      <c r="R42" s="518">
        <v>1900</v>
      </c>
      <c r="S42" s="518">
        <v>1200</v>
      </c>
      <c r="T42" s="518">
        <v>2400</v>
      </c>
      <c r="U42" s="518">
        <v>800</v>
      </c>
      <c r="V42" s="518">
        <v>400</v>
      </c>
      <c r="W42" s="518">
        <v>13700</v>
      </c>
      <c r="X42" s="518">
        <v>20400</v>
      </c>
      <c r="Y42" s="518">
        <v>2800</v>
      </c>
      <c r="Z42" s="401"/>
      <c r="AA42" s="402"/>
      <c r="AB42" s="403" t="str">
        <f t="shared" si="0"/>
        <v>　　45 ～ 49</v>
      </c>
      <c r="AC42" s="400"/>
      <c r="AD42" s="451"/>
    </row>
    <row r="43" spans="2:30" ht="13.5" customHeight="1">
      <c r="B43" s="395"/>
      <c r="C43" s="396" t="s">
        <v>106</v>
      </c>
      <c r="D43" s="404"/>
      <c r="E43" s="522">
        <v>33600</v>
      </c>
      <c r="F43" s="523">
        <v>1200</v>
      </c>
      <c r="G43" s="523">
        <v>700</v>
      </c>
      <c r="H43" s="523">
        <v>400</v>
      </c>
      <c r="I43" s="523">
        <v>32000</v>
      </c>
      <c r="J43" s="523">
        <v>500</v>
      </c>
      <c r="K43" s="517">
        <v>100</v>
      </c>
      <c r="L43" s="523">
        <v>9400</v>
      </c>
      <c r="M43" s="523">
        <v>17400</v>
      </c>
      <c r="N43" s="406"/>
      <c r="O43" s="406"/>
      <c r="P43" s="406"/>
      <c r="Q43" s="406"/>
      <c r="R43" s="523">
        <v>1400</v>
      </c>
      <c r="S43" s="523">
        <v>600</v>
      </c>
      <c r="T43" s="523">
        <v>1900</v>
      </c>
      <c r="U43" s="523">
        <v>100</v>
      </c>
      <c r="V43" s="523">
        <v>700</v>
      </c>
      <c r="W43" s="523">
        <v>12300</v>
      </c>
      <c r="X43" s="523">
        <v>16200</v>
      </c>
      <c r="Y43" s="523">
        <v>2700</v>
      </c>
      <c r="Z43" s="405"/>
      <c r="AA43" s="402"/>
      <c r="AB43" s="403" t="str">
        <f t="shared" si="0"/>
        <v>　　50 ～ 54</v>
      </c>
      <c r="AC43" s="406"/>
      <c r="AD43" s="451"/>
    </row>
    <row r="44" spans="2:30" s="394" customFormat="1" ht="13.5" customHeight="1">
      <c r="B44" s="395"/>
      <c r="C44" s="396" t="s">
        <v>107</v>
      </c>
      <c r="D44" s="397"/>
      <c r="E44" s="516">
        <v>31000</v>
      </c>
      <c r="F44" s="518">
        <v>1300</v>
      </c>
      <c r="G44" s="518">
        <v>800</v>
      </c>
      <c r="H44" s="518">
        <v>1000</v>
      </c>
      <c r="I44" s="518">
        <v>28700</v>
      </c>
      <c r="J44" s="518">
        <v>900</v>
      </c>
      <c r="K44" s="518">
        <v>200</v>
      </c>
      <c r="L44" s="518">
        <v>7900</v>
      </c>
      <c r="M44" s="518">
        <v>15400</v>
      </c>
      <c r="N44" s="399"/>
      <c r="O44" s="399"/>
      <c r="P44" s="399"/>
      <c r="Q44" s="399"/>
      <c r="R44" s="518">
        <v>1100</v>
      </c>
      <c r="S44" s="518">
        <v>600</v>
      </c>
      <c r="T44" s="518">
        <v>1400</v>
      </c>
      <c r="U44" s="518">
        <v>800</v>
      </c>
      <c r="V44" s="518">
        <v>500</v>
      </c>
      <c r="W44" s="518">
        <v>12300</v>
      </c>
      <c r="X44" s="518">
        <v>13100</v>
      </c>
      <c r="Y44" s="518">
        <v>2300</v>
      </c>
      <c r="Z44" s="401"/>
      <c r="AA44" s="402"/>
      <c r="AB44" s="403" t="str">
        <f t="shared" si="0"/>
        <v>　　55 ～ 59</v>
      </c>
      <c r="AC44" s="400"/>
      <c r="AD44" s="451"/>
    </row>
    <row r="45" spans="2:30" s="394" customFormat="1" ht="13.5" customHeight="1">
      <c r="B45" s="395"/>
      <c r="C45" s="396" t="s">
        <v>108</v>
      </c>
      <c r="D45" s="397"/>
      <c r="E45" s="516">
        <v>22800</v>
      </c>
      <c r="F45" s="518">
        <v>1400</v>
      </c>
      <c r="G45" s="518">
        <v>600</v>
      </c>
      <c r="H45" s="518">
        <v>1700</v>
      </c>
      <c r="I45" s="518">
        <v>19600</v>
      </c>
      <c r="J45" s="518">
        <v>900</v>
      </c>
      <c r="K45" s="518">
        <v>100</v>
      </c>
      <c r="L45" s="518">
        <v>2600</v>
      </c>
      <c r="M45" s="518">
        <v>11200</v>
      </c>
      <c r="N45" s="399"/>
      <c r="O45" s="399"/>
      <c r="P45" s="399"/>
      <c r="Q45" s="399"/>
      <c r="R45" s="518">
        <v>1400</v>
      </c>
      <c r="S45" s="518">
        <v>500</v>
      </c>
      <c r="T45" s="518">
        <v>600</v>
      </c>
      <c r="U45" s="518">
        <v>1500</v>
      </c>
      <c r="V45" s="518">
        <v>900</v>
      </c>
      <c r="W45" s="518">
        <v>10400</v>
      </c>
      <c r="X45" s="518">
        <v>6500</v>
      </c>
      <c r="Y45" s="518">
        <v>1700</v>
      </c>
      <c r="Z45" s="401"/>
      <c r="AA45" s="402"/>
      <c r="AB45" s="403" t="str">
        <f t="shared" si="0"/>
        <v>　　60 ～ 64</v>
      </c>
      <c r="AC45" s="400"/>
      <c r="AD45" s="451"/>
    </row>
    <row r="46" spans="2:30" s="394" customFormat="1" ht="22.5" customHeight="1">
      <c r="B46" s="395"/>
      <c r="C46" s="396" t="s">
        <v>109</v>
      </c>
      <c r="D46" s="397"/>
      <c r="E46" s="516">
        <v>18800</v>
      </c>
      <c r="F46" s="518">
        <v>2600</v>
      </c>
      <c r="G46" s="518">
        <v>1000</v>
      </c>
      <c r="H46" s="518">
        <v>1500</v>
      </c>
      <c r="I46" s="518">
        <v>14800</v>
      </c>
      <c r="J46" s="518">
        <v>800</v>
      </c>
      <c r="K46" s="518">
        <v>100</v>
      </c>
      <c r="L46" s="518">
        <v>1600</v>
      </c>
      <c r="M46" s="518">
        <v>8700</v>
      </c>
      <c r="N46" s="399"/>
      <c r="O46" s="399"/>
      <c r="P46" s="399"/>
      <c r="Q46" s="399"/>
      <c r="R46" s="518">
        <v>1400</v>
      </c>
      <c r="S46" s="518">
        <v>900</v>
      </c>
      <c r="T46" s="518">
        <v>600</v>
      </c>
      <c r="U46" s="517">
        <v>400</v>
      </c>
      <c r="V46" s="518">
        <v>300</v>
      </c>
      <c r="W46" s="518">
        <v>7000</v>
      </c>
      <c r="X46" s="518">
        <v>4300</v>
      </c>
      <c r="Y46" s="518">
        <v>2500</v>
      </c>
      <c r="Z46" s="401"/>
      <c r="AA46" s="402"/>
      <c r="AB46" s="403" t="str">
        <f t="shared" si="0"/>
        <v>　　65 ～ 69</v>
      </c>
      <c r="AC46" s="400"/>
      <c r="AD46" s="451"/>
    </row>
    <row r="47" spans="2:30" ht="13.5" customHeight="1">
      <c r="B47" s="395"/>
      <c r="C47" s="396" t="s">
        <v>110</v>
      </c>
      <c r="D47" s="404"/>
      <c r="E47" s="522">
        <v>8400</v>
      </c>
      <c r="F47" s="523">
        <v>1600</v>
      </c>
      <c r="G47" s="523">
        <v>700</v>
      </c>
      <c r="H47" s="523">
        <v>1200</v>
      </c>
      <c r="I47" s="523">
        <v>5500</v>
      </c>
      <c r="J47" s="523">
        <v>1000</v>
      </c>
      <c r="K47" s="523">
        <v>100</v>
      </c>
      <c r="L47" s="523">
        <v>500</v>
      </c>
      <c r="M47" s="523">
        <v>2800</v>
      </c>
      <c r="N47" s="406"/>
      <c r="O47" s="406"/>
      <c r="P47" s="406"/>
      <c r="Q47" s="406"/>
      <c r="R47" s="523">
        <v>300</v>
      </c>
      <c r="S47" s="517">
        <v>300</v>
      </c>
      <c r="T47" s="517">
        <v>0</v>
      </c>
      <c r="U47" s="523">
        <v>100</v>
      </c>
      <c r="V47" s="523">
        <v>400</v>
      </c>
      <c r="W47" s="523">
        <v>2000</v>
      </c>
      <c r="X47" s="523">
        <v>1900</v>
      </c>
      <c r="Y47" s="523">
        <v>600</v>
      </c>
      <c r="Z47" s="405"/>
      <c r="AA47" s="402"/>
      <c r="AB47" s="403" t="str">
        <f t="shared" si="0"/>
        <v>　　70 ～ 74</v>
      </c>
      <c r="AC47" s="406"/>
      <c r="AD47" s="451"/>
    </row>
    <row r="48" spans="2:30" s="394" customFormat="1" ht="13.5" customHeight="1">
      <c r="B48" s="395"/>
      <c r="C48" s="396" t="s">
        <v>111</v>
      </c>
      <c r="D48" s="397"/>
      <c r="E48" s="516">
        <v>5700</v>
      </c>
      <c r="F48" s="518">
        <v>1200</v>
      </c>
      <c r="G48" s="518">
        <v>700</v>
      </c>
      <c r="H48" s="518">
        <v>1500</v>
      </c>
      <c r="I48" s="518">
        <v>3000</v>
      </c>
      <c r="J48" s="518">
        <v>400</v>
      </c>
      <c r="K48" s="517">
        <v>100</v>
      </c>
      <c r="L48" s="518">
        <v>500</v>
      </c>
      <c r="M48" s="518">
        <v>1000</v>
      </c>
      <c r="N48" s="399"/>
      <c r="O48" s="399"/>
      <c r="P48" s="399"/>
      <c r="Q48" s="399"/>
      <c r="R48" s="517">
        <v>500</v>
      </c>
      <c r="S48" s="517">
        <v>100</v>
      </c>
      <c r="T48" s="517">
        <v>0</v>
      </c>
      <c r="U48" s="517">
        <v>0</v>
      </c>
      <c r="V48" s="518">
        <v>700</v>
      </c>
      <c r="W48" s="518">
        <v>700</v>
      </c>
      <c r="X48" s="518">
        <v>1300</v>
      </c>
      <c r="Y48" s="517">
        <v>600</v>
      </c>
      <c r="Z48" s="401"/>
      <c r="AA48" s="402"/>
      <c r="AB48" s="403" t="str">
        <f t="shared" si="0"/>
        <v xml:space="preserve">    75 歳 以 上</v>
      </c>
      <c r="AC48" s="400"/>
      <c r="AD48" s="451"/>
    </row>
    <row r="49" spans="1:30" s="394" customFormat="1" ht="4" customHeight="1">
      <c r="A49" s="407"/>
      <c r="B49" s="408"/>
      <c r="C49" s="408"/>
      <c r="D49" s="409"/>
      <c r="E49" s="410"/>
      <c r="F49" s="411"/>
      <c r="G49" s="411"/>
      <c r="H49" s="411"/>
      <c r="I49" s="411"/>
      <c r="J49" s="411"/>
      <c r="K49" s="411"/>
      <c r="L49" s="411"/>
      <c r="M49" s="411"/>
      <c r="N49" s="399"/>
      <c r="O49" s="399"/>
      <c r="P49" s="399"/>
      <c r="Q49" s="399"/>
      <c r="R49" s="411"/>
      <c r="S49" s="412"/>
      <c r="T49" s="412"/>
      <c r="U49" s="412"/>
      <c r="V49" s="412"/>
      <c r="W49" s="412"/>
      <c r="X49" s="412"/>
      <c r="Y49" s="412"/>
      <c r="Z49" s="413"/>
      <c r="AA49" s="414"/>
      <c r="AB49" s="415"/>
      <c r="AC49" s="412"/>
      <c r="AD49" s="451"/>
    </row>
    <row r="50" spans="1:30" ht="16" customHeight="1">
      <c r="C50" s="379" t="s">
        <v>116</v>
      </c>
    </row>
  </sheetData>
  <mergeCells count="17">
    <mergeCell ref="F4:F6"/>
    <mergeCell ref="J5:J6"/>
    <mergeCell ref="E4:E6"/>
    <mergeCell ref="H4:H6"/>
    <mergeCell ref="I4:M4"/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</mergeCells>
  <phoneticPr fontId="4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5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view="pageBreakPreview" zoomScale="98" zoomScaleNormal="120" zoomScaleSheetLayoutView="98" workbookViewId="0">
      <selection activeCell="Q25" sqref="Q25"/>
    </sheetView>
  </sheetViews>
  <sheetFormatPr defaultColWidth="23.6328125" defaultRowHeight="12" customHeight="1"/>
  <cols>
    <col min="1" max="1" width="0.36328125" style="7" customWidth="1"/>
    <col min="2" max="2" width="13.26953125" style="7" customWidth="1"/>
    <col min="3" max="3" width="4" style="8" customWidth="1"/>
    <col min="4" max="4" width="0.36328125" style="9" customWidth="1"/>
    <col min="5" max="10" width="12.08984375" style="58" customWidth="1"/>
    <col min="11" max="11" width="0.36328125" style="100" customWidth="1"/>
    <col min="12" max="16384" width="23.6328125" style="58"/>
  </cols>
  <sheetData>
    <row r="1" spans="1:11" s="50" customFormat="1" ht="24" customHeight="1">
      <c r="A1" s="1"/>
      <c r="B1" s="1"/>
      <c r="C1" s="2"/>
      <c r="D1" s="3"/>
      <c r="E1" s="48" t="s">
        <v>287</v>
      </c>
      <c r="F1" s="49" t="s">
        <v>20</v>
      </c>
      <c r="H1" s="51"/>
      <c r="I1" s="51"/>
      <c r="J1" s="52"/>
      <c r="K1" s="53"/>
    </row>
    <row r="2" spans="1:11" ht="11.25" customHeight="1">
      <c r="E2" s="54"/>
      <c r="F2" s="11"/>
      <c r="G2" s="55"/>
      <c r="H2" s="55"/>
      <c r="I2" s="55"/>
      <c r="J2" s="56"/>
      <c r="K2" s="57"/>
    </row>
    <row r="3" spans="1:11" s="64" customFormat="1" ht="12" customHeight="1" thickBot="1">
      <c r="A3" s="59"/>
      <c r="B3" s="59"/>
      <c r="C3" s="60"/>
      <c r="D3" s="61"/>
      <c r="E3" s="62"/>
      <c r="F3" s="63"/>
      <c r="G3" s="63"/>
      <c r="H3" s="617" t="s">
        <v>139</v>
      </c>
      <c r="I3" s="617"/>
      <c r="J3" s="617"/>
    </row>
    <row r="4" spans="1:11" s="64" customFormat="1" ht="18" customHeight="1">
      <c r="A4" s="65"/>
      <c r="B4" s="65"/>
      <c r="C4" s="66"/>
      <c r="D4" s="67"/>
      <c r="E4" s="68" t="s">
        <v>118</v>
      </c>
      <c r="F4" s="69"/>
      <c r="G4" s="70"/>
      <c r="H4" s="71" t="s">
        <v>119</v>
      </c>
      <c r="I4" s="72"/>
      <c r="J4" s="72"/>
      <c r="K4" s="73"/>
    </row>
    <row r="5" spans="1:11" s="64" customFormat="1" ht="18" customHeight="1">
      <c r="A5" s="74"/>
      <c r="B5" s="74"/>
      <c r="C5" s="75"/>
      <c r="D5" s="76"/>
      <c r="E5" s="77" t="s">
        <v>21</v>
      </c>
      <c r="F5" s="78" t="s">
        <v>3</v>
      </c>
      <c r="G5" s="78" t="s">
        <v>4</v>
      </c>
      <c r="H5" s="78" t="s">
        <v>21</v>
      </c>
      <c r="I5" s="78" t="s">
        <v>3</v>
      </c>
      <c r="J5" s="79" t="s">
        <v>4</v>
      </c>
      <c r="K5" s="80"/>
    </row>
    <row r="6" spans="1:11" ht="15" customHeight="1">
      <c r="A6" s="31"/>
      <c r="B6" s="616" t="s">
        <v>179</v>
      </c>
      <c r="C6" s="616"/>
      <c r="D6" s="32"/>
      <c r="E6" s="81">
        <v>41453</v>
      </c>
      <c r="F6" s="82">
        <v>22999</v>
      </c>
      <c r="G6" s="82">
        <v>18424</v>
      </c>
      <c r="H6" s="81">
        <v>163176</v>
      </c>
      <c r="I6" s="82">
        <v>93717</v>
      </c>
      <c r="J6" s="82">
        <v>69366</v>
      </c>
      <c r="K6" s="82"/>
    </row>
    <row r="7" spans="1:11" ht="12" customHeight="1">
      <c r="A7" s="31"/>
      <c r="B7" s="616" t="s">
        <v>186</v>
      </c>
      <c r="C7" s="616"/>
      <c r="D7" s="32"/>
      <c r="E7" s="81">
        <v>38510</v>
      </c>
      <c r="F7" s="82">
        <v>21158</v>
      </c>
      <c r="G7" s="82">
        <v>17324</v>
      </c>
      <c r="H7" s="81">
        <v>152689</v>
      </c>
      <c r="I7" s="82">
        <v>86838</v>
      </c>
      <c r="J7" s="82">
        <v>65745</v>
      </c>
      <c r="K7" s="82"/>
    </row>
    <row r="8" spans="1:11" ht="12" customHeight="1">
      <c r="A8" s="31"/>
      <c r="B8" s="616" t="s">
        <v>223</v>
      </c>
      <c r="C8" s="616"/>
      <c r="D8" s="32"/>
      <c r="E8" s="81">
        <v>35874</v>
      </c>
      <c r="F8" s="468">
        <v>19654</v>
      </c>
      <c r="G8" s="468">
        <v>16187</v>
      </c>
      <c r="H8" s="81">
        <v>144237</v>
      </c>
      <c r="I8" s="468">
        <v>81626</v>
      </c>
      <c r="J8" s="468">
        <v>62490</v>
      </c>
      <c r="K8" s="82"/>
    </row>
    <row r="9" spans="1:11" ht="12" customHeight="1">
      <c r="A9" s="479"/>
      <c r="B9" s="616" t="s">
        <v>285</v>
      </c>
      <c r="C9" s="616"/>
      <c r="D9" s="32"/>
      <c r="E9" s="81">
        <v>35163</v>
      </c>
      <c r="F9" s="468">
        <v>19092</v>
      </c>
      <c r="G9" s="468">
        <v>16046</v>
      </c>
      <c r="H9" s="81">
        <v>144271</v>
      </c>
      <c r="I9" s="468">
        <v>81545</v>
      </c>
      <c r="J9" s="468">
        <v>62598</v>
      </c>
      <c r="K9" s="82"/>
    </row>
    <row r="10" spans="1:11" s="84" customFormat="1" ht="17.149999999999999" customHeight="1">
      <c r="A10" s="34"/>
      <c r="B10" s="615" t="s">
        <v>349</v>
      </c>
      <c r="C10" s="615"/>
      <c r="D10" s="35"/>
      <c r="E10" s="483">
        <v>34885</v>
      </c>
      <c r="F10" s="483">
        <v>19396</v>
      </c>
      <c r="G10" s="483">
        <v>15480</v>
      </c>
      <c r="H10" s="483">
        <v>163248</v>
      </c>
      <c r="I10" s="483">
        <v>95147</v>
      </c>
      <c r="J10" s="483">
        <v>68032</v>
      </c>
      <c r="K10" s="83"/>
    </row>
    <row r="11" spans="1:11" ht="17.149999999999999" customHeight="1">
      <c r="A11" s="38"/>
      <c r="B11" s="38" t="s">
        <v>286</v>
      </c>
      <c r="C11" s="39" t="s">
        <v>5</v>
      </c>
      <c r="D11" s="40"/>
      <c r="E11" s="85">
        <v>3343</v>
      </c>
      <c r="F11" s="85">
        <v>1912</v>
      </c>
      <c r="G11" s="85">
        <v>1429</v>
      </c>
      <c r="H11" s="85">
        <v>12769</v>
      </c>
      <c r="I11" s="85">
        <v>7369</v>
      </c>
      <c r="J11" s="85">
        <v>5394</v>
      </c>
      <c r="K11" s="81"/>
    </row>
    <row r="12" spans="1:11" ht="12" customHeight="1">
      <c r="A12" s="42"/>
      <c r="B12" s="38"/>
      <c r="C12" s="39" t="s">
        <v>6</v>
      </c>
      <c r="D12" s="40"/>
      <c r="E12" s="85">
        <v>2762</v>
      </c>
      <c r="F12" s="85">
        <v>1557</v>
      </c>
      <c r="G12" s="85">
        <v>1204</v>
      </c>
      <c r="H12" s="85">
        <v>12549</v>
      </c>
      <c r="I12" s="85">
        <v>7405</v>
      </c>
      <c r="J12" s="85">
        <v>5137</v>
      </c>
      <c r="K12" s="81"/>
    </row>
    <row r="13" spans="1:11" ht="12" customHeight="1">
      <c r="A13" s="42"/>
      <c r="B13" s="42"/>
      <c r="C13" s="39" t="s">
        <v>7</v>
      </c>
      <c r="D13" s="40"/>
      <c r="E13" s="85">
        <v>3329</v>
      </c>
      <c r="F13" s="85">
        <v>1772</v>
      </c>
      <c r="G13" s="85">
        <v>1556</v>
      </c>
      <c r="H13" s="85">
        <v>13152</v>
      </c>
      <c r="I13" s="85">
        <v>7681</v>
      </c>
      <c r="J13" s="85">
        <v>5464</v>
      </c>
      <c r="K13" s="81"/>
    </row>
    <row r="14" spans="1:11" ht="12" customHeight="1">
      <c r="A14" s="42"/>
      <c r="B14" s="42"/>
      <c r="C14" s="39" t="s">
        <v>8</v>
      </c>
      <c r="D14" s="40"/>
      <c r="E14" s="85">
        <v>3114</v>
      </c>
      <c r="F14" s="85">
        <v>1830</v>
      </c>
      <c r="G14" s="85">
        <v>1284</v>
      </c>
      <c r="H14" s="85">
        <v>13758</v>
      </c>
      <c r="I14" s="85">
        <v>8090</v>
      </c>
      <c r="J14" s="85">
        <v>5663</v>
      </c>
      <c r="K14" s="81"/>
    </row>
    <row r="15" spans="1:11" ht="12" customHeight="1">
      <c r="A15" s="42"/>
      <c r="B15" s="42"/>
      <c r="C15" s="39" t="s">
        <v>9</v>
      </c>
      <c r="D15" s="40"/>
      <c r="E15" s="85">
        <v>2644</v>
      </c>
      <c r="F15" s="85">
        <v>1474</v>
      </c>
      <c r="G15" s="85">
        <v>1167</v>
      </c>
      <c r="H15" s="85">
        <v>13961</v>
      </c>
      <c r="I15" s="85">
        <v>8169</v>
      </c>
      <c r="J15" s="85">
        <v>5784</v>
      </c>
      <c r="K15" s="81"/>
    </row>
    <row r="16" spans="1:11" ht="12" customHeight="1">
      <c r="A16" s="42"/>
      <c r="B16" s="42"/>
      <c r="C16" s="39" t="s">
        <v>10</v>
      </c>
      <c r="D16" s="40"/>
      <c r="E16" s="85">
        <v>2950</v>
      </c>
      <c r="F16" s="85">
        <v>1613</v>
      </c>
      <c r="G16" s="85">
        <v>1337</v>
      </c>
      <c r="H16" s="85">
        <v>14388</v>
      </c>
      <c r="I16" s="85">
        <v>8373</v>
      </c>
      <c r="J16" s="85">
        <v>6007</v>
      </c>
      <c r="K16" s="81"/>
    </row>
    <row r="17" spans="1:11" ht="17.149999999999999" customHeight="1">
      <c r="A17" s="42"/>
      <c r="B17" s="42"/>
      <c r="C17" s="39" t="s">
        <v>16</v>
      </c>
      <c r="D17" s="40"/>
      <c r="E17" s="85">
        <v>2879</v>
      </c>
      <c r="F17" s="85">
        <v>1629</v>
      </c>
      <c r="G17" s="85">
        <v>1249</v>
      </c>
      <c r="H17" s="85">
        <v>14489</v>
      </c>
      <c r="I17" s="85">
        <v>8400</v>
      </c>
      <c r="J17" s="85">
        <v>6083</v>
      </c>
      <c r="K17" s="81"/>
    </row>
    <row r="18" spans="1:11" ht="12" customHeight="1">
      <c r="A18" s="42"/>
      <c r="B18" s="42"/>
      <c r="C18" s="39" t="s">
        <v>14</v>
      </c>
      <c r="D18" s="40"/>
      <c r="E18" s="85">
        <v>2326</v>
      </c>
      <c r="F18" s="85">
        <v>1314</v>
      </c>
      <c r="G18" s="85">
        <v>1012</v>
      </c>
      <c r="H18" s="85">
        <v>13967</v>
      </c>
      <c r="I18" s="85">
        <v>8133</v>
      </c>
      <c r="J18" s="85">
        <v>5829</v>
      </c>
      <c r="K18" s="81"/>
    </row>
    <row r="19" spans="1:11" ht="12" customHeight="1">
      <c r="A19" s="42"/>
      <c r="B19" s="42"/>
      <c r="C19" s="39" t="s">
        <v>15</v>
      </c>
      <c r="D19" s="40"/>
      <c r="E19" s="85">
        <v>2175</v>
      </c>
      <c r="F19" s="85">
        <v>1290</v>
      </c>
      <c r="G19" s="85">
        <v>885</v>
      </c>
      <c r="H19" s="85">
        <v>13116</v>
      </c>
      <c r="I19" s="85">
        <v>7767</v>
      </c>
      <c r="J19" s="85">
        <v>5345</v>
      </c>
      <c r="K19" s="81"/>
    </row>
    <row r="20" spans="1:11" ht="12" customHeight="1">
      <c r="A20" s="38"/>
      <c r="B20" s="38" t="s">
        <v>352</v>
      </c>
      <c r="C20" s="39" t="s">
        <v>11</v>
      </c>
      <c r="D20" s="40"/>
      <c r="E20" s="85">
        <v>2955</v>
      </c>
      <c r="F20" s="85">
        <v>1615</v>
      </c>
      <c r="G20" s="85">
        <v>1340</v>
      </c>
      <c r="H20" s="85">
        <v>13191</v>
      </c>
      <c r="I20" s="85">
        <v>7734</v>
      </c>
      <c r="J20" s="85">
        <v>5453</v>
      </c>
      <c r="K20" s="81"/>
    </row>
    <row r="21" spans="1:11" ht="12" customHeight="1">
      <c r="A21" s="43"/>
      <c r="B21" s="43"/>
      <c r="C21" s="39" t="s">
        <v>12</v>
      </c>
      <c r="D21" s="40"/>
      <c r="E21" s="85">
        <v>3096</v>
      </c>
      <c r="F21" s="85">
        <v>1573</v>
      </c>
      <c r="G21" s="85">
        <v>1523</v>
      </c>
      <c r="H21" s="85">
        <v>13628</v>
      </c>
      <c r="I21" s="85">
        <v>7830</v>
      </c>
      <c r="J21" s="85">
        <v>5794</v>
      </c>
      <c r="K21" s="81"/>
    </row>
    <row r="22" spans="1:11" ht="12" customHeight="1">
      <c r="A22" s="42"/>
      <c r="B22" s="42"/>
      <c r="C22" s="39" t="s">
        <v>13</v>
      </c>
      <c r="D22" s="40"/>
      <c r="E22" s="85">
        <v>3312</v>
      </c>
      <c r="F22" s="85">
        <v>1817</v>
      </c>
      <c r="G22" s="85">
        <v>1494</v>
      </c>
      <c r="H22" s="85">
        <v>14280</v>
      </c>
      <c r="I22" s="85">
        <v>8196</v>
      </c>
      <c r="J22" s="85">
        <v>6079</v>
      </c>
      <c r="K22" s="81"/>
    </row>
    <row r="23" spans="1:11" s="94" customFormat="1" ht="17.149999999999999" customHeight="1">
      <c r="A23" s="86"/>
      <c r="B23" s="87" t="s">
        <v>22</v>
      </c>
      <c r="C23" s="88"/>
      <c r="D23" s="89"/>
      <c r="E23" s="90"/>
      <c r="F23" s="91"/>
      <c r="G23" s="91"/>
      <c r="H23" s="92"/>
      <c r="I23" s="91"/>
      <c r="J23" s="92"/>
      <c r="K23" s="93"/>
    </row>
    <row r="24" spans="1:11" ht="17.149999999999999" customHeight="1">
      <c r="A24" s="42"/>
      <c r="B24" s="618" t="s">
        <v>187</v>
      </c>
      <c r="C24" s="618"/>
      <c r="D24" s="40"/>
      <c r="E24" s="85">
        <v>7417</v>
      </c>
      <c r="F24" s="85">
        <v>3997</v>
      </c>
      <c r="G24" s="85">
        <v>3419</v>
      </c>
      <c r="H24" s="85">
        <v>37527</v>
      </c>
      <c r="I24" s="85">
        <v>21413</v>
      </c>
      <c r="J24" s="85">
        <v>16087</v>
      </c>
      <c r="K24" s="95"/>
    </row>
    <row r="25" spans="1:11" ht="12" customHeight="1">
      <c r="A25" s="42"/>
      <c r="B25" s="618" t="s">
        <v>188</v>
      </c>
      <c r="C25" s="618"/>
      <c r="D25" s="40"/>
      <c r="E25" s="85">
        <v>1073</v>
      </c>
      <c r="F25" s="85">
        <v>651</v>
      </c>
      <c r="G25" s="85">
        <v>422</v>
      </c>
      <c r="H25" s="85">
        <v>5351</v>
      </c>
      <c r="I25" s="85">
        <v>3431</v>
      </c>
      <c r="J25" s="85">
        <v>1918</v>
      </c>
      <c r="K25" s="95"/>
    </row>
    <row r="26" spans="1:11" ht="12" customHeight="1">
      <c r="A26" s="42"/>
      <c r="B26" s="618" t="s">
        <v>189</v>
      </c>
      <c r="C26" s="618"/>
      <c r="D26" s="40"/>
      <c r="E26" s="85">
        <v>3734</v>
      </c>
      <c r="F26" s="85">
        <v>2178</v>
      </c>
      <c r="G26" s="85">
        <v>1556</v>
      </c>
      <c r="H26" s="85">
        <v>16166</v>
      </c>
      <c r="I26" s="85">
        <v>9643</v>
      </c>
      <c r="J26" s="85">
        <v>6523</v>
      </c>
      <c r="K26" s="81"/>
    </row>
    <row r="27" spans="1:11" ht="12" customHeight="1">
      <c r="A27" s="42"/>
      <c r="B27" s="618" t="s">
        <v>190</v>
      </c>
      <c r="C27" s="618"/>
      <c r="D27" s="40"/>
      <c r="E27" s="85">
        <v>4511</v>
      </c>
      <c r="F27" s="85">
        <v>2571</v>
      </c>
      <c r="G27" s="85">
        <v>1940</v>
      </c>
      <c r="H27" s="85">
        <v>20761</v>
      </c>
      <c r="I27" s="85">
        <v>12859</v>
      </c>
      <c r="J27" s="85">
        <v>7890</v>
      </c>
      <c r="K27" s="81"/>
    </row>
    <row r="28" spans="1:11" ht="12" customHeight="1">
      <c r="A28" s="42"/>
      <c r="B28" s="618" t="s">
        <v>191</v>
      </c>
      <c r="C28" s="618"/>
      <c r="D28" s="40"/>
      <c r="E28" s="85">
        <v>6055</v>
      </c>
      <c r="F28" s="85">
        <v>3341</v>
      </c>
      <c r="G28" s="85">
        <v>2710</v>
      </c>
      <c r="H28" s="85">
        <v>26880</v>
      </c>
      <c r="I28" s="85">
        <v>15506</v>
      </c>
      <c r="J28" s="85">
        <v>11354</v>
      </c>
      <c r="K28" s="81"/>
    </row>
    <row r="29" spans="1:11" ht="12" customHeight="1">
      <c r="A29" s="42"/>
      <c r="B29" s="618" t="s">
        <v>192</v>
      </c>
      <c r="C29" s="618"/>
      <c r="D29" s="40"/>
      <c r="E29" s="85">
        <v>4015</v>
      </c>
      <c r="F29" s="85">
        <v>2344</v>
      </c>
      <c r="G29" s="85">
        <v>1670</v>
      </c>
      <c r="H29" s="85">
        <v>20289</v>
      </c>
      <c r="I29" s="85">
        <v>12338</v>
      </c>
      <c r="J29" s="85">
        <v>7950</v>
      </c>
      <c r="K29" s="81"/>
    </row>
    <row r="30" spans="1:11" ht="12" customHeight="1">
      <c r="A30" s="42"/>
      <c r="B30" s="618" t="s">
        <v>193</v>
      </c>
      <c r="C30" s="618"/>
      <c r="D30" s="40"/>
      <c r="E30" s="85">
        <v>8080</v>
      </c>
      <c r="F30" s="85">
        <v>4314</v>
      </c>
      <c r="G30" s="85">
        <v>3763</v>
      </c>
      <c r="H30" s="85">
        <v>36274</v>
      </c>
      <c r="I30" s="85">
        <v>19957</v>
      </c>
      <c r="J30" s="85">
        <v>16310</v>
      </c>
      <c r="K30" s="81"/>
    </row>
    <row r="31" spans="1:11" ht="4" customHeight="1">
      <c r="A31" s="23"/>
      <c r="B31" s="23"/>
      <c r="C31" s="24"/>
      <c r="D31" s="25"/>
      <c r="E31" s="96"/>
      <c r="F31" s="96"/>
      <c r="G31" s="96"/>
      <c r="H31" s="96"/>
      <c r="I31" s="96"/>
      <c r="J31" s="96"/>
      <c r="K31" s="97"/>
    </row>
    <row r="32" spans="1:11" s="98" customFormat="1" ht="16" customHeight="1">
      <c r="A32" s="44"/>
      <c r="B32" s="7" t="s">
        <v>17</v>
      </c>
      <c r="C32" s="45"/>
      <c r="D32" s="46"/>
      <c r="K32" s="99"/>
    </row>
    <row r="33" spans="2:13" s="44" customFormat="1" ht="12" customHeight="1">
      <c r="B33" s="7" t="s">
        <v>18</v>
      </c>
      <c r="C33" s="45"/>
      <c r="D33" s="46"/>
      <c r="M33" s="47"/>
    </row>
    <row r="34" spans="2:13" ht="12" customHeight="1">
      <c r="B34" s="7" t="s">
        <v>19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C38"/>
  <sheetViews>
    <sheetView view="pageBreakPreview" zoomScale="96" zoomScaleNormal="120" zoomScaleSheetLayoutView="96" workbookViewId="0">
      <selection activeCell="Q25" sqref="Q25"/>
    </sheetView>
  </sheetViews>
  <sheetFormatPr defaultColWidth="9.90625" defaultRowHeight="12" customHeight="1"/>
  <cols>
    <col min="1" max="1" width="0.36328125" style="108" customWidth="1"/>
    <col min="2" max="2" width="1.26953125" style="108" customWidth="1"/>
    <col min="3" max="3" width="18.7265625" style="113" customWidth="1"/>
    <col min="4" max="4" width="0.36328125" style="111" customWidth="1"/>
    <col min="5" max="5" width="5.90625" style="109" customWidth="1"/>
    <col min="6" max="17" width="6.36328125" style="109" customWidth="1"/>
    <col min="18" max="18" width="0.26953125" style="153" customWidth="1"/>
    <col min="19" max="16384" width="9.90625" style="110"/>
  </cols>
  <sheetData>
    <row r="1" spans="1:29" s="107" customFormat="1" ht="24" customHeight="1">
      <c r="A1" s="101"/>
      <c r="B1" s="101"/>
      <c r="C1" s="102"/>
      <c r="D1" s="103"/>
      <c r="E1" s="605" t="s">
        <v>358</v>
      </c>
      <c r="F1" s="49"/>
      <c r="G1" s="51"/>
      <c r="H1" s="51"/>
      <c r="I1" s="51"/>
      <c r="J1" s="51"/>
      <c r="K1" s="51"/>
      <c r="L1" s="51"/>
      <c r="M1" s="51"/>
      <c r="N1" s="51"/>
      <c r="O1" s="104"/>
      <c r="P1" s="104"/>
      <c r="Q1" s="105"/>
      <c r="R1" s="106"/>
    </row>
    <row r="2" spans="1:29" ht="5.25" customHeight="1">
      <c r="C2" s="488"/>
      <c r="D2" s="489"/>
      <c r="F2" s="55"/>
      <c r="G2" s="55"/>
      <c r="H2" s="55"/>
      <c r="I2" s="55"/>
      <c r="J2" s="55"/>
      <c r="K2" s="55"/>
      <c r="L2" s="55"/>
      <c r="M2" s="55"/>
      <c r="N2" s="55"/>
      <c r="Q2" s="54"/>
      <c r="R2" s="490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s="113" customFormat="1" ht="12" customHeight="1" thickBot="1">
      <c r="A3" s="112"/>
      <c r="B3" s="112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 t="s">
        <v>145</v>
      </c>
      <c r="R3" s="116"/>
      <c r="T3" s="114"/>
      <c r="U3" s="114"/>
      <c r="V3" s="117"/>
      <c r="W3" s="117"/>
      <c r="X3" s="117"/>
      <c r="Y3" s="117"/>
      <c r="Z3" s="117"/>
      <c r="AA3" s="117"/>
      <c r="AB3" s="117"/>
      <c r="AC3" s="117"/>
    </row>
    <row r="4" spans="1:29" s="113" customFormat="1" ht="26.5" customHeight="1">
      <c r="A4" s="118"/>
      <c r="B4" s="118"/>
      <c r="C4" s="119"/>
      <c r="D4" s="120"/>
      <c r="E4" s="121" t="s">
        <v>21</v>
      </c>
      <c r="F4" s="602" t="s">
        <v>301</v>
      </c>
      <c r="G4" s="602" t="s">
        <v>302</v>
      </c>
      <c r="H4" s="602" t="s">
        <v>303</v>
      </c>
      <c r="I4" s="602" t="s">
        <v>8</v>
      </c>
      <c r="J4" s="602" t="s">
        <v>9</v>
      </c>
      <c r="K4" s="602" t="s">
        <v>10</v>
      </c>
      <c r="L4" s="602" t="s">
        <v>304</v>
      </c>
      <c r="M4" s="602" t="s">
        <v>305</v>
      </c>
      <c r="N4" s="602" t="s">
        <v>306</v>
      </c>
      <c r="O4" s="602" t="s">
        <v>307</v>
      </c>
      <c r="P4" s="602" t="s">
        <v>308</v>
      </c>
      <c r="Q4" s="175" t="s">
        <v>309</v>
      </c>
      <c r="R4" s="122"/>
      <c r="T4" s="114"/>
      <c r="U4" s="114"/>
      <c r="V4" s="123"/>
      <c r="W4" s="124"/>
      <c r="X4" s="124"/>
      <c r="Y4" s="124"/>
      <c r="Z4" s="124"/>
      <c r="AA4" s="124"/>
      <c r="AB4" s="124"/>
      <c r="AC4" s="124"/>
    </row>
    <row r="5" spans="1:29" s="126" customFormat="1" ht="15" customHeight="1">
      <c r="A5" s="480"/>
      <c r="B5" s="616" t="s">
        <v>179</v>
      </c>
      <c r="C5" s="616"/>
      <c r="D5" s="32"/>
      <c r="E5" s="491">
        <v>62173</v>
      </c>
      <c r="F5" s="491">
        <v>4833</v>
      </c>
      <c r="G5" s="491">
        <v>4344</v>
      </c>
      <c r="H5" s="491">
        <v>4539</v>
      </c>
      <c r="I5" s="491">
        <v>4801</v>
      </c>
      <c r="J5" s="491">
        <v>5017</v>
      </c>
      <c r="K5" s="491">
        <v>5134</v>
      </c>
      <c r="L5" s="491">
        <v>5224</v>
      </c>
      <c r="M5" s="491">
        <v>5065</v>
      </c>
      <c r="N5" s="491">
        <v>5035</v>
      </c>
      <c r="O5" s="491">
        <v>6351</v>
      </c>
      <c r="P5" s="491">
        <v>6514</v>
      </c>
      <c r="Q5" s="491">
        <v>5316</v>
      </c>
      <c r="R5" s="491"/>
      <c r="T5" s="127"/>
      <c r="U5" s="127"/>
      <c r="V5" s="492"/>
      <c r="W5" s="492"/>
      <c r="X5" s="492"/>
      <c r="Y5" s="492"/>
      <c r="Z5" s="492"/>
      <c r="AA5" s="492"/>
      <c r="AB5" s="492"/>
      <c r="AC5" s="492"/>
    </row>
    <row r="6" spans="1:29" s="126" customFormat="1" ht="12.75" customHeight="1">
      <c r="A6" s="480"/>
      <c r="B6" s="616" t="s">
        <v>186</v>
      </c>
      <c r="C6" s="616"/>
      <c r="D6" s="32"/>
      <c r="E6" s="491">
        <v>64933</v>
      </c>
      <c r="F6" s="491">
        <v>4916</v>
      </c>
      <c r="G6" s="491">
        <v>5047</v>
      </c>
      <c r="H6" s="491">
        <v>5331</v>
      </c>
      <c r="I6" s="491">
        <v>4793</v>
      </c>
      <c r="J6" s="491">
        <v>5132</v>
      </c>
      <c r="K6" s="491">
        <v>5545</v>
      </c>
      <c r="L6" s="491">
        <v>5176</v>
      </c>
      <c r="M6" s="491">
        <v>5478</v>
      </c>
      <c r="N6" s="491">
        <v>5282</v>
      </c>
      <c r="O6" s="491">
        <v>6329</v>
      </c>
      <c r="P6" s="491">
        <v>6395</v>
      </c>
      <c r="Q6" s="491">
        <v>5509</v>
      </c>
      <c r="R6" s="491"/>
      <c r="T6" s="128"/>
      <c r="U6" s="127"/>
      <c r="V6" s="492"/>
      <c r="W6" s="492"/>
      <c r="X6" s="492"/>
      <c r="Y6" s="492"/>
      <c r="Z6" s="492"/>
      <c r="AA6" s="492"/>
      <c r="AB6" s="492"/>
      <c r="AC6" s="492"/>
    </row>
    <row r="7" spans="1:29" s="126" customFormat="1" ht="12.75" customHeight="1">
      <c r="A7" s="480"/>
      <c r="B7" s="616" t="s">
        <v>223</v>
      </c>
      <c r="C7" s="616"/>
      <c r="D7" s="32"/>
      <c r="E7" s="493">
        <v>64467</v>
      </c>
      <c r="F7" s="493">
        <v>5085</v>
      </c>
      <c r="G7" s="493">
        <v>5171</v>
      </c>
      <c r="H7" s="493">
        <v>5030</v>
      </c>
      <c r="I7" s="493">
        <v>4848</v>
      </c>
      <c r="J7" s="493">
        <v>5374</v>
      </c>
      <c r="K7" s="493">
        <v>4911</v>
      </c>
      <c r="L7" s="493">
        <v>5630</v>
      </c>
      <c r="M7" s="493">
        <v>5801</v>
      </c>
      <c r="N7" s="493">
        <v>4634</v>
      </c>
      <c r="O7" s="493">
        <v>7055</v>
      </c>
      <c r="P7" s="493">
        <v>6153</v>
      </c>
      <c r="Q7" s="493">
        <v>4775</v>
      </c>
      <c r="R7" s="491"/>
      <c r="T7" s="128"/>
      <c r="U7" s="127"/>
      <c r="V7" s="492"/>
      <c r="W7" s="492"/>
      <c r="X7" s="492"/>
      <c r="Y7" s="492"/>
      <c r="Z7" s="492"/>
      <c r="AA7" s="492"/>
      <c r="AB7" s="492"/>
      <c r="AC7" s="492"/>
    </row>
    <row r="8" spans="1:29" s="126" customFormat="1" ht="12.75" customHeight="1">
      <c r="A8" s="480"/>
      <c r="B8" s="616" t="s">
        <v>285</v>
      </c>
      <c r="C8" s="616"/>
      <c r="D8" s="32"/>
      <c r="E8" s="126">
        <v>58525</v>
      </c>
      <c r="F8" s="126">
        <v>5311</v>
      </c>
      <c r="G8" s="126">
        <v>4772</v>
      </c>
      <c r="H8" s="126">
        <v>4835</v>
      </c>
      <c r="I8" s="126">
        <v>5423</v>
      </c>
      <c r="J8" s="126">
        <v>4507</v>
      </c>
      <c r="K8" s="126">
        <v>4680</v>
      </c>
      <c r="L8" s="126">
        <v>5551</v>
      </c>
      <c r="M8" s="126">
        <v>4681</v>
      </c>
      <c r="N8" s="126">
        <v>4932</v>
      </c>
      <c r="O8" s="126">
        <v>5145</v>
      </c>
      <c r="P8" s="126">
        <v>4739</v>
      </c>
      <c r="Q8" s="126">
        <v>3949</v>
      </c>
      <c r="R8" s="491"/>
      <c r="T8" s="128"/>
      <c r="U8" s="127"/>
      <c r="V8" s="492"/>
      <c r="W8" s="492"/>
      <c r="X8" s="492"/>
      <c r="Y8" s="492"/>
      <c r="Z8" s="492"/>
      <c r="AA8" s="492"/>
      <c r="AB8" s="492"/>
      <c r="AC8" s="492"/>
    </row>
    <row r="9" spans="1:29" s="129" customFormat="1" ht="15" customHeight="1">
      <c r="A9" s="481"/>
      <c r="B9" s="615" t="s">
        <v>349</v>
      </c>
      <c r="C9" s="615"/>
      <c r="D9" s="35"/>
      <c r="E9" s="494">
        <v>44416</v>
      </c>
      <c r="F9" s="494">
        <v>3305</v>
      </c>
      <c r="G9" s="494">
        <v>2977</v>
      </c>
      <c r="H9" s="494">
        <v>3493</v>
      </c>
      <c r="I9" s="494">
        <v>3458</v>
      </c>
      <c r="J9" s="494">
        <v>3204</v>
      </c>
      <c r="K9" s="494">
        <v>3564</v>
      </c>
      <c r="L9" s="494">
        <v>3920</v>
      </c>
      <c r="M9" s="494">
        <v>3789</v>
      </c>
      <c r="N9" s="494">
        <v>3658</v>
      </c>
      <c r="O9" s="494">
        <v>4534</v>
      </c>
      <c r="P9" s="494">
        <v>4300</v>
      </c>
      <c r="Q9" s="494">
        <v>4214</v>
      </c>
      <c r="R9" s="130"/>
      <c r="T9" s="128"/>
      <c r="U9" s="127"/>
      <c r="V9" s="492"/>
      <c r="W9" s="492"/>
      <c r="X9" s="492"/>
      <c r="Y9" s="492"/>
      <c r="Z9" s="492"/>
      <c r="AA9" s="492"/>
      <c r="AB9" s="492"/>
      <c r="AC9" s="492"/>
    </row>
    <row r="10" spans="1:29" s="134" customFormat="1" ht="15" customHeight="1">
      <c r="A10" s="131"/>
      <c r="B10" s="620" t="s">
        <v>148</v>
      </c>
      <c r="C10" s="620"/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29"/>
      <c r="T10" s="128"/>
      <c r="U10" s="127"/>
      <c r="V10" s="492"/>
      <c r="W10" s="492"/>
      <c r="X10" s="492"/>
      <c r="Y10" s="492"/>
      <c r="Z10" s="492"/>
      <c r="AA10" s="492"/>
      <c r="AB10" s="492"/>
      <c r="AC10" s="492"/>
    </row>
    <row r="11" spans="1:29" s="126" customFormat="1" ht="10.5" customHeight="1">
      <c r="A11" s="135"/>
      <c r="B11" s="135"/>
      <c r="C11" s="145" t="s">
        <v>194</v>
      </c>
      <c r="D11" s="136"/>
      <c r="E11" s="137">
        <v>147</v>
      </c>
      <c r="F11" s="137">
        <v>13</v>
      </c>
      <c r="G11" s="137">
        <v>6</v>
      </c>
      <c r="H11" s="137">
        <v>9</v>
      </c>
      <c r="I11" s="137">
        <v>13</v>
      </c>
      <c r="J11" s="137">
        <v>7</v>
      </c>
      <c r="K11" s="137">
        <v>12</v>
      </c>
      <c r="L11" s="137">
        <v>12</v>
      </c>
      <c r="M11" s="137">
        <v>8</v>
      </c>
      <c r="N11" s="137">
        <v>16</v>
      </c>
      <c r="O11" s="137">
        <v>23</v>
      </c>
      <c r="P11" s="137">
        <v>13</v>
      </c>
      <c r="Q11" s="137">
        <v>15</v>
      </c>
      <c r="R11" s="138"/>
      <c r="S11" s="129"/>
      <c r="T11" s="128"/>
      <c r="U11" s="127"/>
      <c r="V11" s="492"/>
      <c r="W11" s="492"/>
      <c r="X11" s="492"/>
      <c r="Y11" s="492"/>
      <c r="Z11" s="492"/>
      <c r="AA11" s="492"/>
      <c r="AB11" s="492"/>
      <c r="AC11" s="492"/>
    </row>
    <row r="12" spans="1:29" s="126" customFormat="1" ht="10.5" customHeight="1">
      <c r="A12" s="135"/>
      <c r="B12" s="135"/>
      <c r="C12" s="145" t="s">
        <v>195</v>
      </c>
      <c r="D12" s="136"/>
      <c r="E12" s="137">
        <v>51</v>
      </c>
      <c r="F12" s="137">
        <v>0</v>
      </c>
      <c r="G12" s="137">
        <v>9</v>
      </c>
      <c r="H12" s="137">
        <v>2</v>
      </c>
      <c r="I12" s="137">
        <v>5</v>
      </c>
      <c r="J12" s="137">
        <v>6</v>
      </c>
      <c r="K12" s="137">
        <v>6</v>
      </c>
      <c r="L12" s="137">
        <v>2</v>
      </c>
      <c r="M12" s="137">
        <v>6</v>
      </c>
      <c r="N12" s="137">
        <v>4</v>
      </c>
      <c r="O12" s="137">
        <v>1</v>
      </c>
      <c r="P12" s="137">
        <v>6</v>
      </c>
      <c r="Q12" s="137">
        <v>4</v>
      </c>
      <c r="R12" s="138"/>
      <c r="S12" s="129"/>
      <c r="T12" s="128"/>
      <c r="U12" s="127"/>
      <c r="V12" s="492"/>
      <c r="W12" s="492"/>
      <c r="X12" s="492"/>
      <c r="Y12" s="492"/>
      <c r="Z12" s="492"/>
      <c r="AA12" s="492"/>
      <c r="AB12" s="492"/>
      <c r="AC12" s="492"/>
    </row>
    <row r="13" spans="1:29" s="126" customFormat="1" ht="10.5" customHeight="1">
      <c r="A13" s="135"/>
      <c r="B13" s="135"/>
      <c r="C13" s="145" t="s">
        <v>196</v>
      </c>
      <c r="D13" s="136"/>
      <c r="E13" s="137">
        <v>5633</v>
      </c>
      <c r="F13" s="137">
        <v>537</v>
      </c>
      <c r="G13" s="137">
        <v>399</v>
      </c>
      <c r="H13" s="137">
        <v>422</v>
      </c>
      <c r="I13" s="137">
        <v>507</v>
      </c>
      <c r="J13" s="137">
        <v>365</v>
      </c>
      <c r="K13" s="137">
        <v>461</v>
      </c>
      <c r="L13" s="137">
        <v>565</v>
      </c>
      <c r="M13" s="137">
        <v>455</v>
      </c>
      <c r="N13" s="137">
        <v>393</v>
      </c>
      <c r="O13" s="137">
        <v>551</v>
      </c>
      <c r="P13" s="137">
        <v>524</v>
      </c>
      <c r="Q13" s="137">
        <v>454</v>
      </c>
      <c r="R13" s="138"/>
      <c r="S13" s="129"/>
      <c r="T13" s="128"/>
      <c r="U13" s="127"/>
      <c r="V13" s="492"/>
      <c r="W13" s="492"/>
      <c r="X13" s="492"/>
      <c r="Y13" s="492"/>
      <c r="Z13" s="492"/>
      <c r="AA13" s="492"/>
      <c r="AB13" s="492"/>
      <c r="AC13" s="492"/>
    </row>
    <row r="14" spans="1:29" s="126" customFormat="1" ht="10.5" customHeight="1">
      <c r="A14" s="135"/>
      <c r="B14" s="135"/>
      <c r="C14" s="145" t="s">
        <v>25</v>
      </c>
      <c r="D14" s="136"/>
      <c r="E14" s="137">
        <v>8106</v>
      </c>
      <c r="F14" s="137">
        <v>571</v>
      </c>
      <c r="G14" s="137">
        <v>534</v>
      </c>
      <c r="H14" s="137">
        <v>638</v>
      </c>
      <c r="I14" s="137">
        <v>585</v>
      </c>
      <c r="J14" s="137">
        <v>479</v>
      </c>
      <c r="K14" s="137">
        <v>704</v>
      </c>
      <c r="L14" s="137">
        <v>702</v>
      </c>
      <c r="M14" s="137">
        <v>572</v>
      </c>
      <c r="N14" s="137">
        <v>761</v>
      </c>
      <c r="O14" s="137">
        <v>823</v>
      </c>
      <c r="P14" s="137">
        <v>801</v>
      </c>
      <c r="Q14" s="137">
        <v>936</v>
      </c>
      <c r="R14" s="138"/>
      <c r="S14" s="129"/>
      <c r="T14" s="128"/>
      <c r="U14" s="127"/>
      <c r="V14" s="492"/>
      <c r="W14" s="492"/>
      <c r="X14" s="492"/>
      <c r="Y14" s="492"/>
      <c r="Z14" s="492"/>
      <c r="AA14" s="492"/>
      <c r="AB14" s="492"/>
      <c r="AC14" s="492"/>
    </row>
    <row r="15" spans="1:29" s="126" customFormat="1" ht="10.5" customHeight="1">
      <c r="A15" s="135"/>
      <c r="B15" s="135"/>
      <c r="C15" s="495" t="s">
        <v>197</v>
      </c>
      <c r="D15" s="136"/>
      <c r="E15" s="137">
        <v>31</v>
      </c>
      <c r="F15" s="137">
        <v>1</v>
      </c>
      <c r="G15" s="137">
        <v>3</v>
      </c>
      <c r="H15" s="137">
        <v>3</v>
      </c>
      <c r="I15" s="137">
        <v>3</v>
      </c>
      <c r="J15" s="137">
        <v>3</v>
      </c>
      <c r="K15" s="137">
        <v>4</v>
      </c>
      <c r="L15" s="137">
        <v>1</v>
      </c>
      <c r="M15" s="137">
        <v>4</v>
      </c>
      <c r="N15" s="137">
        <v>3</v>
      </c>
      <c r="O15" s="137">
        <v>3</v>
      </c>
      <c r="P15" s="137">
        <v>0</v>
      </c>
      <c r="Q15" s="137">
        <v>3</v>
      </c>
      <c r="R15" s="138"/>
      <c r="S15" s="129"/>
      <c r="T15" s="127"/>
      <c r="U15" s="127"/>
      <c r="V15" s="492"/>
      <c r="W15" s="492"/>
      <c r="X15" s="492"/>
      <c r="Y15" s="492"/>
      <c r="Z15" s="492"/>
      <c r="AA15" s="492"/>
      <c r="AB15" s="492"/>
      <c r="AC15" s="492"/>
    </row>
    <row r="16" spans="1:29" s="126" customFormat="1" ht="14.25" customHeight="1">
      <c r="A16" s="135"/>
      <c r="B16" s="135"/>
      <c r="C16" s="145" t="s">
        <v>198</v>
      </c>
      <c r="D16" s="136"/>
      <c r="E16" s="137">
        <v>523</v>
      </c>
      <c r="F16" s="137">
        <v>22</v>
      </c>
      <c r="G16" s="137">
        <v>18</v>
      </c>
      <c r="H16" s="137">
        <v>71</v>
      </c>
      <c r="I16" s="137">
        <v>45</v>
      </c>
      <c r="J16" s="137">
        <v>28</v>
      </c>
      <c r="K16" s="137">
        <v>26</v>
      </c>
      <c r="L16" s="137">
        <v>24</v>
      </c>
      <c r="M16" s="137">
        <v>107</v>
      </c>
      <c r="N16" s="137">
        <v>24</v>
      </c>
      <c r="O16" s="137">
        <v>29</v>
      </c>
      <c r="P16" s="137">
        <v>39</v>
      </c>
      <c r="Q16" s="137">
        <v>90</v>
      </c>
      <c r="R16" s="138"/>
      <c r="S16" s="129"/>
      <c r="T16" s="127"/>
      <c r="U16" s="127"/>
      <c r="V16" s="492"/>
      <c r="W16" s="492"/>
      <c r="X16" s="492"/>
      <c r="Y16" s="492"/>
      <c r="Z16" s="492"/>
      <c r="AA16" s="492"/>
      <c r="AB16" s="492"/>
      <c r="AC16" s="492"/>
    </row>
    <row r="17" spans="1:29" s="126" customFormat="1" ht="10.5" customHeight="1">
      <c r="A17" s="135"/>
      <c r="B17" s="135"/>
      <c r="C17" s="145" t="s">
        <v>199</v>
      </c>
      <c r="D17" s="136"/>
      <c r="E17" s="137">
        <v>4488</v>
      </c>
      <c r="F17" s="137">
        <v>261</v>
      </c>
      <c r="G17" s="137">
        <v>451</v>
      </c>
      <c r="H17" s="137">
        <v>314</v>
      </c>
      <c r="I17" s="137">
        <v>340</v>
      </c>
      <c r="J17" s="137">
        <v>431</v>
      </c>
      <c r="K17" s="137">
        <v>346</v>
      </c>
      <c r="L17" s="137">
        <v>345</v>
      </c>
      <c r="M17" s="137">
        <v>484</v>
      </c>
      <c r="N17" s="137">
        <v>299</v>
      </c>
      <c r="O17" s="137">
        <v>385</v>
      </c>
      <c r="P17" s="137">
        <v>429</v>
      </c>
      <c r="Q17" s="137">
        <v>403</v>
      </c>
      <c r="R17" s="138"/>
      <c r="S17" s="129"/>
      <c r="T17" s="128"/>
      <c r="U17" s="127"/>
      <c r="V17" s="492"/>
      <c r="W17" s="492"/>
      <c r="X17" s="492"/>
      <c r="Y17" s="492"/>
      <c r="Z17" s="492"/>
      <c r="AA17" s="492"/>
      <c r="AB17" s="492"/>
      <c r="AC17" s="492"/>
    </row>
    <row r="18" spans="1:29" s="126" customFormat="1" ht="10.5" customHeight="1">
      <c r="A18" s="135"/>
      <c r="B18" s="135"/>
      <c r="C18" s="145" t="s">
        <v>200</v>
      </c>
      <c r="D18" s="136"/>
      <c r="E18" s="137">
        <v>3666</v>
      </c>
      <c r="F18" s="137">
        <v>292</v>
      </c>
      <c r="G18" s="137">
        <v>250</v>
      </c>
      <c r="H18" s="137">
        <v>371</v>
      </c>
      <c r="I18" s="137">
        <v>326</v>
      </c>
      <c r="J18" s="137">
        <v>310</v>
      </c>
      <c r="K18" s="137">
        <v>270</v>
      </c>
      <c r="L18" s="137">
        <v>313</v>
      </c>
      <c r="M18" s="137">
        <v>243</v>
      </c>
      <c r="N18" s="137">
        <v>335</v>
      </c>
      <c r="O18" s="137">
        <v>350</v>
      </c>
      <c r="P18" s="137">
        <v>280</v>
      </c>
      <c r="Q18" s="137">
        <v>326</v>
      </c>
      <c r="R18" s="138"/>
      <c r="S18" s="12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</row>
    <row r="19" spans="1:29" s="126" customFormat="1" ht="10.5" customHeight="1">
      <c r="A19" s="140"/>
      <c r="B19" s="140"/>
      <c r="C19" s="145" t="s">
        <v>201</v>
      </c>
      <c r="D19" s="136"/>
      <c r="E19" s="137">
        <v>167</v>
      </c>
      <c r="F19" s="137">
        <v>10</v>
      </c>
      <c r="G19" s="137">
        <v>15</v>
      </c>
      <c r="H19" s="137">
        <v>8</v>
      </c>
      <c r="I19" s="137">
        <v>13</v>
      </c>
      <c r="J19" s="137">
        <v>11</v>
      </c>
      <c r="K19" s="137">
        <v>6</v>
      </c>
      <c r="L19" s="137">
        <v>16</v>
      </c>
      <c r="M19" s="137">
        <v>5</v>
      </c>
      <c r="N19" s="137">
        <v>24</v>
      </c>
      <c r="O19" s="137">
        <v>28</v>
      </c>
      <c r="P19" s="137">
        <v>20</v>
      </c>
      <c r="Q19" s="137">
        <v>11</v>
      </c>
      <c r="R19" s="138"/>
      <c r="S19" s="129"/>
    </row>
    <row r="20" spans="1:29" s="126" customFormat="1" ht="10.5" customHeight="1">
      <c r="A20" s="140"/>
      <c r="B20" s="140"/>
      <c r="C20" s="145" t="s">
        <v>202</v>
      </c>
      <c r="D20" s="136"/>
      <c r="E20" s="137">
        <v>907</v>
      </c>
      <c r="F20" s="137">
        <v>80</v>
      </c>
      <c r="G20" s="137">
        <v>80</v>
      </c>
      <c r="H20" s="137">
        <v>78</v>
      </c>
      <c r="I20" s="137">
        <v>74</v>
      </c>
      <c r="J20" s="137">
        <v>55</v>
      </c>
      <c r="K20" s="137">
        <v>123</v>
      </c>
      <c r="L20" s="137">
        <v>70</v>
      </c>
      <c r="M20" s="137">
        <v>46</v>
      </c>
      <c r="N20" s="137">
        <v>70</v>
      </c>
      <c r="O20" s="137">
        <v>71</v>
      </c>
      <c r="P20" s="137">
        <v>94</v>
      </c>
      <c r="Q20" s="137">
        <v>66</v>
      </c>
      <c r="R20" s="138"/>
      <c r="S20" s="129"/>
    </row>
    <row r="21" spans="1:29" s="126" customFormat="1" ht="16.5" customHeight="1">
      <c r="A21" s="140"/>
      <c r="B21" s="140"/>
      <c r="C21" s="496" t="s">
        <v>203</v>
      </c>
      <c r="D21" s="136"/>
      <c r="E21" s="137">
        <v>1198</v>
      </c>
      <c r="F21" s="137">
        <v>81</v>
      </c>
      <c r="G21" s="137">
        <v>141</v>
      </c>
      <c r="H21" s="137">
        <v>69</v>
      </c>
      <c r="I21" s="137">
        <v>101</v>
      </c>
      <c r="J21" s="137">
        <v>166</v>
      </c>
      <c r="K21" s="137">
        <v>57</v>
      </c>
      <c r="L21" s="137">
        <v>83</v>
      </c>
      <c r="M21" s="137">
        <v>157</v>
      </c>
      <c r="N21" s="137">
        <v>58</v>
      </c>
      <c r="O21" s="137">
        <v>92</v>
      </c>
      <c r="P21" s="137">
        <v>133</v>
      </c>
      <c r="Q21" s="137">
        <v>60</v>
      </c>
      <c r="R21" s="138"/>
      <c r="S21" s="129"/>
    </row>
    <row r="22" spans="1:29" s="126" customFormat="1" ht="10.5" customHeight="1">
      <c r="A22" s="141"/>
      <c r="B22" s="141"/>
      <c r="C22" s="145" t="s">
        <v>204</v>
      </c>
      <c r="D22" s="136"/>
      <c r="E22" s="137">
        <v>903</v>
      </c>
      <c r="F22" s="137">
        <v>55</v>
      </c>
      <c r="G22" s="137">
        <v>39</v>
      </c>
      <c r="H22" s="137">
        <v>123</v>
      </c>
      <c r="I22" s="137">
        <v>64</v>
      </c>
      <c r="J22" s="137">
        <v>59</v>
      </c>
      <c r="K22" s="137">
        <v>70</v>
      </c>
      <c r="L22" s="137">
        <v>89</v>
      </c>
      <c r="M22" s="137">
        <v>91</v>
      </c>
      <c r="N22" s="137">
        <v>63</v>
      </c>
      <c r="O22" s="137">
        <v>85</v>
      </c>
      <c r="P22" s="137">
        <v>85</v>
      </c>
      <c r="Q22" s="137">
        <v>80</v>
      </c>
      <c r="R22" s="138"/>
      <c r="S22" s="129"/>
    </row>
    <row r="23" spans="1:29" s="126" customFormat="1" ht="10.5" customHeight="1">
      <c r="A23" s="141"/>
      <c r="B23" s="141"/>
      <c r="C23" s="464" t="s">
        <v>205</v>
      </c>
      <c r="D23" s="136"/>
      <c r="E23" s="137">
        <v>995</v>
      </c>
      <c r="F23" s="137">
        <v>75</v>
      </c>
      <c r="G23" s="137">
        <v>42</v>
      </c>
      <c r="H23" s="137">
        <v>100</v>
      </c>
      <c r="I23" s="137">
        <v>85</v>
      </c>
      <c r="J23" s="137">
        <v>57</v>
      </c>
      <c r="K23" s="137">
        <v>67</v>
      </c>
      <c r="L23" s="137">
        <v>87</v>
      </c>
      <c r="M23" s="137">
        <v>87</v>
      </c>
      <c r="N23" s="137">
        <v>93</v>
      </c>
      <c r="O23" s="137">
        <v>92</v>
      </c>
      <c r="P23" s="137">
        <v>87</v>
      </c>
      <c r="Q23" s="137">
        <v>123</v>
      </c>
      <c r="R23" s="138"/>
      <c r="S23" s="129"/>
    </row>
    <row r="24" spans="1:29" s="126" customFormat="1" ht="10.5" customHeight="1">
      <c r="A24" s="141"/>
      <c r="B24" s="141"/>
      <c r="C24" s="145" t="s">
        <v>206</v>
      </c>
      <c r="D24" s="136"/>
      <c r="E24" s="137">
        <v>290</v>
      </c>
      <c r="F24" s="137">
        <v>15</v>
      </c>
      <c r="G24" s="137">
        <v>6</v>
      </c>
      <c r="H24" s="137">
        <v>18</v>
      </c>
      <c r="I24" s="137">
        <v>26</v>
      </c>
      <c r="J24" s="137">
        <v>22</v>
      </c>
      <c r="K24" s="137">
        <v>40</v>
      </c>
      <c r="L24" s="137">
        <v>22</v>
      </c>
      <c r="M24" s="137">
        <v>18</v>
      </c>
      <c r="N24" s="137">
        <v>31</v>
      </c>
      <c r="O24" s="137">
        <v>30</v>
      </c>
      <c r="P24" s="137">
        <v>27</v>
      </c>
      <c r="Q24" s="137">
        <v>35</v>
      </c>
      <c r="R24" s="138"/>
      <c r="S24" s="129"/>
    </row>
    <row r="25" spans="1:29" s="126" customFormat="1" ht="10.5" customHeight="1">
      <c r="A25" s="141"/>
      <c r="B25" s="141"/>
      <c r="C25" s="145" t="s">
        <v>207</v>
      </c>
      <c r="D25" s="136"/>
      <c r="E25" s="137">
        <v>10218</v>
      </c>
      <c r="F25" s="137">
        <v>769</v>
      </c>
      <c r="G25" s="137">
        <v>556</v>
      </c>
      <c r="H25" s="137">
        <v>822</v>
      </c>
      <c r="I25" s="137">
        <v>825</v>
      </c>
      <c r="J25" s="137">
        <v>816</v>
      </c>
      <c r="K25" s="137">
        <v>925</v>
      </c>
      <c r="L25" s="137">
        <v>913</v>
      </c>
      <c r="M25" s="137">
        <v>901</v>
      </c>
      <c r="N25" s="137">
        <v>931</v>
      </c>
      <c r="O25" s="137">
        <v>984</v>
      </c>
      <c r="P25" s="137">
        <v>910</v>
      </c>
      <c r="Q25" s="137">
        <v>866</v>
      </c>
      <c r="R25" s="138"/>
      <c r="S25" s="129"/>
    </row>
    <row r="26" spans="1:29" s="126" customFormat="1" ht="15.75" customHeight="1">
      <c r="A26" s="135"/>
      <c r="B26" s="135"/>
      <c r="C26" s="145" t="s">
        <v>208</v>
      </c>
      <c r="D26" s="136"/>
      <c r="E26" s="137">
        <v>275</v>
      </c>
      <c r="F26" s="137">
        <v>49</v>
      </c>
      <c r="G26" s="137">
        <v>24</v>
      </c>
      <c r="H26" s="137">
        <v>15</v>
      </c>
      <c r="I26" s="137">
        <v>27</v>
      </c>
      <c r="J26" s="137">
        <v>17</v>
      </c>
      <c r="K26" s="137">
        <v>27</v>
      </c>
      <c r="L26" s="137">
        <v>16</v>
      </c>
      <c r="M26" s="137">
        <v>22</v>
      </c>
      <c r="N26" s="137">
        <v>15</v>
      </c>
      <c r="O26" s="137">
        <v>19</v>
      </c>
      <c r="P26" s="137">
        <v>16</v>
      </c>
      <c r="Q26" s="137">
        <v>28</v>
      </c>
      <c r="R26" s="138"/>
      <c r="S26" s="129"/>
    </row>
    <row r="27" spans="1:29" s="126" customFormat="1" ht="10.5" customHeight="1">
      <c r="A27" s="135"/>
      <c r="B27" s="135"/>
      <c r="C27" s="496" t="s">
        <v>209</v>
      </c>
      <c r="D27" s="136"/>
      <c r="E27" s="137">
        <v>5262</v>
      </c>
      <c r="F27" s="137">
        <v>388</v>
      </c>
      <c r="G27" s="137">
        <v>336</v>
      </c>
      <c r="H27" s="137">
        <v>352</v>
      </c>
      <c r="I27" s="137">
        <v>352</v>
      </c>
      <c r="J27" s="137">
        <v>316</v>
      </c>
      <c r="K27" s="137">
        <v>359</v>
      </c>
      <c r="L27" s="137">
        <v>496</v>
      </c>
      <c r="M27" s="137">
        <v>465</v>
      </c>
      <c r="N27" s="137">
        <v>435</v>
      </c>
      <c r="O27" s="137">
        <v>612</v>
      </c>
      <c r="P27" s="137">
        <v>563</v>
      </c>
      <c r="Q27" s="137">
        <v>588</v>
      </c>
      <c r="R27" s="138"/>
      <c r="S27" s="129"/>
    </row>
    <row r="28" spans="1:29" s="126" customFormat="1" ht="10.5" customHeight="1">
      <c r="A28" s="135"/>
      <c r="B28" s="135"/>
      <c r="C28" s="145" t="s">
        <v>210</v>
      </c>
      <c r="D28" s="136"/>
      <c r="E28" s="137">
        <v>1556</v>
      </c>
      <c r="F28" s="137">
        <v>86</v>
      </c>
      <c r="G28" s="137">
        <v>68</v>
      </c>
      <c r="H28" s="137">
        <v>78</v>
      </c>
      <c r="I28" s="137">
        <v>67</v>
      </c>
      <c r="J28" s="137">
        <v>56</v>
      </c>
      <c r="K28" s="137">
        <v>61</v>
      </c>
      <c r="L28" s="137">
        <v>164</v>
      </c>
      <c r="M28" s="137">
        <v>118</v>
      </c>
      <c r="N28" s="137">
        <v>103</v>
      </c>
      <c r="O28" s="137">
        <v>356</v>
      </c>
      <c r="P28" s="137">
        <v>273</v>
      </c>
      <c r="Q28" s="137">
        <v>126</v>
      </c>
      <c r="R28" s="138"/>
      <c r="S28" s="129"/>
    </row>
    <row r="29" spans="1:29" s="134" customFormat="1" ht="12.75" customHeight="1">
      <c r="A29" s="142"/>
      <c r="B29" s="619" t="s">
        <v>149</v>
      </c>
      <c r="C29" s="619"/>
      <c r="D29" s="143"/>
      <c r="E29" s="137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33"/>
      <c r="S29" s="129"/>
    </row>
    <row r="30" spans="1:29" s="126" customFormat="1" ht="13" customHeight="1">
      <c r="A30" s="141"/>
      <c r="B30" s="141"/>
      <c r="C30" s="145" t="s">
        <v>211</v>
      </c>
      <c r="D30" s="136"/>
      <c r="E30" s="137">
        <v>27347</v>
      </c>
      <c r="F30" s="137">
        <v>1978</v>
      </c>
      <c r="G30" s="137">
        <v>1795</v>
      </c>
      <c r="H30" s="137">
        <v>2227</v>
      </c>
      <c r="I30" s="137">
        <v>2126</v>
      </c>
      <c r="J30" s="137">
        <v>2059</v>
      </c>
      <c r="K30" s="137">
        <v>2208</v>
      </c>
      <c r="L30" s="137">
        <v>2346</v>
      </c>
      <c r="M30" s="137">
        <v>2301</v>
      </c>
      <c r="N30" s="137">
        <v>2335</v>
      </c>
      <c r="O30" s="137">
        <v>2688</v>
      </c>
      <c r="P30" s="137">
        <v>2626</v>
      </c>
      <c r="Q30" s="137">
        <v>2658</v>
      </c>
      <c r="R30" s="138">
        <v>969</v>
      </c>
      <c r="S30" s="129"/>
    </row>
    <row r="31" spans="1:29" s="126" customFormat="1" ht="11.15" customHeight="1">
      <c r="A31" s="141"/>
      <c r="B31" s="141"/>
      <c r="C31" s="145" t="s">
        <v>212</v>
      </c>
      <c r="D31" s="136"/>
      <c r="E31" s="137">
        <v>10224</v>
      </c>
      <c r="F31" s="137">
        <v>747</v>
      </c>
      <c r="G31" s="137">
        <v>671</v>
      </c>
      <c r="H31" s="137">
        <v>811</v>
      </c>
      <c r="I31" s="137">
        <v>848</v>
      </c>
      <c r="J31" s="137">
        <v>755</v>
      </c>
      <c r="K31" s="137">
        <v>842</v>
      </c>
      <c r="L31" s="137">
        <v>942</v>
      </c>
      <c r="M31" s="137">
        <v>914</v>
      </c>
      <c r="N31" s="137">
        <v>790</v>
      </c>
      <c r="O31" s="137">
        <v>997</v>
      </c>
      <c r="P31" s="137">
        <v>938</v>
      </c>
      <c r="Q31" s="137">
        <v>969</v>
      </c>
      <c r="R31" s="138"/>
      <c r="S31" s="129"/>
    </row>
    <row r="32" spans="1:29" s="126" customFormat="1" ht="11.15" customHeight="1">
      <c r="A32" s="141"/>
      <c r="B32" s="141"/>
      <c r="C32" s="145" t="s">
        <v>213</v>
      </c>
      <c r="D32" s="136"/>
      <c r="E32" s="137">
        <v>5774</v>
      </c>
      <c r="F32" s="146">
        <v>523</v>
      </c>
      <c r="G32" s="146">
        <v>449</v>
      </c>
      <c r="H32" s="146">
        <v>396</v>
      </c>
      <c r="I32" s="146">
        <v>425</v>
      </c>
      <c r="J32" s="146">
        <v>344</v>
      </c>
      <c r="K32" s="146">
        <v>412</v>
      </c>
      <c r="L32" s="146">
        <v>570</v>
      </c>
      <c r="M32" s="146">
        <v>487</v>
      </c>
      <c r="N32" s="146">
        <v>469</v>
      </c>
      <c r="O32" s="146">
        <v>679</v>
      </c>
      <c r="P32" s="146">
        <v>579</v>
      </c>
      <c r="Q32" s="146">
        <v>441</v>
      </c>
      <c r="R32" s="138"/>
      <c r="S32" s="129"/>
    </row>
    <row r="33" spans="1:19" s="126" customFormat="1" ht="11.15" customHeight="1">
      <c r="A33" s="141"/>
      <c r="B33" s="141"/>
      <c r="C33" s="145" t="s">
        <v>214</v>
      </c>
      <c r="D33" s="136"/>
      <c r="E33" s="137">
        <v>726</v>
      </c>
      <c r="F33" s="137">
        <v>42</v>
      </c>
      <c r="G33" s="137">
        <v>29</v>
      </c>
      <c r="H33" s="137">
        <v>38</v>
      </c>
      <c r="I33" s="137">
        <v>46</v>
      </c>
      <c r="J33" s="137">
        <v>22</v>
      </c>
      <c r="K33" s="137">
        <v>64</v>
      </c>
      <c r="L33" s="137">
        <v>52</v>
      </c>
      <c r="M33" s="137">
        <v>62</v>
      </c>
      <c r="N33" s="137">
        <v>24</v>
      </c>
      <c r="O33" s="137">
        <v>133</v>
      </c>
      <c r="P33" s="137">
        <v>110</v>
      </c>
      <c r="Q33" s="137">
        <v>104</v>
      </c>
      <c r="R33" s="138"/>
      <c r="S33" s="129"/>
    </row>
    <row r="34" spans="1:19" s="126" customFormat="1" ht="10.5" customHeight="1">
      <c r="A34" s="141"/>
      <c r="B34" s="141"/>
      <c r="C34" s="145" t="s">
        <v>215</v>
      </c>
      <c r="D34" s="136"/>
      <c r="E34" s="137">
        <v>345</v>
      </c>
      <c r="F34" s="137">
        <v>15</v>
      </c>
      <c r="G34" s="137">
        <v>33</v>
      </c>
      <c r="H34" s="137">
        <v>21</v>
      </c>
      <c r="I34" s="137">
        <v>13</v>
      </c>
      <c r="J34" s="137">
        <v>24</v>
      </c>
      <c r="K34" s="137">
        <v>38</v>
      </c>
      <c r="L34" s="137">
        <v>10</v>
      </c>
      <c r="M34" s="137">
        <v>25</v>
      </c>
      <c r="N34" s="137">
        <v>40</v>
      </c>
      <c r="O34" s="137">
        <v>37</v>
      </c>
      <c r="P34" s="137">
        <v>47</v>
      </c>
      <c r="Q34" s="137">
        <v>42</v>
      </c>
      <c r="R34" s="138"/>
      <c r="S34" s="129"/>
    </row>
    <row r="35" spans="1:19" ht="3.75" customHeight="1">
      <c r="A35" s="147"/>
      <c r="B35" s="147"/>
      <c r="C35" s="148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</row>
    <row r="36" spans="1:19" ht="16" customHeight="1">
      <c r="A36" s="58"/>
      <c r="B36" s="58" t="s">
        <v>150</v>
      </c>
      <c r="C36" s="151"/>
      <c r="D36" s="152"/>
    </row>
    <row r="37" spans="1:19" ht="12" customHeight="1">
      <c r="A37" s="58"/>
      <c r="B37" s="7" t="s">
        <v>151</v>
      </c>
      <c r="C37" s="151"/>
      <c r="D37" s="152"/>
    </row>
    <row r="38" spans="1:19" ht="12" customHeight="1">
      <c r="E38" s="110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N35"/>
  <sheetViews>
    <sheetView view="pageBreakPreview" zoomScaleNormal="120" zoomScaleSheetLayoutView="100" workbookViewId="0">
      <selection activeCell="Q25" sqref="Q25"/>
    </sheetView>
  </sheetViews>
  <sheetFormatPr defaultColWidth="12.08984375" defaultRowHeight="12" customHeight="1"/>
  <cols>
    <col min="1" max="1" width="0.36328125" style="164" customWidth="1"/>
    <col min="2" max="2" width="2.08984375" style="165" customWidth="1"/>
    <col min="3" max="3" width="13" style="166" customWidth="1"/>
    <col min="4" max="4" width="0.36328125" style="167" customWidth="1"/>
    <col min="5" max="14" width="7.6328125" style="168" customWidth="1"/>
    <col min="15" max="21" width="6.6328125" style="168" customWidth="1"/>
    <col min="22" max="16384" width="12.08984375" style="169"/>
  </cols>
  <sheetData>
    <row r="1" spans="1:21" s="163" customFormat="1" ht="19">
      <c r="A1" s="154"/>
      <c r="B1" s="155"/>
      <c r="C1" s="156"/>
      <c r="D1" s="157"/>
      <c r="E1" s="158"/>
      <c r="F1" s="159" t="s">
        <v>288</v>
      </c>
      <c r="G1" s="160" t="s">
        <v>23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162"/>
      <c r="U1" s="158"/>
    </row>
    <row r="2" spans="1:21" ht="12" customHeight="1" thickBot="1">
      <c r="F2" s="170"/>
      <c r="G2" s="170"/>
      <c r="H2" s="170"/>
      <c r="I2" s="170"/>
      <c r="J2" s="170"/>
      <c r="K2" s="170"/>
      <c r="L2" s="170"/>
      <c r="M2" s="170" t="s">
        <v>140</v>
      </c>
      <c r="N2" s="170"/>
      <c r="O2" s="170"/>
      <c r="P2" s="170"/>
      <c r="Q2" s="170"/>
      <c r="R2" s="170"/>
      <c r="S2" s="170"/>
      <c r="T2" s="170"/>
      <c r="U2" s="170"/>
    </row>
    <row r="3" spans="1:21" ht="26.25" customHeight="1">
      <c r="A3" s="171"/>
      <c r="B3" s="171"/>
      <c r="C3" s="172"/>
      <c r="D3" s="173"/>
      <c r="E3" s="174" t="s">
        <v>24</v>
      </c>
      <c r="F3" s="175" t="s">
        <v>237</v>
      </c>
      <c r="G3" s="176" t="s">
        <v>238</v>
      </c>
      <c r="H3" s="175" t="s">
        <v>239</v>
      </c>
      <c r="I3" s="175" t="s">
        <v>25</v>
      </c>
      <c r="J3" s="465" t="s">
        <v>240</v>
      </c>
      <c r="K3" s="175" t="s">
        <v>241</v>
      </c>
      <c r="L3" s="175" t="s">
        <v>242</v>
      </c>
      <c r="M3" s="611" t="s">
        <v>243</v>
      </c>
    </row>
    <row r="4" spans="1:21" ht="12" customHeight="1">
      <c r="B4" s="621" t="s">
        <v>179</v>
      </c>
      <c r="C4" s="621"/>
      <c r="D4" s="467"/>
      <c r="E4" s="612">
        <v>62173</v>
      </c>
      <c r="F4" s="613">
        <v>211</v>
      </c>
      <c r="G4" s="613">
        <v>59</v>
      </c>
      <c r="H4" s="613">
        <v>4661</v>
      </c>
      <c r="I4" s="613">
        <v>11478</v>
      </c>
      <c r="J4" s="613">
        <v>49</v>
      </c>
      <c r="K4" s="613">
        <v>553</v>
      </c>
      <c r="L4" s="613">
        <v>5075</v>
      </c>
      <c r="M4" s="613">
        <v>6222</v>
      </c>
    </row>
    <row r="5" spans="1:21" ht="12" customHeight="1">
      <c r="B5" s="621" t="s">
        <v>186</v>
      </c>
      <c r="C5" s="621"/>
      <c r="D5" s="467"/>
      <c r="E5" s="177">
        <v>64933</v>
      </c>
      <c r="F5" s="177">
        <v>214</v>
      </c>
      <c r="G5" s="177">
        <v>41</v>
      </c>
      <c r="H5" s="177">
        <v>5271</v>
      </c>
      <c r="I5" s="177">
        <v>14131</v>
      </c>
      <c r="J5" s="177">
        <v>74</v>
      </c>
      <c r="K5" s="177">
        <v>766</v>
      </c>
      <c r="L5" s="177">
        <v>5490</v>
      </c>
      <c r="M5" s="177">
        <v>5731</v>
      </c>
    </row>
    <row r="6" spans="1:21" s="178" customFormat="1" ht="12" customHeight="1">
      <c r="A6" s="31"/>
      <c r="B6" s="621" t="s">
        <v>223</v>
      </c>
      <c r="C6" s="621"/>
      <c r="D6" s="32"/>
      <c r="E6" s="177">
        <v>64467</v>
      </c>
      <c r="F6" s="177">
        <v>187</v>
      </c>
      <c r="G6" s="177">
        <v>35</v>
      </c>
      <c r="H6" s="177">
        <v>5458</v>
      </c>
      <c r="I6" s="177">
        <v>14112</v>
      </c>
      <c r="J6" s="177">
        <v>54</v>
      </c>
      <c r="K6" s="177">
        <v>1358</v>
      </c>
      <c r="L6" s="177">
        <v>5671</v>
      </c>
      <c r="M6" s="177">
        <v>5464</v>
      </c>
    </row>
    <row r="7" spans="1:21" s="178" customFormat="1" ht="12" customHeight="1">
      <c r="A7" s="479"/>
      <c r="B7" s="621" t="s">
        <v>285</v>
      </c>
      <c r="C7" s="621"/>
      <c r="D7" s="32"/>
      <c r="E7" s="177">
        <v>58525</v>
      </c>
      <c r="F7" s="177">
        <v>153</v>
      </c>
      <c r="G7" s="177">
        <v>34</v>
      </c>
      <c r="H7" s="177">
        <v>5702</v>
      </c>
      <c r="I7" s="177">
        <v>11681</v>
      </c>
      <c r="J7" s="177">
        <v>31</v>
      </c>
      <c r="K7" s="177">
        <v>1027</v>
      </c>
      <c r="L7" s="177">
        <v>5727</v>
      </c>
      <c r="M7" s="177">
        <v>5299</v>
      </c>
    </row>
    <row r="8" spans="1:21" s="432" customFormat="1" ht="15" customHeight="1">
      <c r="A8" s="429"/>
      <c r="B8" s="623" t="s">
        <v>349</v>
      </c>
      <c r="C8" s="623"/>
      <c r="D8" s="430"/>
      <c r="E8" s="432">
        <v>44416</v>
      </c>
      <c r="F8" s="432">
        <v>147</v>
      </c>
      <c r="G8" s="432">
        <v>51</v>
      </c>
      <c r="H8" s="432">
        <v>5633</v>
      </c>
      <c r="I8" s="432">
        <v>8106</v>
      </c>
      <c r="J8" s="432">
        <v>31</v>
      </c>
      <c r="K8" s="432">
        <v>523</v>
      </c>
      <c r="L8" s="432">
        <v>4488</v>
      </c>
      <c r="M8" s="432">
        <v>3666</v>
      </c>
    </row>
    <row r="9" spans="1:21" s="178" customFormat="1" ht="15" customHeight="1">
      <c r="A9" s="182"/>
      <c r="B9" s="622" t="s">
        <v>26</v>
      </c>
      <c r="C9" s="622"/>
      <c r="D9" s="183"/>
      <c r="E9" s="432"/>
      <c r="F9" s="191"/>
      <c r="G9" s="191"/>
      <c r="H9" s="191"/>
      <c r="I9" s="191"/>
      <c r="J9" s="191"/>
      <c r="K9" s="191"/>
      <c r="L9" s="191"/>
      <c r="M9" s="191"/>
    </row>
    <row r="10" spans="1:21" s="178" customFormat="1" ht="11.15" customHeight="1">
      <c r="A10" s="181"/>
      <c r="B10" s="181"/>
      <c r="C10" s="182" t="s">
        <v>27</v>
      </c>
      <c r="D10" s="183"/>
      <c r="E10" s="178">
        <v>9309</v>
      </c>
      <c r="F10" s="184">
        <v>3</v>
      </c>
      <c r="G10" s="184">
        <v>6</v>
      </c>
      <c r="H10" s="184">
        <v>1282</v>
      </c>
      <c r="I10" s="184">
        <v>425</v>
      </c>
      <c r="J10" s="184">
        <v>3</v>
      </c>
      <c r="K10" s="184">
        <v>81</v>
      </c>
      <c r="L10" s="184">
        <v>629</v>
      </c>
      <c r="M10" s="184">
        <v>1053</v>
      </c>
    </row>
    <row r="11" spans="1:21" s="178" customFormat="1" ht="11.15" customHeight="1">
      <c r="A11" s="181"/>
      <c r="B11" s="181"/>
      <c r="C11" s="182" t="s">
        <v>137</v>
      </c>
      <c r="D11" s="183"/>
      <c r="E11" s="178">
        <v>1380</v>
      </c>
      <c r="F11" s="184">
        <v>20</v>
      </c>
      <c r="G11" s="184">
        <v>0</v>
      </c>
      <c r="H11" s="184">
        <v>375</v>
      </c>
      <c r="I11" s="184">
        <v>268</v>
      </c>
      <c r="J11" s="184">
        <v>0</v>
      </c>
      <c r="K11" s="184">
        <v>21</v>
      </c>
      <c r="L11" s="184">
        <v>51</v>
      </c>
      <c r="M11" s="184">
        <v>102</v>
      </c>
    </row>
    <row r="12" spans="1:21" s="178" customFormat="1" ht="11.15" customHeight="1">
      <c r="A12" s="181"/>
      <c r="B12" s="181"/>
      <c r="C12" s="182" t="s">
        <v>28</v>
      </c>
      <c r="D12" s="183"/>
      <c r="E12" s="178">
        <v>4127</v>
      </c>
      <c r="F12" s="184">
        <v>22</v>
      </c>
      <c r="G12" s="184">
        <v>9</v>
      </c>
      <c r="H12" s="184">
        <v>476</v>
      </c>
      <c r="I12" s="184">
        <v>899</v>
      </c>
      <c r="J12" s="184">
        <v>8</v>
      </c>
      <c r="K12" s="184">
        <v>10</v>
      </c>
      <c r="L12" s="184">
        <v>396</v>
      </c>
      <c r="M12" s="184">
        <v>302</v>
      </c>
    </row>
    <row r="13" spans="1:21" s="178" customFormat="1" ht="11.15" customHeight="1">
      <c r="A13" s="181"/>
      <c r="B13" s="181"/>
      <c r="C13" s="182" t="s">
        <v>29</v>
      </c>
      <c r="D13" s="183"/>
      <c r="E13" s="178">
        <v>7152</v>
      </c>
      <c r="F13" s="184">
        <v>11</v>
      </c>
      <c r="G13" s="184">
        <v>22</v>
      </c>
      <c r="H13" s="184">
        <v>786</v>
      </c>
      <c r="I13" s="184">
        <v>1757</v>
      </c>
      <c r="J13" s="184">
        <v>4</v>
      </c>
      <c r="K13" s="184">
        <v>22</v>
      </c>
      <c r="L13" s="184">
        <v>1081</v>
      </c>
      <c r="M13" s="184">
        <v>497</v>
      </c>
    </row>
    <row r="14" spans="1:21" s="178" customFormat="1" ht="11.15" customHeight="1">
      <c r="A14" s="181"/>
      <c r="B14" s="181"/>
      <c r="C14" s="182" t="s">
        <v>30</v>
      </c>
      <c r="D14" s="183"/>
      <c r="E14" s="178">
        <v>6982</v>
      </c>
      <c r="F14" s="184">
        <v>70</v>
      </c>
      <c r="G14" s="184">
        <v>0</v>
      </c>
      <c r="H14" s="184">
        <v>1216</v>
      </c>
      <c r="I14" s="184">
        <v>1513</v>
      </c>
      <c r="J14" s="184">
        <v>3</v>
      </c>
      <c r="K14" s="184">
        <v>156</v>
      </c>
      <c r="L14" s="184">
        <v>759</v>
      </c>
      <c r="M14" s="184">
        <v>396</v>
      </c>
    </row>
    <row r="15" spans="1:21" s="178" customFormat="1" ht="11.15" customHeight="1">
      <c r="A15" s="181"/>
      <c r="B15" s="181"/>
      <c r="C15" s="182" t="s">
        <v>31</v>
      </c>
      <c r="D15" s="183"/>
      <c r="E15" s="178">
        <v>5174</v>
      </c>
      <c r="F15" s="184">
        <v>3</v>
      </c>
      <c r="G15" s="184">
        <v>12</v>
      </c>
      <c r="H15" s="184">
        <v>422</v>
      </c>
      <c r="I15" s="184">
        <v>1797</v>
      </c>
      <c r="J15" s="184">
        <v>8</v>
      </c>
      <c r="K15" s="184">
        <v>3</v>
      </c>
      <c r="L15" s="184">
        <v>591</v>
      </c>
      <c r="M15" s="184">
        <v>452</v>
      </c>
    </row>
    <row r="16" spans="1:21" s="178" customFormat="1" ht="11.15" customHeight="1">
      <c r="A16" s="181"/>
      <c r="B16" s="181"/>
      <c r="C16" s="182" t="s">
        <v>32</v>
      </c>
      <c r="D16" s="183"/>
      <c r="E16" s="178">
        <v>10292</v>
      </c>
      <c r="F16" s="184">
        <v>18</v>
      </c>
      <c r="G16" s="184">
        <v>2</v>
      </c>
      <c r="H16" s="184">
        <v>1076</v>
      </c>
      <c r="I16" s="184">
        <v>1447</v>
      </c>
      <c r="J16" s="184">
        <v>5</v>
      </c>
      <c r="K16" s="184">
        <v>230</v>
      </c>
      <c r="L16" s="184">
        <v>981</v>
      </c>
      <c r="M16" s="184">
        <v>864</v>
      </c>
    </row>
    <row r="17" spans="1:40" ht="4" customHeight="1">
      <c r="A17" s="185"/>
      <c r="B17" s="185"/>
      <c r="C17" s="186"/>
      <c r="D17" s="187"/>
      <c r="E17" s="188"/>
      <c r="F17" s="188"/>
      <c r="G17" s="188"/>
      <c r="H17" s="188"/>
      <c r="I17" s="188"/>
      <c r="J17" s="188"/>
      <c r="K17" s="188"/>
      <c r="L17" s="188"/>
      <c r="M17" s="188"/>
    </row>
    <row r="18" spans="1:40" ht="6.75" customHeight="1" thickBot="1">
      <c r="A18" s="43"/>
      <c r="C18" s="189"/>
      <c r="D18" s="190"/>
      <c r="P18" s="169"/>
    </row>
    <row r="19" spans="1:40" s="110" customFormat="1" ht="26.25" customHeight="1">
      <c r="A19" s="171"/>
      <c r="B19" s="171"/>
      <c r="C19" s="172"/>
      <c r="D19" s="173"/>
      <c r="E19" s="175" t="s">
        <v>244</v>
      </c>
      <c r="F19" s="176" t="s">
        <v>245</v>
      </c>
      <c r="G19" s="466" t="s">
        <v>246</v>
      </c>
      <c r="H19" s="176" t="s">
        <v>247</v>
      </c>
      <c r="I19" s="465" t="s">
        <v>248</v>
      </c>
      <c r="J19" s="192" t="s">
        <v>249</v>
      </c>
      <c r="K19" s="175" t="s">
        <v>250</v>
      </c>
      <c r="L19" s="176" t="s">
        <v>251</v>
      </c>
      <c r="M19" s="176" t="s">
        <v>252</v>
      </c>
      <c r="N19" s="175" t="s">
        <v>253</v>
      </c>
      <c r="O19" s="109"/>
      <c r="Q19" s="109"/>
      <c r="R19" s="109"/>
      <c r="S19" s="109"/>
      <c r="T19" s="109"/>
      <c r="U19" s="153"/>
    </row>
    <row r="20" spans="1:40" s="110" customFormat="1" ht="11.25" customHeight="1">
      <c r="A20" s="164"/>
      <c r="B20" s="621" t="s">
        <v>179</v>
      </c>
      <c r="C20" s="621"/>
      <c r="D20" s="467"/>
      <c r="E20" s="613">
        <v>232</v>
      </c>
      <c r="F20" s="613">
        <v>1483</v>
      </c>
      <c r="G20" s="614">
        <v>1359</v>
      </c>
      <c r="H20" s="613">
        <v>2213</v>
      </c>
      <c r="I20" s="613">
        <v>1986</v>
      </c>
      <c r="J20" s="613">
        <v>535</v>
      </c>
      <c r="K20" s="613">
        <v>10863</v>
      </c>
      <c r="L20" s="613">
        <v>363</v>
      </c>
      <c r="M20" s="613">
        <v>10122</v>
      </c>
      <c r="N20" s="613">
        <v>4709</v>
      </c>
      <c r="O20" s="109"/>
      <c r="Q20" s="109"/>
      <c r="R20" s="109"/>
      <c r="S20" s="109"/>
      <c r="T20" s="109"/>
      <c r="U20" s="153"/>
    </row>
    <row r="21" spans="1:40" s="110" customFormat="1" ht="11.25" customHeight="1">
      <c r="A21" s="164"/>
      <c r="B21" s="621" t="s">
        <v>186</v>
      </c>
      <c r="C21" s="621"/>
      <c r="D21" s="467"/>
      <c r="E21" s="177">
        <v>271</v>
      </c>
      <c r="F21" s="177">
        <v>1408</v>
      </c>
      <c r="G21" s="177">
        <v>1324</v>
      </c>
      <c r="H21" s="177">
        <v>2034</v>
      </c>
      <c r="I21" s="177">
        <v>1946</v>
      </c>
      <c r="J21" s="177">
        <v>495</v>
      </c>
      <c r="K21" s="177">
        <v>11026</v>
      </c>
      <c r="L21" s="177">
        <v>400</v>
      </c>
      <c r="M21" s="168">
        <v>9593</v>
      </c>
      <c r="N21" s="168">
        <v>4718</v>
      </c>
      <c r="O21" s="109"/>
      <c r="Q21" s="109"/>
      <c r="R21" s="109"/>
      <c r="S21" s="109"/>
      <c r="T21" s="109"/>
      <c r="U21" s="153"/>
    </row>
    <row r="22" spans="1:40" ht="11.25" customHeight="1">
      <c r="A22" s="31"/>
      <c r="B22" s="621" t="s">
        <v>223</v>
      </c>
      <c r="C22" s="621"/>
      <c r="D22" s="32"/>
      <c r="E22" s="177">
        <v>205</v>
      </c>
      <c r="F22" s="177">
        <v>1258</v>
      </c>
      <c r="G22" s="177">
        <v>1435</v>
      </c>
      <c r="H22" s="177">
        <v>1631</v>
      </c>
      <c r="I22" s="177">
        <v>1918</v>
      </c>
      <c r="J22" s="177">
        <v>478</v>
      </c>
      <c r="K22" s="177">
        <v>10463</v>
      </c>
      <c r="L22" s="177">
        <v>415</v>
      </c>
      <c r="M22" s="168">
        <v>9621</v>
      </c>
      <c r="N22" s="168">
        <v>4704</v>
      </c>
      <c r="P22" s="169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</row>
    <row r="23" spans="1:40" ht="11.25" customHeight="1">
      <c r="A23" s="31"/>
      <c r="B23" s="621" t="s">
        <v>285</v>
      </c>
      <c r="C23" s="621"/>
      <c r="D23" s="32"/>
      <c r="E23" s="177">
        <v>194</v>
      </c>
      <c r="F23" s="177">
        <v>1219</v>
      </c>
      <c r="G23" s="177">
        <v>1255</v>
      </c>
      <c r="H23" s="177">
        <v>1658</v>
      </c>
      <c r="I23" s="177">
        <v>1681</v>
      </c>
      <c r="J23" s="177">
        <v>377</v>
      </c>
      <c r="K23" s="177">
        <v>11118</v>
      </c>
      <c r="L23" s="177">
        <v>462</v>
      </c>
      <c r="M23" s="168">
        <v>7425</v>
      </c>
      <c r="N23" s="168">
        <v>3482</v>
      </c>
    </row>
    <row r="24" spans="1:40" s="178" customFormat="1" ht="15" customHeight="1">
      <c r="A24" s="478"/>
      <c r="B24" s="623" t="s">
        <v>349</v>
      </c>
      <c r="C24" s="623"/>
      <c r="D24" s="35"/>
      <c r="E24" s="432">
        <v>167</v>
      </c>
      <c r="F24" s="432">
        <v>907</v>
      </c>
      <c r="G24" s="432">
        <v>1198</v>
      </c>
      <c r="H24" s="432">
        <v>903</v>
      </c>
      <c r="I24" s="432">
        <v>995</v>
      </c>
      <c r="J24" s="432">
        <v>290</v>
      </c>
      <c r="K24" s="432">
        <v>10218</v>
      </c>
      <c r="L24" s="432">
        <v>275</v>
      </c>
      <c r="M24" s="432">
        <v>5262</v>
      </c>
      <c r="N24" s="432">
        <v>1556</v>
      </c>
      <c r="O24" s="168"/>
      <c r="P24" s="168"/>
      <c r="Q24" s="168"/>
      <c r="R24" s="168"/>
      <c r="S24" s="168"/>
      <c r="T24" s="168"/>
      <c r="U24" s="168"/>
    </row>
    <row r="25" spans="1:40" ht="15" customHeight="1">
      <c r="A25" s="131"/>
      <c r="B25" s="622" t="s">
        <v>33</v>
      </c>
      <c r="C25" s="622"/>
      <c r="D25" s="132"/>
      <c r="E25" s="180"/>
      <c r="F25" s="180"/>
      <c r="G25" s="180"/>
      <c r="H25" s="180"/>
      <c r="I25" s="180"/>
      <c r="J25" s="180"/>
      <c r="K25" s="180"/>
      <c r="L25" s="180"/>
    </row>
    <row r="26" spans="1:40" ht="11.15" customHeight="1">
      <c r="A26" s="181"/>
      <c r="B26" s="181"/>
      <c r="C26" s="182" t="s">
        <v>27</v>
      </c>
      <c r="D26" s="183"/>
      <c r="E26" s="184">
        <v>54</v>
      </c>
      <c r="F26" s="184">
        <v>111</v>
      </c>
      <c r="G26" s="184">
        <v>485</v>
      </c>
      <c r="H26" s="184">
        <v>320</v>
      </c>
      <c r="I26" s="184">
        <v>195</v>
      </c>
      <c r="J26" s="184">
        <v>116</v>
      </c>
      <c r="K26" s="184">
        <v>2994</v>
      </c>
      <c r="L26" s="184">
        <v>36</v>
      </c>
      <c r="M26" s="193">
        <v>1247</v>
      </c>
      <c r="N26" s="193">
        <v>269</v>
      </c>
    </row>
    <row r="27" spans="1:40" ht="11.15" customHeight="1">
      <c r="A27" s="181"/>
      <c r="B27" s="181"/>
      <c r="C27" s="182" t="s">
        <v>137</v>
      </c>
      <c r="D27" s="183"/>
      <c r="E27" s="184">
        <v>11</v>
      </c>
      <c r="F27" s="184">
        <v>53</v>
      </c>
      <c r="G27" s="184">
        <v>12</v>
      </c>
      <c r="H27" s="184">
        <v>22</v>
      </c>
      <c r="I27" s="184">
        <v>16</v>
      </c>
      <c r="J27" s="184">
        <v>5</v>
      </c>
      <c r="K27" s="184">
        <v>321</v>
      </c>
      <c r="L27" s="184">
        <v>6</v>
      </c>
      <c r="M27" s="193">
        <v>77</v>
      </c>
      <c r="N27" s="193">
        <v>20</v>
      </c>
    </row>
    <row r="28" spans="1:40" ht="11.15" customHeight="1">
      <c r="A28" s="181"/>
      <c r="B28" s="181"/>
      <c r="C28" s="182" t="s">
        <v>28</v>
      </c>
      <c r="D28" s="183"/>
      <c r="E28" s="184">
        <v>18</v>
      </c>
      <c r="F28" s="184">
        <v>21</v>
      </c>
      <c r="G28" s="184">
        <v>96</v>
      </c>
      <c r="H28" s="184">
        <v>128</v>
      </c>
      <c r="I28" s="184">
        <v>61</v>
      </c>
      <c r="J28" s="184">
        <v>18</v>
      </c>
      <c r="K28" s="184">
        <v>790</v>
      </c>
      <c r="L28" s="184">
        <v>9</v>
      </c>
      <c r="M28" s="193">
        <v>609</v>
      </c>
      <c r="N28" s="193">
        <v>255</v>
      </c>
    </row>
    <row r="29" spans="1:40" ht="11.15" customHeight="1">
      <c r="A29" s="181"/>
      <c r="B29" s="181"/>
      <c r="C29" s="182" t="s">
        <v>29</v>
      </c>
      <c r="D29" s="183"/>
      <c r="E29" s="184">
        <v>22</v>
      </c>
      <c r="F29" s="184">
        <v>337</v>
      </c>
      <c r="G29" s="184">
        <v>142</v>
      </c>
      <c r="H29" s="184">
        <v>112</v>
      </c>
      <c r="I29" s="184">
        <v>219</v>
      </c>
      <c r="J29" s="184">
        <v>38</v>
      </c>
      <c r="K29" s="184">
        <v>1135</v>
      </c>
      <c r="L29" s="184">
        <v>69</v>
      </c>
      <c r="M29" s="193">
        <v>713</v>
      </c>
      <c r="N29" s="193">
        <v>185</v>
      </c>
    </row>
    <row r="30" spans="1:40" ht="11.15" customHeight="1">
      <c r="A30" s="181"/>
      <c r="B30" s="181"/>
      <c r="C30" s="182" t="s">
        <v>30</v>
      </c>
      <c r="D30" s="183"/>
      <c r="E30" s="184">
        <v>45</v>
      </c>
      <c r="F30" s="184">
        <v>46</v>
      </c>
      <c r="G30" s="184">
        <v>104</v>
      </c>
      <c r="H30" s="184">
        <v>92</v>
      </c>
      <c r="I30" s="184">
        <v>144</v>
      </c>
      <c r="J30" s="184">
        <v>43</v>
      </c>
      <c r="K30" s="184">
        <v>1659</v>
      </c>
      <c r="L30" s="184">
        <v>83</v>
      </c>
      <c r="M30" s="193">
        <v>396</v>
      </c>
      <c r="N30" s="193">
        <v>257</v>
      </c>
    </row>
    <row r="31" spans="1:40" ht="11.15" customHeight="1">
      <c r="A31" s="181"/>
      <c r="B31" s="181"/>
      <c r="C31" s="182" t="s">
        <v>31</v>
      </c>
      <c r="D31" s="183"/>
      <c r="E31" s="184">
        <v>5</v>
      </c>
      <c r="F31" s="184">
        <v>44</v>
      </c>
      <c r="G31" s="184">
        <v>42</v>
      </c>
      <c r="H31" s="184">
        <v>25</v>
      </c>
      <c r="I31" s="184">
        <v>74</v>
      </c>
      <c r="J31" s="184">
        <v>35</v>
      </c>
      <c r="K31" s="184">
        <v>835</v>
      </c>
      <c r="L31" s="184">
        <v>14</v>
      </c>
      <c r="M31" s="193">
        <v>691</v>
      </c>
      <c r="N31" s="193">
        <v>121</v>
      </c>
    </row>
    <row r="32" spans="1:40" ht="11.15" customHeight="1">
      <c r="A32" s="181"/>
      <c r="B32" s="181"/>
      <c r="C32" s="182" t="s">
        <v>32</v>
      </c>
      <c r="D32" s="183"/>
      <c r="E32" s="184">
        <v>12</v>
      </c>
      <c r="F32" s="184">
        <v>295</v>
      </c>
      <c r="G32" s="184">
        <v>317</v>
      </c>
      <c r="H32" s="184">
        <v>204</v>
      </c>
      <c r="I32" s="184">
        <v>286</v>
      </c>
      <c r="J32" s="184">
        <v>35</v>
      </c>
      <c r="K32" s="184">
        <v>2484</v>
      </c>
      <c r="L32" s="184">
        <v>58</v>
      </c>
      <c r="M32" s="194">
        <v>1529</v>
      </c>
      <c r="N32" s="194">
        <v>449</v>
      </c>
    </row>
    <row r="33" spans="1:14" ht="4" customHeight="1">
      <c r="A33" s="185"/>
      <c r="B33" s="185"/>
      <c r="C33" s="186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</row>
    <row r="34" spans="1:14" ht="16" customHeight="1">
      <c r="C34" s="58" t="s">
        <v>124</v>
      </c>
    </row>
    <row r="35" spans="1:14" ht="12" customHeight="1">
      <c r="C35" s="7" t="s">
        <v>34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20"/>
  <sheetViews>
    <sheetView view="pageBreakPreview" zoomScaleNormal="120" zoomScaleSheetLayoutView="100" workbookViewId="0">
      <selection activeCell="Q25" sqref="Q25"/>
    </sheetView>
  </sheetViews>
  <sheetFormatPr defaultColWidth="12.08984375" defaultRowHeight="12" customHeight="1"/>
  <cols>
    <col min="1" max="1" width="0.36328125" style="232" customWidth="1"/>
    <col min="2" max="2" width="2.6328125" style="232" customWidth="1"/>
    <col min="3" max="3" width="14.6328125" style="205" customWidth="1"/>
    <col min="4" max="4" width="0.36328125" style="233" customWidth="1"/>
    <col min="5" max="9" width="12.08984375" style="205" customWidth="1"/>
    <col min="10" max="16384" width="12.08984375" style="205"/>
  </cols>
  <sheetData>
    <row r="1" spans="1:9" s="198" customFormat="1" ht="21.75" customHeight="1">
      <c r="A1" s="195"/>
      <c r="B1" s="195"/>
      <c r="C1" s="195"/>
      <c r="D1" s="196"/>
      <c r="E1" s="604" t="s">
        <v>359</v>
      </c>
      <c r="F1" s="197"/>
      <c r="H1" s="199"/>
      <c r="I1" s="199"/>
    </row>
    <row r="2" spans="1:9" ht="4.5" customHeight="1">
      <c r="A2" s="200"/>
      <c r="B2" s="200"/>
      <c r="C2" s="200"/>
      <c r="D2" s="201"/>
      <c r="E2" s="200"/>
      <c r="F2" s="202"/>
      <c r="G2" s="203"/>
      <c r="H2" s="203"/>
      <c r="I2" s="203"/>
    </row>
    <row r="3" spans="1:9" s="207" customFormat="1" ht="24" customHeight="1" thickBot="1">
      <c r="A3" s="206"/>
      <c r="B3" s="206"/>
      <c r="D3" s="208"/>
      <c r="H3" s="603"/>
      <c r="I3" s="599" t="s">
        <v>300</v>
      </c>
    </row>
    <row r="4" spans="1:9" s="207" customFormat="1" ht="12" customHeight="1">
      <c r="A4" s="209"/>
      <c r="B4" s="209"/>
      <c r="C4" s="210"/>
      <c r="D4" s="210"/>
      <c r="E4" s="624" t="s">
        <v>35</v>
      </c>
      <c r="F4" s="625"/>
      <c r="G4" s="625"/>
      <c r="H4" s="625"/>
      <c r="I4" s="625"/>
    </row>
    <row r="5" spans="1:9" s="207" customFormat="1" ht="12" customHeight="1">
      <c r="A5" s="211"/>
      <c r="B5" s="211"/>
      <c r="C5" s="208"/>
      <c r="D5" s="212"/>
      <c r="E5" s="462" t="s">
        <v>36</v>
      </c>
      <c r="F5" s="213" t="s">
        <v>119</v>
      </c>
      <c r="G5" s="214"/>
      <c r="H5" s="215"/>
      <c r="I5" s="626" t="s">
        <v>136</v>
      </c>
    </row>
    <row r="6" spans="1:9" s="207" customFormat="1" ht="12" customHeight="1">
      <c r="A6" s="216"/>
      <c r="B6" s="216"/>
      <c r="C6" s="217"/>
      <c r="D6" s="218"/>
      <c r="E6" s="463" t="s">
        <v>37</v>
      </c>
      <c r="F6" s="219" t="s">
        <v>21</v>
      </c>
      <c r="G6" s="220" t="s">
        <v>3</v>
      </c>
      <c r="H6" s="220" t="s">
        <v>4</v>
      </c>
      <c r="I6" s="627"/>
    </row>
    <row r="7" spans="1:9" ht="15" customHeight="1">
      <c r="A7" s="205"/>
      <c r="B7" s="616" t="s">
        <v>179</v>
      </c>
      <c r="C7" s="616"/>
      <c r="D7" s="221"/>
      <c r="E7" s="125">
        <v>110</v>
      </c>
      <c r="F7" s="125">
        <v>3165</v>
      </c>
      <c r="G7" s="125">
        <v>3043</v>
      </c>
      <c r="H7" s="125">
        <v>122</v>
      </c>
      <c r="I7" s="43">
        <v>264</v>
      </c>
    </row>
    <row r="8" spans="1:9" ht="10.5" customHeight="1">
      <c r="A8" s="205"/>
      <c r="B8" s="616" t="s">
        <v>186</v>
      </c>
      <c r="C8" s="616"/>
      <c r="D8" s="221"/>
      <c r="E8" s="125">
        <v>126</v>
      </c>
      <c r="F8" s="125">
        <v>2649</v>
      </c>
      <c r="G8" s="125">
        <v>2517</v>
      </c>
      <c r="H8" s="125">
        <v>132</v>
      </c>
      <c r="I8" s="43">
        <v>222</v>
      </c>
    </row>
    <row r="9" spans="1:9" ht="10.5" customHeight="1">
      <c r="A9" s="205"/>
      <c r="B9" s="616" t="s">
        <v>223</v>
      </c>
      <c r="C9" s="616"/>
      <c r="D9" s="221"/>
      <c r="E9" s="469">
        <v>112</v>
      </c>
      <c r="F9" s="469">
        <v>2465</v>
      </c>
      <c r="G9" s="469">
        <v>2338</v>
      </c>
      <c r="H9" s="469">
        <v>127</v>
      </c>
      <c r="I9" s="470">
        <v>206</v>
      </c>
    </row>
    <row r="10" spans="1:9" ht="10.5" customHeight="1">
      <c r="A10" s="205"/>
      <c r="B10" s="616" t="s">
        <v>285</v>
      </c>
      <c r="C10" s="616"/>
      <c r="D10" s="221"/>
      <c r="E10" s="469">
        <v>96</v>
      </c>
      <c r="F10" s="469">
        <v>853</v>
      </c>
      <c r="G10" s="469">
        <v>821</v>
      </c>
      <c r="H10" s="469">
        <v>32</v>
      </c>
      <c r="I10" s="470">
        <v>72</v>
      </c>
    </row>
    <row r="11" spans="1:9" s="222" customFormat="1" ht="15" customHeight="1">
      <c r="B11" s="615" t="s">
        <v>349</v>
      </c>
      <c r="C11" s="615"/>
      <c r="D11" s="223"/>
      <c r="E11" s="497">
        <v>66</v>
      </c>
      <c r="F11" s="497">
        <v>740</v>
      </c>
      <c r="G11" s="497">
        <v>707</v>
      </c>
      <c r="H11" s="497">
        <v>33</v>
      </c>
      <c r="I11" s="497">
        <v>62</v>
      </c>
    </row>
    <row r="12" spans="1:9" s="225" customFormat="1" ht="15" customHeight="1">
      <c r="A12" s="131"/>
      <c r="B12" s="620" t="s">
        <v>38</v>
      </c>
      <c r="C12" s="620"/>
      <c r="D12" s="132"/>
      <c r="E12" s="224"/>
      <c r="F12" s="224"/>
      <c r="G12" s="224"/>
      <c r="H12" s="224"/>
      <c r="I12" s="224"/>
    </row>
    <row r="13" spans="1:9" ht="12" customHeight="1">
      <c r="A13" s="181"/>
      <c r="B13" s="181"/>
      <c r="C13" s="182" t="s">
        <v>27</v>
      </c>
      <c r="D13" s="183"/>
      <c r="E13" s="226">
        <v>1</v>
      </c>
      <c r="F13" s="226">
        <v>193</v>
      </c>
      <c r="G13" s="226">
        <v>185</v>
      </c>
      <c r="H13" s="226">
        <v>8</v>
      </c>
      <c r="I13" s="226">
        <v>16</v>
      </c>
    </row>
    <row r="14" spans="1:9" ht="12" customHeight="1">
      <c r="A14" s="181"/>
      <c r="B14" s="181"/>
      <c r="C14" s="182" t="s">
        <v>137</v>
      </c>
      <c r="D14" s="183"/>
      <c r="E14" s="226">
        <v>0</v>
      </c>
      <c r="F14" s="226">
        <v>25</v>
      </c>
      <c r="G14" s="226">
        <v>22</v>
      </c>
      <c r="H14" s="226">
        <v>3</v>
      </c>
      <c r="I14" s="226">
        <v>2</v>
      </c>
    </row>
    <row r="15" spans="1:9" ht="12" customHeight="1">
      <c r="A15" s="181"/>
      <c r="B15" s="181"/>
      <c r="C15" s="182" t="s">
        <v>28</v>
      </c>
      <c r="D15" s="183"/>
      <c r="E15" s="226">
        <v>0</v>
      </c>
      <c r="F15" s="226">
        <v>0</v>
      </c>
      <c r="G15" s="226">
        <v>0</v>
      </c>
      <c r="H15" s="226">
        <v>0</v>
      </c>
      <c r="I15" s="226">
        <v>0</v>
      </c>
    </row>
    <row r="16" spans="1:9" ht="12" customHeight="1">
      <c r="A16" s="181"/>
      <c r="B16" s="181"/>
      <c r="C16" s="182" t="s">
        <v>29</v>
      </c>
      <c r="D16" s="183"/>
      <c r="E16" s="226">
        <v>6</v>
      </c>
      <c r="F16" s="226">
        <v>76</v>
      </c>
      <c r="G16" s="226">
        <v>74</v>
      </c>
      <c r="H16" s="226">
        <v>2</v>
      </c>
      <c r="I16" s="226">
        <v>6</v>
      </c>
    </row>
    <row r="17" spans="1:9" ht="12" customHeight="1">
      <c r="A17" s="181"/>
      <c r="B17" s="181"/>
      <c r="C17" s="182" t="s">
        <v>30</v>
      </c>
      <c r="D17" s="183"/>
      <c r="E17" s="226">
        <v>33</v>
      </c>
      <c r="F17" s="226">
        <v>152</v>
      </c>
      <c r="G17" s="226">
        <v>147</v>
      </c>
      <c r="H17" s="226">
        <v>5</v>
      </c>
      <c r="I17" s="226">
        <v>13</v>
      </c>
    </row>
    <row r="18" spans="1:9" ht="12" customHeight="1">
      <c r="A18" s="181"/>
      <c r="B18" s="181"/>
      <c r="C18" s="182" t="s">
        <v>31</v>
      </c>
      <c r="D18" s="183"/>
      <c r="E18" s="226">
        <v>17</v>
      </c>
      <c r="F18" s="226">
        <v>94</v>
      </c>
      <c r="G18" s="226">
        <v>89</v>
      </c>
      <c r="H18" s="226">
        <v>5</v>
      </c>
      <c r="I18" s="226">
        <v>8</v>
      </c>
    </row>
    <row r="19" spans="1:9" ht="12" customHeight="1">
      <c r="A19" s="181"/>
      <c r="B19" s="181"/>
      <c r="C19" s="182" t="s">
        <v>32</v>
      </c>
      <c r="D19" s="183"/>
      <c r="E19" s="226">
        <v>9</v>
      </c>
      <c r="F19" s="226">
        <v>200</v>
      </c>
      <c r="G19" s="226">
        <v>190</v>
      </c>
      <c r="H19" s="226">
        <v>10</v>
      </c>
      <c r="I19" s="226">
        <v>17</v>
      </c>
    </row>
    <row r="20" spans="1:9" ht="4" customHeight="1">
      <c r="A20" s="227"/>
      <c r="B20" s="227"/>
      <c r="C20" s="227"/>
      <c r="D20" s="228"/>
      <c r="E20" s="229"/>
      <c r="F20" s="229"/>
      <c r="G20" s="229"/>
      <c r="H20" s="229"/>
      <c r="I20" s="229"/>
    </row>
    <row r="21" spans="1:9" ht="16" customHeight="1">
      <c r="A21" s="230"/>
      <c r="B21" s="7" t="s">
        <v>19</v>
      </c>
      <c r="C21" s="230"/>
      <c r="D21" s="231"/>
    </row>
    <row r="22" spans="1:9" ht="12" customHeight="1">
      <c r="A22" s="230"/>
      <c r="B22" s="230"/>
      <c r="C22" s="230"/>
      <c r="D22" s="231"/>
    </row>
    <row r="23" spans="1:9" ht="12" customHeight="1">
      <c r="A23" s="230"/>
      <c r="B23" s="230"/>
      <c r="C23" s="230"/>
      <c r="D23" s="231"/>
    </row>
    <row r="24" spans="1:9" ht="12" customHeight="1">
      <c r="A24" s="230"/>
      <c r="B24" s="230"/>
      <c r="C24" s="230"/>
      <c r="D24" s="231"/>
    </row>
    <row r="25" spans="1:9" ht="12" customHeight="1">
      <c r="A25" s="230"/>
      <c r="B25" s="230"/>
      <c r="C25" s="230"/>
      <c r="D25" s="231"/>
    </row>
    <row r="26" spans="1:9" ht="12" customHeight="1">
      <c r="A26" s="230"/>
      <c r="B26" s="230"/>
      <c r="C26" s="230"/>
      <c r="D26" s="231"/>
    </row>
    <row r="27" spans="1:9" ht="12" customHeight="1">
      <c r="A27" s="230"/>
      <c r="B27" s="230"/>
      <c r="C27" s="230"/>
      <c r="D27" s="231"/>
    </row>
    <row r="28" spans="1:9" ht="12" customHeight="1">
      <c r="A28" s="230"/>
      <c r="B28" s="230"/>
      <c r="C28" s="230"/>
      <c r="D28" s="231"/>
    </row>
    <row r="29" spans="1:9" ht="12" customHeight="1">
      <c r="A29" s="230"/>
      <c r="B29" s="230"/>
      <c r="C29" s="230"/>
      <c r="D29" s="231"/>
    </row>
    <row r="30" spans="1:9" ht="12" customHeight="1">
      <c r="A30" s="230"/>
      <c r="B30" s="230"/>
      <c r="C30" s="230"/>
      <c r="D30" s="231"/>
    </row>
    <row r="31" spans="1:9" ht="12" customHeight="1">
      <c r="A31" s="230"/>
      <c r="B31" s="230"/>
      <c r="C31" s="230"/>
      <c r="D31" s="231"/>
    </row>
    <row r="32" spans="1:9" ht="12" customHeight="1">
      <c r="A32" s="230"/>
      <c r="B32" s="230"/>
      <c r="C32" s="230"/>
      <c r="D32" s="231"/>
    </row>
    <row r="33" spans="1:4" ht="12" customHeight="1">
      <c r="A33" s="230"/>
      <c r="B33" s="230"/>
      <c r="C33" s="230"/>
      <c r="D33" s="231"/>
    </row>
    <row r="34" spans="1:4" ht="12" customHeight="1">
      <c r="A34" s="230"/>
      <c r="B34" s="230"/>
      <c r="C34" s="230"/>
      <c r="D34" s="231"/>
    </row>
    <row r="35" spans="1:4" ht="12" customHeight="1">
      <c r="A35" s="230"/>
      <c r="B35" s="230"/>
      <c r="C35" s="230"/>
      <c r="D35" s="231"/>
    </row>
    <row r="36" spans="1:4" ht="12" customHeight="1">
      <c r="A36" s="230"/>
      <c r="B36" s="230"/>
      <c r="C36" s="230"/>
      <c r="D36" s="231"/>
    </row>
    <row r="37" spans="1:4" ht="12" customHeight="1">
      <c r="A37" s="230"/>
      <c r="B37" s="230"/>
      <c r="C37" s="230"/>
      <c r="D37" s="231"/>
    </row>
    <row r="38" spans="1:4" ht="12" customHeight="1">
      <c r="A38" s="230"/>
      <c r="B38" s="230"/>
      <c r="C38" s="230"/>
      <c r="D38" s="231"/>
    </row>
    <row r="39" spans="1:4" ht="12" customHeight="1">
      <c r="A39" s="230"/>
      <c r="B39" s="230"/>
      <c r="C39" s="230"/>
      <c r="D39" s="231"/>
    </row>
    <row r="40" spans="1:4" ht="12" customHeight="1">
      <c r="A40" s="230"/>
      <c r="B40" s="230"/>
      <c r="C40" s="230"/>
      <c r="D40" s="231"/>
    </row>
    <row r="41" spans="1:4" ht="12" customHeight="1">
      <c r="A41" s="230"/>
      <c r="B41" s="230"/>
      <c r="C41" s="230"/>
      <c r="D41" s="231"/>
    </row>
    <row r="42" spans="1:4" ht="12" customHeight="1">
      <c r="A42" s="230"/>
      <c r="B42" s="230"/>
      <c r="C42" s="230"/>
      <c r="D42" s="231"/>
    </row>
    <row r="43" spans="1:4" ht="12" customHeight="1">
      <c r="A43" s="230"/>
      <c r="B43" s="230"/>
      <c r="C43" s="230"/>
      <c r="D43" s="231"/>
    </row>
    <row r="44" spans="1:4" ht="12" customHeight="1">
      <c r="A44" s="230"/>
      <c r="B44" s="230"/>
      <c r="C44" s="230"/>
      <c r="D44" s="231"/>
    </row>
    <row r="45" spans="1:4" ht="12" customHeight="1">
      <c r="A45" s="230"/>
      <c r="B45" s="230"/>
      <c r="C45" s="230"/>
      <c r="D45" s="231"/>
    </row>
    <row r="46" spans="1:4" ht="12" customHeight="1">
      <c r="A46" s="230"/>
      <c r="B46" s="230"/>
      <c r="C46" s="230"/>
      <c r="D46" s="231"/>
    </row>
    <row r="47" spans="1:4" ht="12" customHeight="1">
      <c r="A47" s="230"/>
      <c r="B47" s="230"/>
      <c r="C47" s="230"/>
      <c r="D47" s="231"/>
    </row>
    <row r="48" spans="1:4" ht="12" customHeight="1">
      <c r="A48" s="230"/>
      <c r="B48" s="230"/>
      <c r="C48" s="230"/>
      <c r="D48" s="231"/>
    </row>
    <row r="49" spans="1:4" ht="12" customHeight="1">
      <c r="A49" s="230"/>
      <c r="B49" s="230"/>
      <c r="C49" s="230"/>
      <c r="D49" s="231"/>
    </row>
    <row r="50" spans="1:4" ht="12" customHeight="1">
      <c r="A50" s="230"/>
      <c r="B50" s="230"/>
      <c r="C50" s="230"/>
      <c r="D50" s="231"/>
    </row>
    <row r="51" spans="1:4" ht="12" customHeight="1">
      <c r="A51" s="230"/>
      <c r="B51" s="230"/>
      <c r="C51" s="230"/>
      <c r="D51" s="231"/>
    </row>
    <row r="52" spans="1:4" ht="12" customHeight="1">
      <c r="A52" s="230"/>
      <c r="B52" s="230"/>
      <c r="C52" s="230"/>
      <c r="D52" s="231"/>
    </row>
    <row r="53" spans="1:4" ht="12" customHeight="1">
      <c r="A53" s="230"/>
      <c r="B53" s="230"/>
      <c r="C53" s="230"/>
      <c r="D53" s="231"/>
    </row>
    <row r="54" spans="1:4" ht="12" customHeight="1">
      <c r="A54" s="230"/>
      <c r="B54" s="230"/>
      <c r="C54" s="230"/>
      <c r="D54" s="231"/>
    </row>
    <row r="55" spans="1:4" ht="12" customHeight="1">
      <c r="A55" s="230"/>
      <c r="B55" s="230"/>
      <c r="C55" s="230"/>
      <c r="D55" s="231"/>
    </row>
    <row r="56" spans="1:4" ht="12" customHeight="1">
      <c r="A56" s="230"/>
      <c r="B56" s="230"/>
      <c r="C56" s="230"/>
      <c r="D56" s="231"/>
    </row>
    <row r="57" spans="1:4" ht="12" customHeight="1">
      <c r="A57" s="230"/>
      <c r="B57" s="230"/>
      <c r="C57" s="230"/>
      <c r="D57" s="231"/>
    </row>
    <row r="58" spans="1:4" ht="12" customHeight="1">
      <c r="A58" s="230"/>
      <c r="B58" s="230"/>
      <c r="C58" s="230"/>
      <c r="D58" s="231"/>
    </row>
    <row r="59" spans="1:4" ht="12" customHeight="1">
      <c r="A59" s="230"/>
      <c r="B59" s="230"/>
      <c r="C59" s="230"/>
      <c r="D59" s="231"/>
    </row>
    <row r="60" spans="1:4" ht="12" customHeight="1">
      <c r="A60" s="230"/>
      <c r="B60" s="230"/>
      <c r="C60" s="230"/>
      <c r="D60" s="231"/>
    </row>
    <row r="61" spans="1:4" ht="12" customHeight="1">
      <c r="A61" s="230"/>
      <c r="B61" s="230"/>
      <c r="C61" s="230"/>
      <c r="D61" s="231"/>
    </row>
    <row r="62" spans="1:4" ht="12" customHeight="1">
      <c r="A62" s="230"/>
      <c r="B62" s="230"/>
      <c r="C62" s="230"/>
      <c r="D62" s="231"/>
    </row>
    <row r="63" spans="1:4" ht="12" customHeight="1">
      <c r="A63" s="230"/>
      <c r="B63" s="230"/>
      <c r="C63" s="230"/>
      <c r="D63" s="231"/>
    </row>
    <row r="64" spans="1:4" ht="12" customHeight="1">
      <c r="A64" s="230"/>
      <c r="B64" s="230"/>
      <c r="C64" s="230"/>
      <c r="D64" s="231"/>
    </row>
    <row r="65" spans="1:4" ht="12" customHeight="1">
      <c r="A65" s="230"/>
      <c r="B65" s="230"/>
      <c r="C65" s="230"/>
      <c r="D65" s="231"/>
    </row>
    <row r="66" spans="1:4" ht="12" customHeight="1">
      <c r="A66" s="230"/>
      <c r="B66" s="230"/>
      <c r="C66" s="230"/>
      <c r="D66" s="231"/>
    </row>
    <row r="67" spans="1:4" ht="12" customHeight="1">
      <c r="A67" s="230"/>
      <c r="B67" s="230"/>
      <c r="C67" s="230"/>
      <c r="D67" s="231"/>
    </row>
    <row r="68" spans="1:4" ht="12" customHeight="1">
      <c r="A68" s="230"/>
      <c r="B68" s="230"/>
      <c r="C68" s="230"/>
      <c r="D68" s="231"/>
    </row>
    <row r="69" spans="1:4" ht="12" customHeight="1">
      <c r="A69" s="230"/>
      <c r="B69" s="230"/>
      <c r="C69" s="230"/>
      <c r="D69" s="231"/>
    </row>
    <row r="70" spans="1:4" ht="12" customHeight="1">
      <c r="A70" s="230"/>
      <c r="B70" s="230"/>
      <c r="C70" s="230"/>
      <c r="D70" s="231"/>
    </row>
    <row r="71" spans="1:4" ht="12" customHeight="1">
      <c r="A71" s="230"/>
      <c r="B71" s="230"/>
      <c r="C71" s="230"/>
      <c r="D71" s="231"/>
    </row>
    <row r="72" spans="1:4" ht="12" customHeight="1">
      <c r="A72" s="230"/>
      <c r="B72" s="230"/>
      <c r="C72" s="230"/>
      <c r="D72" s="231"/>
    </row>
    <row r="73" spans="1:4" ht="12" customHeight="1">
      <c r="A73" s="230"/>
      <c r="B73" s="230"/>
      <c r="C73" s="230"/>
      <c r="D73" s="231"/>
    </row>
    <row r="74" spans="1:4" ht="12" customHeight="1">
      <c r="A74" s="230"/>
      <c r="B74" s="230"/>
      <c r="C74" s="230"/>
      <c r="D74" s="231"/>
    </row>
    <row r="75" spans="1:4" ht="12" customHeight="1">
      <c r="A75" s="230"/>
      <c r="B75" s="230"/>
      <c r="C75" s="230"/>
      <c r="D75" s="231"/>
    </row>
    <row r="76" spans="1:4" ht="12" customHeight="1">
      <c r="A76" s="230"/>
      <c r="B76" s="230"/>
      <c r="C76" s="230"/>
      <c r="D76" s="231"/>
    </row>
    <row r="77" spans="1:4" ht="12" customHeight="1">
      <c r="A77" s="230"/>
      <c r="B77" s="230"/>
      <c r="C77" s="230"/>
      <c r="D77" s="231"/>
    </row>
    <row r="78" spans="1:4" ht="12" customHeight="1">
      <c r="A78" s="230"/>
      <c r="B78" s="230"/>
      <c r="C78" s="230"/>
      <c r="D78" s="231"/>
    </row>
    <row r="79" spans="1:4" ht="12" customHeight="1">
      <c r="A79" s="230"/>
      <c r="B79" s="230"/>
      <c r="C79" s="230"/>
      <c r="D79" s="231"/>
    </row>
    <row r="80" spans="1:4" ht="12" customHeight="1">
      <c r="A80" s="230"/>
      <c r="B80" s="230"/>
      <c r="C80" s="230"/>
      <c r="D80" s="231"/>
    </row>
    <row r="81" spans="1:4" ht="12" customHeight="1">
      <c r="A81" s="230"/>
      <c r="B81" s="230"/>
      <c r="C81" s="230"/>
      <c r="D81" s="231"/>
    </row>
    <row r="82" spans="1:4" ht="12" customHeight="1">
      <c r="A82" s="230"/>
      <c r="B82" s="230"/>
      <c r="C82" s="230"/>
      <c r="D82" s="231"/>
    </row>
    <row r="83" spans="1:4" ht="12" customHeight="1">
      <c r="A83" s="230"/>
      <c r="B83" s="230"/>
      <c r="C83" s="230"/>
      <c r="D83" s="231"/>
    </row>
    <row r="84" spans="1:4" ht="12" customHeight="1">
      <c r="A84" s="230"/>
      <c r="B84" s="230"/>
      <c r="C84" s="230"/>
      <c r="D84" s="231"/>
    </row>
    <row r="85" spans="1:4" ht="12" customHeight="1">
      <c r="A85" s="230"/>
      <c r="B85" s="230"/>
      <c r="C85" s="230"/>
      <c r="D85" s="231"/>
    </row>
    <row r="86" spans="1:4" ht="12" customHeight="1">
      <c r="A86" s="230"/>
      <c r="B86" s="230"/>
      <c r="C86" s="230"/>
      <c r="D86" s="231"/>
    </row>
    <row r="87" spans="1:4" ht="12" customHeight="1">
      <c r="A87" s="230"/>
      <c r="B87" s="230"/>
      <c r="C87" s="230"/>
      <c r="D87" s="231"/>
    </row>
    <row r="88" spans="1:4" ht="12" customHeight="1">
      <c r="A88" s="230"/>
      <c r="B88" s="230"/>
      <c r="C88" s="230"/>
      <c r="D88" s="231"/>
    </row>
    <row r="89" spans="1:4" ht="12" customHeight="1">
      <c r="A89" s="230"/>
      <c r="B89" s="230"/>
      <c r="C89" s="230"/>
      <c r="D89" s="231"/>
    </row>
    <row r="90" spans="1:4" ht="12" customHeight="1">
      <c r="A90" s="230"/>
      <c r="B90" s="230"/>
      <c r="C90" s="230"/>
      <c r="D90" s="231"/>
    </row>
    <row r="91" spans="1:4" ht="12" customHeight="1">
      <c r="A91" s="230"/>
      <c r="B91" s="230"/>
      <c r="C91" s="230"/>
      <c r="D91" s="231"/>
    </row>
    <row r="92" spans="1:4" ht="12" customHeight="1">
      <c r="A92" s="230"/>
      <c r="B92" s="230"/>
      <c r="C92" s="230"/>
      <c r="D92" s="231"/>
    </row>
    <row r="93" spans="1:4" ht="12" customHeight="1">
      <c r="A93" s="230"/>
      <c r="B93" s="230"/>
      <c r="C93" s="230"/>
      <c r="D93" s="231"/>
    </row>
    <row r="94" spans="1:4" ht="12" customHeight="1">
      <c r="A94" s="230"/>
      <c r="B94" s="230"/>
      <c r="C94" s="230"/>
      <c r="D94" s="231"/>
    </row>
    <row r="95" spans="1:4" ht="12" customHeight="1">
      <c r="A95" s="230"/>
      <c r="B95" s="230"/>
      <c r="C95" s="230"/>
      <c r="D95" s="231"/>
    </row>
    <row r="96" spans="1:4" ht="12" customHeight="1">
      <c r="A96" s="230"/>
      <c r="B96" s="230"/>
      <c r="C96" s="230"/>
      <c r="D96" s="231"/>
    </row>
    <row r="97" spans="1:4" ht="12" customHeight="1">
      <c r="A97" s="230"/>
      <c r="B97" s="230"/>
      <c r="C97" s="230"/>
      <c r="D97" s="231"/>
    </row>
    <row r="98" spans="1:4" ht="12" customHeight="1">
      <c r="A98" s="230"/>
      <c r="B98" s="230"/>
      <c r="C98" s="230"/>
      <c r="D98" s="231"/>
    </row>
    <row r="99" spans="1:4" ht="12" customHeight="1">
      <c r="A99" s="230"/>
      <c r="B99" s="230"/>
      <c r="C99" s="230"/>
      <c r="D99" s="231"/>
    </row>
    <row r="100" spans="1:4" ht="12" customHeight="1">
      <c r="A100" s="230"/>
      <c r="B100" s="230"/>
      <c r="C100" s="230"/>
      <c r="D100" s="231"/>
    </row>
    <row r="101" spans="1:4" ht="12" customHeight="1">
      <c r="A101" s="230"/>
      <c r="B101" s="230"/>
      <c r="C101" s="230"/>
      <c r="D101" s="231"/>
    </row>
    <row r="102" spans="1:4" ht="12" customHeight="1">
      <c r="A102" s="230"/>
      <c r="B102" s="230"/>
      <c r="C102" s="230"/>
      <c r="D102" s="231"/>
    </row>
    <row r="103" spans="1:4" ht="12" customHeight="1">
      <c r="A103" s="230"/>
      <c r="B103" s="230"/>
      <c r="C103" s="230"/>
      <c r="D103" s="231"/>
    </row>
    <row r="104" spans="1:4" ht="12" customHeight="1">
      <c r="A104" s="230"/>
      <c r="B104" s="230"/>
      <c r="C104" s="230"/>
      <c r="D104" s="231"/>
    </row>
    <row r="105" spans="1:4" ht="12" customHeight="1">
      <c r="A105" s="230"/>
      <c r="B105" s="230"/>
      <c r="C105" s="230"/>
      <c r="D105" s="231"/>
    </row>
    <row r="106" spans="1:4" ht="12" customHeight="1">
      <c r="A106" s="230"/>
      <c r="B106" s="230"/>
      <c r="C106" s="230"/>
      <c r="D106" s="231"/>
    </row>
    <row r="107" spans="1:4" ht="12" customHeight="1">
      <c r="A107" s="230"/>
      <c r="B107" s="230"/>
      <c r="C107" s="230"/>
      <c r="D107" s="231"/>
    </row>
    <row r="108" spans="1:4" ht="12" customHeight="1">
      <c r="A108" s="230"/>
      <c r="B108" s="230"/>
      <c r="C108" s="230"/>
      <c r="D108" s="231"/>
    </row>
    <row r="109" spans="1:4" ht="12" customHeight="1">
      <c r="A109" s="230"/>
      <c r="B109" s="230"/>
      <c r="C109" s="230"/>
      <c r="D109" s="231"/>
    </row>
    <row r="110" spans="1:4" ht="12" customHeight="1">
      <c r="A110" s="230"/>
      <c r="B110" s="230"/>
      <c r="C110" s="230"/>
      <c r="D110" s="231"/>
    </row>
    <row r="111" spans="1:4" ht="12" customHeight="1">
      <c r="A111" s="230"/>
      <c r="B111" s="230"/>
      <c r="C111" s="230"/>
      <c r="D111" s="231"/>
    </row>
    <row r="112" spans="1:4" ht="12" customHeight="1">
      <c r="A112" s="230"/>
      <c r="B112" s="230"/>
      <c r="C112" s="230"/>
      <c r="D112" s="231"/>
    </row>
    <row r="113" spans="1:4" ht="12" customHeight="1">
      <c r="A113" s="230"/>
      <c r="B113" s="230"/>
      <c r="C113" s="230"/>
      <c r="D113" s="231"/>
    </row>
    <row r="114" spans="1:4" ht="12" customHeight="1">
      <c r="A114" s="230"/>
      <c r="B114" s="230"/>
      <c r="C114" s="230"/>
      <c r="D114" s="231"/>
    </row>
    <row r="115" spans="1:4" ht="12" customHeight="1">
      <c r="A115" s="230"/>
      <c r="B115" s="230"/>
      <c r="C115" s="230"/>
      <c r="D115" s="231"/>
    </row>
    <row r="116" spans="1:4" ht="12" customHeight="1">
      <c r="A116" s="230"/>
      <c r="B116" s="230"/>
      <c r="C116" s="230"/>
      <c r="D116" s="231"/>
    </row>
    <row r="117" spans="1:4" ht="12" customHeight="1">
      <c r="A117" s="230"/>
      <c r="B117" s="230"/>
      <c r="C117" s="230"/>
      <c r="D117" s="231"/>
    </row>
    <row r="118" spans="1:4" ht="12" customHeight="1">
      <c r="A118" s="230"/>
      <c r="B118" s="230"/>
      <c r="C118" s="230"/>
      <c r="D118" s="231"/>
    </row>
    <row r="119" spans="1:4" ht="12" customHeight="1">
      <c r="A119" s="230"/>
      <c r="B119" s="230"/>
      <c r="C119" s="230"/>
      <c r="D119" s="231"/>
    </row>
    <row r="120" spans="1:4" ht="12" customHeight="1">
      <c r="A120" s="230"/>
      <c r="B120" s="230"/>
      <c r="C120" s="230"/>
      <c r="D120" s="231"/>
    </row>
  </sheetData>
  <mergeCells count="8">
    <mergeCell ref="B9:C9"/>
    <mergeCell ref="B10:C10"/>
    <mergeCell ref="B12:C12"/>
    <mergeCell ref="E4:I4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topLeftCell="A10" zoomScaleNormal="100" zoomScaleSheetLayoutView="100" workbookViewId="0">
      <selection activeCell="Q25" sqref="Q25"/>
    </sheetView>
  </sheetViews>
  <sheetFormatPr defaultColWidth="9" defaultRowHeight="12" customHeight="1"/>
  <cols>
    <col min="1" max="1" width="0.36328125" style="254" customWidth="1"/>
    <col min="2" max="2" width="2.6328125" style="254" customWidth="1"/>
    <col min="3" max="3" width="14.6328125" style="254" customWidth="1"/>
    <col min="4" max="4" width="0.7265625" style="255" customWidth="1"/>
    <col min="5" max="13" width="7.26953125" style="254" customWidth="1"/>
    <col min="14" max="14" width="7.6328125" style="254" customWidth="1"/>
    <col min="15" max="15" width="5.26953125" style="30" customWidth="1"/>
    <col min="16" max="16384" width="9" style="254"/>
  </cols>
  <sheetData>
    <row r="1" spans="1:15" s="195" customFormat="1" ht="21" customHeight="1">
      <c r="D1" s="196"/>
      <c r="E1" s="234"/>
      <c r="F1" s="234" t="s">
        <v>360</v>
      </c>
      <c r="G1" s="197" t="s">
        <v>39</v>
      </c>
      <c r="I1" s="199"/>
      <c r="J1" s="199"/>
      <c r="K1" s="199"/>
      <c r="L1" s="199"/>
      <c r="M1" s="199"/>
      <c r="N1" s="199"/>
      <c r="O1" s="30"/>
    </row>
    <row r="2" spans="1:15" s="200" customFormat="1" ht="5.25" customHeight="1">
      <c r="D2" s="201"/>
      <c r="F2" s="204"/>
      <c r="G2" s="235"/>
      <c r="H2" s="235"/>
      <c r="I2" s="235"/>
      <c r="J2" s="235"/>
      <c r="K2" s="235"/>
      <c r="L2" s="235"/>
      <c r="M2" s="235"/>
      <c r="N2" s="235"/>
      <c r="O2" s="30"/>
    </row>
    <row r="3" spans="1:15" s="236" customFormat="1" ht="12" customHeight="1" thickBot="1">
      <c r="D3" s="237"/>
      <c r="M3" s="638" t="s">
        <v>141</v>
      </c>
      <c r="N3" s="638"/>
      <c r="O3" s="30"/>
    </row>
    <row r="4" spans="1:15" s="236" customFormat="1" ht="12" customHeight="1">
      <c r="A4" s="238"/>
      <c r="B4" s="238"/>
      <c r="C4" s="238"/>
      <c r="D4" s="238"/>
      <c r="E4" s="632" t="s">
        <v>120</v>
      </c>
      <c r="F4" s="633"/>
      <c r="G4" s="634"/>
      <c r="H4" s="632" t="s">
        <v>121</v>
      </c>
      <c r="I4" s="633"/>
      <c r="J4" s="633"/>
      <c r="K4" s="239"/>
      <c r="L4" s="240"/>
      <c r="M4" s="241"/>
      <c r="N4" s="628" t="s">
        <v>40</v>
      </c>
      <c r="O4" s="30"/>
    </row>
    <row r="5" spans="1:15" s="237" customFormat="1" ht="12" customHeight="1">
      <c r="E5" s="635"/>
      <c r="F5" s="636"/>
      <c r="G5" s="637"/>
      <c r="H5" s="635"/>
      <c r="I5" s="636"/>
      <c r="J5" s="636"/>
      <c r="K5" s="242" t="s">
        <v>254</v>
      </c>
      <c r="L5" s="243"/>
      <c r="M5" s="244"/>
      <c r="N5" s="629"/>
      <c r="O5" s="30"/>
    </row>
    <row r="6" spans="1:15" s="236" customFormat="1" ht="12" customHeight="1">
      <c r="A6" s="245"/>
      <c r="B6" s="245"/>
      <c r="C6" s="245"/>
      <c r="D6" s="246"/>
      <c r="E6" s="247" t="s">
        <v>21</v>
      </c>
      <c r="F6" s="576" t="s">
        <v>3</v>
      </c>
      <c r="G6" s="576" t="s">
        <v>4</v>
      </c>
      <c r="H6" s="576" t="s">
        <v>21</v>
      </c>
      <c r="I6" s="576" t="s">
        <v>3</v>
      </c>
      <c r="J6" s="576" t="s">
        <v>4</v>
      </c>
      <c r="K6" s="247" t="s">
        <v>21</v>
      </c>
      <c r="L6" s="576" t="s">
        <v>3</v>
      </c>
      <c r="M6" s="247" t="s">
        <v>4</v>
      </c>
      <c r="N6" s="630"/>
      <c r="O6" s="30"/>
    </row>
    <row r="7" spans="1:15" s="200" customFormat="1" ht="15" customHeight="1">
      <c r="A7" s="573"/>
      <c r="B7" s="631" t="s">
        <v>179</v>
      </c>
      <c r="C7" s="631"/>
      <c r="D7" s="32"/>
      <c r="E7" s="580">
        <v>9</v>
      </c>
      <c r="F7" s="580">
        <v>6</v>
      </c>
      <c r="G7" s="580">
        <v>3</v>
      </c>
      <c r="H7" s="580">
        <v>9</v>
      </c>
      <c r="I7" s="580">
        <v>6</v>
      </c>
      <c r="J7" s="580">
        <v>3</v>
      </c>
      <c r="K7" s="580">
        <v>9</v>
      </c>
      <c r="L7" s="580">
        <v>6</v>
      </c>
      <c r="M7" s="580">
        <v>3</v>
      </c>
      <c r="N7" s="580">
        <v>12</v>
      </c>
      <c r="O7" s="30"/>
    </row>
    <row r="8" spans="1:15" s="200" customFormat="1" ht="10.5" customHeight="1">
      <c r="A8" s="573"/>
      <c r="B8" s="616" t="s">
        <v>186</v>
      </c>
      <c r="C8" s="616"/>
      <c r="D8" s="32"/>
      <c r="E8" s="580">
        <v>10</v>
      </c>
      <c r="F8" s="580">
        <v>7</v>
      </c>
      <c r="G8" s="580">
        <v>3</v>
      </c>
      <c r="H8" s="580">
        <v>8</v>
      </c>
      <c r="I8" s="580">
        <v>6</v>
      </c>
      <c r="J8" s="580">
        <v>2</v>
      </c>
      <c r="K8" s="580">
        <v>8</v>
      </c>
      <c r="L8" s="580">
        <v>6</v>
      </c>
      <c r="M8" s="580">
        <v>2</v>
      </c>
      <c r="N8" s="580">
        <v>13</v>
      </c>
      <c r="O8" s="30"/>
    </row>
    <row r="9" spans="1:15" s="200" customFormat="1" ht="10.5" customHeight="1">
      <c r="A9" s="573"/>
      <c r="B9" s="616" t="s">
        <v>223</v>
      </c>
      <c r="C9" s="616"/>
      <c r="D9" s="32"/>
      <c r="E9" s="581">
        <v>8</v>
      </c>
      <c r="F9" s="581">
        <v>6</v>
      </c>
      <c r="G9" s="581">
        <v>2</v>
      </c>
      <c r="H9" s="581">
        <v>8</v>
      </c>
      <c r="I9" s="581">
        <v>6</v>
      </c>
      <c r="J9" s="581">
        <v>2</v>
      </c>
      <c r="K9" s="581">
        <v>7</v>
      </c>
      <c r="L9" s="581">
        <v>5</v>
      </c>
      <c r="M9" s="581">
        <v>2</v>
      </c>
      <c r="N9" s="581">
        <v>9</v>
      </c>
      <c r="O9" s="30"/>
    </row>
    <row r="10" spans="1:15" s="200" customFormat="1" ht="10.5" customHeight="1">
      <c r="A10" s="573"/>
      <c r="B10" s="616" t="s">
        <v>285</v>
      </c>
      <c r="C10" s="616"/>
      <c r="D10" s="32"/>
      <c r="E10" s="581">
        <v>10</v>
      </c>
      <c r="F10" s="581">
        <v>5</v>
      </c>
      <c r="G10" s="581">
        <v>5</v>
      </c>
      <c r="H10" s="581">
        <v>9</v>
      </c>
      <c r="I10" s="581">
        <v>5</v>
      </c>
      <c r="J10" s="581">
        <v>4</v>
      </c>
      <c r="K10" s="581">
        <v>8</v>
      </c>
      <c r="L10" s="581">
        <v>4</v>
      </c>
      <c r="M10" s="581">
        <v>4</v>
      </c>
      <c r="N10" s="581">
        <v>8</v>
      </c>
      <c r="O10" s="30"/>
    </row>
    <row r="11" spans="1:15" s="248" customFormat="1" ht="15" customHeight="1">
      <c r="A11" s="575"/>
      <c r="B11" s="615" t="s">
        <v>349</v>
      </c>
      <c r="C11" s="615"/>
      <c r="D11" s="35"/>
      <c r="E11" s="583">
        <v>6</v>
      </c>
      <c r="F11" s="583">
        <v>4</v>
      </c>
      <c r="G11" s="583">
        <v>2</v>
      </c>
      <c r="H11" s="583">
        <v>5</v>
      </c>
      <c r="I11" s="583">
        <v>3</v>
      </c>
      <c r="J11" s="583">
        <v>2</v>
      </c>
      <c r="K11" s="583">
        <v>4</v>
      </c>
      <c r="L11" s="583">
        <v>2</v>
      </c>
      <c r="M11" s="583">
        <v>2</v>
      </c>
      <c r="N11" s="583">
        <v>5</v>
      </c>
      <c r="O11" s="30"/>
    </row>
    <row r="12" spans="1:15" s="248" customFormat="1" ht="15" customHeight="1">
      <c r="A12" s="574"/>
      <c r="B12" s="620" t="s">
        <v>255</v>
      </c>
      <c r="C12" s="620"/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30"/>
    </row>
    <row r="13" spans="1:15" s="200" customFormat="1" ht="12" customHeight="1">
      <c r="A13" s="181"/>
      <c r="B13" s="181"/>
      <c r="C13" s="182" t="s">
        <v>27</v>
      </c>
      <c r="D13" s="183"/>
      <c r="E13" s="251">
        <v>1</v>
      </c>
      <c r="F13" s="251">
        <v>1</v>
      </c>
      <c r="G13" s="251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0</v>
      </c>
      <c r="M13" s="251">
        <v>0</v>
      </c>
      <c r="N13" s="251">
        <v>1</v>
      </c>
      <c r="O13" s="30"/>
    </row>
    <row r="14" spans="1:15" s="200" customFormat="1" ht="12" customHeight="1">
      <c r="A14" s="181"/>
      <c r="B14" s="181"/>
      <c r="C14" s="182" t="s">
        <v>28</v>
      </c>
      <c r="D14" s="183"/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0</v>
      </c>
      <c r="K14" s="251">
        <v>0</v>
      </c>
      <c r="L14" s="251">
        <v>0</v>
      </c>
      <c r="M14" s="251">
        <v>0</v>
      </c>
      <c r="N14" s="251">
        <v>0</v>
      </c>
      <c r="O14" s="30"/>
    </row>
    <row r="15" spans="1:15" s="200" customFormat="1" ht="12" customHeight="1">
      <c r="A15" s="181"/>
      <c r="B15" s="181"/>
      <c r="C15" s="182" t="s">
        <v>29</v>
      </c>
      <c r="D15" s="183"/>
      <c r="E15" s="251">
        <v>1</v>
      </c>
      <c r="F15" s="251">
        <v>0</v>
      </c>
      <c r="G15" s="251">
        <v>1</v>
      </c>
      <c r="H15" s="251">
        <v>1</v>
      </c>
      <c r="I15" s="251">
        <v>0</v>
      </c>
      <c r="J15" s="251">
        <v>1</v>
      </c>
      <c r="K15" s="251">
        <v>1</v>
      </c>
      <c r="L15" s="251">
        <v>0</v>
      </c>
      <c r="M15" s="251">
        <v>1</v>
      </c>
      <c r="N15" s="251">
        <v>1</v>
      </c>
      <c r="O15" s="30"/>
    </row>
    <row r="16" spans="1:15" s="200" customFormat="1" ht="12" customHeight="1">
      <c r="A16" s="181"/>
      <c r="B16" s="181"/>
      <c r="C16" s="182" t="s">
        <v>30</v>
      </c>
      <c r="D16" s="183"/>
      <c r="E16" s="251">
        <v>2</v>
      </c>
      <c r="F16" s="251">
        <v>2</v>
      </c>
      <c r="G16" s="251">
        <v>0</v>
      </c>
      <c r="H16" s="251">
        <v>2</v>
      </c>
      <c r="I16" s="251">
        <v>2</v>
      </c>
      <c r="J16" s="251">
        <v>0</v>
      </c>
      <c r="K16" s="251">
        <v>2</v>
      </c>
      <c r="L16" s="251">
        <v>2</v>
      </c>
      <c r="M16" s="251">
        <v>0</v>
      </c>
      <c r="N16" s="251">
        <v>2</v>
      </c>
      <c r="O16" s="30"/>
    </row>
    <row r="17" spans="1:15" s="200" customFormat="1" ht="12" customHeight="1">
      <c r="A17" s="181"/>
      <c r="B17" s="181"/>
      <c r="C17" s="182" t="s">
        <v>31</v>
      </c>
      <c r="D17" s="183"/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30"/>
    </row>
    <row r="18" spans="1:15" s="200" customFormat="1" ht="12" customHeight="1">
      <c r="A18" s="181"/>
      <c r="B18" s="181"/>
      <c r="C18" s="182" t="s">
        <v>32</v>
      </c>
      <c r="D18" s="183"/>
      <c r="E18" s="251">
        <v>2</v>
      </c>
      <c r="F18" s="251">
        <v>1</v>
      </c>
      <c r="G18" s="251">
        <v>1</v>
      </c>
      <c r="H18" s="251">
        <v>2</v>
      </c>
      <c r="I18" s="251">
        <v>1</v>
      </c>
      <c r="J18" s="582">
        <v>1</v>
      </c>
      <c r="K18" s="251">
        <v>1</v>
      </c>
      <c r="L18" s="251">
        <v>0</v>
      </c>
      <c r="M18" s="582">
        <v>1</v>
      </c>
      <c r="N18" s="251">
        <v>1</v>
      </c>
      <c r="O18" s="30"/>
    </row>
    <row r="19" spans="1:15" s="200" customFormat="1" ht="4" customHeight="1">
      <c r="A19" s="252"/>
      <c r="B19" s="252"/>
      <c r="C19" s="252"/>
      <c r="D19" s="253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30"/>
    </row>
    <row r="20" spans="1:15" s="200" customFormat="1" ht="16" customHeight="1">
      <c r="A20" s="201"/>
      <c r="B20" s="201" t="s">
        <v>257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30"/>
    </row>
    <row r="21" spans="1:15" ht="13">
      <c r="B21" s="200" t="s">
        <v>256</v>
      </c>
    </row>
    <row r="22" spans="1:15" ht="7.5" customHeight="1">
      <c r="B22" s="200"/>
    </row>
    <row r="23" spans="1:15" s="195" customFormat="1" ht="24" customHeight="1">
      <c r="D23" s="196"/>
      <c r="E23" s="234"/>
      <c r="F23" s="234" t="s">
        <v>361</v>
      </c>
      <c r="G23" s="197" t="s">
        <v>41</v>
      </c>
      <c r="I23" s="199"/>
      <c r="J23" s="199"/>
      <c r="K23" s="199"/>
      <c r="L23" s="199"/>
      <c r="M23" s="199"/>
      <c r="N23" s="199"/>
      <c r="O23" s="30"/>
    </row>
    <row r="24" spans="1:15" s="200" customFormat="1" ht="5.25" customHeight="1">
      <c r="D24" s="201"/>
      <c r="F24" s="204"/>
      <c r="G24" s="235"/>
      <c r="H24" s="235"/>
      <c r="I24" s="235"/>
      <c r="J24" s="235"/>
      <c r="K24" s="235"/>
      <c r="L24" s="235"/>
      <c r="M24" s="235"/>
      <c r="N24" s="235"/>
      <c r="O24" s="30"/>
    </row>
    <row r="25" spans="1:15" s="236" customFormat="1" ht="12" customHeight="1" thickBot="1">
      <c r="D25" s="237"/>
      <c r="M25" s="638" t="s">
        <v>141</v>
      </c>
      <c r="N25" s="638"/>
      <c r="O25" s="30"/>
    </row>
    <row r="26" spans="1:15" s="236" customFormat="1" ht="12" customHeight="1">
      <c r="A26" s="238"/>
      <c r="B26" s="238"/>
      <c r="C26" s="238"/>
      <c r="D26" s="238"/>
      <c r="E26" s="632" t="s">
        <v>120</v>
      </c>
      <c r="F26" s="633"/>
      <c r="G26" s="634"/>
      <c r="H26" s="632" t="s">
        <v>121</v>
      </c>
      <c r="I26" s="633"/>
      <c r="J26" s="633"/>
      <c r="K26" s="239"/>
      <c r="L26" s="240"/>
      <c r="M26" s="241"/>
      <c r="N26" s="628" t="s">
        <v>40</v>
      </c>
      <c r="O26" s="30"/>
    </row>
    <row r="27" spans="1:15" s="237" customFormat="1" ht="12" customHeight="1">
      <c r="E27" s="635"/>
      <c r="F27" s="636"/>
      <c r="G27" s="637"/>
      <c r="H27" s="635"/>
      <c r="I27" s="636"/>
      <c r="J27" s="636"/>
      <c r="K27" s="242" t="s">
        <v>254</v>
      </c>
      <c r="L27" s="243"/>
      <c r="M27" s="244"/>
      <c r="N27" s="629"/>
      <c r="O27" s="30"/>
    </row>
    <row r="28" spans="1:15" s="236" customFormat="1" ht="12" customHeight="1">
      <c r="A28" s="245"/>
      <c r="B28" s="245"/>
      <c r="C28" s="245"/>
      <c r="D28" s="246"/>
      <c r="E28" s="247" t="s">
        <v>21</v>
      </c>
      <c r="F28" s="576" t="s">
        <v>3</v>
      </c>
      <c r="G28" s="576" t="s">
        <v>4</v>
      </c>
      <c r="H28" s="576" t="s">
        <v>21</v>
      </c>
      <c r="I28" s="576" t="s">
        <v>3</v>
      </c>
      <c r="J28" s="576" t="s">
        <v>4</v>
      </c>
      <c r="K28" s="247" t="s">
        <v>21</v>
      </c>
      <c r="L28" s="576" t="s">
        <v>3</v>
      </c>
      <c r="M28" s="247" t="s">
        <v>4</v>
      </c>
      <c r="N28" s="630"/>
      <c r="O28" s="30"/>
    </row>
    <row r="29" spans="1:15" s="200" customFormat="1" ht="15" customHeight="1">
      <c r="A29" s="573"/>
      <c r="B29" s="631" t="s">
        <v>179</v>
      </c>
      <c r="C29" s="631"/>
      <c r="D29" s="32"/>
      <c r="E29" s="580">
        <v>2193</v>
      </c>
      <c r="F29" s="580">
        <v>1326</v>
      </c>
      <c r="G29" s="580">
        <v>867</v>
      </c>
      <c r="H29" s="580">
        <v>2181</v>
      </c>
      <c r="I29" s="580">
        <v>1321</v>
      </c>
      <c r="J29" s="580">
        <v>860</v>
      </c>
      <c r="K29" s="580">
        <v>2013</v>
      </c>
      <c r="L29" s="580">
        <v>1215</v>
      </c>
      <c r="M29" s="580">
        <v>798</v>
      </c>
      <c r="N29" s="580">
        <v>3632</v>
      </c>
      <c r="O29" s="30"/>
    </row>
    <row r="30" spans="1:15" s="200" customFormat="1" ht="10.5" customHeight="1">
      <c r="A30" s="573"/>
      <c r="B30" s="616" t="s">
        <v>186</v>
      </c>
      <c r="C30" s="616"/>
      <c r="D30" s="32"/>
      <c r="E30" s="580">
        <v>2333</v>
      </c>
      <c r="F30" s="580">
        <v>1397</v>
      </c>
      <c r="G30" s="580">
        <v>936</v>
      </c>
      <c r="H30" s="580">
        <v>2318</v>
      </c>
      <c r="I30" s="580">
        <v>1387</v>
      </c>
      <c r="J30" s="580">
        <v>931</v>
      </c>
      <c r="K30" s="580">
        <v>2143</v>
      </c>
      <c r="L30" s="580">
        <v>1291</v>
      </c>
      <c r="M30" s="580">
        <v>852</v>
      </c>
      <c r="N30" s="580">
        <v>4063</v>
      </c>
      <c r="O30" s="30"/>
    </row>
    <row r="31" spans="1:15" s="200" customFormat="1" ht="10.5" customHeight="1">
      <c r="A31" s="573"/>
      <c r="B31" s="616" t="s">
        <v>223</v>
      </c>
      <c r="C31" s="616"/>
      <c r="D31" s="32"/>
      <c r="E31" s="581">
        <v>2320</v>
      </c>
      <c r="F31" s="581">
        <v>1409</v>
      </c>
      <c r="G31" s="581">
        <v>911</v>
      </c>
      <c r="H31" s="581">
        <v>2307</v>
      </c>
      <c r="I31" s="581">
        <v>1400</v>
      </c>
      <c r="J31" s="581">
        <v>907</v>
      </c>
      <c r="K31" s="581">
        <v>2130</v>
      </c>
      <c r="L31" s="581">
        <v>1293</v>
      </c>
      <c r="M31" s="581">
        <v>837</v>
      </c>
      <c r="N31" s="581">
        <v>4676</v>
      </c>
      <c r="O31" s="30"/>
    </row>
    <row r="32" spans="1:15" s="200" customFormat="1" ht="10.5" customHeight="1">
      <c r="A32" s="573"/>
      <c r="B32" s="616" t="s">
        <v>285</v>
      </c>
      <c r="C32" s="616"/>
      <c r="D32" s="32"/>
      <c r="E32" s="581">
        <v>2319</v>
      </c>
      <c r="F32" s="581">
        <v>1360</v>
      </c>
      <c r="G32" s="581">
        <v>959</v>
      </c>
      <c r="H32" s="581">
        <v>2309</v>
      </c>
      <c r="I32" s="581">
        <v>1357</v>
      </c>
      <c r="J32" s="581">
        <v>952</v>
      </c>
      <c r="K32" s="581">
        <v>2110</v>
      </c>
      <c r="L32" s="581">
        <v>1245</v>
      </c>
      <c r="M32" s="581">
        <v>865</v>
      </c>
      <c r="N32" s="581">
        <v>5002</v>
      </c>
      <c r="O32" s="30"/>
    </row>
    <row r="33" spans="1:15" s="248" customFormat="1" ht="15" customHeight="1">
      <c r="A33" s="575"/>
      <c r="B33" s="615" t="s">
        <v>349</v>
      </c>
      <c r="C33" s="615"/>
      <c r="D33" s="35"/>
      <c r="E33" s="583">
        <v>2039</v>
      </c>
      <c r="F33" s="583">
        <v>1257</v>
      </c>
      <c r="G33" s="583">
        <v>782</v>
      </c>
      <c r="H33" s="583">
        <v>2032</v>
      </c>
      <c r="I33" s="583">
        <v>1253</v>
      </c>
      <c r="J33" s="583">
        <v>779</v>
      </c>
      <c r="K33" s="583">
        <v>1861</v>
      </c>
      <c r="L33" s="583">
        <v>1145</v>
      </c>
      <c r="M33" s="583">
        <v>716</v>
      </c>
      <c r="N33" s="583">
        <v>3767</v>
      </c>
      <c r="O33" s="30"/>
    </row>
    <row r="34" spans="1:15" s="248" customFormat="1" ht="15" customHeight="1">
      <c r="A34" s="574"/>
      <c r="B34" s="620" t="s">
        <v>255</v>
      </c>
      <c r="C34" s="620"/>
      <c r="D34" s="249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30"/>
    </row>
    <row r="35" spans="1:15" s="200" customFormat="1" ht="12" customHeight="1">
      <c r="A35" s="181"/>
      <c r="B35" s="181"/>
      <c r="C35" s="182" t="s">
        <v>27</v>
      </c>
      <c r="D35" s="183"/>
      <c r="E35" s="251">
        <v>352</v>
      </c>
      <c r="F35" s="256">
        <v>253</v>
      </c>
      <c r="G35" s="256">
        <v>99</v>
      </c>
      <c r="H35" s="251">
        <v>349</v>
      </c>
      <c r="I35" s="256">
        <v>252</v>
      </c>
      <c r="J35" s="256">
        <v>97</v>
      </c>
      <c r="K35" s="251">
        <v>270</v>
      </c>
      <c r="L35" s="256">
        <v>197</v>
      </c>
      <c r="M35" s="256">
        <v>73</v>
      </c>
      <c r="N35" s="256">
        <v>610</v>
      </c>
      <c r="O35" s="30"/>
    </row>
    <row r="36" spans="1:15" s="200" customFormat="1" ht="12" customHeight="1">
      <c r="A36" s="181"/>
      <c r="B36" s="181"/>
      <c r="C36" s="182" t="s">
        <v>28</v>
      </c>
      <c r="D36" s="183"/>
      <c r="E36" s="251">
        <v>232</v>
      </c>
      <c r="F36" s="256">
        <v>141</v>
      </c>
      <c r="G36" s="256">
        <v>91</v>
      </c>
      <c r="H36" s="251">
        <v>232</v>
      </c>
      <c r="I36" s="256">
        <v>141</v>
      </c>
      <c r="J36" s="256">
        <v>91</v>
      </c>
      <c r="K36" s="251">
        <v>214</v>
      </c>
      <c r="L36" s="256">
        <v>129</v>
      </c>
      <c r="M36" s="256">
        <v>85</v>
      </c>
      <c r="N36" s="256">
        <v>327</v>
      </c>
      <c r="O36" s="30"/>
    </row>
    <row r="37" spans="1:15" s="200" customFormat="1" ht="12" customHeight="1">
      <c r="A37" s="181"/>
      <c r="B37" s="181"/>
      <c r="C37" s="182" t="s">
        <v>29</v>
      </c>
      <c r="D37" s="183"/>
      <c r="E37" s="251">
        <v>398</v>
      </c>
      <c r="F37" s="256">
        <v>273</v>
      </c>
      <c r="G37" s="256">
        <v>125</v>
      </c>
      <c r="H37" s="251">
        <v>398</v>
      </c>
      <c r="I37" s="256">
        <v>273</v>
      </c>
      <c r="J37" s="256">
        <v>125</v>
      </c>
      <c r="K37" s="251">
        <v>386</v>
      </c>
      <c r="L37" s="256">
        <v>263</v>
      </c>
      <c r="M37" s="256">
        <v>123</v>
      </c>
      <c r="N37" s="256">
        <v>522</v>
      </c>
      <c r="O37" s="30"/>
    </row>
    <row r="38" spans="1:15" s="200" customFormat="1" ht="12" customHeight="1">
      <c r="A38" s="181"/>
      <c r="B38" s="181"/>
      <c r="C38" s="182" t="s">
        <v>30</v>
      </c>
      <c r="D38" s="183"/>
      <c r="E38" s="251">
        <v>466</v>
      </c>
      <c r="F38" s="256">
        <v>279</v>
      </c>
      <c r="G38" s="256">
        <v>187</v>
      </c>
      <c r="H38" s="251">
        <v>466</v>
      </c>
      <c r="I38" s="256">
        <v>279</v>
      </c>
      <c r="J38" s="256">
        <v>187</v>
      </c>
      <c r="K38" s="251">
        <v>449</v>
      </c>
      <c r="L38" s="256">
        <v>268</v>
      </c>
      <c r="M38" s="256">
        <v>181</v>
      </c>
      <c r="N38" s="256">
        <v>694</v>
      </c>
      <c r="O38" s="30"/>
    </row>
    <row r="39" spans="1:15" s="200" customFormat="1" ht="12" customHeight="1">
      <c r="A39" s="181"/>
      <c r="B39" s="181"/>
      <c r="C39" s="182" t="s">
        <v>31</v>
      </c>
      <c r="D39" s="183"/>
      <c r="E39" s="251">
        <v>184</v>
      </c>
      <c r="F39" s="256">
        <v>106</v>
      </c>
      <c r="G39" s="256">
        <v>78</v>
      </c>
      <c r="H39" s="251">
        <v>182</v>
      </c>
      <c r="I39" s="256">
        <v>105</v>
      </c>
      <c r="J39" s="256">
        <v>77</v>
      </c>
      <c r="K39" s="251">
        <v>172</v>
      </c>
      <c r="L39" s="256">
        <v>101</v>
      </c>
      <c r="M39" s="256">
        <v>71</v>
      </c>
      <c r="N39" s="256">
        <v>656</v>
      </c>
      <c r="O39" s="30"/>
    </row>
    <row r="40" spans="1:15" s="200" customFormat="1" ht="12" customHeight="1">
      <c r="A40" s="181"/>
      <c r="B40" s="181"/>
      <c r="C40" s="182" t="s">
        <v>32</v>
      </c>
      <c r="D40" s="183"/>
      <c r="E40" s="251">
        <v>407</v>
      </c>
      <c r="F40" s="256">
        <v>205</v>
      </c>
      <c r="G40" s="256">
        <v>202</v>
      </c>
      <c r="H40" s="251">
        <v>405</v>
      </c>
      <c r="I40" s="256">
        <v>203</v>
      </c>
      <c r="J40" s="580">
        <v>202</v>
      </c>
      <c r="K40" s="251">
        <v>370</v>
      </c>
      <c r="L40" s="256">
        <v>187</v>
      </c>
      <c r="M40" s="256">
        <v>183</v>
      </c>
      <c r="N40" s="256">
        <v>958</v>
      </c>
      <c r="O40" s="30"/>
    </row>
    <row r="41" spans="1:15" s="200" customFormat="1" ht="4" customHeight="1">
      <c r="A41" s="252"/>
      <c r="B41" s="252"/>
      <c r="C41" s="252"/>
      <c r="D41" s="25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30"/>
    </row>
    <row r="42" spans="1:15" s="200" customFormat="1" ht="16" customHeight="1">
      <c r="A42" s="201"/>
      <c r="B42" s="201" t="s">
        <v>257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30"/>
    </row>
    <row r="43" spans="1:15" ht="12" customHeight="1">
      <c r="B43" s="200" t="s">
        <v>256</v>
      </c>
    </row>
  </sheetData>
  <mergeCells count="20">
    <mergeCell ref="E4:G5"/>
    <mergeCell ref="H4:J5"/>
    <mergeCell ref="N4:N6"/>
    <mergeCell ref="M3:N3"/>
    <mergeCell ref="B7:C7"/>
    <mergeCell ref="B8:C8"/>
    <mergeCell ref="B9:C9"/>
    <mergeCell ref="B10:C10"/>
    <mergeCell ref="B11:C11"/>
    <mergeCell ref="B31:C31"/>
    <mergeCell ref="B32:C32"/>
    <mergeCell ref="B34:C34"/>
    <mergeCell ref="B30:C30"/>
    <mergeCell ref="B33:C33"/>
    <mergeCell ref="H26:J27"/>
    <mergeCell ref="N26:N28"/>
    <mergeCell ref="B29:C29"/>
    <mergeCell ref="B12:C12"/>
    <mergeCell ref="E26:G27"/>
    <mergeCell ref="M25:N25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36"/>
  <sheetViews>
    <sheetView view="pageBreakPreview" zoomScaleNormal="120" zoomScaleSheetLayoutView="100" workbookViewId="0">
      <selection activeCell="Q25" sqref="Q25"/>
    </sheetView>
  </sheetViews>
  <sheetFormatPr defaultColWidth="12.08984375" defaultRowHeight="12" customHeight="1"/>
  <cols>
    <col min="1" max="1" width="0.36328125" style="262" customWidth="1"/>
    <col min="2" max="2" width="2.26953125" style="262" customWidth="1"/>
    <col min="3" max="3" width="14.7265625" style="262" customWidth="1"/>
    <col min="4" max="4" width="0.36328125" style="263" customWidth="1"/>
    <col min="5" max="6" width="6.6328125" style="262" customWidth="1"/>
    <col min="7" max="7" width="6.6328125" style="263" customWidth="1"/>
    <col min="8" max="15" width="6.6328125" style="262" customWidth="1"/>
    <col min="16" max="16" width="0.36328125" style="267" customWidth="1"/>
    <col min="17" max="16384" width="12.08984375" style="262"/>
  </cols>
  <sheetData>
    <row r="1" spans="1:16" s="257" customFormat="1" ht="24" customHeight="1">
      <c r="D1" s="258"/>
      <c r="F1" s="234" t="s">
        <v>362</v>
      </c>
      <c r="G1" s="197" t="s">
        <v>42</v>
      </c>
      <c r="H1" s="259"/>
      <c r="I1" s="259"/>
      <c r="J1" s="259"/>
      <c r="K1" s="259"/>
      <c r="L1" s="259"/>
      <c r="M1" s="259"/>
      <c r="O1" s="260"/>
      <c r="P1" s="261"/>
    </row>
    <row r="2" spans="1:16" ht="8.15" customHeight="1">
      <c r="F2" s="264"/>
      <c r="G2" s="265"/>
      <c r="H2" s="265"/>
      <c r="I2" s="265"/>
      <c r="J2" s="265"/>
      <c r="K2" s="265"/>
      <c r="L2" s="265"/>
      <c r="M2" s="265"/>
      <c r="O2" s="264"/>
      <c r="P2" s="266"/>
    </row>
    <row r="3" spans="1:16" ht="12" customHeight="1" thickBot="1">
      <c r="N3" s="638" t="s">
        <v>141</v>
      </c>
      <c r="O3" s="638"/>
    </row>
    <row r="4" spans="1:16" ht="12" customHeight="1">
      <c r="A4" s="268"/>
      <c r="B4" s="268"/>
      <c r="C4" s="268"/>
      <c r="D4" s="269"/>
      <c r="E4" s="270" t="s">
        <v>43</v>
      </c>
      <c r="F4" s="270"/>
      <c r="G4" s="270"/>
      <c r="H4" s="270"/>
      <c r="I4" s="270"/>
      <c r="J4" s="270"/>
      <c r="K4" s="270"/>
      <c r="L4" s="270"/>
      <c r="M4" s="271" t="s">
        <v>44</v>
      </c>
      <c r="N4" s="270"/>
      <c r="O4" s="270"/>
      <c r="P4" s="272"/>
    </row>
    <row r="5" spans="1:16" ht="12" customHeight="1">
      <c r="A5" s="263"/>
      <c r="B5" s="263"/>
      <c r="C5" s="263"/>
      <c r="D5" s="273"/>
      <c r="E5" s="642" t="s">
        <v>125</v>
      </c>
      <c r="F5" s="643"/>
      <c r="G5" s="646" t="s">
        <v>45</v>
      </c>
      <c r="H5" s="643"/>
      <c r="I5" s="646" t="s">
        <v>46</v>
      </c>
      <c r="J5" s="643"/>
      <c r="K5" s="646" t="s">
        <v>47</v>
      </c>
      <c r="L5" s="643"/>
      <c r="M5" s="640" t="s">
        <v>122</v>
      </c>
      <c r="N5" s="640" t="s">
        <v>123</v>
      </c>
      <c r="O5" s="646" t="s">
        <v>48</v>
      </c>
      <c r="P5" s="649"/>
    </row>
    <row r="6" spans="1:16" ht="12" customHeight="1">
      <c r="A6" s="274"/>
      <c r="B6" s="274"/>
      <c r="C6" s="274"/>
      <c r="D6" s="275"/>
      <c r="E6" s="644"/>
      <c r="F6" s="645"/>
      <c r="G6" s="647"/>
      <c r="H6" s="645"/>
      <c r="I6" s="647"/>
      <c r="J6" s="645"/>
      <c r="K6" s="647"/>
      <c r="L6" s="645"/>
      <c r="M6" s="641"/>
      <c r="N6" s="641"/>
      <c r="O6" s="647"/>
      <c r="P6" s="650"/>
    </row>
    <row r="7" spans="1:16" ht="15" customHeight="1">
      <c r="A7" s="276"/>
      <c r="B7" s="639" t="s">
        <v>179</v>
      </c>
      <c r="C7" s="639"/>
      <c r="D7" s="277"/>
      <c r="E7" s="278">
        <v>13742</v>
      </c>
      <c r="F7" s="279">
        <v>6649</v>
      </c>
      <c r="G7" s="278">
        <v>58598</v>
      </c>
      <c r="H7" s="279">
        <v>29128</v>
      </c>
      <c r="I7" s="278">
        <v>20919</v>
      </c>
      <c r="J7" s="279">
        <v>9199</v>
      </c>
      <c r="K7" s="278">
        <v>4508</v>
      </c>
      <c r="L7" s="279">
        <v>1960</v>
      </c>
      <c r="M7" s="278">
        <v>3686</v>
      </c>
      <c r="N7" s="278">
        <v>23693</v>
      </c>
      <c r="O7" s="278">
        <v>1086</v>
      </c>
      <c r="P7" s="82"/>
    </row>
    <row r="8" spans="1:16" ht="12" customHeight="1">
      <c r="A8" s="276"/>
      <c r="B8" s="639" t="s">
        <v>186</v>
      </c>
      <c r="C8" s="639"/>
      <c r="D8" s="277"/>
      <c r="E8" s="278">
        <v>13317</v>
      </c>
      <c r="F8" s="279">
        <v>6477</v>
      </c>
      <c r="G8" s="278">
        <v>56776</v>
      </c>
      <c r="H8" s="279">
        <v>28340</v>
      </c>
      <c r="I8" s="278">
        <v>19576</v>
      </c>
      <c r="J8" s="279">
        <v>9173</v>
      </c>
      <c r="K8" s="278">
        <v>4448</v>
      </c>
      <c r="L8" s="279">
        <v>1950</v>
      </c>
      <c r="M8" s="278">
        <v>3401</v>
      </c>
      <c r="N8" s="278">
        <v>22123</v>
      </c>
      <c r="O8" s="278">
        <v>1108</v>
      </c>
      <c r="P8" s="82"/>
    </row>
    <row r="9" spans="1:16" ht="12" customHeight="1">
      <c r="A9" s="276"/>
      <c r="B9" s="639" t="s">
        <v>223</v>
      </c>
      <c r="C9" s="639"/>
      <c r="D9" s="277"/>
      <c r="E9" s="471">
        <v>13181</v>
      </c>
      <c r="F9" s="279">
        <v>6498</v>
      </c>
      <c r="G9" s="471">
        <v>55477</v>
      </c>
      <c r="H9" s="279">
        <v>28087</v>
      </c>
      <c r="I9" s="471">
        <v>18305</v>
      </c>
      <c r="J9" s="279">
        <v>8333</v>
      </c>
      <c r="K9" s="471">
        <v>4602</v>
      </c>
      <c r="L9" s="279">
        <v>2050</v>
      </c>
      <c r="M9" s="471">
        <v>3435</v>
      </c>
      <c r="N9" s="471">
        <v>21154</v>
      </c>
      <c r="O9" s="471">
        <v>1169</v>
      </c>
      <c r="P9" s="82"/>
    </row>
    <row r="10" spans="1:16" ht="12" customHeight="1">
      <c r="A10" s="276"/>
      <c r="B10" s="639" t="s">
        <v>285</v>
      </c>
      <c r="C10" s="639"/>
      <c r="D10" s="277"/>
      <c r="E10" s="471">
        <v>13873</v>
      </c>
      <c r="F10" s="279">
        <v>6914</v>
      </c>
      <c r="G10" s="471">
        <v>58873</v>
      </c>
      <c r="H10" s="279">
        <v>29780</v>
      </c>
      <c r="I10" s="471">
        <v>16532</v>
      </c>
      <c r="J10" s="279">
        <v>7604</v>
      </c>
      <c r="K10" s="471">
        <v>4074</v>
      </c>
      <c r="L10" s="279">
        <v>1830</v>
      </c>
      <c r="M10" s="471">
        <v>3660</v>
      </c>
      <c r="N10" s="471">
        <v>22469</v>
      </c>
      <c r="O10" s="471">
        <v>1026</v>
      </c>
      <c r="P10" s="82"/>
    </row>
    <row r="11" spans="1:16" s="282" customFormat="1" ht="15" customHeight="1">
      <c r="A11" s="280"/>
      <c r="B11" s="648" t="s">
        <v>349</v>
      </c>
      <c r="C11" s="648"/>
      <c r="D11" s="35"/>
      <c r="E11" s="282">
        <v>14685</v>
      </c>
      <c r="F11" s="498">
        <v>7529</v>
      </c>
      <c r="G11" s="282">
        <v>71698</v>
      </c>
      <c r="H11" s="498">
        <v>37444</v>
      </c>
      <c r="I11" s="282">
        <v>15994</v>
      </c>
      <c r="J11" s="498">
        <v>7279</v>
      </c>
      <c r="K11" s="282">
        <v>3275</v>
      </c>
      <c r="L11" s="498">
        <v>1440</v>
      </c>
      <c r="M11" s="282">
        <v>4305</v>
      </c>
      <c r="N11" s="282">
        <v>32947</v>
      </c>
      <c r="O11" s="282">
        <v>1001</v>
      </c>
      <c r="P11" s="281"/>
    </row>
    <row r="12" spans="1:16" ht="15" customHeight="1">
      <c r="A12" s="283"/>
      <c r="B12" s="283"/>
      <c r="C12" s="288" t="s">
        <v>353</v>
      </c>
      <c r="D12" s="285"/>
      <c r="E12" s="286">
        <v>1480</v>
      </c>
      <c r="F12" s="279">
        <v>818</v>
      </c>
      <c r="G12" s="286">
        <v>5609</v>
      </c>
      <c r="H12" s="279">
        <v>3006</v>
      </c>
      <c r="I12" s="286">
        <v>1129</v>
      </c>
      <c r="J12" s="279">
        <v>524</v>
      </c>
      <c r="K12" s="286">
        <v>282</v>
      </c>
      <c r="L12" s="279">
        <v>134</v>
      </c>
      <c r="M12" s="286">
        <v>526</v>
      </c>
      <c r="N12" s="286">
        <v>2027</v>
      </c>
      <c r="O12" s="286">
        <v>63</v>
      </c>
      <c r="P12" s="287"/>
    </row>
    <row r="13" spans="1:16" ht="12" customHeight="1">
      <c r="A13" s="283"/>
      <c r="B13" s="283"/>
      <c r="C13" s="288" t="s">
        <v>325</v>
      </c>
      <c r="D13" s="289"/>
      <c r="E13" s="286">
        <v>1185</v>
      </c>
      <c r="F13" s="279">
        <v>618</v>
      </c>
      <c r="G13" s="286">
        <v>5469</v>
      </c>
      <c r="H13" s="279">
        <v>2893</v>
      </c>
      <c r="I13" s="286">
        <v>1055</v>
      </c>
      <c r="J13" s="279">
        <v>471</v>
      </c>
      <c r="K13" s="286">
        <v>214</v>
      </c>
      <c r="L13" s="279">
        <v>87</v>
      </c>
      <c r="M13" s="286">
        <v>404</v>
      </c>
      <c r="N13" s="286">
        <v>2228</v>
      </c>
      <c r="O13" s="286">
        <v>55</v>
      </c>
      <c r="P13" s="287"/>
    </row>
    <row r="14" spans="1:16" ht="12" customHeight="1">
      <c r="A14" s="283"/>
      <c r="B14" s="283"/>
      <c r="C14" s="288" t="s">
        <v>7</v>
      </c>
      <c r="D14" s="289"/>
      <c r="E14" s="286">
        <v>1306</v>
      </c>
      <c r="F14" s="279">
        <v>619</v>
      </c>
      <c r="G14" s="286">
        <v>5687</v>
      </c>
      <c r="H14" s="279">
        <v>2942</v>
      </c>
      <c r="I14" s="286">
        <v>1405</v>
      </c>
      <c r="J14" s="279">
        <v>605</v>
      </c>
      <c r="K14" s="286">
        <v>239</v>
      </c>
      <c r="L14" s="279">
        <v>101</v>
      </c>
      <c r="M14" s="286">
        <v>408</v>
      </c>
      <c r="N14" s="286">
        <v>2530</v>
      </c>
      <c r="O14" s="286">
        <v>70</v>
      </c>
      <c r="P14" s="287"/>
    </row>
    <row r="15" spans="1:16" ht="12" customHeight="1">
      <c r="A15" s="283"/>
      <c r="B15" s="283"/>
      <c r="C15" s="288" t="s">
        <v>8</v>
      </c>
      <c r="D15" s="289"/>
      <c r="E15" s="286">
        <v>1296</v>
      </c>
      <c r="F15" s="279">
        <v>675</v>
      </c>
      <c r="G15" s="286">
        <v>5886</v>
      </c>
      <c r="H15" s="279">
        <v>3028</v>
      </c>
      <c r="I15" s="286">
        <v>1399</v>
      </c>
      <c r="J15" s="279">
        <v>639</v>
      </c>
      <c r="K15" s="286">
        <v>275</v>
      </c>
      <c r="L15" s="279">
        <v>114</v>
      </c>
      <c r="M15" s="286">
        <v>454</v>
      </c>
      <c r="N15" s="286">
        <v>2829</v>
      </c>
      <c r="O15" s="286">
        <v>102</v>
      </c>
      <c r="P15" s="287"/>
    </row>
    <row r="16" spans="1:16" ht="12" customHeight="1">
      <c r="A16" s="283"/>
      <c r="B16" s="283"/>
      <c r="C16" s="288" t="s">
        <v>9</v>
      </c>
      <c r="D16" s="289"/>
      <c r="E16" s="286">
        <v>1098</v>
      </c>
      <c r="F16" s="279">
        <v>586</v>
      </c>
      <c r="G16" s="286">
        <v>5984</v>
      </c>
      <c r="H16" s="279">
        <v>3137</v>
      </c>
      <c r="I16" s="286">
        <v>1125</v>
      </c>
      <c r="J16" s="279">
        <v>534</v>
      </c>
      <c r="K16" s="286">
        <v>231</v>
      </c>
      <c r="L16" s="279">
        <v>105</v>
      </c>
      <c r="M16" s="286">
        <v>307</v>
      </c>
      <c r="N16" s="286">
        <v>2936</v>
      </c>
      <c r="O16" s="286">
        <v>63</v>
      </c>
      <c r="P16" s="287"/>
    </row>
    <row r="17" spans="1:16" ht="12" customHeight="1">
      <c r="A17" s="283"/>
      <c r="B17" s="283"/>
      <c r="C17" s="288" t="s">
        <v>10</v>
      </c>
      <c r="D17" s="289"/>
      <c r="E17" s="286">
        <v>1159</v>
      </c>
      <c r="F17" s="279">
        <v>568</v>
      </c>
      <c r="G17" s="286">
        <v>6178</v>
      </c>
      <c r="H17" s="279">
        <v>3201</v>
      </c>
      <c r="I17" s="286">
        <v>1425</v>
      </c>
      <c r="J17" s="279">
        <v>652</v>
      </c>
      <c r="K17" s="286">
        <v>257</v>
      </c>
      <c r="L17" s="279">
        <v>106</v>
      </c>
      <c r="M17" s="286">
        <v>363</v>
      </c>
      <c r="N17" s="286">
        <v>3177</v>
      </c>
      <c r="O17" s="286">
        <v>89</v>
      </c>
      <c r="P17" s="287"/>
    </row>
    <row r="18" spans="1:16" ht="17.149999999999999" customHeight="1">
      <c r="A18" s="283"/>
      <c r="B18" s="283"/>
      <c r="C18" s="288" t="s">
        <v>69</v>
      </c>
      <c r="D18" s="289"/>
      <c r="E18" s="286">
        <v>1213</v>
      </c>
      <c r="F18" s="279">
        <v>603</v>
      </c>
      <c r="G18" s="286">
        <v>6334</v>
      </c>
      <c r="H18" s="279">
        <v>3301</v>
      </c>
      <c r="I18" s="286">
        <v>1331</v>
      </c>
      <c r="J18" s="279">
        <v>565</v>
      </c>
      <c r="K18" s="286">
        <v>282</v>
      </c>
      <c r="L18" s="279">
        <v>130</v>
      </c>
      <c r="M18" s="286">
        <v>392</v>
      </c>
      <c r="N18" s="286">
        <v>3218</v>
      </c>
      <c r="O18" s="286">
        <v>106</v>
      </c>
      <c r="P18" s="287"/>
    </row>
    <row r="19" spans="1:16" ht="12" customHeight="1">
      <c r="A19" s="283"/>
      <c r="B19" s="283"/>
      <c r="C19" s="288" t="s">
        <v>14</v>
      </c>
      <c r="D19" s="289"/>
      <c r="E19" s="286">
        <v>928</v>
      </c>
      <c r="F19" s="279">
        <v>434</v>
      </c>
      <c r="G19" s="286">
        <v>6085</v>
      </c>
      <c r="H19" s="279">
        <v>3107</v>
      </c>
      <c r="I19" s="286">
        <v>1217</v>
      </c>
      <c r="J19" s="279">
        <v>529</v>
      </c>
      <c r="K19" s="286">
        <v>281</v>
      </c>
      <c r="L19" s="279">
        <v>129</v>
      </c>
      <c r="M19" s="286">
        <v>275</v>
      </c>
      <c r="N19" s="286">
        <v>3099</v>
      </c>
      <c r="O19" s="286">
        <v>100</v>
      </c>
      <c r="P19" s="287"/>
    </row>
    <row r="20" spans="1:16" ht="12" customHeight="1">
      <c r="A20" s="283"/>
      <c r="B20" s="283"/>
      <c r="C20" s="288" t="s">
        <v>15</v>
      </c>
      <c r="D20" s="289"/>
      <c r="E20" s="286">
        <v>914</v>
      </c>
      <c r="F20" s="279">
        <v>462</v>
      </c>
      <c r="G20" s="286">
        <v>5839</v>
      </c>
      <c r="H20" s="279">
        <v>3006</v>
      </c>
      <c r="I20" s="286">
        <v>1041</v>
      </c>
      <c r="J20" s="279">
        <v>478</v>
      </c>
      <c r="K20" s="286">
        <v>244</v>
      </c>
      <c r="L20" s="279">
        <v>108</v>
      </c>
      <c r="M20" s="286">
        <v>252</v>
      </c>
      <c r="N20" s="286">
        <v>2891</v>
      </c>
      <c r="O20" s="286">
        <v>80</v>
      </c>
      <c r="P20" s="287"/>
    </row>
    <row r="21" spans="1:16" ht="12" customHeight="1">
      <c r="A21" s="283"/>
      <c r="B21" s="283"/>
      <c r="C21" s="284" t="s">
        <v>354</v>
      </c>
      <c r="D21" s="285"/>
      <c r="E21" s="286">
        <v>1215</v>
      </c>
      <c r="F21" s="279">
        <v>645</v>
      </c>
      <c r="G21" s="286">
        <v>5860</v>
      </c>
      <c r="H21" s="279">
        <v>3051</v>
      </c>
      <c r="I21" s="286">
        <v>1241</v>
      </c>
      <c r="J21" s="279">
        <v>577</v>
      </c>
      <c r="K21" s="286">
        <v>258</v>
      </c>
      <c r="L21" s="279">
        <v>105</v>
      </c>
      <c r="M21" s="286">
        <v>335</v>
      </c>
      <c r="N21" s="286">
        <v>2783</v>
      </c>
      <c r="O21" s="286">
        <v>70</v>
      </c>
      <c r="P21" s="287"/>
    </row>
    <row r="22" spans="1:16" ht="12" customHeight="1">
      <c r="A22" s="283"/>
      <c r="B22" s="283"/>
      <c r="C22" s="288" t="s">
        <v>12</v>
      </c>
      <c r="D22" s="289"/>
      <c r="E22" s="286">
        <v>1418</v>
      </c>
      <c r="F22" s="279">
        <v>745</v>
      </c>
      <c r="G22" s="286">
        <v>6199</v>
      </c>
      <c r="H22" s="279">
        <v>3271</v>
      </c>
      <c r="I22" s="286">
        <v>1776</v>
      </c>
      <c r="J22" s="279">
        <v>869</v>
      </c>
      <c r="K22" s="286">
        <v>295</v>
      </c>
      <c r="L22" s="279">
        <v>135</v>
      </c>
      <c r="M22" s="286">
        <v>267</v>
      </c>
      <c r="N22" s="286">
        <v>2664</v>
      </c>
      <c r="O22" s="286">
        <v>98</v>
      </c>
      <c r="P22" s="287"/>
    </row>
    <row r="23" spans="1:16" ht="12" customHeight="1">
      <c r="A23" s="283"/>
      <c r="B23" s="283"/>
      <c r="C23" s="288" t="s">
        <v>13</v>
      </c>
      <c r="D23" s="289"/>
      <c r="E23" s="286">
        <v>1473</v>
      </c>
      <c r="F23" s="279">
        <v>756</v>
      </c>
      <c r="G23" s="286">
        <v>6568</v>
      </c>
      <c r="H23" s="279">
        <v>3501</v>
      </c>
      <c r="I23" s="286">
        <v>1850</v>
      </c>
      <c r="J23" s="279">
        <v>836</v>
      </c>
      <c r="K23" s="286">
        <v>417</v>
      </c>
      <c r="L23" s="279">
        <v>186</v>
      </c>
      <c r="M23" s="286">
        <v>322</v>
      </c>
      <c r="N23" s="286">
        <v>2565</v>
      </c>
      <c r="O23" s="286">
        <v>105</v>
      </c>
      <c r="P23" s="287"/>
    </row>
    <row r="24" spans="1:16" s="282" customFormat="1" ht="15" customHeight="1">
      <c r="A24" s="179"/>
      <c r="B24" s="622" t="s">
        <v>49</v>
      </c>
      <c r="C24" s="622"/>
      <c r="D24" s="24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1"/>
    </row>
    <row r="25" spans="1:16" ht="15" customHeight="1">
      <c r="A25" s="292"/>
      <c r="B25" s="293"/>
      <c r="C25" s="294" t="s">
        <v>27</v>
      </c>
      <c r="D25" s="295"/>
      <c r="E25" s="286">
        <v>3514</v>
      </c>
      <c r="F25" s="279">
        <v>1911</v>
      </c>
      <c r="G25" s="286">
        <v>17977</v>
      </c>
      <c r="H25" s="279">
        <v>9545</v>
      </c>
      <c r="I25" s="286">
        <v>4058</v>
      </c>
      <c r="J25" s="279">
        <v>2072</v>
      </c>
      <c r="K25" s="286">
        <v>728</v>
      </c>
      <c r="L25" s="279">
        <v>339</v>
      </c>
      <c r="M25" s="286">
        <v>1148</v>
      </c>
      <c r="N25" s="286">
        <v>8694</v>
      </c>
      <c r="O25" s="286">
        <v>227</v>
      </c>
      <c r="P25" s="287"/>
    </row>
    <row r="26" spans="1:16" ht="11.25" customHeight="1">
      <c r="A26" s="292"/>
      <c r="B26" s="293"/>
      <c r="C26" s="294" t="s">
        <v>144</v>
      </c>
      <c r="D26" s="295"/>
      <c r="E26" s="286">
        <v>471</v>
      </c>
      <c r="F26" s="279">
        <v>268</v>
      </c>
      <c r="G26" s="286">
        <v>2478</v>
      </c>
      <c r="H26" s="279">
        <v>1401</v>
      </c>
      <c r="I26" s="286">
        <v>377</v>
      </c>
      <c r="J26" s="279">
        <v>157</v>
      </c>
      <c r="K26" s="286">
        <v>115</v>
      </c>
      <c r="L26" s="279">
        <v>51</v>
      </c>
      <c r="M26" s="286">
        <v>93</v>
      </c>
      <c r="N26" s="286">
        <v>924</v>
      </c>
      <c r="O26" s="286">
        <v>34</v>
      </c>
      <c r="P26" s="287"/>
    </row>
    <row r="27" spans="1:16" ht="11.25" customHeight="1">
      <c r="A27" s="292"/>
      <c r="B27" s="293"/>
      <c r="C27" s="294" t="s">
        <v>28</v>
      </c>
      <c r="D27" s="295"/>
      <c r="E27" s="286">
        <v>1477</v>
      </c>
      <c r="F27" s="279">
        <v>782</v>
      </c>
      <c r="G27" s="286">
        <v>6847</v>
      </c>
      <c r="H27" s="279">
        <v>3843</v>
      </c>
      <c r="I27" s="286">
        <v>1276</v>
      </c>
      <c r="J27" s="279">
        <v>556</v>
      </c>
      <c r="K27" s="286">
        <v>332</v>
      </c>
      <c r="L27" s="279">
        <v>135</v>
      </c>
      <c r="M27" s="286">
        <v>438</v>
      </c>
      <c r="N27" s="286">
        <v>3523</v>
      </c>
      <c r="O27" s="286">
        <v>96</v>
      </c>
      <c r="P27" s="287"/>
    </row>
    <row r="28" spans="1:16" ht="12" customHeight="1">
      <c r="A28" s="292"/>
      <c r="B28" s="293"/>
      <c r="C28" s="294" t="s">
        <v>29</v>
      </c>
      <c r="D28" s="295"/>
      <c r="E28" s="286">
        <v>1890</v>
      </c>
      <c r="F28" s="279">
        <v>982</v>
      </c>
      <c r="G28" s="286">
        <v>9213</v>
      </c>
      <c r="H28" s="279">
        <v>4988</v>
      </c>
      <c r="I28" s="286">
        <v>2358</v>
      </c>
      <c r="J28" s="279">
        <v>1088</v>
      </c>
      <c r="K28" s="286">
        <v>521</v>
      </c>
      <c r="L28" s="279">
        <v>230</v>
      </c>
      <c r="M28" s="286">
        <v>607</v>
      </c>
      <c r="N28" s="286">
        <v>4141</v>
      </c>
      <c r="O28" s="286">
        <v>165</v>
      </c>
      <c r="P28" s="287"/>
    </row>
    <row r="29" spans="1:16" ht="12" customHeight="1">
      <c r="A29" s="292"/>
      <c r="B29" s="293"/>
      <c r="C29" s="294" t="s">
        <v>50</v>
      </c>
      <c r="D29" s="295"/>
      <c r="E29" s="286">
        <v>2428</v>
      </c>
      <c r="F29" s="279">
        <v>1262</v>
      </c>
      <c r="G29" s="286">
        <v>11301</v>
      </c>
      <c r="H29" s="279">
        <v>5999</v>
      </c>
      <c r="I29" s="286">
        <v>2344</v>
      </c>
      <c r="J29" s="279">
        <v>1156</v>
      </c>
      <c r="K29" s="286">
        <v>540</v>
      </c>
      <c r="L29" s="279">
        <v>253</v>
      </c>
      <c r="M29" s="286">
        <v>770</v>
      </c>
      <c r="N29" s="286">
        <v>5476</v>
      </c>
      <c r="O29" s="286">
        <v>179</v>
      </c>
      <c r="P29" s="287"/>
    </row>
    <row r="30" spans="1:16" ht="12" customHeight="1">
      <c r="A30" s="292"/>
      <c r="B30" s="293"/>
      <c r="C30" s="294" t="s">
        <v>51</v>
      </c>
      <c r="D30" s="295"/>
      <c r="E30" s="286">
        <v>1732</v>
      </c>
      <c r="F30" s="279">
        <v>882</v>
      </c>
      <c r="G30" s="286">
        <v>9478</v>
      </c>
      <c r="H30" s="279">
        <v>5040</v>
      </c>
      <c r="I30" s="286">
        <v>1760</v>
      </c>
      <c r="J30" s="279">
        <v>754</v>
      </c>
      <c r="K30" s="286">
        <v>354</v>
      </c>
      <c r="L30" s="279">
        <v>153</v>
      </c>
      <c r="M30" s="286">
        <v>442</v>
      </c>
      <c r="N30" s="286">
        <v>3650</v>
      </c>
      <c r="O30" s="286">
        <v>98</v>
      </c>
      <c r="P30" s="287"/>
    </row>
    <row r="31" spans="1:16" ht="12" customHeight="1">
      <c r="A31" s="292"/>
      <c r="B31" s="293"/>
      <c r="C31" s="294" t="s">
        <v>32</v>
      </c>
      <c r="D31" s="295"/>
      <c r="E31" s="286">
        <v>3173</v>
      </c>
      <c r="F31" s="279">
        <v>1442</v>
      </c>
      <c r="G31" s="286">
        <v>14404</v>
      </c>
      <c r="H31" s="279">
        <v>6628</v>
      </c>
      <c r="I31" s="286">
        <v>3821</v>
      </c>
      <c r="J31" s="279">
        <v>1496</v>
      </c>
      <c r="K31" s="286">
        <v>685</v>
      </c>
      <c r="L31" s="279">
        <v>279</v>
      </c>
      <c r="M31" s="286">
        <v>807</v>
      </c>
      <c r="N31" s="286">
        <v>6539</v>
      </c>
      <c r="O31" s="286">
        <v>202</v>
      </c>
      <c r="P31" s="287"/>
    </row>
    <row r="32" spans="1:16" ht="4" customHeight="1">
      <c r="A32" s="274"/>
      <c r="B32" s="274"/>
      <c r="C32" s="274"/>
      <c r="D32" s="275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96"/>
    </row>
    <row r="33" spans="2:2" ht="16" customHeight="1">
      <c r="B33" s="262" t="s">
        <v>185</v>
      </c>
    </row>
    <row r="34" spans="2:2" ht="12" customHeight="1">
      <c r="B34" s="262" t="s">
        <v>217</v>
      </c>
    </row>
    <row r="35" spans="2:2" ht="12" customHeight="1">
      <c r="B35" s="262" t="s">
        <v>218</v>
      </c>
    </row>
    <row r="36" spans="2:2" ht="12" customHeight="1">
      <c r="B36" s="262" t="s">
        <v>216</v>
      </c>
    </row>
  </sheetData>
  <mergeCells count="15">
    <mergeCell ref="N3:O3"/>
    <mergeCell ref="P5:P6"/>
    <mergeCell ref="B7:C7"/>
    <mergeCell ref="B8:C8"/>
    <mergeCell ref="O5:O6"/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"/>
  <sheetViews>
    <sheetView showGridLines="0" view="pageBreakPreview" topLeftCell="A10" zoomScale="130" zoomScaleNormal="110" zoomScaleSheetLayoutView="130" workbookViewId="0">
      <selection activeCell="Q25" sqref="Q25"/>
    </sheetView>
  </sheetViews>
  <sheetFormatPr defaultColWidth="9" defaultRowHeight="12" customHeight="1"/>
  <cols>
    <col min="1" max="1" width="16" style="304" customWidth="1"/>
    <col min="2" max="21" width="3.90625" style="304" customWidth="1"/>
    <col min="22" max="22" width="3.90625" style="302" customWidth="1"/>
    <col min="23" max="27" width="3.6328125" style="302" customWidth="1"/>
    <col min="28" max="16384" width="9" style="304"/>
  </cols>
  <sheetData>
    <row r="1" spans="1:29" s="298" customFormat="1" ht="24" customHeight="1">
      <c r="A1" s="297"/>
      <c r="C1" s="300" t="s">
        <v>363</v>
      </c>
      <c r="E1" s="299"/>
      <c r="G1" s="299"/>
      <c r="H1" s="299"/>
      <c r="I1" s="299"/>
      <c r="J1" s="299"/>
      <c r="K1" s="299"/>
      <c r="L1" s="299"/>
      <c r="M1" s="299"/>
      <c r="N1" s="299"/>
      <c r="O1" s="513"/>
      <c r="P1" s="513"/>
      <c r="Q1" s="513"/>
      <c r="R1" s="513"/>
      <c r="S1" s="513"/>
      <c r="T1" s="513"/>
      <c r="V1" s="302"/>
      <c r="W1" s="302"/>
      <c r="X1" s="302"/>
      <c r="Y1" s="302"/>
      <c r="Z1" s="302"/>
      <c r="AA1" s="302"/>
    </row>
    <row r="2" spans="1:29" ht="8.15" customHeight="1">
      <c r="A2" s="303"/>
      <c r="B2" s="303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514"/>
      <c r="P2" s="514"/>
      <c r="Q2" s="514"/>
      <c r="R2" s="514"/>
      <c r="S2" s="514"/>
      <c r="T2" s="514"/>
    </row>
    <row r="3" spans="1:29" ht="12" customHeight="1" thickBot="1">
      <c r="A3" s="304" t="s">
        <v>146</v>
      </c>
      <c r="R3" s="527"/>
      <c r="S3" s="651"/>
      <c r="T3" s="654"/>
      <c r="U3" s="651"/>
      <c r="V3" s="654"/>
      <c r="W3" s="651" t="s">
        <v>225</v>
      </c>
      <c r="X3" s="651"/>
    </row>
    <row r="4" spans="1:29" s="309" customFormat="1" ht="12" customHeight="1">
      <c r="A4" s="308"/>
      <c r="B4" s="652" t="s">
        <v>181</v>
      </c>
      <c r="C4" s="417"/>
      <c r="D4" s="418" t="s">
        <v>147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528"/>
      <c r="T4" s="419"/>
      <c r="U4" s="419"/>
      <c r="V4" s="419"/>
      <c r="W4" s="302"/>
      <c r="X4" s="302"/>
      <c r="Z4" s="310"/>
    </row>
    <row r="5" spans="1:29" ht="70" customHeight="1">
      <c r="A5" s="311"/>
      <c r="B5" s="653"/>
      <c r="C5" s="421" t="s">
        <v>21</v>
      </c>
      <c r="D5" s="423" t="s">
        <v>328</v>
      </c>
      <c r="E5" s="423" t="s">
        <v>52</v>
      </c>
      <c r="F5" s="422" t="s">
        <v>329</v>
      </c>
      <c r="G5" s="423" t="s">
        <v>330</v>
      </c>
      <c r="H5" s="422" t="s">
        <v>331</v>
      </c>
      <c r="I5" s="422" t="s">
        <v>332</v>
      </c>
      <c r="J5" s="423" t="s">
        <v>333</v>
      </c>
      <c r="K5" s="422" t="s">
        <v>334</v>
      </c>
      <c r="L5" s="422" t="s">
        <v>335</v>
      </c>
      <c r="M5" s="423" t="s">
        <v>336</v>
      </c>
      <c r="N5" s="423" t="s">
        <v>337</v>
      </c>
      <c r="O5" s="422" t="s">
        <v>338</v>
      </c>
      <c r="P5" s="423" t="s">
        <v>339</v>
      </c>
      <c r="Q5" s="422" t="s">
        <v>340</v>
      </c>
      <c r="R5" s="422" t="s">
        <v>341</v>
      </c>
      <c r="S5" s="422" t="s">
        <v>342</v>
      </c>
      <c r="T5" s="422" t="s">
        <v>343</v>
      </c>
      <c r="U5" s="422" t="s">
        <v>344</v>
      </c>
      <c r="V5" s="425" t="s">
        <v>345</v>
      </c>
      <c r="W5" s="425" t="s">
        <v>346</v>
      </c>
      <c r="X5" s="425" t="s">
        <v>347</v>
      </c>
      <c r="AB5" s="302"/>
      <c r="AC5" s="302"/>
    </row>
    <row r="6" spans="1:29" ht="15" customHeight="1">
      <c r="A6" s="428" t="s">
        <v>179</v>
      </c>
      <c r="B6" s="482">
        <v>2</v>
      </c>
      <c r="C6" s="482">
        <v>120</v>
      </c>
      <c r="D6" s="482">
        <v>5</v>
      </c>
      <c r="E6" s="482">
        <v>13</v>
      </c>
      <c r="F6" s="482">
        <v>6</v>
      </c>
      <c r="G6" s="482">
        <v>2</v>
      </c>
      <c r="H6" s="482">
        <v>3</v>
      </c>
      <c r="I6" s="307" t="s">
        <v>143</v>
      </c>
      <c r="J6" s="482" t="s">
        <v>54</v>
      </c>
      <c r="K6" s="482">
        <v>18</v>
      </c>
      <c r="L6" s="482">
        <v>8</v>
      </c>
      <c r="M6" s="482" t="s">
        <v>143</v>
      </c>
      <c r="N6" s="307">
        <v>12</v>
      </c>
      <c r="O6" s="307">
        <v>17</v>
      </c>
      <c r="P6" s="307">
        <v>13</v>
      </c>
      <c r="Q6" s="307" t="s">
        <v>143</v>
      </c>
      <c r="R6" s="482" t="s">
        <v>143</v>
      </c>
      <c r="S6" s="307" t="s">
        <v>54</v>
      </c>
      <c r="T6" s="482">
        <v>4</v>
      </c>
      <c r="U6" s="482">
        <v>12</v>
      </c>
      <c r="V6" s="307" t="s">
        <v>143</v>
      </c>
      <c r="W6" s="304">
        <v>1</v>
      </c>
      <c r="X6" s="304">
        <v>6</v>
      </c>
      <c r="AA6" s="304"/>
    </row>
    <row r="7" spans="1:29" ht="12" customHeight="1">
      <c r="A7" s="428" t="s">
        <v>186</v>
      </c>
      <c r="B7" s="482">
        <v>2</v>
      </c>
      <c r="C7" s="482">
        <v>87</v>
      </c>
      <c r="D7" s="482">
        <v>4</v>
      </c>
      <c r="E7" s="482">
        <v>18</v>
      </c>
      <c r="F7" s="482">
        <v>2</v>
      </c>
      <c r="G7" s="482">
        <v>1</v>
      </c>
      <c r="H7" s="482">
        <v>2</v>
      </c>
      <c r="I7" s="307" t="s">
        <v>143</v>
      </c>
      <c r="J7" s="482">
        <v>2</v>
      </c>
      <c r="K7" s="482">
        <v>10</v>
      </c>
      <c r="L7" s="482">
        <v>4</v>
      </c>
      <c r="M7" s="482" t="s">
        <v>143</v>
      </c>
      <c r="N7" s="307">
        <v>8</v>
      </c>
      <c r="O7" s="307">
        <v>15</v>
      </c>
      <c r="P7" s="307">
        <v>4</v>
      </c>
      <c r="Q7" s="307" t="s">
        <v>143</v>
      </c>
      <c r="R7" s="482" t="s">
        <v>143</v>
      </c>
      <c r="S7" s="307">
        <v>1</v>
      </c>
      <c r="T7" s="482">
        <v>2</v>
      </c>
      <c r="U7" s="482">
        <v>12</v>
      </c>
      <c r="V7" s="307" t="s">
        <v>143</v>
      </c>
      <c r="W7" s="304">
        <v>1</v>
      </c>
      <c r="X7" s="304">
        <v>1</v>
      </c>
      <c r="AA7" s="304"/>
    </row>
    <row r="8" spans="1:29" ht="12" customHeight="1">
      <c r="A8" s="428" t="s">
        <v>223</v>
      </c>
      <c r="B8" s="482">
        <v>2</v>
      </c>
      <c r="C8" s="482">
        <v>83</v>
      </c>
      <c r="D8" s="482">
        <v>1</v>
      </c>
      <c r="E8" s="482">
        <v>9</v>
      </c>
      <c r="F8" s="482">
        <v>3</v>
      </c>
      <c r="G8" s="482">
        <v>3</v>
      </c>
      <c r="H8" s="482">
        <v>3</v>
      </c>
      <c r="I8" s="307" t="s">
        <v>143</v>
      </c>
      <c r="J8" s="482">
        <v>1</v>
      </c>
      <c r="K8" s="482">
        <v>14</v>
      </c>
      <c r="L8" s="482">
        <v>3</v>
      </c>
      <c r="M8" s="482" t="s">
        <v>143</v>
      </c>
      <c r="N8" s="307">
        <v>8</v>
      </c>
      <c r="O8" s="307">
        <v>17</v>
      </c>
      <c r="P8" s="307">
        <v>6</v>
      </c>
      <c r="Q8" s="307" t="s">
        <v>143</v>
      </c>
      <c r="R8" s="482" t="s">
        <v>143</v>
      </c>
      <c r="S8" s="307" t="s">
        <v>54</v>
      </c>
      <c r="T8" s="482">
        <v>1</v>
      </c>
      <c r="U8" s="482">
        <v>3</v>
      </c>
      <c r="V8" s="307">
        <v>7</v>
      </c>
      <c r="W8" s="304">
        <v>1</v>
      </c>
      <c r="X8" s="304">
        <v>3</v>
      </c>
      <c r="AA8" s="304"/>
    </row>
    <row r="9" spans="1:29" ht="12" customHeight="1">
      <c r="A9" s="428" t="s">
        <v>326</v>
      </c>
      <c r="B9" s="482">
        <v>2</v>
      </c>
      <c r="C9" s="482">
        <v>82</v>
      </c>
      <c r="D9" s="482">
        <v>4</v>
      </c>
      <c r="E9" s="482">
        <v>10</v>
      </c>
      <c r="F9" s="482">
        <v>1</v>
      </c>
      <c r="G9" s="482">
        <v>3</v>
      </c>
      <c r="H9" s="482" t="s">
        <v>143</v>
      </c>
      <c r="I9" s="307">
        <v>5</v>
      </c>
      <c r="J9" s="482" t="s">
        <v>143</v>
      </c>
      <c r="K9" s="482">
        <v>12</v>
      </c>
      <c r="L9" s="482" t="s">
        <v>143</v>
      </c>
      <c r="M9" s="482">
        <v>2</v>
      </c>
      <c r="N9" s="307">
        <v>11</v>
      </c>
      <c r="O9" s="307">
        <v>15</v>
      </c>
      <c r="P9" s="307">
        <v>7</v>
      </c>
      <c r="Q9" s="307" t="s">
        <v>143</v>
      </c>
      <c r="R9" s="482" t="s">
        <v>143</v>
      </c>
      <c r="S9" s="307" t="s">
        <v>54</v>
      </c>
      <c r="T9" s="482">
        <v>2</v>
      </c>
      <c r="U9" s="482" t="s">
        <v>143</v>
      </c>
      <c r="V9" s="307">
        <v>7</v>
      </c>
      <c r="W9" s="315">
        <v>2</v>
      </c>
      <c r="X9" s="315">
        <v>1</v>
      </c>
      <c r="Y9" s="315"/>
      <c r="AA9" s="304"/>
    </row>
    <row r="10" spans="1:29" s="315" customFormat="1" ht="16.5" customHeight="1">
      <c r="A10" s="427" t="s">
        <v>327</v>
      </c>
      <c r="B10" s="509">
        <v>2</v>
      </c>
      <c r="C10" s="509">
        <v>103</v>
      </c>
      <c r="D10" s="509">
        <v>3</v>
      </c>
      <c r="E10" s="509">
        <v>10</v>
      </c>
      <c r="F10" s="509" t="s">
        <v>143</v>
      </c>
      <c r="G10" s="509">
        <v>3</v>
      </c>
      <c r="H10" s="509" t="s">
        <v>143</v>
      </c>
      <c r="I10" s="509">
        <v>2</v>
      </c>
      <c r="J10" s="509" t="s">
        <v>143</v>
      </c>
      <c r="K10" s="509">
        <v>16</v>
      </c>
      <c r="L10" s="509" t="s">
        <v>143</v>
      </c>
      <c r="M10" s="509">
        <v>12</v>
      </c>
      <c r="N10" s="509">
        <v>13</v>
      </c>
      <c r="O10" s="509">
        <v>17</v>
      </c>
      <c r="P10" s="509" t="s">
        <v>143</v>
      </c>
      <c r="Q10" s="509">
        <v>8</v>
      </c>
      <c r="R10" s="509">
        <v>5</v>
      </c>
      <c r="S10" s="509" t="s">
        <v>143</v>
      </c>
      <c r="T10" s="509" t="s">
        <v>143</v>
      </c>
      <c r="U10" s="509" t="s">
        <v>143</v>
      </c>
      <c r="V10" s="509">
        <v>13</v>
      </c>
      <c r="W10" s="416" t="s">
        <v>143</v>
      </c>
      <c r="X10" s="472">
        <v>1</v>
      </c>
      <c r="Y10" s="316"/>
    </row>
    <row r="11" spans="1:29" s="315" customFormat="1" ht="4.5" customHeight="1">
      <c r="A11" s="312"/>
      <c r="B11" s="313"/>
      <c r="C11" s="313"/>
      <c r="D11" s="314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4"/>
      <c r="V11" s="313"/>
      <c r="W11" s="313"/>
      <c r="X11" s="313"/>
      <c r="Y11" s="316"/>
    </row>
    <row r="12" spans="1:29" ht="10.5" customHeight="1" thickBot="1">
      <c r="V12" s="476"/>
      <c r="W12" s="476"/>
      <c r="X12" s="476"/>
    </row>
    <row r="13" spans="1:29" s="309" customFormat="1" ht="12" customHeight="1">
      <c r="A13" s="420"/>
      <c r="B13" s="652" t="s">
        <v>117</v>
      </c>
      <c r="C13" s="655" t="s">
        <v>355</v>
      </c>
      <c r="D13" s="656"/>
      <c r="E13" s="656"/>
      <c r="F13" s="656"/>
      <c r="G13" s="656"/>
      <c r="H13" s="656"/>
      <c r="I13" s="656"/>
      <c r="J13" s="656"/>
      <c r="K13" s="656"/>
      <c r="L13" s="656"/>
      <c r="M13" s="656"/>
      <c r="N13" s="656"/>
      <c r="O13" s="476"/>
      <c r="P13" s="526"/>
      <c r="Q13" s="526"/>
      <c r="R13" s="526"/>
      <c r="S13" s="526"/>
      <c r="T13" s="526"/>
      <c r="U13" s="476"/>
      <c r="V13" s="474"/>
      <c r="W13" s="474"/>
      <c r="X13" s="485"/>
    </row>
    <row r="14" spans="1:29" s="317" customFormat="1" ht="80.150000000000006" customHeight="1">
      <c r="A14" s="477"/>
      <c r="B14" s="653"/>
      <c r="C14" s="424" t="s">
        <v>21</v>
      </c>
      <c r="D14" s="426" t="s">
        <v>53</v>
      </c>
      <c r="E14" s="423" t="s">
        <v>289</v>
      </c>
      <c r="F14" s="426" t="s">
        <v>55</v>
      </c>
      <c r="G14" s="423" t="s">
        <v>290</v>
      </c>
      <c r="H14" s="422" t="s">
        <v>291</v>
      </c>
      <c r="I14" s="422" t="s">
        <v>292</v>
      </c>
      <c r="J14" s="422" t="s">
        <v>293</v>
      </c>
      <c r="K14" s="422" t="s">
        <v>294</v>
      </c>
      <c r="L14" s="422" t="s">
        <v>295</v>
      </c>
      <c r="M14" s="422" t="s">
        <v>296</v>
      </c>
      <c r="N14" s="510" t="s">
        <v>297</v>
      </c>
      <c r="O14" s="486"/>
      <c r="P14" s="486"/>
      <c r="Q14" s="486"/>
      <c r="R14" s="486"/>
      <c r="S14" s="475"/>
      <c r="T14" s="482"/>
      <c r="U14" s="482"/>
      <c r="V14" s="486"/>
    </row>
    <row r="15" spans="1:29" ht="15" customHeight="1">
      <c r="A15" s="428" t="s">
        <v>179</v>
      </c>
      <c r="B15" s="482">
        <v>2</v>
      </c>
      <c r="C15" s="482">
        <v>233</v>
      </c>
      <c r="D15" s="482">
        <v>23</v>
      </c>
      <c r="E15" s="482">
        <v>26</v>
      </c>
      <c r="F15" s="482">
        <v>14</v>
      </c>
      <c r="G15" s="482" t="s">
        <v>143</v>
      </c>
      <c r="H15" s="482">
        <v>48</v>
      </c>
      <c r="I15" s="482">
        <v>17</v>
      </c>
      <c r="J15" s="482">
        <v>14</v>
      </c>
      <c r="K15" s="482">
        <v>24</v>
      </c>
      <c r="L15" s="482">
        <v>34</v>
      </c>
      <c r="M15" s="307">
        <v>33</v>
      </c>
      <c r="N15" s="482" t="s">
        <v>143</v>
      </c>
      <c r="O15" s="482"/>
      <c r="P15" s="482"/>
      <c r="Q15" s="482"/>
      <c r="R15" s="482"/>
      <c r="S15" s="302"/>
      <c r="T15" s="482"/>
      <c r="U15" s="482"/>
      <c r="W15" s="304"/>
      <c r="X15" s="304"/>
      <c r="Y15" s="304"/>
      <c r="Z15" s="304"/>
      <c r="AA15" s="304"/>
    </row>
    <row r="16" spans="1:29" ht="12" customHeight="1">
      <c r="A16" s="428" t="s">
        <v>186</v>
      </c>
      <c r="B16" s="482">
        <v>2</v>
      </c>
      <c r="C16" s="482">
        <v>327</v>
      </c>
      <c r="D16" s="482">
        <v>18</v>
      </c>
      <c r="E16" s="482">
        <v>22</v>
      </c>
      <c r="F16" s="482">
        <v>21</v>
      </c>
      <c r="G16" s="482">
        <v>48</v>
      </c>
      <c r="H16" s="482">
        <v>73</v>
      </c>
      <c r="I16" s="482">
        <v>40</v>
      </c>
      <c r="J16" s="482" t="s">
        <v>143</v>
      </c>
      <c r="K16" s="482">
        <v>17</v>
      </c>
      <c r="L16" s="482">
        <v>32</v>
      </c>
      <c r="M16" s="307">
        <v>41</v>
      </c>
      <c r="N16" s="482">
        <v>15</v>
      </c>
      <c r="O16" s="482"/>
      <c r="P16" s="482"/>
      <c r="Q16" s="482"/>
      <c r="R16" s="482"/>
      <c r="S16" s="302"/>
      <c r="T16" s="482"/>
      <c r="U16" s="482"/>
      <c r="W16" s="304"/>
      <c r="X16" s="304"/>
      <c r="Y16" s="304"/>
      <c r="Z16" s="304"/>
      <c r="AA16" s="304"/>
    </row>
    <row r="17" spans="1:27" ht="12" customHeight="1">
      <c r="A17" s="428" t="s">
        <v>223</v>
      </c>
      <c r="B17" s="482">
        <v>2</v>
      </c>
      <c r="C17" s="482">
        <v>282</v>
      </c>
      <c r="D17" s="482">
        <v>20</v>
      </c>
      <c r="E17" s="482">
        <v>26</v>
      </c>
      <c r="F17" s="482">
        <v>19</v>
      </c>
      <c r="G17" s="482">
        <v>46</v>
      </c>
      <c r="H17" s="482">
        <v>51</v>
      </c>
      <c r="I17" s="482">
        <v>27</v>
      </c>
      <c r="J17" s="482" t="s">
        <v>143</v>
      </c>
      <c r="K17" s="482">
        <v>7</v>
      </c>
      <c r="L17" s="482">
        <v>26</v>
      </c>
      <c r="M17" s="482">
        <v>37</v>
      </c>
      <c r="N17" s="482">
        <v>23</v>
      </c>
      <c r="O17" s="482"/>
      <c r="P17" s="482"/>
      <c r="Q17" s="482"/>
      <c r="R17" s="482"/>
      <c r="S17" s="302"/>
      <c r="T17" s="482"/>
      <c r="U17" s="482"/>
      <c r="W17" s="304"/>
      <c r="X17" s="304"/>
      <c r="Y17" s="304"/>
      <c r="Z17" s="304"/>
      <c r="AA17" s="304"/>
    </row>
    <row r="18" spans="1:27" ht="12" customHeight="1">
      <c r="A18" s="428" t="s">
        <v>326</v>
      </c>
      <c r="B18" s="482">
        <v>2</v>
      </c>
      <c r="C18" s="482">
        <v>298</v>
      </c>
      <c r="D18" s="482">
        <v>22</v>
      </c>
      <c r="E18" s="482">
        <v>30</v>
      </c>
      <c r="F18" s="482">
        <v>14</v>
      </c>
      <c r="G18" s="482">
        <v>46</v>
      </c>
      <c r="H18" s="482">
        <v>49</v>
      </c>
      <c r="I18" s="482">
        <v>32</v>
      </c>
      <c r="J18" s="482" t="s">
        <v>143</v>
      </c>
      <c r="K18" s="482">
        <v>15</v>
      </c>
      <c r="L18" s="482">
        <v>23</v>
      </c>
      <c r="M18" s="482">
        <v>44</v>
      </c>
      <c r="N18" s="482">
        <v>23</v>
      </c>
      <c r="O18" s="482"/>
      <c r="P18" s="482"/>
      <c r="Q18" s="482"/>
      <c r="R18" s="482"/>
      <c r="S18" s="315"/>
      <c r="T18" s="482"/>
      <c r="U18" s="482"/>
      <c r="W18" s="304"/>
      <c r="X18" s="304"/>
      <c r="Y18" s="304"/>
      <c r="Z18" s="304"/>
      <c r="AA18" s="304"/>
    </row>
    <row r="19" spans="1:27" s="315" customFormat="1" ht="15" customHeight="1">
      <c r="A19" s="427" t="s">
        <v>327</v>
      </c>
      <c r="B19" s="509">
        <v>2</v>
      </c>
      <c r="C19" s="509">
        <v>270</v>
      </c>
      <c r="D19" s="509">
        <v>23</v>
      </c>
      <c r="E19" s="509">
        <v>29</v>
      </c>
      <c r="F19" s="509">
        <v>19</v>
      </c>
      <c r="G19" s="416">
        <v>36</v>
      </c>
      <c r="H19" s="416">
        <v>41</v>
      </c>
      <c r="I19" s="509">
        <v>20</v>
      </c>
      <c r="J19" s="482" t="s">
        <v>143</v>
      </c>
      <c r="K19" s="416">
        <v>15</v>
      </c>
      <c r="L19" s="509">
        <v>32</v>
      </c>
      <c r="M19" s="416">
        <v>33</v>
      </c>
      <c r="N19" s="416">
        <v>22</v>
      </c>
      <c r="O19" s="416"/>
      <c r="P19" s="416"/>
      <c r="Q19" s="472"/>
      <c r="R19" s="472"/>
      <c r="S19" s="484"/>
      <c r="T19" s="484"/>
      <c r="U19" s="484"/>
    </row>
    <row r="20" spans="1:27" s="315" customFormat="1" ht="4.5" customHeight="1">
      <c r="A20" s="312"/>
      <c r="B20" s="487"/>
      <c r="C20" s="487"/>
      <c r="D20" s="487"/>
      <c r="E20" s="487"/>
      <c r="F20" s="314"/>
      <c r="G20" s="313"/>
      <c r="H20" s="313"/>
      <c r="I20" s="313"/>
      <c r="J20" s="313"/>
      <c r="K20" s="313"/>
      <c r="L20" s="487"/>
      <c r="M20" s="487"/>
      <c r="N20" s="487"/>
      <c r="O20" s="484"/>
      <c r="P20" s="484"/>
      <c r="Q20" s="484"/>
      <c r="R20" s="484"/>
      <c r="S20" s="484"/>
      <c r="T20" s="484"/>
      <c r="U20" s="484"/>
      <c r="V20" s="472"/>
    </row>
    <row r="21" spans="1:27" s="315" customFormat="1" ht="16" customHeight="1">
      <c r="A21" s="515" t="s">
        <v>324</v>
      </c>
      <c r="B21" s="484"/>
      <c r="C21" s="484"/>
      <c r="D21" s="416"/>
      <c r="E21" s="484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16"/>
      <c r="V21" s="512"/>
      <c r="W21" s="512"/>
      <c r="X21" s="512"/>
      <c r="Y21" s="472"/>
    </row>
    <row r="22" spans="1:27" s="315" customFormat="1" ht="12" customHeight="1">
      <c r="A22" s="515" t="s">
        <v>219</v>
      </c>
      <c r="B22" s="484"/>
      <c r="C22" s="484"/>
      <c r="D22" s="416"/>
      <c r="E22" s="484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16"/>
      <c r="V22" s="512"/>
      <c r="W22" s="512"/>
      <c r="X22" s="512"/>
      <c r="Y22" s="472"/>
    </row>
    <row r="23" spans="1:27" s="315" customFormat="1" ht="12" customHeight="1">
      <c r="A23" s="515" t="s">
        <v>356</v>
      </c>
      <c r="B23" s="484"/>
      <c r="C23" s="484"/>
      <c r="D23" s="416"/>
      <c r="E23" s="484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16"/>
      <c r="V23" s="512"/>
      <c r="W23" s="512"/>
      <c r="X23" s="512"/>
      <c r="Y23" s="472"/>
    </row>
    <row r="24" spans="1:27" ht="12" customHeight="1">
      <c r="A24" s="473" t="s">
        <v>224</v>
      </c>
      <c r="B24" s="473"/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5"/>
      <c r="V24" s="475"/>
      <c r="W24" s="475"/>
      <c r="X24" s="475"/>
      <c r="AA24" s="304"/>
    </row>
    <row r="25" spans="1:27" ht="12" customHeight="1">
      <c r="A25" s="473"/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</row>
  </sheetData>
  <mergeCells count="6">
    <mergeCell ref="W3:X3"/>
    <mergeCell ref="B4:B5"/>
    <mergeCell ref="B13:B14"/>
    <mergeCell ref="S3:T3"/>
    <mergeCell ref="U3:V3"/>
    <mergeCell ref="C13:N1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88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view="pageBreakPreview" zoomScaleNormal="120" zoomScaleSheetLayoutView="100" workbookViewId="0">
      <selection activeCell="W37" sqref="W37"/>
    </sheetView>
  </sheetViews>
  <sheetFormatPr defaultColWidth="9" defaultRowHeight="12" customHeight="1"/>
  <cols>
    <col min="1" max="1" width="13" style="344" customWidth="1"/>
    <col min="2" max="4" width="5.7265625" style="329" customWidth="1"/>
    <col min="5" max="5" width="6" style="329" customWidth="1"/>
    <col min="6" max="6" width="5.6328125" style="329" customWidth="1"/>
    <col min="7" max="17" width="6" style="329" customWidth="1"/>
    <col min="18" max="18" width="0.36328125" style="329" customWidth="1"/>
    <col min="19" max="16384" width="9" style="329"/>
  </cols>
  <sheetData>
    <row r="1" spans="1:28" s="319" customFormat="1" ht="24" customHeight="1">
      <c r="A1" s="318"/>
      <c r="C1" s="320"/>
      <c r="D1" s="321"/>
      <c r="E1" s="320" t="s">
        <v>364</v>
      </c>
      <c r="F1" s="321" t="s">
        <v>56</v>
      </c>
      <c r="G1" s="323"/>
      <c r="H1" s="323"/>
      <c r="I1" s="323"/>
      <c r="J1" s="323"/>
      <c r="K1" s="323"/>
      <c r="L1" s="323"/>
      <c r="M1" s="323"/>
      <c r="N1" s="322"/>
      <c r="O1" s="323"/>
      <c r="P1" s="322"/>
      <c r="Q1" s="322"/>
      <c r="R1" s="322"/>
    </row>
    <row r="2" spans="1:28" ht="8.15" customHeight="1">
      <c r="A2" s="324"/>
      <c r="B2" s="325"/>
      <c r="C2" s="326"/>
      <c r="D2" s="326"/>
      <c r="E2" s="326"/>
      <c r="F2" s="326"/>
      <c r="G2" s="327"/>
      <c r="H2" s="327"/>
      <c r="I2" s="327"/>
      <c r="J2" s="327"/>
      <c r="K2" s="327"/>
      <c r="L2" s="327"/>
      <c r="M2" s="327"/>
      <c r="N2" s="328"/>
      <c r="O2" s="327"/>
      <c r="P2" s="328"/>
      <c r="Q2" s="328"/>
      <c r="R2" s="328"/>
    </row>
    <row r="3" spans="1:28" s="332" customFormat="1" ht="12" customHeight="1" thickBot="1">
      <c r="A3" s="330" t="s">
        <v>180</v>
      </c>
      <c r="B3" s="330"/>
      <c r="C3" s="330"/>
      <c r="D3" s="330"/>
      <c r="E3" s="330"/>
      <c r="F3" s="330"/>
      <c r="G3" s="331"/>
      <c r="H3" s="331"/>
      <c r="I3" s="331"/>
      <c r="J3" s="331"/>
      <c r="K3" s="331"/>
      <c r="L3" s="331"/>
      <c r="M3" s="331"/>
      <c r="N3" s="330"/>
      <c r="O3" s="331"/>
      <c r="P3" s="330"/>
      <c r="R3" s="330"/>
    </row>
    <row r="4" spans="1:28" s="332" customFormat="1" ht="12" customHeight="1">
      <c r="A4" s="333"/>
      <c r="B4" s="661" t="s">
        <v>265</v>
      </c>
      <c r="C4" s="334"/>
      <c r="D4" s="334"/>
      <c r="E4" s="661" t="s">
        <v>261</v>
      </c>
      <c r="F4" s="661" t="s">
        <v>127</v>
      </c>
      <c r="G4" s="661" t="s">
        <v>57</v>
      </c>
      <c r="H4" s="661" t="s">
        <v>58</v>
      </c>
      <c r="I4" s="661" t="s">
        <v>59</v>
      </c>
      <c r="J4" s="661" t="s">
        <v>280</v>
      </c>
      <c r="K4" s="661" t="s">
        <v>263</v>
      </c>
      <c r="L4" s="661" t="s">
        <v>269</v>
      </c>
      <c r="M4" s="661" t="s">
        <v>262</v>
      </c>
      <c r="N4" s="661" t="s">
        <v>60</v>
      </c>
      <c r="O4" s="661" t="s">
        <v>61</v>
      </c>
      <c r="P4" s="661" t="s">
        <v>62</v>
      </c>
      <c r="Q4" s="657" t="s">
        <v>264</v>
      </c>
      <c r="R4" s="335"/>
    </row>
    <row r="5" spans="1:28" s="332" customFormat="1" ht="12" customHeight="1">
      <c r="A5" s="336"/>
      <c r="B5" s="662"/>
      <c r="C5" s="337" t="s">
        <v>63</v>
      </c>
      <c r="D5" s="337" t="s">
        <v>64</v>
      </c>
      <c r="E5" s="662"/>
      <c r="F5" s="662"/>
      <c r="G5" s="662"/>
      <c r="H5" s="664"/>
      <c r="I5" s="662"/>
      <c r="J5" s="664"/>
      <c r="K5" s="664"/>
      <c r="L5" s="664"/>
      <c r="M5" s="664"/>
      <c r="N5" s="664"/>
      <c r="O5" s="664"/>
      <c r="P5" s="662"/>
      <c r="Q5" s="658"/>
      <c r="R5" s="338"/>
    </row>
    <row r="6" spans="1:28" s="332" customFormat="1" ht="12" customHeight="1">
      <c r="A6" s="339"/>
      <c r="B6" s="663"/>
      <c r="C6" s="340"/>
      <c r="D6" s="340"/>
      <c r="E6" s="663"/>
      <c r="F6" s="663"/>
      <c r="G6" s="663"/>
      <c r="H6" s="665"/>
      <c r="I6" s="663"/>
      <c r="J6" s="665"/>
      <c r="K6" s="665"/>
      <c r="L6" s="665"/>
      <c r="M6" s="665"/>
      <c r="N6" s="665"/>
      <c r="O6" s="665"/>
      <c r="P6" s="663"/>
      <c r="Q6" s="659"/>
      <c r="R6" s="341"/>
    </row>
    <row r="7" spans="1:28" s="344" customFormat="1" ht="15" customHeight="1">
      <c r="A7" s="436" t="s">
        <v>182</v>
      </c>
      <c r="B7" s="342">
        <v>100.7</v>
      </c>
      <c r="C7" s="342" t="s">
        <v>266</v>
      </c>
      <c r="D7" s="342">
        <v>100.7</v>
      </c>
      <c r="E7" s="342">
        <v>98.3</v>
      </c>
      <c r="F7" s="342">
        <v>99.5</v>
      </c>
      <c r="G7" s="342">
        <v>106.4</v>
      </c>
      <c r="H7" s="342">
        <v>98.7</v>
      </c>
      <c r="I7" s="342">
        <v>101.2</v>
      </c>
      <c r="J7" s="342">
        <v>167.4</v>
      </c>
      <c r="K7" s="342">
        <v>100.2</v>
      </c>
      <c r="L7" s="342">
        <v>99.3</v>
      </c>
      <c r="M7" s="342">
        <v>99.7</v>
      </c>
      <c r="N7" s="342">
        <v>100.4</v>
      </c>
      <c r="O7" s="342">
        <v>102.1</v>
      </c>
      <c r="P7" s="342">
        <v>98.4</v>
      </c>
      <c r="Q7" s="342">
        <v>97.7</v>
      </c>
      <c r="R7" s="343"/>
      <c r="T7" s="343"/>
      <c r="U7" s="343"/>
      <c r="V7" s="343"/>
      <c r="W7" s="343"/>
      <c r="X7" s="343"/>
      <c r="Y7" s="343"/>
      <c r="Z7" s="343"/>
      <c r="AA7" s="343"/>
      <c r="AB7" s="343"/>
    </row>
    <row r="8" spans="1:28" s="344" customFormat="1" ht="13.5" customHeight="1">
      <c r="A8" s="436" t="s">
        <v>222</v>
      </c>
      <c r="B8" s="342">
        <v>102.8</v>
      </c>
      <c r="C8" s="342">
        <v>107.2</v>
      </c>
      <c r="D8" s="342">
        <v>101</v>
      </c>
      <c r="E8" s="342">
        <v>96.6</v>
      </c>
      <c r="F8" s="342">
        <v>99.3</v>
      </c>
      <c r="G8" s="342">
        <v>125.4</v>
      </c>
      <c r="H8" s="342">
        <v>99.1</v>
      </c>
      <c r="I8" s="342">
        <v>100.6</v>
      </c>
      <c r="J8" s="342">
        <v>211</v>
      </c>
      <c r="K8" s="342">
        <v>99.2</v>
      </c>
      <c r="L8" s="342">
        <v>98.1</v>
      </c>
      <c r="M8" s="342">
        <v>94.3</v>
      </c>
      <c r="N8" s="342">
        <v>102.2</v>
      </c>
      <c r="O8" s="342">
        <v>105.2</v>
      </c>
      <c r="P8" s="342">
        <v>96.3</v>
      </c>
      <c r="Q8" s="342">
        <v>99.5</v>
      </c>
      <c r="R8" s="343"/>
      <c r="T8" s="343"/>
      <c r="U8" s="343"/>
      <c r="V8" s="343"/>
      <c r="W8" s="343"/>
      <c r="X8" s="343"/>
      <c r="Y8" s="343"/>
      <c r="Z8" s="343"/>
      <c r="AA8" s="343"/>
      <c r="AB8" s="343"/>
    </row>
    <row r="9" spans="1:28" s="344" customFormat="1" ht="13.5" customHeight="1">
      <c r="A9" s="436" t="s">
        <v>258</v>
      </c>
      <c r="B9" s="342">
        <v>102.2</v>
      </c>
      <c r="C9" s="342">
        <v>103.4</v>
      </c>
      <c r="D9" s="342">
        <v>101.5</v>
      </c>
      <c r="E9" s="342">
        <v>89.4</v>
      </c>
      <c r="F9" s="342">
        <v>137.1</v>
      </c>
      <c r="G9" s="342">
        <v>107.4</v>
      </c>
      <c r="H9" s="342">
        <v>97.8</v>
      </c>
      <c r="I9" s="342">
        <v>113.5</v>
      </c>
      <c r="J9" s="342">
        <v>129.4</v>
      </c>
      <c r="K9" s="342">
        <v>102.4</v>
      </c>
      <c r="L9" s="342">
        <v>98</v>
      </c>
      <c r="M9" s="342">
        <v>81.3</v>
      </c>
      <c r="N9" s="342">
        <v>102.2</v>
      </c>
      <c r="O9" s="342">
        <v>105.2</v>
      </c>
      <c r="P9" s="342">
        <v>96</v>
      </c>
      <c r="Q9" s="342">
        <v>109.8</v>
      </c>
      <c r="R9" s="343"/>
      <c r="T9" s="343"/>
      <c r="U9" s="343"/>
      <c r="V9" s="343"/>
      <c r="W9" s="343"/>
      <c r="X9" s="343"/>
      <c r="Y9" s="343"/>
      <c r="Z9" s="343"/>
      <c r="AA9" s="343"/>
      <c r="AB9" s="343"/>
    </row>
    <row r="10" spans="1:28" s="344" customFormat="1" ht="13.5" customHeight="1">
      <c r="A10" s="436" t="s">
        <v>259</v>
      </c>
      <c r="B10" s="342">
        <v>100.7</v>
      </c>
      <c r="C10" s="342">
        <v>105.2</v>
      </c>
      <c r="D10" s="342">
        <v>102.8</v>
      </c>
      <c r="E10" s="342">
        <v>85.8</v>
      </c>
      <c r="F10" s="342">
        <v>54.3</v>
      </c>
      <c r="G10" s="342">
        <v>110.7</v>
      </c>
      <c r="H10" s="342">
        <v>96.9</v>
      </c>
      <c r="I10" s="342">
        <v>113</v>
      </c>
      <c r="J10" s="342">
        <v>123.7</v>
      </c>
      <c r="K10" s="342">
        <v>127.2</v>
      </c>
      <c r="L10" s="342">
        <v>99.8</v>
      </c>
      <c r="M10" s="342">
        <v>80.8</v>
      </c>
      <c r="N10" s="342">
        <v>67</v>
      </c>
      <c r="O10" s="342">
        <v>106.8</v>
      </c>
      <c r="P10" s="342">
        <v>94.4</v>
      </c>
      <c r="Q10" s="342">
        <v>105.7</v>
      </c>
      <c r="R10" s="343"/>
      <c r="T10" s="343"/>
      <c r="U10" s="343"/>
      <c r="V10" s="343"/>
      <c r="W10" s="343"/>
      <c r="X10" s="343"/>
      <c r="Y10" s="343"/>
      <c r="Z10" s="343"/>
      <c r="AA10" s="343"/>
      <c r="AB10" s="343"/>
    </row>
    <row r="11" spans="1:28" s="347" customFormat="1" ht="18" customHeight="1">
      <c r="A11" s="437" t="s">
        <v>310</v>
      </c>
      <c r="B11" s="345">
        <v>100.9</v>
      </c>
      <c r="C11" s="345">
        <v>105.5</v>
      </c>
      <c r="D11" s="345">
        <v>103</v>
      </c>
      <c r="E11" s="345">
        <v>86.1</v>
      </c>
      <c r="F11" s="345">
        <v>120.5</v>
      </c>
      <c r="G11" s="345">
        <v>106.3</v>
      </c>
      <c r="H11" s="345">
        <v>105.6</v>
      </c>
      <c r="I11" s="345">
        <v>105.7</v>
      </c>
      <c r="J11" s="345" t="s">
        <v>266</v>
      </c>
      <c r="K11" s="345">
        <v>130.80000000000001</v>
      </c>
      <c r="L11" s="345">
        <v>90.7</v>
      </c>
      <c r="M11" s="345">
        <v>85.3</v>
      </c>
      <c r="N11" s="345">
        <v>88.5</v>
      </c>
      <c r="O11" s="345">
        <v>100</v>
      </c>
      <c r="P11" s="345">
        <v>91.6</v>
      </c>
      <c r="Q11" s="345">
        <v>97</v>
      </c>
      <c r="R11" s="346"/>
      <c r="S11" s="346"/>
      <c r="T11" s="346"/>
      <c r="U11" s="346"/>
      <c r="V11" s="346"/>
      <c r="W11" s="346"/>
      <c r="X11" s="346"/>
      <c r="Y11" s="346"/>
    </row>
    <row r="12" spans="1:28" ht="18" customHeight="1">
      <c r="A12" s="606" t="s">
        <v>315</v>
      </c>
      <c r="B12" s="342">
        <v>95.2</v>
      </c>
      <c r="C12" s="342">
        <v>106.7</v>
      </c>
      <c r="D12" s="342">
        <v>103.7</v>
      </c>
      <c r="E12" s="342">
        <v>86.1</v>
      </c>
      <c r="F12" s="342">
        <v>122.7</v>
      </c>
      <c r="G12" s="342">
        <v>106</v>
      </c>
      <c r="H12" s="342">
        <v>97.5</v>
      </c>
      <c r="I12" s="342">
        <v>105.6</v>
      </c>
      <c r="J12" s="342" t="s">
        <v>266</v>
      </c>
      <c r="K12" s="342">
        <v>128.9</v>
      </c>
      <c r="L12" s="342">
        <v>93.8</v>
      </c>
      <c r="M12" s="342">
        <v>95.6</v>
      </c>
      <c r="N12" s="342">
        <v>35.4</v>
      </c>
      <c r="O12" s="342">
        <v>85.8</v>
      </c>
      <c r="P12" s="342">
        <v>92.9</v>
      </c>
      <c r="Q12" s="342">
        <v>100.3</v>
      </c>
      <c r="R12" s="343"/>
      <c r="T12" s="343"/>
      <c r="U12" s="343"/>
      <c r="V12" s="343"/>
      <c r="W12" s="343"/>
      <c r="X12" s="343"/>
      <c r="Y12" s="343"/>
      <c r="Z12" s="343"/>
      <c r="AA12" s="343"/>
      <c r="AB12" s="343"/>
    </row>
    <row r="13" spans="1:28" ht="13.5" customHeight="1">
      <c r="A13" s="607" t="s">
        <v>314</v>
      </c>
      <c r="B13" s="342">
        <v>98.1</v>
      </c>
      <c r="C13" s="342">
        <v>105.5</v>
      </c>
      <c r="D13" s="342">
        <v>101.5</v>
      </c>
      <c r="E13" s="342">
        <v>85.8</v>
      </c>
      <c r="F13" s="342">
        <v>125.6</v>
      </c>
      <c r="G13" s="342">
        <v>104.9</v>
      </c>
      <c r="H13" s="342">
        <v>97.2</v>
      </c>
      <c r="I13" s="342">
        <v>105.6</v>
      </c>
      <c r="J13" s="342" t="s">
        <v>266</v>
      </c>
      <c r="K13" s="342">
        <v>129.4</v>
      </c>
      <c r="L13" s="342">
        <v>93.9</v>
      </c>
      <c r="M13" s="342">
        <v>94.9</v>
      </c>
      <c r="N13" s="342">
        <v>98</v>
      </c>
      <c r="O13" s="342">
        <v>86.1</v>
      </c>
      <c r="P13" s="342">
        <v>92.6</v>
      </c>
      <c r="Q13" s="342">
        <v>100.7</v>
      </c>
      <c r="R13" s="343"/>
      <c r="T13" s="343"/>
      <c r="U13" s="343"/>
      <c r="V13" s="343"/>
      <c r="W13" s="343"/>
      <c r="X13" s="343"/>
      <c r="Y13" s="343"/>
      <c r="Z13" s="343"/>
      <c r="AA13" s="343"/>
      <c r="AB13" s="343"/>
    </row>
    <row r="14" spans="1:28" ht="13.5" customHeight="1">
      <c r="A14" s="607" t="s">
        <v>13</v>
      </c>
      <c r="B14" s="342">
        <v>98.6</v>
      </c>
      <c r="C14" s="342">
        <v>105.3</v>
      </c>
      <c r="D14" s="342">
        <v>101.1</v>
      </c>
      <c r="E14" s="342">
        <v>85.2</v>
      </c>
      <c r="F14" s="342">
        <v>124.9</v>
      </c>
      <c r="G14" s="342">
        <v>105.5</v>
      </c>
      <c r="H14" s="342">
        <v>106.4</v>
      </c>
      <c r="I14" s="342">
        <v>104.3</v>
      </c>
      <c r="J14" s="342" t="s">
        <v>266</v>
      </c>
      <c r="K14" s="342">
        <v>129.19999999999999</v>
      </c>
      <c r="L14" s="342">
        <v>93</v>
      </c>
      <c r="M14" s="342">
        <v>89</v>
      </c>
      <c r="N14" s="342">
        <v>96</v>
      </c>
      <c r="O14" s="342">
        <v>86.2</v>
      </c>
      <c r="P14" s="342">
        <v>92.6</v>
      </c>
      <c r="Q14" s="342">
        <v>99.4</v>
      </c>
      <c r="R14" s="343"/>
      <c r="T14" s="343"/>
      <c r="U14" s="343"/>
      <c r="V14" s="343"/>
      <c r="W14" s="343"/>
      <c r="X14" s="343"/>
      <c r="Y14" s="343"/>
      <c r="Z14" s="343"/>
      <c r="AA14" s="343"/>
      <c r="AB14" s="343"/>
    </row>
    <row r="15" spans="1:28" ht="13.5" customHeight="1">
      <c r="A15" s="607" t="s">
        <v>5</v>
      </c>
      <c r="B15" s="342">
        <v>103.3</v>
      </c>
      <c r="C15" s="342">
        <v>105.9</v>
      </c>
      <c r="D15" s="342">
        <v>104.1</v>
      </c>
      <c r="E15" s="342">
        <v>86.4</v>
      </c>
      <c r="F15" s="342">
        <v>133.69999999999999</v>
      </c>
      <c r="G15" s="342">
        <v>104.8</v>
      </c>
      <c r="H15" s="342">
        <v>106.4</v>
      </c>
      <c r="I15" s="342">
        <v>106.5</v>
      </c>
      <c r="J15" s="342" t="s">
        <v>266</v>
      </c>
      <c r="K15" s="342">
        <v>129.6</v>
      </c>
      <c r="L15" s="342">
        <v>88</v>
      </c>
      <c r="M15" s="342">
        <v>87.8</v>
      </c>
      <c r="N15" s="342">
        <v>89.9</v>
      </c>
      <c r="O15" s="342">
        <v>110.2</v>
      </c>
      <c r="P15" s="342">
        <v>91.3</v>
      </c>
      <c r="Q15" s="342">
        <v>98.1</v>
      </c>
      <c r="R15" s="343"/>
      <c r="T15" s="343"/>
      <c r="U15" s="343"/>
      <c r="V15" s="343"/>
      <c r="W15" s="343"/>
      <c r="X15" s="343"/>
      <c r="Y15" s="343"/>
      <c r="Z15" s="343"/>
      <c r="AA15" s="343"/>
      <c r="AB15" s="343"/>
    </row>
    <row r="16" spans="1:28" ht="13.5" customHeight="1">
      <c r="A16" s="607" t="s">
        <v>313</v>
      </c>
      <c r="B16" s="342">
        <v>99.8</v>
      </c>
      <c r="C16" s="342">
        <v>106.8</v>
      </c>
      <c r="D16" s="342">
        <v>104.7</v>
      </c>
      <c r="E16" s="342">
        <v>86.4</v>
      </c>
      <c r="F16" s="342">
        <v>127.5</v>
      </c>
      <c r="G16" s="342">
        <v>105.8</v>
      </c>
      <c r="H16" s="342">
        <v>107.3</v>
      </c>
      <c r="I16" s="342">
        <v>106.8</v>
      </c>
      <c r="J16" s="342" t="s">
        <v>266</v>
      </c>
      <c r="K16" s="342">
        <v>131</v>
      </c>
      <c r="L16" s="342">
        <v>86.6</v>
      </c>
      <c r="M16" s="342">
        <v>86.7</v>
      </c>
      <c r="N16" s="342">
        <v>91.3</v>
      </c>
      <c r="O16" s="342">
        <v>88.5</v>
      </c>
      <c r="P16" s="342">
        <v>91.3</v>
      </c>
      <c r="Q16" s="342">
        <v>95.8</v>
      </c>
      <c r="R16" s="343"/>
      <c r="T16" s="343"/>
      <c r="U16" s="343"/>
      <c r="V16" s="343"/>
      <c r="W16" s="343"/>
      <c r="X16" s="343"/>
      <c r="Y16" s="343"/>
      <c r="Z16" s="343"/>
      <c r="AA16" s="343"/>
      <c r="AB16" s="343"/>
    </row>
    <row r="17" spans="1:28" ht="13.5" customHeight="1">
      <c r="A17" s="607" t="s">
        <v>7</v>
      </c>
      <c r="B17" s="342">
        <v>99.4</v>
      </c>
      <c r="C17" s="342">
        <v>105.8</v>
      </c>
      <c r="D17" s="342">
        <v>104.6</v>
      </c>
      <c r="E17" s="342">
        <v>86.4</v>
      </c>
      <c r="F17" s="342" t="s">
        <v>266</v>
      </c>
      <c r="G17" s="342">
        <v>107.4</v>
      </c>
      <c r="H17" s="342">
        <v>107.5</v>
      </c>
      <c r="I17" s="342">
        <v>105.5</v>
      </c>
      <c r="J17" s="342">
        <v>115.3</v>
      </c>
      <c r="K17" s="342">
        <v>131.4</v>
      </c>
      <c r="L17" s="342">
        <v>86.6</v>
      </c>
      <c r="M17" s="342">
        <v>84</v>
      </c>
      <c r="N17" s="342">
        <v>90.9</v>
      </c>
      <c r="O17" s="342">
        <v>88.6</v>
      </c>
      <c r="P17" s="342">
        <v>91.8</v>
      </c>
      <c r="Q17" s="342">
        <v>96.1</v>
      </c>
      <c r="R17" s="343"/>
      <c r="T17" s="343"/>
      <c r="U17" s="343"/>
      <c r="V17" s="343"/>
      <c r="W17" s="343"/>
      <c r="X17" s="343"/>
      <c r="Y17" s="343"/>
      <c r="Z17" s="343"/>
      <c r="AA17" s="343"/>
      <c r="AB17" s="343"/>
    </row>
    <row r="18" spans="1:28" ht="18" customHeight="1">
      <c r="A18" s="607" t="s">
        <v>8</v>
      </c>
      <c r="B18" s="342">
        <v>100</v>
      </c>
      <c r="C18" s="342">
        <v>104.8</v>
      </c>
      <c r="D18" s="342">
        <v>104.5</v>
      </c>
      <c r="E18" s="342">
        <v>86.7</v>
      </c>
      <c r="F18" s="342">
        <v>127.8</v>
      </c>
      <c r="G18" s="342">
        <v>108</v>
      </c>
      <c r="H18" s="342">
        <v>107.9</v>
      </c>
      <c r="I18" s="342">
        <v>105.7</v>
      </c>
      <c r="J18" s="342" t="s">
        <v>266</v>
      </c>
      <c r="K18" s="342">
        <v>131.6</v>
      </c>
      <c r="L18" s="342">
        <v>89.3</v>
      </c>
      <c r="M18" s="342">
        <v>79.3</v>
      </c>
      <c r="N18" s="342">
        <v>92.1</v>
      </c>
      <c r="O18" s="342">
        <v>89.5</v>
      </c>
      <c r="P18" s="342">
        <v>92.5</v>
      </c>
      <c r="Q18" s="342">
        <v>95.2</v>
      </c>
      <c r="R18" s="343"/>
      <c r="T18" s="343"/>
      <c r="U18" s="343"/>
      <c r="V18" s="343"/>
      <c r="W18" s="343"/>
      <c r="X18" s="343"/>
      <c r="Y18" s="343"/>
      <c r="Z18" s="343"/>
      <c r="AA18" s="343"/>
      <c r="AB18" s="343"/>
    </row>
    <row r="19" spans="1:28" ht="13.5" customHeight="1">
      <c r="A19" s="607" t="s">
        <v>9</v>
      </c>
      <c r="B19" s="342">
        <v>102.9</v>
      </c>
      <c r="C19" s="342">
        <v>104.7</v>
      </c>
      <c r="D19" s="342">
        <v>102.3</v>
      </c>
      <c r="E19" s="342">
        <v>86.7</v>
      </c>
      <c r="F19" s="342">
        <v>131.6</v>
      </c>
      <c r="G19" s="342">
        <v>108.1</v>
      </c>
      <c r="H19" s="342">
        <v>107.6</v>
      </c>
      <c r="I19" s="342">
        <v>105.3</v>
      </c>
      <c r="J19" s="342" t="s">
        <v>266</v>
      </c>
      <c r="K19" s="342">
        <v>131.9</v>
      </c>
      <c r="L19" s="342">
        <v>91</v>
      </c>
      <c r="M19" s="342">
        <v>79.900000000000006</v>
      </c>
      <c r="N19" s="342">
        <v>91.1</v>
      </c>
      <c r="O19" s="342">
        <v>111.6</v>
      </c>
      <c r="P19" s="342">
        <v>91.8</v>
      </c>
      <c r="Q19" s="342">
        <v>95</v>
      </c>
      <c r="R19" s="343"/>
      <c r="T19" s="343"/>
      <c r="U19" s="343"/>
      <c r="V19" s="343"/>
      <c r="W19" s="343"/>
      <c r="X19" s="343"/>
      <c r="Y19" s="343"/>
      <c r="Z19" s="343"/>
      <c r="AA19" s="343"/>
      <c r="AB19" s="343"/>
    </row>
    <row r="20" spans="1:28" ht="13.5" customHeight="1">
      <c r="A20" s="607" t="s">
        <v>10</v>
      </c>
      <c r="B20" s="342">
        <v>103.6</v>
      </c>
      <c r="C20" s="342">
        <v>104.5</v>
      </c>
      <c r="D20" s="342">
        <v>103.3</v>
      </c>
      <c r="E20" s="342">
        <v>86.1</v>
      </c>
      <c r="F20" s="342">
        <v>129.30000000000001</v>
      </c>
      <c r="G20" s="342">
        <v>107.8</v>
      </c>
      <c r="H20" s="342">
        <v>106.9</v>
      </c>
      <c r="I20" s="342">
        <v>106.1</v>
      </c>
      <c r="J20" s="342">
        <v>106.6</v>
      </c>
      <c r="K20" s="342">
        <v>131.5</v>
      </c>
      <c r="L20" s="342">
        <v>91.5</v>
      </c>
      <c r="M20" s="342">
        <v>82.1</v>
      </c>
      <c r="N20" s="342">
        <v>91.9</v>
      </c>
      <c r="O20" s="342">
        <v>112.8</v>
      </c>
      <c r="P20" s="342">
        <v>91.1</v>
      </c>
      <c r="Q20" s="342">
        <v>95.9</v>
      </c>
      <c r="R20" s="343"/>
      <c r="T20" s="343"/>
      <c r="U20" s="343"/>
      <c r="V20" s="343"/>
      <c r="W20" s="343"/>
      <c r="X20" s="343"/>
      <c r="Y20" s="343"/>
      <c r="Z20" s="343"/>
      <c r="AA20" s="343"/>
      <c r="AB20" s="343"/>
    </row>
    <row r="21" spans="1:28" ht="13.5" customHeight="1">
      <c r="A21" s="607" t="s">
        <v>66</v>
      </c>
      <c r="B21" s="342">
        <v>103.7</v>
      </c>
      <c r="C21" s="342">
        <v>105.3</v>
      </c>
      <c r="D21" s="342">
        <v>103</v>
      </c>
      <c r="E21" s="342">
        <v>85.9</v>
      </c>
      <c r="F21" s="342">
        <v>129.5</v>
      </c>
      <c r="G21" s="342">
        <v>106.5</v>
      </c>
      <c r="H21" s="342">
        <v>107.5</v>
      </c>
      <c r="I21" s="342" t="s">
        <v>266</v>
      </c>
      <c r="J21" s="342">
        <v>107.4</v>
      </c>
      <c r="K21" s="342">
        <v>131.9</v>
      </c>
      <c r="L21" s="342">
        <v>91.1</v>
      </c>
      <c r="M21" s="342">
        <v>81.5</v>
      </c>
      <c r="N21" s="342">
        <v>94.8</v>
      </c>
      <c r="O21" s="342">
        <v>113.1</v>
      </c>
      <c r="P21" s="342">
        <v>90.4</v>
      </c>
      <c r="Q21" s="342">
        <v>95.4</v>
      </c>
      <c r="R21" s="343"/>
      <c r="T21" s="343"/>
      <c r="U21" s="343"/>
      <c r="V21" s="343"/>
      <c r="W21" s="343"/>
      <c r="X21" s="343"/>
      <c r="Y21" s="343"/>
      <c r="Z21" s="343"/>
      <c r="AA21" s="343"/>
      <c r="AB21" s="343"/>
    </row>
    <row r="22" spans="1:28" ht="13.5" customHeight="1">
      <c r="A22" s="607" t="s">
        <v>14</v>
      </c>
      <c r="B22" s="342">
        <v>103.1</v>
      </c>
      <c r="C22" s="342">
        <v>104.8</v>
      </c>
      <c r="D22" s="342">
        <v>101.3</v>
      </c>
      <c r="E22" s="342">
        <v>85.9</v>
      </c>
      <c r="F22" s="342">
        <v>127.5</v>
      </c>
      <c r="G22" s="342">
        <v>106.1</v>
      </c>
      <c r="H22" s="342">
        <v>107.3</v>
      </c>
      <c r="I22" s="342">
        <v>105.7</v>
      </c>
      <c r="J22" s="342" t="s">
        <v>266</v>
      </c>
      <c r="K22" s="342">
        <v>131.9</v>
      </c>
      <c r="L22" s="342">
        <v>91.9</v>
      </c>
      <c r="M22" s="342">
        <v>81.7</v>
      </c>
      <c r="N22" s="342">
        <v>95.6</v>
      </c>
      <c r="O22" s="342">
        <v>113.3</v>
      </c>
      <c r="P22" s="342">
        <v>91.1</v>
      </c>
      <c r="Q22" s="342">
        <v>96</v>
      </c>
      <c r="R22" s="343"/>
      <c r="T22" s="343"/>
      <c r="U22" s="343"/>
      <c r="V22" s="343"/>
      <c r="W22" s="343"/>
      <c r="X22" s="343"/>
      <c r="Y22" s="343"/>
      <c r="Z22" s="343"/>
      <c r="AA22" s="343"/>
      <c r="AB22" s="343"/>
    </row>
    <row r="23" spans="1:28" ht="13.5" customHeight="1">
      <c r="A23" s="607" t="s">
        <v>15</v>
      </c>
      <c r="B23" s="342">
        <v>103.6</v>
      </c>
      <c r="C23" s="342">
        <v>105.9</v>
      </c>
      <c r="D23" s="342">
        <v>102.3</v>
      </c>
      <c r="E23" s="342">
        <v>85.9</v>
      </c>
      <c r="F23" s="342">
        <v>130.6</v>
      </c>
      <c r="G23" s="342">
        <v>105</v>
      </c>
      <c r="H23" s="342">
        <v>107.8</v>
      </c>
      <c r="I23" s="342">
        <v>104.2</v>
      </c>
      <c r="J23" s="342" t="s">
        <v>266</v>
      </c>
      <c r="K23" s="342">
        <v>131.6</v>
      </c>
      <c r="L23" s="342">
        <v>91.8</v>
      </c>
      <c r="M23" s="342">
        <v>80.5</v>
      </c>
      <c r="N23" s="342">
        <v>95</v>
      </c>
      <c r="O23" s="342">
        <v>114.7</v>
      </c>
      <c r="P23" s="342">
        <v>90.1</v>
      </c>
      <c r="Q23" s="342">
        <v>96.1</v>
      </c>
      <c r="R23" s="343"/>
      <c r="T23" s="343"/>
      <c r="U23" s="343"/>
      <c r="V23" s="343"/>
      <c r="W23" s="343"/>
      <c r="X23" s="343"/>
      <c r="Y23" s="343"/>
      <c r="Z23" s="343"/>
      <c r="AA23" s="343"/>
      <c r="AB23" s="343"/>
    </row>
    <row r="24" spans="1:28" ht="4" customHeight="1">
      <c r="A24" s="348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</row>
    <row r="25" spans="1:28" s="433" customFormat="1" ht="16" customHeight="1">
      <c r="A25" s="511" t="s">
        <v>281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</row>
    <row r="26" spans="1:28" s="352" customFormat="1" ht="12" customHeight="1">
      <c r="A26" s="511" t="s">
        <v>282</v>
      </c>
    </row>
    <row r="27" spans="1:28" s="352" customFormat="1" ht="12" customHeight="1">
      <c r="A27" s="511" t="s">
        <v>272</v>
      </c>
    </row>
    <row r="28" spans="1:28" s="352" customFormat="1" ht="12" customHeight="1">
      <c r="A28" s="511" t="s">
        <v>270</v>
      </c>
    </row>
    <row r="29" spans="1:28" ht="12" customHeight="1">
      <c r="A29" s="350"/>
    </row>
    <row r="30" spans="1:28" ht="11.25" customHeight="1">
      <c r="A30" s="329"/>
    </row>
    <row r="31" spans="1:28" s="319" customFormat="1" ht="24" customHeight="1">
      <c r="A31" s="318"/>
      <c r="B31" s="320" t="s">
        <v>365</v>
      </c>
      <c r="C31" s="321" t="s">
        <v>67</v>
      </c>
      <c r="E31" s="322"/>
      <c r="F31" s="322"/>
      <c r="G31" s="323"/>
      <c r="H31" s="323"/>
      <c r="I31" s="323"/>
      <c r="J31" s="323"/>
      <c r="K31" s="323"/>
      <c r="L31" s="323"/>
      <c r="M31" s="323"/>
      <c r="N31" s="322"/>
      <c r="O31" s="323"/>
      <c r="P31" s="322"/>
      <c r="Q31" s="322"/>
      <c r="R31" s="322"/>
    </row>
    <row r="32" spans="1:28" ht="8.15" customHeight="1">
      <c r="A32" s="324"/>
      <c r="B32" s="660"/>
      <c r="C32" s="660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328"/>
      <c r="Q32" s="328"/>
      <c r="R32" s="328"/>
    </row>
    <row r="33" spans="1:28" s="332" customFormat="1" ht="12" customHeight="1" thickBot="1">
      <c r="A33" s="330" t="s">
        <v>180</v>
      </c>
      <c r="B33" s="330"/>
      <c r="C33" s="330"/>
      <c r="D33" s="330"/>
      <c r="E33" s="330"/>
      <c r="F33" s="330"/>
      <c r="G33" s="331"/>
      <c r="H33" s="331"/>
      <c r="I33" s="331"/>
      <c r="J33" s="331"/>
      <c r="K33" s="331"/>
      <c r="L33" s="331"/>
      <c r="M33" s="331"/>
      <c r="N33" s="330"/>
      <c r="O33" s="331"/>
      <c r="P33" s="330"/>
      <c r="R33" s="330"/>
    </row>
    <row r="34" spans="1:28" s="332" customFormat="1" ht="12" customHeight="1">
      <c r="A34" s="333"/>
      <c r="B34" s="661" t="s">
        <v>126</v>
      </c>
      <c r="C34" s="334"/>
      <c r="D34" s="334"/>
      <c r="E34" s="661" t="s">
        <v>260</v>
      </c>
      <c r="F34" s="661" t="s">
        <v>127</v>
      </c>
      <c r="G34" s="661" t="s">
        <v>57</v>
      </c>
      <c r="H34" s="661" t="s">
        <v>58</v>
      </c>
      <c r="I34" s="661" t="s">
        <v>59</v>
      </c>
      <c r="J34" s="661" t="s">
        <v>279</v>
      </c>
      <c r="K34" s="661" t="s">
        <v>263</v>
      </c>
      <c r="L34" s="661" t="s">
        <v>269</v>
      </c>
      <c r="M34" s="661" t="s">
        <v>262</v>
      </c>
      <c r="N34" s="661" t="s">
        <v>60</v>
      </c>
      <c r="O34" s="661" t="s">
        <v>61</v>
      </c>
      <c r="P34" s="661" t="s">
        <v>62</v>
      </c>
      <c r="Q34" s="657" t="s">
        <v>264</v>
      </c>
      <c r="R34" s="335"/>
    </row>
    <row r="35" spans="1:28" s="332" customFormat="1" ht="12" customHeight="1">
      <c r="A35" s="336"/>
      <c r="B35" s="662"/>
      <c r="C35" s="337" t="s">
        <v>63</v>
      </c>
      <c r="D35" s="337" t="s">
        <v>64</v>
      </c>
      <c r="E35" s="662"/>
      <c r="F35" s="662"/>
      <c r="G35" s="662"/>
      <c r="H35" s="664"/>
      <c r="I35" s="662"/>
      <c r="J35" s="664"/>
      <c r="K35" s="664"/>
      <c r="L35" s="664"/>
      <c r="M35" s="664"/>
      <c r="N35" s="664"/>
      <c r="O35" s="664"/>
      <c r="P35" s="662"/>
      <c r="Q35" s="658"/>
      <c r="R35" s="338"/>
    </row>
    <row r="36" spans="1:28" s="332" customFormat="1" ht="12" customHeight="1">
      <c r="A36" s="339"/>
      <c r="B36" s="663"/>
      <c r="C36" s="340"/>
      <c r="D36" s="340"/>
      <c r="E36" s="663"/>
      <c r="F36" s="663"/>
      <c r="G36" s="663"/>
      <c r="H36" s="665"/>
      <c r="I36" s="663"/>
      <c r="J36" s="665"/>
      <c r="K36" s="665"/>
      <c r="L36" s="665"/>
      <c r="M36" s="665"/>
      <c r="N36" s="665"/>
      <c r="O36" s="665"/>
      <c r="P36" s="663"/>
      <c r="Q36" s="659"/>
      <c r="R36" s="341"/>
    </row>
    <row r="37" spans="1:28" s="344" customFormat="1" ht="15" customHeight="1">
      <c r="A37" s="436" t="s">
        <v>182</v>
      </c>
      <c r="B37" s="342">
        <v>100.9</v>
      </c>
      <c r="C37" s="342" t="s">
        <v>266</v>
      </c>
      <c r="D37" s="342">
        <v>101.3</v>
      </c>
      <c r="E37" s="342">
        <v>99</v>
      </c>
      <c r="F37" s="342">
        <v>99.1</v>
      </c>
      <c r="G37" s="342">
        <v>99.9</v>
      </c>
      <c r="H37" s="342">
        <v>102.1</v>
      </c>
      <c r="I37" s="342">
        <v>94.4</v>
      </c>
      <c r="J37" s="342">
        <v>185</v>
      </c>
      <c r="K37" s="342">
        <v>97.8</v>
      </c>
      <c r="L37" s="342">
        <v>95.9</v>
      </c>
      <c r="M37" s="342">
        <v>91</v>
      </c>
      <c r="N37" s="342">
        <v>99.9</v>
      </c>
      <c r="O37" s="342">
        <v>101.9</v>
      </c>
      <c r="P37" s="342">
        <v>99</v>
      </c>
      <c r="Q37" s="342">
        <v>99.6</v>
      </c>
      <c r="R37" s="343"/>
      <c r="T37" s="343"/>
      <c r="U37" s="343"/>
      <c r="V37" s="343"/>
      <c r="W37" s="343"/>
      <c r="X37" s="343"/>
      <c r="Y37" s="343"/>
      <c r="Z37" s="343"/>
      <c r="AA37" s="343"/>
      <c r="AB37" s="343"/>
    </row>
    <row r="38" spans="1:28" s="344" customFormat="1" ht="13.5" customHeight="1">
      <c r="A38" s="436" t="s">
        <v>222</v>
      </c>
      <c r="B38" s="342">
        <v>100.3</v>
      </c>
      <c r="C38" s="342">
        <v>120</v>
      </c>
      <c r="D38" s="342">
        <v>102.3</v>
      </c>
      <c r="E38" s="342">
        <v>96.2</v>
      </c>
      <c r="F38" s="342">
        <v>102.2</v>
      </c>
      <c r="G38" s="342">
        <v>84.8</v>
      </c>
      <c r="H38" s="342">
        <v>98.5</v>
      </c>
      <c r="I38" s="342">
        <v>88.7</v>
      </c>
      <c r="J38" s="342">
        <v>188.5</v>
      </c>
      <c r="K38" s="342">
        <v>97.2</v>
      </c>
      <c r="L38" s="342">
        <v>95.1</v>
      </c>
      <c r="M38" s="342">
        <v>86.9</v>
      </c>
      <c r="N38" s="342">
        <v>99.6</v>
      </c>
      <c r="O38" s="342">
        <v>101.1</v>
      </c>
      <c r="P38" s="342">
        <v>100.3</v>
      </c>
      <c r="Q38" s="342">
        <v>99.7</v>
      </c>
      <c r="R38" s="343"/>
    </row>
    <row r="39" spans="1:28" s="344" customFormat="1" ht="13.5" customHeight="1">
      <c r="A39" s="436" t="s">
        <v>258</v>
      </c>
      <c r="B39" s="342">
        <v>99.3</v>
      </c>
      <c r="C39" s="342">
        <v>102.9</v>
      </c>
      <c r="D39" s="342">
        <v>104.3</v>
      </c>
      <c r="E39" s="342">
        <v>103.9</v>
      </c>
      <c r="F39" s="342">
        <v>115.1</v>
      </c>
      <c r="G39" s="342">
        <v>107.1</v>
      </c>
      <c r="H39" s="342">
        <v>88.9</v>
      </c>
      <c r="I39" s="342">
        <v>98.9</v>
      </c>
      <c r="J39" s="342">
        <v>80</v>
      </c>
      <c r="K39" s="342">
        <v>101</v>
      </c>
      <c r="L39" s="342">
        <v>88.5</v>
      </c>
      <c r="M39" s="342">
        <v>126.6</v>
      </c>
      <c r="N39" s="342">
        <v>94.2</v>
      </c>
      <c r="O39" s="342">
        <v>89.9</v>
      </c>
      <c r="P39" s="342">
        <v>99.8</v>
      </c>
      <c r="Q39" s="342">
        <v>103.4</v>
      </c>
      <c r="R39" s="343"/>
    </row>
    <row r="40" spans="1:28" s="344" customFormat="1" ht="13.5" customHeight="1">
      <c r="A40" s="436" t="s">
        <v>259</v>
      </c>
      <c r="B40" s="342">
        <v>100.9</v>
      </c>
      <c r="C40" s="342">
        <v>95.4</v>
      </c>
      <c r="D40" s="342">
        <v>104.8</v>
      </c>
      <c r="E40" s="342">
        <v>101.2</v>
      </c>
      <c r="F40" s="342">
        <v>128.1</v>
      </c>
      <c r="G40" s="342">
        <v>111.1</v>
      </c>
      <c r="H40" s="342">
        <v>90.7</v>
      </c>
      <c r="I40" s="342">
        <v>107.3</v>
      </c>
      <c r="J40" s="342">
        <v>172.9</v>
      </c>
      <c r="K40" s="342">
        <v>110.5</v>
      </c>
      <c r="L40" s="342">
        <v>81.599999999999994</v>
      </c>
      <c r="M40" s="342">
        <v>97.6</v>
      </c>
      <c r="N40" s="342">
        <v>95.7</v>
      </c>
      <c r="O40" s="342">
        <v>91.3</v>
      </c>
      <c r="P40" s="342">
        <v>103.9</v>
      </c>
      <c r="Q40" s="342">
        <v>119.4</v>
      </c>
      <c r="R40" s="343"/>
    </row>
    <row r="41" spans="1:28" s="347" customFormat="1" ht="18" customHeight="1">
      <c r="A41" s="437" t="s">
        <v>310</v>
      </c>
      <c r="B41" s="345">
        <v>96.8</v>
      </c>
      <c r="C41" s="345">
        <v>97.4</v>
      </c>
      <c r="D41" s="345">
        <v>102.8</v>
      </c>
      <c r="E41" s="345">
        <v>94.5</v>
      </c>
      <c r="F41" s="345">
        <v>104.7</v>
      </c>
      <c r="G41" s="345">
        <v>106.8</v>
      </c>
      <c r="H41" s="345">
        <v>78</v>
      </c>
      <c r="I41" s="345">
        <v>109.9</v>
      </c>
      <c r="J41" s="345" t="s">
        <v>266</v>
      </c>
      <c r="K41" s="345">
        <v>119.7</v>
      </c>
      <c r="L41" s="345">
        <v>78.900000000000006</v>
      </c>
      <c r="M41" s="345">
        <v>64.2</v>
      </c>
      <c r="N41" s="345">
        <v>92.7</v>
      </c>
      <c r="O41" s="345">
        <v>80.900000000000006</v>
      </c>
      <c r="P41" s="345">
        <v>96.7</v>
      </c>
      <c r="Q41" s="345">
        <v>122.8</v>
      </c>
      <c r="R41" s="346"/>
    </row>
    <row r="42" spans="1:28" ht="18" customHeight="1">
      <c r="A42" s="606" t="s">
        <v>311</v>
      </c>
      <c r="B42" s="342">
        <v>95.8</v>
      </c>
      <c r="C42" s="342">
        <v>94.5</v>
      </c>
      <c r="D42" s="342">
        <v>102.7</v>
      </c>
      <c r="E42" s="342">
        <v>95.9</v>
      </c>
      <c r="F42" s="342">
        <v>112.2</v>
      </c>
      <c r="G42" s="342">
        <v>106.1</v>
      </c>
      <c r="H42" s="342">
        <v>80</v>
      </c>
      <c r="I42" s="342">
        <v>110.2</v>
      </c>
      <c r="J42" s="342" t="s">
        <v>323</v>
      </c>
      <c r="K42" s="342">
        <v>118.7</v>
      </c>
      <c r="L42" s="342">
        <v>84.2</v>
      </c>
      <c r="M42" s="342">
        <v>71.8</v>
      </c>
      <c r="N42" s="342">
        <v>89.2</v>
      </c>
      <c r="O42" s="342">
        <v>76.5</v>
      </c>
      <c r="P42" s="342">
        <v>94.9</v>
      </c>
      <c r="Q42" s="342">
        <v>122.4</v>
      </c>
      <c r="R42" s="343"/>
    </row>
    <row r="43" spans="1:28" ht="13.5" customHeight="1">
      <c r="A43" s="607" t="s">
        <v>12</v>
      </c>
      <c r="B43" s="342">
        <v>97.8</v>
      </c>
      <c r="C43" s="342">
        <v>100.1</v>
      </c>
      <c r="D43" s="342">
        <v>104.3</v>
      </c>
      <c r="E43" s="342">
        <v>99.1</v>
      </c>
      <c r="F43" s="342">
        <v>135</v>
      </c>
      <c r="G43" s="342">
        <v>108.7</v>
      </c>
      <c r="H43" s="342">
        <v>81.599999999999994</v>
      </c>
      <c r="I43" s="342">
        <v>112.3</v>
      </c>
      <c r="J43" s="342" t="s">
        <v>266</v>
      </c>
      <c r="K43" s="342">
        <v>120.3</v>
      </c>
      <c r="L43" s="342">
        <v>74.8</v>
      </c>
      <c r="M43" s="342">
        <v>63.6</v>
      </c>
      <c r="N43" s="342">
        <v>92.5</v>
      </c>
      <c r="O43" s="342">
        <v>77.2</v>
      </c>
      <c r="P43" s="342">
        <v>94.6</v>
      </c>
      <c r="Q43" s="342">
        <v>122.3</v>
      </c>
      <c r="R43" s="343"/>
    </row>
    <row r="44" spans="1:28" ht="13.5" customHeight="1">
      <c r="A44" s="607" t="s">
        <v>13</v>
      </c>
      <c r="B44" s="342">
        <v>97.5</v>
      </c>
      <c r="C44" s="342">
        <v>97.5</v>
      </c>
      <c r="D44" s="342">
        <v>105.2</v>
      </c>
      <c r="E44" s="342">
        <v>94.5</v>
      </c>
      <c r="F44" s="342">
        <v>138.19999999999999</v>
      </c>
      <c r="G44" s="342">
        <v>106.3</v>
      </c>
      <c r="H44" s="342">
        <v>80.400000000000006</v>
      </c>
      <c r="I44" s="342">
        <v>110.6</v>
      </c>
      <c r="J44" s="342" t="s">
        <v>266</v>
      </c>
      <c r="K44" s="342">
        <v>122.2</v>
      </c>
      <c r="L44" s="342">
        <v>70.599999999999994</v>
      </c>
      <c r="M44" s="342">
        <v>62.4</v>
      </c>
      <c r="N44" s="342">
        <v>95.2</v>
      </c>
      <c r="O44" s="342">
        <v>75.400000000000006</v>
      </c>
      <c r="P44" s="342">
        <v>97.7</v>
      </c>
      <c r="Q44" s="342">
        <v>120.2</v>
      </c>
      <c r="R44" s="343"/>
    </row>
    <row r="45" spans="1:28" ht="13.5" customHeight="1">
      <c r="A45" s="607" t="s">
        <v>5</v>
      </c>
      <c r="B45" s="342">
        <v>98.5</v>
      </c>
      <c r="C45" s="342">
        <v>99</v>
      </c>
      <c r="D45" s="342">
        <v>103.9</v>
      </c>
      <c r="E45" s="342">
        <v>91.5</v>
      </c>
      <c r="F45" s="342">
        <v>128.5</v>
      </c>
      <c r="G45" s="342">
        <v>105.5</v>
      </c>
      <c r="H45" s="342">
        <v>78.5</v>
      </c>
      <c r="I45" s="342">
        <v>112</v>
      </c>
      <c r="J45" s="342" t="s">
        <v>266</v>
      </c>
      <c r="K45" s="342">
        <v>120.9</v>
      </c>
      <c r="L45" s="342">
        <v>63.1</v>
      </c>
      <c r="M45" s="342">
        <v>62.6</v>
      </c>
      <c r="N45" s="342">
        <v>90.8</v>
      </c>
      <c r="O45" s="342">
        <v>90.9</v>
      </c>
      <c r="P45" s="342">
        <v>95.1</v>
      </c>
      <c r="Q45" s="342">
        <v>120.2</v>
      </c>
      <c r="R45" s="343"/>
    </row>
    <row r="46" spans="1:28" ht="13.5" customHeight="1">
      <c r="A46" s="607" t="s">
        <v>312</v>
      </c>
      <c r="B46" s="342">
        <v>94.2</v>
      </c>
      <c r="C46" s="342">
        <v>94.5</v>
      </c>
      <c r="D46" s="342">
        <v>100.1</v>
      </c>
      <c r="E46" s="342">
        <v>89.9</v>
      </c>
      <c r="F46" s="342">
        <v>125</v>
      </c>
      <c r="G46" s="342">
        <v>102.9</v>
      </c>
      <c r="H46" s="342">
        <v>77.5</v>
      </c>
      <c r="I46" s="342">
        <v>116.3</v>
      </c>
      <c r="J46" s="342" t="s">
        <v>266</v>
      </c>
      <c r="K46" s="342">
        <v>118.6</v>
      </c>
      <c r="L46" s="342">
        <v>77.900000000000006</v>
      </c>
      <c r="M46" s="342">
        <v>47</v>
      </c>
      <c r="N46" s="342">
        <v>92.3</v>
      </c>
      <c r="O46" s="342">
        <v>75.2</v>
      </c>
      <c r="P46" s="342">
        <v>99.5</v>
      </c>
      <c r="Q46" s="342">
        <v>117.5</v>
      </c>
      <c r="R46" s="343"/>
    </row>
    <row r="47" spans="1:28" ht="13.5" customHeight="1">
      <c r="A47" s="607" t="s">
        <v>7</v>
      </c>
      <c r="B47" s="342">
        <v>94.5</v>
      </c>
      <c r="C47" s="342">
        <v>94.1</v>
      </c>
      <c r="D47" s="342">
        <v>100</v>
      </c>
      <c r="E47" s="342">
        <v>96.8</v>
      </c>
      <c r="F47" s="342" t="s">
        <v>266</v>
      </c>
      <c r="G47" s="342">
        <v>104.4</v>
      </c>
      <c r="H47" s="342">
        <v>76.7</v>
      </c>
      <c r="I47" s="342">
        <v>116.5</v>
      </c>
      <c r="J47" s="342">
        <v>139.4</v>
      </c>
      <c r="K47" s="342">
        <v>118.8</v>
      </c>
      <c r="L47" s="342">
        <v>80.099999999999994</v>
      </c>
      <c r="M47" s="342">
        <v>56.5</v>
      </c>
      <c r="N47" s="342">
        <v>91.9</v>
      </c>
      <c r="O47" s="342">
        <v>73.5</v>
      </c>
      <c r="P47" s="342">
        <v>96.4</v>
      </c>
      <c r="Q47" s="342">
        <v>125.6</v>
      </c>
      <c r="R47" s="343"/>
    </row>
    <row r="48" spans="1:28" ht="18" customHeight="1">
      <c r="A48" s="607" t="s">
        <v>8</v>
      </c>
      <c r="B48" s="342">
        <v>96</v>
      </c>
      <c r="C48" s="342">
        <v>98.1</v>
      </c>
      <c r="D48" s="342">
        <v>101.6</v>
      </c>
      <c r="E48" s="342">
        <v>94.4</v>
      </c>
      <c r="F48" s="342">
        <v>88.4</v>
      </c>
      <c r="G48" s="342">
        <v>110.1</v>
      </c>
      <c r="H48" s="342">
        <v>77.3</v>
      </c>
      <c r="I48" s="342">
        <v>116.1</v>
      </c>
      <c r="J48" s="342" t="s">
        <v>266</v>
      </c>
      <c r="K48" s="342">
        <v>120.2</v>
      </c>
      <c r="L48" s="342">
        <v>79.7</v>
      </c>
      <c r="M48" s="342">
        <v>61.4</v>
      </c>
      <c r="N48" s="342">
        <v>95.7</v>
      </c>
      <c r="O48" s="342">
        <v>74.2</v>
      </c>
      <c r="P48" s="342">
        <v>94.9</v>
      </c>
      <c r="Q48" s="342">
        <v>126.1</v>
      </c>
      <c r="R48" s="343"/>
    </row>
    <row r="49" spans="1:18" ht="13.5" customHeight="1">
      <c r="A49" s="607" t="s">
        <v>9</v>
      </c>
      <c r="B49" s="342">
        <v>97.3</v>
      </c>
      <c r="C49" s="342">
        <v>98</v>
      </c>
      <c r="D49" s="342">
        <v>101.1</v>
      </c>
      <c r="E49" s="342">
        <v>87.9</v>
      </c>
      <c r="F49" s="342">
        <v>98.7</v>
      </c>
      <c r="G49" s="342">
        <v>107.3</v>
      </c>
      <c r="H49" s="342">
        <v>78.8</v>
      </c>
      <c r="I49" s="342">
        <v>105.7</v>
      </c>
      <c r="J49" s="342" t="s">
        <v>266</v>
      </c>
      <c r="K49" s="342">
        <v>119.2</v>
      </c>
      <c r="L49" s="342">
        <v>84.5</v>
      </c>
      <c r="M49" s="342">
        <v>69.900000000000006</v>
      </c>
      <c r="N49" s="342">
        <v>94.8</v>
      </c>
      <c r="O49" s="342">
        <v>87.7</v>
      </c>
      <c r="P49" s="342">
        <v>95.3</v>
      </c>
      <c r="Q49" s="342">
        <v>124</v>
      </c>
      <c r="R49" s="343"/>
    </row>
    <row r="50" spans="1:18" ht="13.5" customHeight="1">
      <c r="A50" s="607" t="s">
        <v>10</v>
      </c>
      <c r="B50" s="342">
        <v>96.8</v>
      </c>
      <c r="C50" s="342">
        <v>96.7</v>
      </c>
      <c r="D50" s="342">
        <v>102.6</v>
      </c>
      <c r="E50" s="342">
        <v>93.3</v>
      </c>
      <c r="F50" s="342">
        <v>73.3</v>
      </c>
      <c r="G50" s="342">
        <v>108.8</v>
      </c>
      <c r="H50" s="342">
        <v>77.099999999999994</v>
      </c>
      <c r="I50" s="342">
        <v>100.9</v>
      </c>
      <c r="J50" s="342">
        <v>148.30000000000001</v>
      </c>
      <c r="K50" s="342">
        <v>119.5</v>
      </c>
      <c r="L50" s="342">
        <v>80.7</v>
      </c>
      <c r="M50" s="342">
        <v>70.400000000000006</v>
      </c>
      <c r="N50" s="342">
        <v>90.9</v>
      </c>
      <c r="O50" s="342">
        <v>84.2</v>
      </c>
      <c r="P50" s="342">
        <v>96.9</v>
      </c>
      <c r="Q50" s="342">
        <v>122.6</v>
      </c>
      <c r="R50" s="343"/>
    </row>
    <row r="51" spans="1:18" ht="13.5" customHeight="1">
      <c r="A51" s="607" t="s">
        <v>69</v>
      </c>
      <c r="B51" s="342">
        <v>98</v>
      </c>
      <c r="C51" s="342">
        <v>98.7</v>
      </c>
      <c r="D51" s="342">
        <v>103.6</v>
      </c>
      <c r="E51" s="342">
        <v>101.3</v>
      </c>
      <c r="F51" s="342">
        <v>90.5</v>
      </c>
      <c r="G51" s="342">
        <v>104.2</v>
      </c>
      <c r="H51" s="342">
        <v>76.7</v>
      </c>
      <c r="I51" s="342" t="s">
        <v>266</v>
      </c>
      <c r="J51" s="342">
        <v>133.5</v>
      </c>
      <c r="K51" s="342">
        <v>120</v>
      </c>
      <c r="L51" s="342">
        <v>82.8</v>
      </c>
      <c r="M51" s="342">
        <v>67.2</v>
      </c>
      <c r="N51" s="342">
        <v>95.3</v>
      </c>
      <c r="O51" s="342">
        <v>86.6</v>
      </c>
      <c r="P51" s="342">
        <v>99.9</v>
      </c>
      <c r="Q51" s="342">
        <v>124.6</v>
      </c>
      <c r="R51" s="343"/>
    </row>
    <row r="52" spans="1:18" ht="13.5" customHeight="1">
      <c r="A52" s="607" t="s">
        <v>14</v>
      </c>
      <c r="B52" s="342">
        <v>97.4</v>
      </c>
      <c r="C52" s="342">
        <v>99.5</v>
      </c>
      <c r="D52" s="342">
        <v>103.6</v>
      </c>
      <c r="E52" s="342">
        <v>95.3</v>
      </c>
      <c r="F52" s="342">
        <v>87.8</v>
      </c>
      <c r="G52" s="342">
        <v>105.1</v>
      </c>
      <c r="H52" s="342">
        <v>74.3</v>
      </c>
      <c r="I52" s="342">
        <v>106.6</v>
      </c>
      <c r="J52" s="342" t="s">
        <v>266</v>
      </c>
      <c r="K52" s="342">
        <v>119.3</v>
      </c>
      <c r="L52" s="342">
        <v>84.2</v>
      </c>
      <c r="M52" s="342">
        <v>66.2</v>
      </c>
      <c r="N52" s="342">
        <v>94.1</v>
      </c>
      <c r="O52" s="342">
        <v>85.1</v>
      </c>
      <c r="P52" s="342">
        <v>97.6</v>
      </c>
      <c r="Q52" s="342">
        <v>123.1</v>
      </c>
      <c r="R52" s="343"/>
    </row>
    <row r="53" spans="1:18" ht="13.5" customHeight="1">
      <c r="A53" s="607" t="s">
        <v>15</v>
      </c>
      <c r="B53" s="342">
        <v>98</v>
      </c>
      <c r="C53" s="342">
        <v>98.4</v>
      </c>
      <c r="D53" s="342">
        <v>104.4</v>
      </c>
      <c r="E53" s="342">
        <v>94.4</v>
      </c>
      <c r="F53" s="342">
        <v>100.5</v>
      </c>
      <c r="G53" s="342">
        <v>111.9</v>
      </c>
      <c r="H53" s="342">
        <v>76.599999999999994</v>
      </c>
      <c r="I53" s="342">
        <v>113.4</v>
      </c>
      <c r="J53" s="342" t="s">
        <v>266</v>
      </c>
      <c r="K53" s="342">
        <v>118.4</v>
      </c>
      <c r="L53" s="342">
        <v>83.9</v>
      </c>
      <c r="M53" s="342">
        <v>71.599999999999994</v>
      </c>
      <c r="N53" s="342">
        <v>90.1</v>
      </c>
      <c r="O53" s="342">
        <v>83.7</v>
      </c>
      <c r="P53" s="342">
        <v>98.1</v>
      </c>
      <c r="Q53" s="342">
        <v>125.3</v>
      </c>
      <c r="R53" s="343"/>
    </row>
    <row r="54" spans="1:18" ht="4" customHeight="1">
      <c r="A54" s="348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</row>
    <row r="55" spans="1:18" s="433" customFormat="1" ht="16" customHeight="1">
      <c r="A55" s="434" t="s">
        <v>283</v>
      </c>
    </row>
    <row r="56" spans="1:18" ht="12" customHeight="1">
      <c r="A56" s="434" t="s">
        <v>284</v>
      </c>
      <c r="E56" s="351"/>
    </row>
    <row r="57" spans="1:18" ht="12" customHeight="1">
      <c r="A57" s="434" t="s">
        <v>271</v>
      </c>
    </row>
    <row r="58" spans="1:18" ht="12" customHeight="1">
      <c r="A58" s="434" t="s">
        <v>138</v>
      </c>
    </row>
  </sheetData>
  <mergeCells count="29">
    <mergeCell ref="B4:B6"/>
    <mergeCell ref="E4:E6"/>
    <mergeCell ref="B34:B36"/>
    <mergeCell ref="E34:E36"/>
    <mergeCell ref="O4:O6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Q34:Q36"/>
    <mergeCell ref="B32:O32"/>
    <mergeCell ref="F34:F36"/>
    <mergeCell ref="G34:G36"/>
    <mergeCell ref="H34:H36"/>
    <mergeCell ref="I34:I36"/>
    <mergeCell ref="J34:J36"/>
    <mergeCell ref="K34:K36"/>
    <mergeCell ref="L34:L36"/>
    <mergeCell ref="M34:M36"/>
    <mergeCell ref="N34:N36"/>
    <mergeCell ref="O34:O36"/>
    <mergeCell ref="P34:P3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153</vt:lpstr>
      <vt:lpstr>154</vt:lpstr>
      <vt:lpstr>155</vt:lpstr>
      <vt:lpstr>156</vt:lpstr>
      <vt:lpstr>157</vt:lpstr>
      <vt:lpstr>158-159</vt:lpstr>
      <vt:lpstr>160</vt:lpstr>
      <vt:lpstr>161</vt:lpstr>
      <vt:lpstr>162-163</vt:lpstr>
      <vt:lpstr>164</vt:lpstr>
      <vt:lpstr>165</vt:lpstr>
      <vt:lpstr>166</vt:lpstr>
      <vt:lpstr>'153'!Print_Area</vt:lpstr>
      <vt:lpstr>'154'!Print_Area</vt:lpstr>
      <vt:lpstr>'156'!Print_Area</vt:lpstr>
      <vt:lpstr>'157'!Print_Area</vt:lpstr>
      <vt:lpstr>'158-159'!Print_Area</vt:lpstr>
      <vt:lpstr>'160'!Print_Area</vt:lpstr>
      <vt:lpstr>'161'!Print_Area</vt:lpstr>
      <vt:lpstr>'165'!Print_Area</vt:lpstr>
      <vt:lpstr>'166'!Print_Area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w</cp:lastModifiedBy>
  <cp:lastPrinted>2021-12-03T03:27:16Z</cp:lastPrinted>
  <dcterms:created xsi:type="dcterms:W3CDTF">2000-01-14T16:04:01Z</dcterms:created>
  <dcterms:modified xsi:type="dcterms:W3CDTF">2022-01-27T06:23:46Z</dcterms:modified>
</cp:coreProperties>
</file>