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3勧告作業\13 HP用データ\04 職員給与\"/>
    </mc:Choice>
  </mc:AlternateContent>
  <bookViews>
    <workbookView xWindow="120" yWindow="84" windowWidth="15060" windowHeight="8988"/>
  </bookViews>
  <sheets>
    <sheet name="③行政職給料表の性別人員構成比" sheetId="1" r:id="rId1"/>
    <sheet name="Sheet2" sheetId="2" r:id="rId2"/>
  </sheets>
  <definedNames>
    <definedName name="_xlnm.Print_Area" localSheetId="0">③行政職給料表の性別人員構成比!$A$1:$R$49</definedName>
  </definedNames>
  <calcPr calcId="152511"/>
</workbook>
</file>

<file path=xl/calcChain.xml><?xml version="1.0" encoding="utf-8"?>
<calcChain xmlns="http://schemas.openxmlformats.org/spreadsheetml/2006/main">
  <c r="C8" i="2" l="1"/>
  <c r="D8" i="2"/>
  <c r="E7" i="2"/>
  <c r="H7" i="2" s="1"/>
  <c r="E5" i="2"/>
  <c r="H5" i="2" s="1"/>
  <c r="E6" i="2"/>
  <c r="G6" i="2" s="1"/>
  <c r="G7" i="2" l="1"/>
  <c r="H6" i="2"/>
  <c r="G5" i="2"/>
  <c r="E8" i="2"/>
  <c r="H8" i="2" s="1"/>
  <c r="G8" i="2" l="1"/>
</calcChain>
</file>

<file path=xl/sharedStrings.xml><?xml version="1.0" encoding="utf-8"?>
<sst xmlns="http://schemas.openxmlformats.org/spreadsheetml/2006/main" count="11" uniqueCount="8">
  <si>
    <t>合計</t>
    <rPh sb="0" eb="2">
      <t>ゴウケイ</t>
    </rPh>
    <phoneticPr fontId="2"/>
  </si>
  <si>
    <t>係員級</t>
    <rPh sb="0" eb="2">
      <t>カカリイン</t>
    </rPh>
    <rPh sb="2" eb="3">
      <t>キュウ</t>
    </rPh>
    <phoneticPr fontId="2"/>
  </si>
  <si>
    <t>係長級</t>
    <rPh sb="0" eb="3">
      <t>カカリチョウキュウ</t>
    </rPh>
    <phoneticPr fontId="2"/>
  </si>
  <si>
    <t>課長補佐級以上</t>
    <rPh sb="0" eb="2">
      <t>カチョウ</t>
    </rPh>
    <rPh sb="2" eb="5">
      <t>ホサキュウ</t>
    </rPh>
    <rPh sb="5" eb="7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</si>
  <si>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</si>
  <si>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</si>
  <si>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○行政職給料表の性別人員数</t>
    <rPh sb="1" eb="4">
      <t>ギョウセイショク</t>
    </rPh>
    <rPh sb="4" eb="6">
      <t>キュウリョウ</t>
    </rPh>
    <rPh sb="6" eb="7">
      <t>ヒョウ</t>
    </rPh>
    <rPh sb="8" eb="10">
      <t>セイベツ</t>
    </rPh>
    <rPh sb="10" eb="12">
      <t>ジンイン</t>
    </rPh>
    <rPh sb="12" eb="13">
      <t>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</si>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</sst>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"/>
    <numFmt numFmtId="178" formatCode="#,##0_ ;[Red]\-#,##0\ "/>
    <numFmt numFmtId="179" formatCode="0_ "/>
    <numFmt numFmtId="180" formatCode="0_);[Red]\(0\)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0" fillId="0" borderId="0" xfId="0" applyNumberFormat="1"/>
    <xf numFmtId="176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/>
    <xf numFmtId="0" fontId="4" fillId="0" borderId="1" xfId="0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178" fontId="4" fillId="0" borderId="1" xfId="2" applyNumberFormat="1" applyFont="1" applyBorder="1"/>
    <xf numFmtId="38" fontId="4" fillId="0" borderId="1" xfId="2" applyFont="1" applyBorder="1"/>
    <xf numFmtId="176" fontId="4" fillId="0" borderId="1" xfId="0" applyNumberFormat="1" applyFont="1" applyBorder="1"/>
    <xf numFmtId="176" fontId="4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77726785144442"/>
          <c:y val="3.9215836457707022E-2"/>
          <c:w val="0.3057746700893389"/>
          <c:h val="0.9137289894645735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747893718009658E-2"/>
                  <c:y val="-0.1411764705882352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2,272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66.2%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1,160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33.8%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Sheet2!$C$8:$D$8</c:f>
              <c:numCache>
                <c:formatCode>#,##0_ ;[Red]\-#,##0\ </c:formatCode>
                <c:ptCount val="2"/>
                <c:pt idx="0">
                  <c:v>2272</c:v>
                </c:pt>
                <c:pt idx="1">
                  <c:v>1160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842044134728"/>
          <c:y val="0.11750599520383694"/>
          <c:w val="0.76306620209059228"/>
          <c:h val="0.78776978417266186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5171296388147688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528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54.8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436</a:t>
                    </a:r>
                    <a:endParaRPr lang="ja-JP" altLang="en-US">
                      <a:solidFill>
                        <a:srgbClr val="000000"/>
                      </a:solidFill>
                    </a:endParaRPr>
                  </a:p>
                  <a:p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45.2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Sheet2!$C$4:$D$4</c:f>
              <c:numCache>
                <c:formatCode>General</c:formatCode>
                <c:ptCount val="2"/>
              </c:numCache>
            </c:numRef>
          </c:cat>
          <c:val>
            <c:numRef>
              <c:f>Sheet2!$C$5:$D$5</c:f>
              <c:numCache>
                <c:formatCode>0_ </c:formatCode>
                <c:ptCount val="2"/>
                <c:pt idx="0">
                  <c:v>528</c:v>
                </c:pt>
                <c:pt idx="1">
                  <c:v>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595586465069"/>
          <c:y val="0.10752725808992107"/>
          <c:w val="0.7638914791242104"/>
          <c:h val="0.7885332259927545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3.345280764635603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908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60.2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601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39.8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Sheet2!$C$6:$D$6</c:f>
              <c:numCache>
                <c:formatCode>0_);[Red]\(0\)</c:formatCode>
                <c:ptCount val="2"/>
                <c:pt idx="0">
                  <c:v>908</c:v>
                </c:pt>
                <c:pt idx="1">
                  <c:v>601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4725759498269"/>
          <c:y val="0.10714304398549802"/>
          <c:w val="0.76470717436738744"/>
          <c:h val="0.78928709069316871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6608996539792387"/>
                  <c:y val="-0.1809523809523809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836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8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7.2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681660899653981"/>
                  <c:y val="-0.119047619047619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123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12.8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Sheet2!$C$7:$D$7</c:f>
              <c:numCache>
                <c:formatCode>0_ </c:formatCode>
                <c:ptCount val="2"/>
                <c:pt idx="0">
                  <c:v>836</c:v>
                </c:pt>
                <c:pt idx="1">
                  <c:v>123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381125" y="133350"/>
          <a:ext cx="6372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762000" y="933450"/>
          <a:ext cx="769620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行政職給料表の性別の人員構成比は、男性が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%、女性が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%となっています。また、役職段階別に女性の占める割合をみると、係員級で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45.2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%、係長・主幹級で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39.8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%、課長補佐級以上で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12.8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 macro="">
      <xdr:nvGraphicFramePr>
        <xdr:cNvPr id="1240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 macro="">
      <xdr:nvGraphicFramePr>
        <xdr:cNvPr id="1241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390525</xdr:colOff>
      <xdr:row>36</xdr:row>
      <xdr:rowOff>57150</xdr:rowOff>
    </xdr:from>
    <xdr:to>
      <xdr:col>3</xdr:col>
      <xdr:colOff>514350</xdr:colOff>
      <xdr:row>39</xdr:row>
      <xdr:rowOff>95250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457325" y="520065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員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964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 macro="">
      <xdr:nvGraphicFramePr>
        <xdr:cNvPr id="124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35</xdr:row>
      <xdr:rowOff>114300</xdr:rowOff>
    </xdr:from>
    <xdr:to>
      <xdr:col>9</xdr:col>
      <xdr:colOff>228600</xdr:colOff>
      <xdr:row>40</xdr:row>
      <xdr:rowOff>66675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4419600" y="5114925"/>
          <a:ext cx="609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長・主幹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1,509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 macro="">
      <xdr:nvGraphicFramePr>
        <xdr:cNvPr id="124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36</xdr:row>
      <xdr:rowOff>19050</xdr:rowOff>
    </xdr:from>
    <xdr:to>
      <xdr:col>15</xdr:col>
      <xdr:colOff>85725</xdr:colOff>
      <xdr:row>40</xdr:row>
      <xdr:rowOff>47625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7315200" y="516255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959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人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19250" y="2276475"/>
          <a:ext cx="1371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 政 職 給 料 表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　用　職　員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</xdr:col>
      <xdr:colOff>298450</xdr:colOff>
      <xdr:row>46</xdr:row>
      <xdr:rowOff>136525</xdr:rowOff>
    </xdr:from>
    <xdr:to>
      <xdr:col>11</xdr:col>
      <xdr:colOff>136525</xdr:colOff>
      <xdr:row>48</xdr:row>
      <xdr:rowOff>50800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06450" y="6562725"/>
          <a:ext cx="49180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（注）係員級は１・２級、係長・主幹級は３・４級、課長補佐級以上は５級以上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0.39676</cdr:x>
      <cdr:y>0.41307</cdr:y>
    </cdr:from>
    <cdr:to>
      <cdr:x>0.48075</cdr:x>
      <cdr:y>0.65621</cdr:y>
    </cdr:to>
    <cdr:sp macro="" textlink="">
      <cdr:nvSpPr>
        <cdr:cNvPr id="3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725" y="1003300"/>
          <a:ext cx="60960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3,432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0.20166</cdr:x>
      <cdr:y>0.09688</cdr:y>
    </cdr:from>
    <cdr:to>
      <cdr:x>0.3564</cdr:x>
      <cdr:y>0.13929</cdr:y>
    </cdr:to>
    <cdr:cxnSp macro="">
      <cdr:nvCxnSpPr>
        <cdr:cNvPr id="8193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555101" y="258367"/>
          <a:ext cx="425974" cy="11310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5019675" y="15716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 級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1,701人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48"/>
  <sheetViews>
    <sheetView tabSelected="1" zoomScale="90" zoomScaleNormal="90" workbookViewId="0">
      <selection activeCell="S44" sqref="S44"/>
    </sheetView>
  </sheetViews>
  <sheetFormatPr defaultRowHeight="10.8" x14ac:dyDescent="0.15"/>
  <sheetData>
    <row r="11" ht="11.25" customHeight="1" x14ac:dyDescent="0.15"/>
    <row r="12" ht="11.25" customHeight="1" x14ac:dyDescent="0.15"/>
    <row r="13" ht="11.25" customHeight="1" x14ac:dyDescent="0.15"/>
    <row r="14" ht="11.25" customHeight="1" x14ac:dyDescent="0.15"/>
    <row r="15" ht="11.25" customHeight="1" x14ac:dyDescent="0.15"/>
    <row r="16" ht="11.25" customHeight="1" x14ac:dyDescent="0.15"/>
    <row r="17" ht="11.25" customHeight="1" x14ac:dyDescent="0.15"/>
    <row r="18" ht="11.25" customHeight="1" x14ac:dyDescent="0.15"/>
    <row r="19" ht="11.25" customHeight="1" x14ac:dyDescent="0.15"/>
    <row r="20" ht="11.25" customHeight="1" x14ac:dyDescent="0.15"/>
    <row r="21" ht="11.25" customHeight="1" x14ac:dyDescent="0.15"/>
    <row r="22" ht="11.25" customHeight="1" x14ac:dyDescent="0.15"/>
    <row r="23" ht="11.25" customHeight="1" x14ac:dyDescent="0.15"/>
    <row r="24" ht="11.25" customHeight="1" x14ac:dyDescent="0.15"/>
    <row r="25" ht="11.25" customHeight="1" x14ac:dyDescent="0.15"/>
    <row r="26" ht="11.25" customHeight="1" x14ac:dyDescent="0.15"/>
    <row r="27" ht="11.25" customHeight="1" x14ac:dyDescent="0.15"/>
    <row r="28" ht="11.25" customHeight="1" x14ac:dyDescent="0.15"/>
    <row r="29" ht="11.25" customHeight="1" x14ac:dyDescent="0.15"/>
    <row r="30" ht="11.25" customHeight="1" x14ac:dyDescent="0.15"/>
    <row r="31" ht="11.25" customHeight="1" x14ac:dyDescent="0.15"/>
    <row r="32" ht="11.25" customHeight="1" x14ac:dyDescent="0.15"/>
    <row r="48" ht="16.5" customHeight="1" x14ac:dyDescent="0.15"/>
  </sheetData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26913" divId="③行政職給料表の性別人員構成比_26913" sourceType="sheet" destinationFile="C:\WINDOWS\ﾃﾞｽｸﾄｯﾌﾟ\職員給与の概要HP\syokuin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H5" sqref="H5"/>
    </sheetView>
  </sheetViews>
  <sheetFormatPr defaultRowHeight="10.8" x14ac:dyDescent="0.15"/>
  <cols>
    <col min="1" max="1" width="3.625" customWidth="1"/>
    <col min="2" max="2" width="22.125" customWidth="1"/>
  </cols>
  <sheetData>
    <row r="1" spans="2:11" x14ac:dyDescent="0.15">
      <c r="K1" s="2"/>
    </row>
    <row r="2" spans="2:11" ht="14.4" x14ac:dyDescent="0.2">
      <c r="B2" s="15" t="s">
        <v>6</v>
      </c>
      <c r="E2" s="1"/>
      <c r="F2" s="1"/>
      <c r="K2" s="2"/>
    </row>
    <row r="3" spans="2:11" ht="11.25" customHeight="1" x14ac:dyDescent="0.15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11" ht="14.4" x14ac:dyDescent="0.2">
      <c r="B4" s="20"/>
      <c r="C4" s="18"/>
      <c r="D4" s="18"/>
      <c r="E4" s="18"/>
      <c r="F4" s="4"/>
      <c r="G4" s="14" t="s">
        <v>4</v>
      </c>
      <c r="H4" s="13" t="s">
        <v>5</v>
      </c>
    </row>
    <row r="5" spans="2:11" ht="14.4" x14ac:dyDescent="0.2">
      <c r="B5" s="13" t="s">
        <v>1</v>
      </c>
      <c r="C5" s="7">
        <v>528</v>
      </c>
      <c r="D5" s="7">
        <v>436</v>
      </c>
      <c r="E5" s="6">
        <f>SUM(C5:D5)</f>
        <v>964</v>
      </c>
      <c r="F5" s="3"/>
      <c r="G5" s="11">
        <f>C5/E5</f>
        <v>0.5477178423236515</v>
      </c>
      <c r="H5" s="11">
        <f>D5/E5</f>
        <v>0.45228215767634855</v>
      </c>
    </row>
    <row r="6" spans="2:11" ht="14.4" x14ac:dyDescent="0.2">
      <c r="B6" s="13" t="s">
        <v>2</v>
      </c>
      <c r="C6" s="8">
        <v>908</v>
      </c>
      <c r="D6" s="8">
        <v>601</v>
      </c>
      <c r="E6" s="6">
        <f>SUM(C6:D6)</f>
        <v>1509</v>
      </c>
      <c r="F6" s="3"/>
      <c r="G6" s="11">
        <f>C6/E6</f>
        <v>0.60172299536116636</v>
      </c>
      <c r="H6" s="11">
        <f>D6/E6</f>
        <v>0.39827700463883364</v>
      </c>
    </row>
    <row r="7" spans="2:11" ht="14.4" x14ac:dyDescent="0.2">
      <c r="B7" s="13" t="s">
        <v>3</v>
      </c>
      <c r="C7" s="7">
        <v>836</v>
      </c>
      <c r="D7" s="7">
        <v>123</v>
      </c>
      <c r="E7" s="6">
        <f>SUM(C7:D7)</f>
        <v>959</v>
      </c>
      <c r="F7" s="3"/>
      <c r="G7" s="11">
        <f>C7/E7</f>
        <v>0.87174139728884259</v>
      </c>
      <c r="H7" s="11">
        <f>D7/E7</f>
        <v>0.12825860271115747</v>
      </c>
    </row>
    <row r="8" spans="2:11" ht="14.4" x14ac:dyDescent="0.2">
      <c r="B8" s="13" t="s">
        <v>0</v>
      </c>
      <c r="C8" s="9">
        <f>SUM(C5:C7)</f>
        <v>2272</v>
      </c>
      <c r="D8" s="9">
        <f>SUM(D5:D7)</f>
        <v>1160</v>
      </c>
      <c r="E8" s="10">
        <f>SUM(C8:D8)</f>
        <v>3432</v>
      </c>
      <c r="F8" s="5"/>
      <c r="G8" s="12">
        <f>C8/E8</f>
        <v>0.66200466200466201</v>
      </c>
      <c r="H8" s="12">
        <f>D8/E8</f>
        <v>0.33799533799533799</v>
      </c>
    </row>
  </sheetData>
  <mergeCells count="5">
    <mergeCell ref="G3:H3"/>
    <mergeCell ref="C3:C4"/>
    <mergeCell ref="D3:D4"/>
    <mergeCell ref="E3:E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③行政職給料表の性別人員構成比</vt:lpstr>
      <vt:lpstr>Sheet2</vt:lpstr>
      <vt:lpstr>③行政職給料表の性別人員構成比!Print_Area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2020-10-22T10:03:03Z</cp:lastPrinted>
  <dcterms:created xsi:type="dcterms:W3CDTF">2007-01-11T09:08:59Z</dcterms:created>
  <dcterms:modified xsi:type="dcterms:W3CDTF">2021-09-28T06:30:53Z</dcterms:modified>
</cp:coreProperties>
</file>