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codeName="{7A2D7E96-6E34-419A-AE5F-296B3A7E7977}"/>
  <workbookPr codeName="ThisWorkbook" defaultThemeVersion="124226"/>
  <mc:AlternateContent xmlns:mc="http://schemas.openxmlformats.org/markup-compatibility/2006">
    <mc:Choice Requires="x15">
      <x15ac:absPath xmlns:x15ac="http://schemas.microsoft.com/office/spreadsheetml/2010/11/ac" url="\\w02\EH00$\20 薬事指導係\300_許認可等基準\a_薬事・毒物劇物許認可マニュアル\申請書等様式\20210801\01 薬局開設・医薬品等販売関係申請書一覧\"/>
    </mc:Choice>
  </mc:AlternateContent>
  <bookViews>
    <workbookView xWindow="0" yWindow="0" windowWidth="28800" windowHeight="11490"/>
  </bookViews>
  <sheets>
    <sheet name="(特)薬局" sheetId="4" r:id="rId1"/>
    <sheet name="(特)店舗販売" sheetId="5" r:id="rId2"/>
    <sheet name="薬局" sheetId="6" r:id="rId3"/>
    <sheet name="店舗販売" sheetId="7" r:id="rId4"/>
    <sheet name="(特)薬局 (記載例)" sheetId="8" r:id="rId5"/>
    <sheet name="色の確認" sheetId="2" r:id="rId6"/>
    <sheet name="Sheet3" sheetId="3" r:id="rId7"/>
  </sheets>
  <functionGroups builtInGroupCount="18"/>
  <definedNames>
    <definedName name="_xlnm.Print_Area" localSheetId="4">'(特)薬局 (記載例)'!$A$1:$GF$233</definedName>
  </definedNames>
  <calcPr calcId="152511"/>
</workbook>
</file>

<file path=xl/calcChain.xml><?xml version="1.0" encoding="utf-8"?>
<calcChain xmlns="http://schemas.openxmlformats.org/spreadsheetml/2006/main">
  <c r="BO157" i="6" l="1"/>
  <c r="W154" i="6"/>
  <c r="CD142" i="6" l="1"/>
  <c r="CD170" i="4"/>
  <c r="CD170" i="8"/>
  <c r="W181" i="8" l="1"/>
  <c r="W181" i="4"/>
  <c r="CD125" i="7" l="1"/>
  <c r="BO184" i="8"/>
  <c r="FW131" i="8"/>
  <c r="FW95" i="8"/>
  <c r="FW39" i="8"/>
  <c r="GG61" i="8"/>
  <c r="FW123" i="8"/>
  <c r="FW41" i="8"/>
  <c r="FW65" i="8"/>
  <c r="FW83" i="8"/>
  <c r="FW129" i="8"/>
  <c r="GG49" i="8"/>
  <c r="GG71" i="8"/>
  <c r="FW77" i="8"/>
  <c r="GG145" i="8"/>
  <c r="GG99" i="8"/>
  <c r="FW119" i="8"/>
  <c r="FW151" i="8"/>
  <c r="FW93" i="8"/>
  <c r="GG113" i="8"/>
  <c r="GG33" i="8"/>
  <c r="FW51" i="8"/>
  <c r="FW135" i="8"/>
  <c r="GG89" i="8"/>
  <c r="FW147" i="8"/>
  <c r="FW35" i="8"/>
  <c r="GG39" i="8"/>
  <c r="FW43" i="8"/>
  <c r="GG147" i="8"/>
  <c r="FW61" i="8"/>
  <c r="GG91" i="8"/>
  <c r="FW141" i="8"/>
  <c r="GG135" i="8"/>
  <c r="FW153" i="8"/>
  <c r="GG73" i="8"/>
  <c r="FW99" i="8"/>
  <c r="GG127" i="8"/>
  <c r="GG57" i="8"/>
  <c r="GG123" i="8"/>
  <c r="GG67" i="8"/>
  <c r="FW45" i="8"/>
  <c r="FW127" i="8"/>
  <c r="FW107" i="8"/>
  <c r="GG151" i="8"/>
  <c r="FW57" i="8"/>
  <c r="FW111" i="8"/>
  <c r="GG141" i="8"/>
  <c r="GG121" i="8"/>
  <c r="GG81" i="8"/>
  <c r="FW143" i="8"/>
  <c r="GG93" i="8"/>
  <c r="FW69" i="8"/>
  <c r="GG117" i="8"/>
  <c r="GG101" i="8"/>
  <c r="GG47" i="8"/>
  <c r="GG31" i="8"/>
  <c r="FW81" i="8"/>
  <c r="FW75" i="8"/>
  <c r="GG75" i="8"/>
  <c r="GG43" i="8"/>
  <c r="GG63" i="8"/>
  <c r="GG129" i="8"/>
  <c r="FW79" i="8"/>
  <c r="GG149" i="8"/>
  <c r="GG137" i="8"/>
  <c r="GG95" i="8"/>
  <c r="GG125" i="8"/>
  <c r="GG97" i="8"/>
  <c r="GG59" i="8"/>
  <c r="GG103" i="8"/>
  <c r="FW113" i="8"/>
  <c r="FW53" i="8"/>
  <c r="FW91" i="8"/>
  <c r="FW55" i="8"/>
  <c r="GG53" i="8"/>
  <c r="FW67" i="8"/>
  <c r="FW115" i="8"/>
  <c r="FW139" i="8"/>
  <c r="GG107" i="8"/>
  <c r="FW103" i="8"/>
  <c r="FW97" i="8"/>
  <c r="GG83" i="8"/>
  <c r="GG115" i="8"/>
  <c r="GG51" i="8"/>
  <c r="FW47" i="8"/>
  <c r="FW63" i="8"/>
  <c r="FW133" i="8"/>
  <c r="GG119" i="8"/>
  <c r="GG139" i="8"/>
  <c r="GG77" i="8"/>
  <c r="FW149" i="8"/>
  <c r="GG79" i="8"/>
  <c r="GG65" i="8"/>
  <c r="FW101" i="8"/>
  <c r="FW117" i="8"/>
  <c r="FW89" i="8"/>
  <c r="FW33" i="8"/>
  <c r="FW137" i="8"/>
  <c r="GG85" i="8"/>
  <c r="GG131" i="8"/>
  <c r="GG87" i="8"/>
  <c r="FW105" i="8"/>
  <c r="GG105" i="8"/>
  <c r="GG35" i="8"/>
  <c r="FW73" i="8"/>
  <c r="GG41" i="8"/>
  <c r="FW87" i="8"/>
  <c r="FW145" i="8"/>
  <c r="GG45" i="8"/>
  <c r="GG143" i="8"/>
  <c r="FW109" i="8"/>
  <c r="GG69" i="8"/>
  <c r="GG37" i="8"/>
  <c r="FW155" i="8"/>
  <c r="FW31" i="8"/>
  <c r="GG55" i="8"/>
  <c r="GG109" i="8"/>
  <c r="GG153" i="8"/>
  <c r="FW85" i="8"/>
  <c r="FW59" i="8"/>
  <c r="FW125" i="8"/>
  <c r="GG133" i="8"/>
  <c r="GG111" i="8"/>
  <c r="GG155" i="8"/>
  <c r="FW49" i="8"/>
  <c r="FW71" i="8"/>
  <c r="FW121" i="8"/>
  <c r="FW37" i="8"/>
  <c r="FG20" i="8" l="1"/>
  <c r="FX161" i="8"/>
  <c r="FG11" i="8"/>
  <c r="FG7" i="8"/>
  <c r="EB163" i="8" s="1"/>
  <c r="FG17" i="8"/>
  <c r="CD153" i="5"/>
  <c r="B1" i="2"/>
  <c r="FS165" i="8" l="1"/>
  <c r="FZ163" i="8"/>
  <c r="FG14" i="8"/>
  <c r="FS167" i="8" s="1"/>
  <c r="EM161" i="8"/>
  <c r="DC19" i="8"/>
  <c r="BO184" i="4"/>
  <c r="FA163" i="8" l="1"/>
  <c r="FW61" i="6"/>
  <c r="FW129" i="5"/>
  <c r="FW31" i="5"/>
  <c r="FW51" i="7"/>
  <c r="FW83" i="4"/>
  <c r="FW71" i="7"/>
  <c r="FW119" i="5"/>
  <c r="FW45" i="4"/>
  <c r="FW85" i="4"/>
  <c r="FW113" i="7"/>
  <c r="GG95" i="5"/>
  <c r="FW81" i="6"/>
  <c r="FW91" i="5"/>
  <c r="FW113" i="6"/>
  <c r="FW131" i="4"/>
  <c r="FW147" i="4"/>
  <c r="FW31" i="6"/>
  <c r="FW103" i="4"/>
  <c r="FW109" i="7"/>
  <c r="FW43" i="6"/>
  <c r="FW137" i="4"/>
  <c r="FW63" i="6"/>
  <c r="GG111" i="5"/>
  <c r="FW103" i="5"/>
  <c r="FW53" i="5"/>
  <c r="FW117" i="4"/>
  <c r="FW71" i="4"/>
  <c r="FW121" i="6"/>
  <c r="GG31" i="5"/>
  <c r="FW109" i="4"/>
  <c r="FW75" i="6"/>
  <c r="FW77" i="6"/>
  <c r="FW55" i="5"/>
  <c r="FW41" i="4"/>
  <c r="FW69" i="5"/>
  <c r="FW103" i="7"/>
  <c r="FW67" i="7"/>
  <c r="FW71" i="6"/>
  <c r="FW57" i="5"/>
  <c r="FW45" i="5"/>
  <c r="FW39" i="6"/>
  <c r="FW79" i="5"/>
  <c r="FW45" i="7"/>
  <c r="FW141" i="5"/>
  <c r="GG49" i="4"/>
  <c r="FW47" i="6"/>
  <c r="FW41" i="6"/>
  <c r="FW85" i="6"/>
  <c r="FW79" i="4"/>
  <c r="FW33" i="6"/>
  <c r="FW149" i="4"/>
  <c r="FW105" i="6"/>
  <c r="FW47" i="5"/>
  <c r="FW33" i="5"/>
  <c r="FW115" i="6"/>
  <c r="FW81" i="4"/>
  <c r="FW111" i="4"/>
  <c r="FW121" i="4"/>
  <c r="FW101" i="5"/>
  <c r="FW93" i="4"/>
  <c r="FW95" i="5"/>
  <c r="FW139" i="5"/>
  <c r="FW67" i="6"/>
  <c r="FW99" i="7"/>
  <c r="GG103" i="4"/>
  <c r="FW129" i="4"/>
  <c r="GG63" i="5"/>
  <c r="FW63" i="5"/>
  <c r="FW97" i="4"/>
  <c r="FW117" i="6"/>
  <c r="FW57" i="6"/>
  <c r="GG139" i="4"/>
  <c r="FW57" i="7"/>
  <c r="FW65" i="4"/>
  <c r="FW59" i="6"/>
  <c r="FW107" i="4"/>
  <c r="FW111" i="6"/>
  <c r="FW93" i="5"/>
  <c r="FW109" i="5"/>
  <c r="FW123" i="4"/>
  <c r="FW57" i="4"/>
  <c r="FW33" i="7"/>
  <c r="FW97" i="7"/>
  <c r="FW59" i="7"/>
  <c r="FW99" i="6"/>
  <c r="GG121" i="4"/>
  <c r="FW81" i="5"/>
  <c r="FW95" i="4"/>
  <c r="FW37" i="5"/>
  <c r="FW123" i="6"/>
  <c r="FW135" i="4"/>
  <c r="FW39" i="5"/>
  <c r="FW79" i="6"/>
  <c r="FW31" i="7"/>
  <c r="FW137" i="5"/>
  <c r="FW83" i="5"/>
  <c r="FW141" i="4"/>
  <c r="FW91" i="4"/>
  <c r="FW53" i="4"/>
  <c r="FW85" i="7"/>
  <c r="FW55" i="6"/>
  <c r="FW119" i="4"/>
  <c r="FW85" i="5"/>
  <c r="FW145" i="4"/>
  <c r="FW133" i="4"/>
  <c r="FW73" i="7"/>
  <c r="FW107" i="6"/>
  <c r="FW111" i="7"/>
  <c r="FW43" i="7"/>
  <c r="GG85" i="4"/>
  <c r="FW61" i="5"/>
  <c r="FW87" i="4"/>
  <c r="FW87" i="7"/>
  <c r="FW123" i="5"/>
  <c r="FW139" i="4"/>
  <c r="FW79" i="7"/>
  <c r="FW83" i="7"/>
  <c r="FW101" i="6"/>
  <c r="FW73" i="6"/>
  <c r="FW61" i="4"/>
  <c r="FW151" i="4"/>
  <c r="FW107" i="7"/>
  <c r="FW39" i="7"/>
  <c r="FW87" i="6"/>
  <c r="FW111" i="5"/>
  <c r="FW69" i="4"/>
  <c r="FW49" i="5"/>
  <c r="FW65" i="5"/>
  <c r="FW49" i="7"/>
  <c r="FW37" i="6"/>
  <c r="FW37" i="7"/>
  <c r="FW119" i="6"/>
  <c r="FW65" i="7"/>
  <c r="FW77" i="7"/>
  <c r="FW41" i="7"/>
  <c r="FW93" i="7"/>
  <c r="FW99" i="4"/>
  <c r="FW83" i="6"/>
  <c r="FW67" i="4"/>
  <c r="FW105" i="5"/>
  <c r="FW125" i="4"/>
  <c r="FW35" i="4"/>
  <c r="FW135" i="5"/>
  <c r="FW47" i="4"/>
  <c r="FW127" i="5"/>
  <c r="FW121" i="5"/>
  <c r="FW53" i="7"/>
  <c r="FW37" i="4"/>
  <c r="FW35" i="5"/>
  <c r="FW127" i="6"/>
  <c r="FW103" i="6"/>
  <c r="FW53" i="6"/>
  <c r="FW41" i="5"/>
  <c r="FW35" i="6"/>
  <c r="FW89" i="4"/>
  <c r="FW31" i="4"/>
  <c r="FW91" i="6"/>
  <c r="FW51" i="4"/>
  <c r="FW51" i="6"/>
  <c r="FW49" i="4"/>
  <c r="FW73" i="4"/>
  <c r="FW143" i="4"/>
  <c r="GG31" i="4"/>
  <c r="FW107" i="5"/>
  <c r="FW51" i="5"/>
  <c r="FW63" i="4"/>
  <c r="FW127" i="4"/>
  <c r="FW115" i="4"/>
  <c r="FW101" i="7"/>
  <c r="GG67" i="4"/>
  <c r="FW89" i="6"/>
  <c r="FW155" i="4"/>
  <c r="FW59" i="4"/>
  <c r="FW73" i="5"/>
  <c r="FW77" i="5"/>
  <c r="FW47" i="7"/>
  <c r="FW59" i="5"/>
  <c r="FW69" i="6"/>
  <c r="FW91" i="7"/>
  <c r="FW105" i="7"/>
  <c r="FW109" i="6"/>
  <c r="FW35" i="7"/>
  <c r="FW43" i="4"/>
  <c r="FW97" i="5"/>
  <c r="FW49" i="6"/>
  <c r="GG79" i="5"/>
  <c r="FW71" i="5"/>
  <c r="FW101" i="4"/>
  <c r="FW95" i="6"/>
  <c r="FW113" i="4"/>
  <c r="GG127" i="5"/>
  <c r="FW43" i="5"/>
  <c r="FW97" i="6"/>
  <c r="FW87" i="5"/>
  <c r="FW75" i="5"/>
  <c r="FW33" i="4"/>
  <c r="FW131" i="5"/>
  <c r="FW133" i="5"/>
  <c r="FW115" i="5"/>
  <c r="FW125" i="6"/>
  <c r="FW77" i="4"/>
  <c r="FW125" i="5"/>
  <c r="FW89" i="5"/>
  <c r="FW55" i="7"/>
  <c r="GG47" i="5"/>
  <c r="FW117" i="5"/>
  <c r="FW65" i="6"/>
  <c r="FW55" i="4"/>
  <c r="FW61" i="7"/>
  <c r="FW153" i="4"/>
  <c r="FW93" i="6"/>
  <c r="FW45" i="6"/>
  <c r="FW63" i="7"/>
  <c r="FW67" i="5"/>
  <c r="FW99" i="5"/>
  <c r="FW39" i="4"/>
  <c r="FW105" i="4"/>
  <c r="FW75" i="4"/>
  <c r="FW113" i="5"/>
  <c r="FW89" i="7"/>
  <c r="FW81" i="7"/>
  <c r="FW69" i="7"/>
  <c r="FW95" i="7"/>
  <c r="FW75" i="7"/>
  <c r="FG11" i="4" l="1"/>
  <c r="FS165" i="4" s="1"/>
  <c r="FG17" i="4"/>
  <c r="FG20" i="4"/>
  <c r="FG7" i="4"/>
  <c r="EB163" i="4" s="1"/>
  <c r="FG17" i="7"/>
  <c r="FG11" i="5"/>
  <c r="EB147" i="5" s="1"/>
  <c r="FG20" i="6"/>
  <c r="FG11" i="7"/>
  <c r="FS119" i="7" s="1"/>
  <c r="FX161" i="4"/>
  <c r="FG20" i="5"/>
  <c r="FG11" i="6"/>
  <c r="FG7" i="6"/>
  <c r="DC19" i="6" s="1"/>
  <c r="FX145" i="5"/>
  <c r="FG17" i="6"/>
  <c r="FG20" i="7"/>
  <c r="FG7" i="5"/>
  <c r="EM145" i="5" s="1"/>
  <c r="FG17" i="5"/>
  <c r="FG7" i="7"/>
  <c r="DC19" i="7" s="1"/>
  <c r="FG14" i="4" l="1"/>
  <c r="FA163" i="4" s="1"/>
  <c r="FG14" i="5"/>
  <c r="FS151" i="5" s="1"/>
  <c r="FG14" i="6"/>
  <c r="FS137" i="6" s="1"/>
  <c r="DC19" i="4"/>
  <c r="EM161" i="4"/>
  <c r="FZ163" i="4"/>
  <c r="FS135" i="6"/>
  <c r="FS149" i="5"/>
  <c r="FZ133" i="6"/>
  <c r="DC19" i="5"/>
  <c r="EB117" i="7"/>
  <c r="EB133" i="6"/>
  <c r="FG14" i="7"/>
  <c r="FS121" i="7" s="1"/>
  <c r="FA133" i="6" l="1"/>
  <c r="FS167" i="4"/>
</calcChain>
</file>

<file path=xl/sharedStrings.xml><?xml version="1.0" encoding="utf-8"?>
<sst xmlns="http://schemas.openxmlformats.org/spreadsheetml/2006/main" count="847" uniqueCount="116">
  <si>
    <t>時間</t>
    <rPh sb="0" eb="2">
      <t>ジカン</t>
    </rPh>
    <phoneticPr fontId="1"/>
  </si>
  <si>
    <t>月</t>
    <rPh sb="0" eb="1">
      <t>ツキ</t>
    </rPh>
    <phoneticPr fontId="1"/>
  </si>
  <si>
    <t>営業時間</t>
    <rPh sb="0" eb="2">
      <t>エイギョウ</t>
    </rPh>
    <rPh sb="2" eb="4">
      <t>ジカン</t>
    </rPh>
    <phoneticPr fontId="1"/>
  </si>
  <si>
    <t>特定販売時間</t>
    <rPh sb="0" eb="2">
      <t>トクテイ</t>
    </rPh>
    <rPh sb="2" eb="4">
      <t>ハンバイ</t>
    </rPh>
    <rPh sb="4" eb="6">
      <t>ジカン</t>
    </rPh>
    <phoneticPr fontId="1"/>
  </si>
  <si>
    <t>特定販売のみの時間</t>
    <rPh sb="0" eb="2">
      <t>トクテイ</t>
    </rPh>
    <rPh sb="2" eb="4">
      <t>ハンバイ</t>
    </rPh>
    <rPh sb="7" eb="9">
      <t>ジカン</t>
    </rPh>
    <phoneticPr fontId="1"/>
  </si>
  <si>
    <t>要指導医薬品</t>
    <rPh sb="0" eb="1">
      <t>ヨウ</t>
    </rPh>
    <rPh sb="1" eb="3">
      <t>シドウ</t>
    </rPh>
    <rPh sb="3" eb="6">
      <t>イヤクヒン</t>
    </rPh>
    <phoneticPr fontId="1"/>
  </si>
  <si>
    <t>一般用医薬品</t>
    <rPh sb="0" eb="3">
      <t>イッパンヨウ</t>
    </rPh>
    <rPh sb="3" eb="6">
      <t>イヤクヒン</t>
    </rPh>
    <phoneticPr fontId="1"/>
  </si>
  <si>
    <t>第一類・薬局製剤</t>
    <rPh sb="0" eb="1">
      <t>ダイ</t>
    </rPh>
    <rPh sb="1" eb="2">
      <t>１</t>
    </rPh>
    <rPh sb="2" eb="3">
      <t>ルイ</t>
    </rPh>
    <rPh sb="4" eb="6">
      <t>ヤッキョク</t>
    </rPh>
    <rPh sb="6" eb="8">
      <t>セイザイ</t>
    </rPh>
    <phoneticPr fontId="1"/>
  </si>
  <si>
    <t>医薬品
販売時間</t>
    <rPh sb="0" eb="1">
      <t>イ</t>
    </rPh>
    <rPh sb="1" eb="2">
      <t>クスリ</t>
    </rPh>
    <rPh sb="2" eb="3">
      <t>ヒン</t>
    </rPh>
    <rPh sb="4" eb="6">
      <t>ハンバイ</t>
    </rPh>
    <rPh sb="6" eb="8">
      <t>ジカン</t>
    </rPh>
    <phoneticPr fontId="1"/>
  </si>
  <si>
    <t>勤務時間</t>
    <rPh sb="0" eb="2">
      <t>キンム</t>
    </rPh>
    <rPh sb="2" eb="4">
      <t>ジカン</t>
    </rPh>
    <phoneticPr fontId="1"/>
  </si>
  <si>
    <t>調剤従事薬剤師</t>
    <rPh sb="0" eb="2">
      <t>チョウザイ</t>
    </rPh>
    <rPh sb="2" eb="4">
      <t>ジュウジ</t>
    </rPh>
    <rPh sb="4" eb="7">
      <t>ヤクザイシ</t>
    </rPh>
    <phoneticPr fontId="1"/>
  </si>
  <si>
    <t>医薬品販売薬剤師</t>
    <rPh sb="0" eb="3">
      <t>イヤクヒン</t>
    </rPh>
    <rPh sb="3" eb="5">
      <t>ハンバイ</t>
    </rPh>
    <rPh sb="5" eb="8">
      <t>ヤクザイシ</t>
    </rPh>
    <phoneticPr fontId="1"/>
  </si>
  <si>
    <t>登録販売者</t>
    <rPh sb="0" eb="2">
      <t>トウロク</t>
    </rPh>
    <rPh sb="2" eb="5">
      <t>ハンバイシャ</t>
    </rPh>
    <phoneticPr fontId="1"/>
  </si>
  <si>
    <t>火</t>
  </si>
  <si>
    <t>水</t>
  </si>
  <si>
    <t>木</t>
  </si>
  <si>
    <t>金</t>
  </si>
  <si>
    <t>土</t>
  </si>
  <si>
    <t>日</t>
  </si>
  <si>
    <t>計</t>
    <rPh sb="0" eb="1">
      <t>ケイ</t>
    </rPh>
    <phoneticPr fontId="1"/>
  </si>
  <si>
    <t>販売する医薬品の区分</t>
    <rPh sb="0" eb="2">
      <t>ハンバイ</t>
    </rPh>
    <rPh sb="4" eb="7">
      <t>イヤクヒン</t>
    </rPh>
    <rPh sb="8" eb="10">
      <t>クブン</t>
    </rPh>
    <phoneticPr fontId="1"/>
  </si>
  <si>
    <t>箇所</t>
    <rPh sb="0" eb="2">
      <t>カショ</t>
    </rPh>
    <phoneticPr fontId="1"/>
  </si>
  <si>
    <t>①</t>
    <phoneticPr fontId="1"/>
  </si>
  <si>
    <t>情報提供場所の総和</t>
    <rPh sb="0" eb="2">
      <t>ジョウホウ</t>
    </rPh>
    <rPh sb="2" eb="4">
      <t>テイキョウ</t>
    </rPh>
    <rPh sb="4" eb="6">
      <t>バショ</t>
    </rPh>
    <rPh sb="7" eb="9">
      <t>ソウワ</t>
    </rPh>
    <phoneticPr fontId="1"/>
  </si>
  <si>
    <t>要指導医薬品又は
第一類医薬品情報提供場所</t>
    <rPh sb="0" eb="1">
      <t>ヨウ</t>
    </rPh>
    <rPh sb="1" eb="3">
      <t>シドウ</t>
    </rPh>
    <rPh sb="3" eb="6">
      <t>イヤクヒン</t>
    </rPh>
    <rPh sb="6" eb="7">
      <t>マタ</t>
    </rPh>
    <rPh sb="9" eb="10">
      <t>ダイ</t>
    </rPh>
    <rPh sb="11" eb="12">
      <t>ルイ</t>
    </rPh>
    <rPh sb="12" eb="15">
      <t>イヤクヒン</t>
    </rPh>
    <rPh sb="15" eb="17">
      <t>ジョウホウ</t>
    </rPh>
    <rPh sb="17" eb="19">
      <t>テイキョウ</t>
    </rPh>
    <rPh sb="19" eb="21">
      <t>バショ</t>
    </rPh>
    <phoneticPr fontId="1"/>
  </si>
  <si>
    <t>一般用医薬品情報提供場所</t>
    <rPh sb="0" eb="3">
      <t>イッパンヨウ</t>
    </rPh>
    <rPh sb="3" eb="6">
      <t>イヤクヒン</t>
    </rPh>
    <rPh sb="6" eb="8">
      <t>ジョウホウ</t>
    </rPh>
    <rPh sb="8" eb="10">
      <t>テイキョウ</t>
    </rPh>
    <rPh sb="10" eb="12">
      <t>バショ</t>
    </rPh>
    <phoneticPr fontId="1"/>
  </si>
  <si>
    <t>④</t>
    <phoneticPr fontId="1"/>
  </si>
  <si>
    <t>週当たり営業時間　</t>
    <rPh sb="0" eb="1">
      <t>シュウ</t>
    </rPh>
    <rPh sb="1" eb="2">
      <t>ア</t>
    </rPh>
    <rPh sb="4" eb="6">
      <t>エイギョウ</t>
    </rPh>
    <rPh sb="6" eb="8">
      <t>ジカン</t>
    </rPh>
    <phoneticPr fontId="1"/>
  </si>
  <si>
    <t>⑤</t>
    <phoneticPr fontId="1"/>
  </si>
  <si>
    <t>⑥</t>
    <phoneticPr fontId="1"/>
  </si>
  <si>
    <t>⑦</t>
    <phoneticPr fontId="1"/>
  </si>
  <si>
    <t>⑧</t>
    <phoneticPr fontId="1"/>
  </si>
  <si>
    <t>⑨</t>
    <phoneticPr fontId="1"/>
  </si>
  <si>
    <t>許可番号</t>
    <rPh sb="0" eb="2">
      <t>キョカ</t>
    </rPh>
    <rPh sb="2" eb="4">
      <t>バンゴウ</t>
    </rPh>
    <phoneticPr fontId="1"/>
  </si>
  <si>
    <t>店舗名称</t>
    <rPh sb="0" eb="2">
      <t>テンポ</t>
    </rPh>
    <rPh sb="2" eb="4">
      <t>メイショウ</t>
    </rPh>
    <phoneticPr fontId="1"/>
  </si>
  <si>
    <t>①</t>
    <phoneticPr fontId="1"/>
  </si>
  <si>
    <t>②</t>
    <phoneticPr fontId="1"/>
  </si>
  <si>
    <t>③</t>
    <phoneticPr fontId="1"/>
  </si>
  <si>
    <t>○販売する医薬品の区分を記載した書類</t>
    <rPh sb="1" eb="3">
      <t>ハンバイ</t>
    </rPh>
    <rPh sb="5" eb="8">
      <t>イヤクヒン</t>
    </rPh>
    <rPh sb="9" eb="11">
      <t>クブン</t>
    </rPh>
    <rPh sb="12" eb="14">
      <t>キサイ</t>
    </rPh>
    <rPh sb="16" eb="18">
      <t>ショルイ</t>
    </rPh>
    <phoneticPr fontId="1"/>
  </si>
  <si>
    <t>○医薬品の販売または授与の業務を行う体制の概要（その２）</t>
    <rPh sb="1" eb="4">
      <t>イヤクヒン</t>
    </rPh>
    <rPh sb="5" eb="7">
      <t>ハンバイ</t>
    </rPh>
    <rPh sb="10" eb="12">
      <t>ジュヨ</t>
    </rPh>
    <rPh sb="13" eb="15">
      <t>ギョウム</t>
    </rPh>
    <rPh sb="16" eb="17">
      <t>オコナ</t>
    </rPh>
    <rPh sb="18" eb="20">
      <t>タイセイ</t>
    </rPh>
    <rPh sb="21" eb="23">
      <t>ガイヨウ</t>
    </rPh>
    <phoneticPr fontId="1"/>
  </si>
  <si>
    <t>要指導医薬品　，　第一類医薬品　，　指定第二類医薬品　，　第二類医薬品　，　第三類医薬品</t>
    <rPh sb="0" eb="1">
      <t>ヨウ</t>
    </rPh>
    <rPh sb="1" eb="3">
      <t>シドウ</t>
    </rPh>
    <rPh sb="3" eb="6">
      <t>イヤクヒン</t>
    </rPh>
    <rPh sb="9" eb="10">
      <t>ダイ</t>
    </rPh>
    <rPh sb="10" eb="11">
      <t>１</t>
    </rPh>
    <rPh sb="11" eb="12">
      <t>ルイ</t>
    </rPh>
    <rPh sb="12" eb="15">
      <t>イヤクヒン</t>
    </rPh>
    <rPh sb="18" eb="20">
      <t>シテイ</t>
    </rPh>
    <rPh sb="20" eb="21">
      <t>ダイ</t>
    </rPh>
    <rPh sb="21" eb="22">
      <t>２</t>
    </rPh>
    <rPh sb="22" eb="23">
      <t>ルイ</t>
    </rPh>
    <rPh sb="23" eb="26">
      <t>イヤクヒン</t>
    </rPh>
    <rPh sb="29" eb="30">
      <t>ダイ</t>
    </rPh>
    <rPh sb="30" eb="31">
      <t>２</t>
    </rPh>
    <rPh sb="31" eb="32">
      <t>ルイ</t>
    </rPh>
    <rPh sb="32" eb="35">
      <t>イヤクヒン</t>
    </rPh>
    <rPh sb="38" eb="39">
      <t>ダイ</t>
    </rPh>
    <rPh sb="39" eb="40">
      <t>３</t>
    </rPh>
    <rPh sb="40" eb="41">
      <t>ルイ</t>
    </rPh>
    <rPh sb="41" eb="44">
      <t>イヤクヒン</t>
    </rPh>
    <phoneticPr fontId="1"/>
  </si>
  <si>
    <t>週当たり開店時間</t>
    <rPh sb="0" eb="1">
      <t>シュウ</t>
    </rPh>
    <rPh sb="1" eb="2">
      <t>ア</t>
    </rPh>
    <rPh sb="4" eb="6">
      <t>カイテン</t>
    </rPh>
    <rPh sb="6" eb="8">
      <t>ジカン</t>
    </rPh>
    <phoneticPr fontId="1"/>
  </si>
  <si>
    <t>要指導または
一般用医薬品販売</t>
    <rPh sb="0" eb="1">
      <t>ヨウ</t>
    </rPh>
    <rPh sb="1" eb="3">
      <t>シドウ</t>
    </rPh>
    <rPh sb="7" eb="10">
      <t>イッパンヨウ</t>
    </rPh>
    <rPh sb="10" eb="13">
      <t>イヤクヒン</t>
    </rPh>
    <rPh sb="13" eb="15">
      <t>ハンバイ</t>
    </rPh>
    <phoneticPr fontId="1"/>
  </si>
  <si>
    <t>要指導又は
第一類医薬品販売</t>
    <rPh sb="0" eb="1">
      <t>ヨウ</t>
    </rPh>
    <rPh sb="1" eb="3">
      <t>シドウ</t>
    </rPh>
    <rPh sb="3" eb="4">
      <t>マタ</t>
    </rPh>
    <rPh sb="6" eb="7">
      <t>ダイ</t>
    </rPh>
    <rPh sb="8" eb="9">
      <t>ルイ</t>
    </rPh>
    <rPh sb="9" eb="12">
      <t>イヤクヒン</t>
    </rPh>
    <rPh sb="12" eb="14">
      <t>ハンバイ</t>
    </rPh>
    <phoneticPr fontId="1"/>
  </si>
  <si>
    <t>要指導医薬品販売</t>
    <rPh sb="0" eb="1">
      <t>ヨウ</t>
    </rPh>
    <rPh sb="1" eb="3">
      <t>シドウ</t>
    </rPh>
    <rPh sb="3" eb="6">
      <t>イヤクヒン</t>
    </rPh>
    <rPh sb="6" eb="8">
      <t>ハンバイ</t>
    </rPh>
    <phoneticPr fontId="1"/>
  </si>
  <si>
    <t>第一類医薬品販売</t>
    <rPh sb="0" eb="1">
      <t>ダイ</t>
    </rPh>
    <rPh sb="1" eb="2">
      <t>１</t>
    </rPh>
    <rPh sb="2" eb="3">
      <t>ルイ</t>
    </rPh>
    <rPh sb="3" eb="6">
      <t>イヤクヒン</t>
    </rPh>
    <rPh sb="6" eb="8">
      <t>ハンバイ</t>
    </rPh>
    <phoneticPr fontId="1"/>
  </si>
  <si>
    <t>⑥</t>
    <phoneticPr fontId="1"/>
  </si>
  <si>
    <t>薬局医薬品（薬局製造販売医薬品を除く。）　，　薬局製造販売医薬品
要指導医薬品　，　第一類医薬品　，　指定第二類医薬品　，　第二類医薬品　，　第三類医薬品</t>
    <rPh sb="0" eb="2">
      <t>ヤッキョク</t>
    </rPh>
    <rPh sb="2" eb="5">
      <t>イヤクヒン</t>
    </rPh>
    <rPh sb="6" eb="8">
      <t>ヤッキョク</t>
    </rPh>
    <rPh sb="8" eb="10">
      <t>セイゾウ</t>
    </rPh>
    <rPh sb="10" eb="12">
      <t>ハンバイ</t>
    </rPh>
    <rPh sb="12" eb="15">
      <t>イヤクヒン</t>
    </rPh>
    <rPh sb="16" eb="17">
      <t>ノゾ</t>
    </rPh>
    <rPh sb="23" eb="25">
      <t>ヤッキョク</t>
    </rPh>
    <rPh sb="25" eb="27">
      <t>セイゾウ</t>
    </rPh>
    <rPh sb="27" eb="29">
      <t>ハンバイ</t>
    </rPh>
    <rPh sb="29" eb="32">
      <t>イヤクヒン</t>
    </rPh>
    <rPh sb="33" eb="34">
      <t>ヨウ</t>
    </rPh>
    <rPh sb="34" eb="36">
      <t>シドウ</t>
    </rPh>
    <rPh sb="36" eb="39">
      <t>イヤクヒン</t>
    </rPh>
    <rPh sb="42" eb="43">
      <t>ダイ</t>
    </rPh>
    <rPh sb="43" eb="44">
      <t>１</t>
    </rPh>
    <rPh sb="44" eb="45">
      <t>ルイ</t>
    </rPh>
    <rPh sb="45" eb="48">
      <t>イヤクヒン</t>
    </rPh>
    <rPh sb="51" eb="53">
      <t>シテイ</t>
    </rPh>
    <rPh sb="53" eb="54">
      <t>ダイ</t>
    </rPh>
    <rPh sb="54" eb="55">
      <t>２</t>
    </rPh>
    <rPh sb="55" eb="56">
      <t>ルイ</t>
    </rPh>
    <rPh sb="56" eb="59">
      <t>イヤクヒン</t>
    </rPh>
    <rPh sb="62" eb="63">
      <t>ダイ</t>
    </rPh>
    <rPh sb="63" eb="64">
      <t>２</t>
    </rPh>
    <rPh sb="64" eb="65">
      <t>ルイ</t>
    </rPh>
    <rPh sb="65" eb="68">
      <t>イヤクヒン</t>
    </rPh>
    <rPh sb="71" eb="72">
      <t>ダイ</t>
    </rPh>
    <rPh sb="72" eb="73">
      <t>３</t>
    </rPh>
    <rPh sb="73" eb="74">
      <t>ルイ</t>
    </rPh>
    <rPh sb="74" eb="77">
      <t>イヤクヒン</t>
    </rPh>
    <phoneticPr fontId="1"/>
  </si>
  <si>
    <t>薬剤師</t>
    <rPh sb="0" eb="3">
      <t>ヤクザイシ</t>
    </rPh>
    <phoneticPr fontId="1"/>
  </si>
  <si>
    <t>勤務
時間</t>
    <rPh sb="0" eb="2">
      <t>キンム</t>
    </rPh>
    <rPh sb="3" eb="5">
      <t>ジカン</t>
    </rPh>
    <phoneticPr fontId="1"/>
  </si>
  <si>
    <t>（</t>
    <phoneticPr fontId="1"/>
  </si>
  <si>
    <t>）</t>
    <phoneticPr fontId="1"/>
  </si>
  <si>
    <t>：</t>
    <phoneticPr fontId="1"/>
  </si>
  <si>
    <t>～</t>
    <phoneticPr fontId="1"/>
  </si>
  <si>
    <t>以下、１日あたりの受取処方箋枚数４０枚以上の薬局において記載すること</t>
    <rPh sb="0" eb="2">
      <t>イカ</t>
    </rPh>
    <rPh sb="3" eb="5">
      <t>イチニチ</t>
    </rPh>
    <rPh sb="9" eb="11">
      <t>ウケトリ</t>
    </rPh>
    <rPh sb="11" eb="14">
      <t>ショホウセン</t>
    </rPh>
    <rPh sb="14" eb="16">
      <t>マイスウ</t>
    </rPh>
    <rPh sb="18" eb="19">
      <t>マイ</t>
    </rPh>
    <rPh sb="19" eb="21">
      <t>イジョウ</t>
    </rPh>
    <rPh sb="22" eb="24">
      <t>ヤッキョク</t>
    </rPh>
    <rPh sb="28" eb="30">
      <t>キサイ</t>
    </rPh>
    <phoneticPr fontId="1"/>
  </si>
  <si>
    <t>受取処方箋枚数（A)</t>
    <rPh sb="0" eb="2">
      <t>ウケトリ</t>
    </rPh>
    <rPh sb="2" eb="5">
      <t>ショホウセン</t>
    </rPh>
    <rPh sb="5" eb="7">
      <t>マイスウ</t>
    </rPh>
    <phoneticPr fontId="1"/>
  </si>
  <si>
    <t>１日あたりの受取処方箋枚数（A/B)</t>
    <rPh sb="1" eb="2">
      <t>ニチ</t>
    </rPh>
    <rPh sb="6" eb="8">
      <t>ウケトリ</t>
    </rPh>
    <rPh sb="8" eb="11">
      <t>ショホウセン</t>
    </rPh>
    <rPh sb="11" eb="13">
      <t>マイスウ</t>
    </rPh>
    <phoneticPr fontId="1"/>
  </si>
  <si>
    <t>枚</t>
    <rPh sb="0" eb="1">
      <t>マイ</t>
    </rPh>
    <phoneticPr fontId="1"/>
  </si>
  <si>
    <t>（眼科・耳鼻科・歯科）
×２/３＋その他の診療科</t>
    <rPh sb="1" eb="3">
      <t>ガンカ</t>
    </rPh>
    <rPh sb="4" eb="7">
      <t>ジビカ</t>
    </rPh>
    <rPh sb="8" eb="10">
      <t>シカ</t>
    </rPh>
    <rPh sb="19" eb="20">
      <t>タ</t>
    </rPh>
    <rPh sb="21" eb="24">
      <t>シンリョウカ</t>
    </rPh>
    <phoneticPr fontId="1"/>
  </si>
  <si>
    <t>前年において業務を行った期間及び日数（B)</t>
    <rPh sb="0" eb="2">
      <t>ゼンネン</t>
    </rPh>
    <rPh sb="6" eb="8">
      <t>ギョウム</t>
    </rPh>
    <rPh sb="9" eb="10">
      <t>オコナ</t>
    </rPh>
    <rPh sb="12" eb="14">
      <t>キカン</t>
    </rPh>
    <rPh sb="14" eb="15">
      <t>オヨ</t>
    </rPh>
    <rPh sb="16" eb="18">
      <t>ニッスウ</t>
    </rPh>
    <phoneticPr fontId="1"/>
  </si>
  <si>
    <t>日</t>
    <rPh sb="0" eb="1">
      <t>ニチ</t>
    </rPh>
    <phoneticPr fontId="1"/>
  </si>
  <si>
    <t>（日数）</t>
    <rPh sb="1" eb="3">
      <t>ニッスウ</t>
    </rPh>
    <phoneticPr fontId="1"/>
  </si>
  <si>
    <t>必要薬剤師数
４０枚毎１名</t>
    <rPh sb="0" eb="2">
      <t>ヒツヨウ</t>
    </rPh>
    <rPh sb="2" eb="5">
      <t>ヤクザイシ</t>
    </rPh>
    <rPh sb="5" eb="6">
      <t>スウ</t>
    </rPh>
    <rPh sb="9" eb="10">
      <t>マイ</t>
    </rPh>
    <rPh sb="10" eb="11">
      <t>ゴト</t>
    </rPh>
    <rPh sb="12" eb="13">
      <t>メイ</t>
    </rPh>
    <phoneticPr fontId="1"/>
  </si>
  <si>
    <t>イ</t>
    <phoneticPr fontId="1"/>
  </si>
  <si>
    <t>名</t>
    <rPh sb="0" eb="1">
      <t>メイ</t>
    </rPh>
    <phoneticPr fontId="1"/>
  </si>
  <si>
    <t>就業時間</t>
    <rPh sb="0" eb="2">
      <t>シュウギョウ</t>
    </rPh>
    <rPh sb="2" eb="4">
      <t>ジカン</t>
    </rPh>
    <phoneticPr fontId="1"/>
  </si>
  <si>
    <t>現在の勤務体制による算出薬剤師数</t>
    <rPh sb="0" eb="2">
      <t>ゲンザイ</t>
    </rPh>
    <rPh sb="3" eb="5">
      <t>キンム</t>
    </rPh>
    <rPh sb="5" eb="7">
      <t>タイセイ</t>
    </rPh>
    <rPh sb="10" eb="12">
      <t>サンシュツ</t>
    </rPh>
    <rPh sb="12" eb="15">
      <t>ヤクザイシ</t>
    </rPh>
    <rPh sb="15" eb="16">
      <t>スウ</t>
    </rPh>
    <phoneticPr fontId="1"/>
  </si>
  <si>
    <t>時間/週</t>
    <rPh sb="0" eb="2">
      <t>ジカン</t>
    </rPh>
    <rPh sb="3" eb="4">
      <t>シュウ</t>
    </rPh>
    <phoneticPr fontId="1"/>
  </si>
  <si>
    <t>ロ</t>
    <phoneticPr fontId="1"/>
  </si>
  <si>
    <t>営業時間外で相談を受ける時間</t>
    <rPh sb="0" eb="2">
      <t>エイギョウ</t>
    </rPh>
    <rPh sb="2" eb="4">
      <t>ジカン</t>
    </rPh>
    <rPh sb="4" eb="5">
      <t>ガイ</t>
    </rPh>
    <rPh sb="6" eb="8">
      <t>ソウダン</t>
    </rPh>
    <rPh sb="9" eb="10">
      <t>ウ</t>
    </rPh>
    <rPh sb="12" eb="14">
      <t>ジカン</t>
    </rPh>
    <phoneticPr fontId="1"/>
  </si>
  <si>
    <t>営業時間外で相談を受ける時間における情報の提供または指導を行うための体制</t>
    <rPh sb="0" eb="2">
      <t>エイギョウ</t>
    </rPh>
    <rPh sb="2" eb="4">
      <t>ジカン</t>
    </rPh>
    <rPh sb="4" eb="5">
      <t>ガイ</t>
    </rPh>
    <rPh sb="6" eb="8">
      <t>ソウダン</t>
    </rPh>
    <rPh sb="9" eb="10">
      <t>ウ</t>
    </rPh>
    <rPh sb="12" eb="14">
      <t>ジカン</t>
    </rPh>
    <rPh sb="18" eb="20">
      <t>ジョウホウ</t>
    </rPh>
    <rPh sb="21" eb="23">
      <t>テイキョウ</t>
    </rPh>
    <rPh sb="26" eb="28">
      <t>シドウ</t>
    </rPh>
    <rPh sb="29" eb="30">
      <t>オコナ</t>
    </rPh>
    <rPh sb="34" eb="36">
      <t>タイセイ</t>
    </rPh>
    <phoneticPr fontId="1"/>
  </si>
  <si>
    <t>○他の業務を併せて行う場合は業務を記載した書類</t>
    <rPh sb="1" eb="2">
      <t>タ</t>
    </rPh>
    <rPh sb="3" eb="5">
      <t>ギョウム</t>
    </rPh>
    <rPh sb="6" eb="7">
      <t>アワ</t>
    </rPh>
    <rPh sb="9" eb="10">
      <t>オコナ</t>
    </rPh>
    <rPh sb="11" eb="13">
      <t>バアイ</t>
    </rPh>
    <rPh sb="14" eb="16">
      <t>ギョウム</t>
    </rPh>
    <rPh sb="17" eb="19">
      <t>キサイ</t>
    </rPh>
    <rPh sb="21" eb="23">
      <t>ショルイ</t>
    </rPh>
    <phoneticPr fontId="1"/>
  </si>
  <si>
    <t>開店時間</t>
    <rPh sb="0" eb="2">
      <t>カイテン</t>
    </rPh>
    <rPh sb="2" eb="4">
      <t>ジカン</t>
    </rPh>
    <phoneticPr fontId="1"/>
  </si>
  <si>
    <t>第一類医薬品</t>
    <rPh sb="0" eb="1">
      <t>ダイ</t>
    </rPh>
    <rPh sb="1" eb="2">
      <t>１</t>
    </rPh>
    <rPh sb="2" eb="3">
      <t>ルイ</t>
    </rPh>
    <rPh sb="3" eb="6">
      <t>イヤクヒン</t>
    </rPh>
    <phoneticPr fontId="1"/>
  </si>
  <si>
    <t>週当たり開店時間　</t>
    <rPh sb="0" eb="1">
      <t>シュウ</t>
    </rPh>
    <rPh sb="1" eb="2">
      <t>ア</t>
    </rPh>
    <rPh sb="4" eb="6">
      <t>カイテン</t>
    </rPh>
    <rPh sb="6" eb="8">
      <t>ジカン</t>
    </rPh>
    <phoneticPr fontId="1"/>
  </si>
  <si>
    <t>○医薬品の販売または授与の業務を行う体制の概要（その２）</t>
    <phoneticPr fontId="1"/>
  </si>
  <si>
    <t>1週間の登録販売者勤務時間</t>
    <rPh sb="1" eb="3">
      <t>シュウカン</t>
    </rPh>
    <rPh sb="4" eb="6">
      <t>トウロク</t>
    </rPh>
    <rPh sb="6" eb="9">
      <t>ハンバイシャ</t>
    </rPh>
    <rPh sb="9" eb="11">
      <t>キンム</t>
    </rPh>
    <rPh sb="11" eb="13">
      <t>ジカン</t>
    </rPh>
    <phoneticPr fontId="1"/>
  </si>
  <si>
    <t>総計</t>
    <rPh sb="0" eb="2">
      <t>ソウケイ</t>
    </rPh>
    <phoneticPr fontId="1"/>
  </si>
  <si>
    <t>⑩</t>
    <phoneticPr fontId="1"/>
  </si>
  <si>
    <t>⑪</t>
    <phoneticPr fontId="1"/>
  </si>
  <si>
    <t>⑫</t>
    <phoneticPr fontId="1"/>
  </si>
  <si>
    <t>時間</t>
    <rPh sb="0" eb="2">
      <t>ジカン</t>
    </rPh>
    <phoneticPr fontId="1"/>
  </si>
  <si>
    <t>医薬品の販売又は授与を行う体制の概要（その１）の集計</t>
    <rPh sb="0" eb="3">
      <t>イヤクヒン</t>
    </rPh>
    <rPh sb="4" eb="6">
      <t>ハンバイ</t>
    </rPh>
    <rPh sb="6" eb="7">
      <t>マタ</t>
    </rPh>
    <rPh sb="8" eb="10">
      <t>ジュヨ</t>
    </rPh>
    <rPh sb="11" eb="12">
      <t>オコナ</t>
    </rPh>
    <rPh sb="13" eb="15">
      <t>タイセイ</t>
    </rPh>
    <rPh sb="16" eb="18">
      <t>ガイヨウ</t>
    </rPh>
    <rPh sb="24" eb="26">
      <t>シュウケイ</t>
    </rPh>
    <phoneticPr fontId="1"/>
  </si>
  <si>
    <t>1週間の調剤従事薬剤師勤務時間</t>
    <rPh sb="1" eb="3">
      <t>シュウカン</t>
    </rPh>
    <rPh sb="4" eb="6">
      <t>チョウザイ</t>
    </rPh>
    <rPh sb="6" eb="8">
      <t>ジュウジ</t>
    </rPh>
    <rPh sb="8" eb="11">
      <t>ヤクザイシ</t>
    </rPh>
    <rPh sb="11" eb="13">
      <t>キンム</t>
    </rPh>
    <rPh sb="13" eb="15">
      <t>ジカン</t>
    </rPh>
    <phoneticPr fontId="1"/>
  </si>
  <si>
    <t>１週間の販売従事薬剤師勤務時間</t>
    <rPh sb="1" eb="3">
      <t>シュウカン</t>
    </rPh>
    <rPh sb="4" eb="6">
      <t>ハンバイ</t>
    </rPh>
    <rPh sb="6" eb="8">
      <t>ジュウジ</t>
    </rPh>
    <rPh sb="8" eb="11">
      <t>ヤクザイシ</t>
    </rPh>
    <rPh sb="11" eb="13">
      <t>キンム</t>
    </rPh>
    <rPh sb="13" eb="15">
      <t>ジカン</t>
    </rPh>
    <phoneticPr fontId="1"/>
  </si>
  <si>
    <t>⑪＋⑫　　合計</t>
    <rPh sb="5" eb="7">
      <t>ゴウケイ</t>
    </rPh>
    <phoneticPr fontId="1"/>
  </si>
  <si>
    <t>⑬</t>
    <phoneticPr fontId="1"/>
  </si>
  <si>
    <t>⑥</t>
    <phoneticPr fontId="1"/>
  </si>
  <si>
    <t>≧</t>
    <phoneticPr fontId="1"/>
  </si>
  <si>
    <t>⑦</t>
    <phoneticPr fontId="1"/>
  </si>
  <si>
    <t>⑪÷②</t>
    <phoneticPr fontId="1"/>
  </si>
  <si>
    <t>⑩</t>
    <phoneticPr fontId="1"/>
  </si>
  <si>
    <t>⑪</t>
    <phoneticPr fontId="1"/>
  </si>
  <si>
    <t>⑫</t>
    <phoneticPr fontId="1"/>
  </si>
  <si>
    <t>⑦</t>
    <phoneticPr fontId="1"/>
  </si>
  <si>
    <t>⑩÷②</t>
    <phoneticPr fontId="1"/>
  </si>
  <si>
    <t>実店舗の開店時間(30時間以上)</t>
    <rPh sb="0" eb="1">
      <t>ジツ</t>
    </rPh>
    <rPh sb="1" eb="3">
      <t>テンポ</t>
    </rPh>
    <rPh sb="4" eb="6">
      <t>カイテン</t>
    </rPh>
    <rPh sb="6" eb="8">
      <t>ジカン</t>
    </rPh>
    <rPh sb="11" eb="13">
      <t>ジカン</t>
    </rPh>
    <rPh sb="13" eb="15">
      <t>イジョウ</t>
    </rPh>
    <phoneticPr fontId="1"/>
  </si>
  <si>
    <t>県庁薬局</t>
    <rPh sb="0" eb="2">
      <t>ケンチョウ</t>
    </rPh>
    <rPh sb="2" eb="4">
      <t>ヤッキョク</t>
    </rPh>
    <phoneticPr fontId="1"/>
  </si>
  <si>
    <t>00</t>
    <phoneticPr fontId="1"/>
  </si>
  <si>
    <t>深夜以外の開店時間(15時間以上)</t>
    <rPh sb="0" eb="2">
      <t>シンヤ</t>
    </rPh>
    <rPh sb="2" eb="4">
      <t>イガイ</t>
    </rPh>
    <rPh sb="5" eb="7">
      <t>カイテン</t>
    </rPh>
    <rPh sb="7" eb="9">
      <t>ジカン</t>
    </rPh>
    <rPh sb="12" eb="14">
      <t>ジカン</t>
    </rPh>
    <rPh sb="14" eb="16">
      <t>イジョウ</t>
    </rPh>
    <phoneticPr fontId="1"/>
  </si>
  <si>
    <t>⑩≧⑤</t>
    <phoneticPr fontId="1"/>
  </si>
  <si>
    <t>⑪≧⑦</t>
    <phoneticPr fontId="1"/>
  </si>
  <si>
    <t>⑫≧⑥</t>
    <phoneticPr fontId="1"/>
  </si>
  <si>
    <t xml:space="preserve">営業時間外で相談を受ける時間
　月　～　金　　0:00～1:00
</t>
    <rPh sb="0" eb="2">
      <t>エイギョウ</t>
    </rPh>
    <rPh sb="2" eb="4">
      <t>ジカン</t>
    </rPh>
    <rPh sb="4" eb="5">
      <t>ガイ</t>
    </rPh>
    <rPh sb="6" eb="8">
      <t>ソウダン</t>
    </rPh>
    <rPh sb="9" eb="10">
      <t>ウ</t>
    </rPh>
    <rPh sb="12" eb="14">
      <t>ジカン</t>
    </rPh>
    <rPh sb="17" eb="18">
      <t>ゲツ</t>
    </rPh>
    <rPh sb="21" eb="22">
      <t>キン</t>
    </rPh>
    <phoneticPr fontId="1"/>
  </si>
  <si>
    <t>営業時間外で相談を受ける時間における情報の提供または指導を行うための体制
　相談時および緊急時の連絡先（090-1234-5678）において、薬剤師が対応します。</t>
    <rPh sb="0" eb="2">
      <t>エイギョウ</t>
    </rPh>
    <rPh sb="2" eb="4">
      <t>ジカン</t>
    </rPh>
    <rPh sb="4" eb="5">
      <t>ガイ</t>
    </rPh>
    <rPh sb="6" eb="8">
      <t>ソウダン</t>
    </rPh>
    <rPh sb="9" eb="10">
      <t>ウ</t>
    </rPh>
    <rPh sb="12" eb="14">
      <t>ジカン</t>
    </rPh>
    <rPh sb="18" eb="20">
      <t>ジョウホウ</t>
    </rPh>
    <rPh sb="21" eb="23">
      <t>テイキョウ</t>
    </rPh>
    <rPh sb="26" eb="28">
      <t>シドウ</t>
    </rPh>
    <rPh sb="29" eb="30">
      <t>オコナ</t>
    </rPh>
    <rPh sb="34" eb="36">
      <t>タイセイ</t>
    </rPh>
    <rPh sb="40" eb="42">
      <t>ソウダン</t>
    </rPh>
    <rPh sb="42" eb="43">
      <t>ジ</t>
    </rPh>
    <rPh sb="46" eb="49">
      <t>キンキュウジ</t>
    </rPh>
    <rPh sb="50" eb="53">
      <t>レンラクサキ</t>
    </rPh>
    <rPh sb="73" eb="76">
      <t>ヤクザイシ</t>
    </rPh>
    <rPh sb="77" eb="79">
      <t>タイオウ</t>
    </rPh>
    <phoneticPr fontId="1"/>
  </si>
  <si>
    <t>月～金</t>
    <rPh sb="0" eb="1">
      <t>ゲツ</t>
    </rPh>
    <rPh sb="2" eb="3">
      <t>キン</t>
    </rPh>
    <phoneticPr fontId="1"/>
  </si>
  <si>
    <t>一日平均取扱処方箋枚数</t>
    <rPh sb="0" eb="2">
      <t>イチニチ</t>
    </rPh>
    <rPh sb="2" eb="4">
      <t>ヘイキン</t>
    </rPh>
    <rPh sb="4" eb="6">
      <t>トリアツカ</t>
    </rPh>
    <rPh sb="6" eb="9">
      <t>ショホウセン</t>
    </rPh>
    <rPh sb="9" eb="11">
      <t>マイスウ</t>
    </rPh>
    <phoneticPr fontId="1"/>
  </si>
  <si>
    <t>枚</t>
    <rPh sb="0" eb="1">
      <t>マイ</t>
    </rPh>
    <phoneticPr fontId="1"/>
  </si>
  <si>
    <t>就業時間
(就業規則で定める時間とし、特に定めがなければ32時間)</t>
    <rPh sb="0" eb="2">
      <t>シュウギョウ</t>
    </rPh>
    <rPh sb="2" eb="4">
      <t>ジカン</t>
    </rPh>
    <rPh sb="6" eb="8">
      <t>シュウギョウ</t>
    </rPh>
    <rPh sb="8" eb="10">
      <t>キソク</t>
    </rPh>
    <rPh sb="11" eb="12">
      <t>サダ</t>
    </rPh>
    <rPh sb="14" eb="16">
      <t>ジカン</t>
    </rPh>
    <rPh sb="19" eb="20">
      <t>トク</t>
    </rPh>
    <rPh sb="21" eb="22">
      <t>サダ</t>
    </rPh>
    <rPh sb="30" eb="32">
      <t>ジカン</t>
    </rPh>
    <phoneticPr fontId="1"/>
  </si>
  <si>
    <t>現在の勤務体制による算出薬剤師数(調剤従事薬剤師の延べ勤務時間数を就業時間で除した値となります。）</t>
    <rPh sb="0" eb="2">
      <t>ゲンザイ</t>
    </rPh>
    <rPh sb="3" eb="5">
      <t>キンム</t>
    </rPh>
    <rPh sb="5" eb="7">
      <t>タイセイ</t>
    </rPh>
    <rPh sb="10" eb="12">
      <t>サンシュツ</t>
    </rPh>
    <rPh sb="12" eb="15">
      <t>ヤクザイシ</t>
    </rPh>
    <rPh sb="15" eb="16">
      <t>スウ</t>
    </rPh>
    <rPh sb="17" eb="19">
      <t>チョウザイ</t>
    </rPh>
    <rPh sb="19" eb="21">
      <t>ジュウジ</t>
    </rPh>
    <rPh sb="21" eb="24">
      <t>ヤクザイシ</t>
    </rPh>
    <rPh sb="25" eb="26">
      <t>ノ</t>
    </rPh>
    <rPh sb="27" eb="29">
      <t>キンム</t>
    </rPh>
    <rPh sb="29" eb="31">
      <t>ジカン</t>
    </rPh>
    <rPh sb="31" eb="32">
      <t>スウ</t>
    </rPh>
    <rPh sb="33" eb="35">
      <t>シュウギョウ</t>
    </rPh>
    <rPh sb="35" eb="37">
      <t>ジカン</t>
    </rPh>
    <rPh sb="38" eb="39">
      <t>ジョ</t>
    </rPh>
    <rPh sb="41" eb="42">
      <t>アタイ</t>
    </rPh>
    <phoneticPr fontId="1"/>
  </si>
  <si>
    <t>⑬≧⑥</t>
    <phoneticPr fontId="1"/>
  </si>
  <si>
    <t>⑬÷①</t>
    <phoneticPr fontId="1"/>
  </si>
  <si>
    <t>⑩＋⑪　　合計</t>
    <rPh sb="5" eb="7">
      <t>ゴウケイ</t>
    </rPh>
    <phoneticPr fontId="1"/>
  </si>
  <si>
    <t>⑫÷①</t>
    <phoneticPr fontId="1"/>
  </si>
  <si>
    <t>深夜以外開店時間(15時間以上)</t>
    <rPh sb="0" eb="2">
      <t>シンヤ</t>
    </rPh>
    <rPh sb="2" eb="4">
      <t>イガイ</t>
    </rPh>
    <rPh sb="4" eb="6">
      <t>カイテン</t>
    </rPh>
    <rPh sb="6" eb="8">
      <t>ジカン</t>
    </rPh>
    <rPh sb="11" eb="13">
      <t>ジカン</t>
    </rPh>
    <rPh sb="13" eb="15">
      <t>イジョウ</t>
    </rPh>
    <phoneticPr fontId="1"/>
  </si>
  <si>
    <t>要指導または
第一類医薬品販売</t>
    <rPh sb="0" eb="1">
      <t>ヨウ</t>
    </rPh>
    <rPh sb="1" eb="3">
      <t>シドウ</t>
    </rPh>
    <rPh sb="7" eb="8">
      <t>ダイ</t>
    </rPh>
    <rPh sb="9" eb="10">
      <t>ルイ</t>
    </rPh>
    <rPh sb="10" eb="13">
      <t>イヤクヒン</t>
    </rPh>
    <rPh sb="13" eb="15">
      <t>ハンバイ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</si>
</sst>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h]:mm"/>
  </numFmts>
  <fonts count="10">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s>
  <borders count="88">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auto="1"/>
      </right>
      <top style="thin">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thin">
        <color indexed="64"/>
      </right>
      <top style="thin">
        <color indexed="64"/>
      </top>
      <bottom style="hair">
        <color indexed="64"/>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auto="1"/>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thin">
        <color indexed="64"/>
      </right>
      <top style="hair">
        <color auto="1"/>
      </top>
      <bottom style="medium">
        <color indexed="64"/>
      </bottom>
      <diagonal/>
    </border>
    <border>
      <left/>
      <right style="medium">
        <color indexed="64"/>
      </right>
      <top/>
      <bottom style="medium">
        <color indexed="64"/>
      </bottom>
      <diagonal/>
    </border>
    <border>
      <left style="hair">
        <color auto="1"/>
      </left>
      <right/>
      <top style="thin">
        <color indexed="64"/>
      </top>
      <bottom style="hair">
        <color indexed="64"/>
      </bottom>
      <diagonal/>
    </border>
    <border>
      <left style="hair">
        <color auto="1"/>
      </left>
      <right/>
      <top style="hair">
        <color auto="1"/>
      </top>
      <bottom style="thin">
        <color indexed="64"/>
      </bottom>
      <diagonal/>
    </border>
    <border>
      <left style="hair">
        <color auto="1"/>
      </left>
      <right/>
      <top style="hair">
        <color auto="1"/>
      </top>
      <bottom style="medium">
        <color indexed="64"/>
      </bottom>
      <diagonal/>
    </border>
    <border>
      <left/>
      <right style="hair">
        <color auto="1"/>
      </right>
      <top style="thin">
        <color indexed="64"/>
      </top>
      <bottom style="hair">
        <color indexed="64"/>
      </bottom>
      <diagonal/>
    </border>
    <border>
      <left/>
      <right style="hair">
        <color auto="1"/>
      </right>
      <top style="hair">
        <color auto="1"/>
      </top>
      <bottom style="thin">
        <color indexed="64"/>
      </bottom>
      <diagonal/>
    </border>
    <border>
      <left/>
      <right style="hair">
        <color auto="1"/>
      </right>
      <top style="hair">
        <color auto="1"/>
      </top>
      <bottom style="medium">
        <color indexed="64"/>
      </bottom>
      <diagonal/>
    </border>
    <border>
      <left style="medium">
        <color indexed="64"/>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auto="1"/>
      </right>
      <top style="thin">
        <color indexed="64"/>
      </top>
      <bottom/>
      <diagonal/>
    </border>
    <border>
      <left style="hair">
        <color auto="1"/>
      </left>
      <right style="thin">
        <color auto="1"/>
      </right>
      <top style="thin">
        <color indexed="64"/>
      </top>
      <bottom/>
      <diagonal/>
    </border>
    <border>
      <left style="hair">
        <color auto="1"/>
      </left>
      <right style="hair">
        <color auto="1"/>
      </right>
      <top style="thin">
        <color indexed="64"/>
      </top>
      <bottom/>
      <diagonal/>
    </border>
    <border>
      <left style="hair">
        <color auto="1"/>
      </left>
      <right style="medium">
        <color indexed="64"/>
      </right>
      <top style="thin">
        <color indexed="64"/>
      </top>
      <bottom/>
      <diagonal/>
    </border>
    <border>
      <left style="hair">
        <color auto="1"/>
      </left>
      <right style="medium">
        <color indexed="64"/>
      </right>
      <top/>
      <bottom style="hair">
        <color auto="1"/>
      </bottom>
      <diagonal/>
    </border>
    <border>
      <left style="thin">
        <color indexed="64"/>
      </left>
      <right style="thin">
        <color indexed="64"/>
      </right>
      <top style="thin">
        <color indexed="64"/>
      </top>
      <bottom/>
      <diagonal/>
    </border>
    <border>
      <left style="medium">
        <color indexed="64"/>
      </left>
      <right style="hair">
        <color auto="1"/>
      </right>
      <top style="thin">
        <color indexed="64"/>
      </top>
      <bottom/>
      <diagonal/>
    </border>
    <border>
      <left style="medium">
        <color indexed="64"/>
      </left>
      <right style="hair">
        <color auto="1"/>
      </right>
      <top/>
      <bottom style="hair">
        <color auto="1"/>
      </bottom>
      <diagonal/>
    </border>
  </borders>
  <cellStyleXfs count="2">
    <xf numFmtId="0" fontId="0" fillId="0" borderId="0">
      <alignment vertical="center"/>
    </xf>
    <xf numFmtId="0" fontId="8" fillId="0" borderId="0">
      <alignment vertical="center"/>
    </xf>
  </cellStyleXfs>
  <cellXfs count="401">
    <xf numFmtId="0" fontId="0" fillId="0" borderId="0" xfId="0">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19" xfId="0" applyFont="1" applyBorder="1" applyAlignment="1">
      <alignment vertical="center"/>
    </xf>
    <xf numFmtId="0" fontId="4" fillId="0" borderId="13" xfId="0" applyFont="1" applyBorder="1" applyAlignment="1">
      <alignment vertical="center"/>
    </xf>
    <xf numFmtId="0" fontId="4" fillId="0" borderId="20" xfId="0" applyFont="1" applyBorder="1" applyAlignment="1">
      <alignment vertical="center"/>
    </xf>
    <xf numFmtId="0" fontId="4" fillId="0" borderId="17" xfId="0" applyFont="1" applyBorder="1" applyAlignment="1">
      <alignment vertical="center" wrapText="1"/>
    </xf>
    <xf numFmtId="0" fontId="4" fillId="0" borderId="0" xfId="0" applyFont="1" applyBorder="1" applyAlignment="1">
      <alignment vertical="center"/>
    </xf>
    <xf numFmtId="0" fontId="4" fillId="0" borderId="18" xfId="0" applyFont="1" applyBorder="1" applyAlignment="1">
      <alignment vertical="center"/>
    </xf>
    <xf numFmtId="0" fontId="4" fillId="0" borderId="17" xfId="0" applyFont="1" applyBorder="1" applyAlignment="1">
      <alignment vertical="center"/>
    </xf>
    <xf numFmtId="0" fontId="4" fillId="0" borderId="37" xfId="0" applyFont="1" applyBorder="1">
      <alignment vertical="center"/>
    </xf>
    <xf numFmtId="0" fontId="4" fillId="0" borderId="39" xfId="0" applyFont="1" applyBorder="1">
      <alignment vertical="center"/>
    </xf>
    <xf numFmtId="0" fontId="4" fillId="0" borderId="17" xfId="0" applyFont="1" applyBorder="1">
      <alignment vertical="center"/>
    </xf>
    <xf numFmtId="0" fontId="4" fillId="0" borderId="19" xfId="0" applyFont="1" applyBorder="1">
      <alignment vertical="center"/>
    </xf>
    <xf numFmtId="0" fontId="4" fillId="0" borderId="14" xfId="0" applyFont="1" applyBorder="1" applyAlignment="1">
      <alignment vertical="center" wrapText="1"/>
    </xf>
    <xf numFmtId="0" fontId="7" fillId="0" borderId="0" xfId="0" applyFont="1">
      <alignment vertical="center"/>
    </xf>
    <xf numFmtId="0" fontId="7" fillId="0" borderId="0" xfId="0" applyFont="1" applyAlignment="1">
      <alignment vertical="center"/>
    </xf>
    <xf numFmtId="0" fontId="7" fillId="0" borderId="17" xfId="0" applyFont="1" applyBorder="1">
      <alignment vertical="center"/>
    </xf>
    <xf numFmtId="0" fontId="7" fillId="0" borderId="0" xfId="0" applyFont="1" applyBorder="1">
      <alignment vertical="center"/>
    </xf>
    <xf numFmtId="0" fontId="7" fillId="0" borderId="18" xfId="0" applyFont="1" applyBorder="1">
      <alignment vertical="center"/>
    </xf>
    <xf numFmtId="0" fontId="7" fillId="0" borderId="19" xfId="0" applyFont="1" applyBorder="1">
      <alignment vertical="center"/>
    </xf>
    <xf numFmtId="0" fontId="7" fillId="0" borderId="13" xfId="0" applyFont="1" applyBorder="1">
      <alignment vertical="center"/>
    </xf>
    <xf numFmtId="0" fontId="7" fillId="0" borderId="20" xfId="0" applyFont="1" applyBorder="1">
      <alignment vertical="center"/>
    </xf>
    <xf numFmtId="0" fontId="0" fillId="0" borderId="0" xfId="0" applyBorder="1" applyAlignment="1">
      <alignment horizontal="center" vertical="center"/>
    </xf>
    <xf numFmtId="0" fontId="0" fillId="0" borderId="0" xfId="0" applyAlignment="1">
      <alignment vertical="center"/>
    </xf>
    <xf numFmtId="0" fontId="0" fillId="0" borderId="0" xfId="0" applyBorder="1" applyAlignment="1">
      <alignment vertical="center"/>
    </xf>
    <xf numFmtId="0" fontId="0" fillId="0" borderId="0" xfId="0" applyBorder="1">
      <alignment vertical="center"/>
    </xf>
    <xf numFmtId="177" fontId="0" fillId="0" borderId="0" xfId="0" applyNumberFormat="1">
      <alignment vertical="center"/>
    </xf>
    <xf numFmtId="176" fontId="5" fillId="0" borderId="0" xfId="0" applyNumberFormat="1" applyFont="1">
      <alignment vertical="center"/>
    </xf>
    <xf numFmtId="177" fontId="5" fillId="0" borderId="0" xfId="0" applyNumberFormat="1" applyFont="1">
      <alignment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textRotation="255"/>
    </xf>
    <xf numFmtId="177" fontId="0" fillId="0" borderId="0" xfId="0" applyNumberFormat="1" applyFill="1" applyBorder="1" applyAlignment="1">
      <alignment horizontal="center" vertical="center"/>
    </xf>
    <xf numFmtId="49" fontId="4" fillId="0" borderId="0" xfId="0" applyNumberFormat="1" applyFont="1" applyBorder="1" applyAlignment="1">
      <alignment vertical="center"/>
    </xf>
    <xf numFmtId="0" fontId="3" fillId="0" borderId="0" xfId="0" applyFont="1" applyBorder="1" applyAlignment="1">
      <alignment vertical="center"/>
    </xf>
    <xf numFmtId="49" fontId="3" fillId="0" borderId="0" xfId="0" applyNumberFormat="1" applyFont="1" applyBorder="1" applyAlignment="1">
      <alignment vertical="center"/>
    </xf>
    <xf numFmtId="0" fontId="0" fillId="0" borderId="0" xfId="0" applyFill="1" applyBorder="1" applyAlignment="1">
      <alignment horizontal="center" vertical="center"/>
    </xf>
    <xf numFmtId="20" fontId="5" fillId="0" borderId="0" xfId="0" applyNumberFormat="1" applyFont="1" applyBorder="1" applyAlignment="1">
      <alignment horizontal="center" vertical="center"/>
    </xf>
    <xf numFmtId="0" fontId="3" fillId="0" borderId="17" xfId="0" applyFont="1" applyBorder="1">
      <alignment vertical="center"/>
    </xf>
    <xf numFmtId="0" fontId="3" fillId="0" borderId="0"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13" xfId="0" applyFont="1" applyBorder="1">
      <alignment vertical="center"/>
    </xf>
    <xf numFmtId="0" fontId="3" fillId="0" borderId="20" xfId="0" applyFont="1" applyBorder="1">
      <alignment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left" vertical="center"/>
    </xf>
    <xf numFmtId="0" fontId="0" fillId="0" borderId="42" xfId="0" applyBorder="1" applyAlignment="1">
      <alignment horizontal="left" vertical="center"/>
    </xf>
    <xf numFmtId="0" fontId="5" fillId="0" borderId="27" xfId="0" applyFont="1" applyBorder="1" applyAlignment="1">
      <alignment horizontal="center" vertical="center"/>
    </xf>
    <xf numFmtId="0" fontId="4" fillId="0" borderId="28"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0" fontId="4" fillId="3" borderId="2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8" xfId="0" applyFont="1" applyFill="1" applyBorder="1" applyAlignment="1">
      <alignment horizontal="center" vertical="center" wrapText="1"/>
    </xf>
    <xf numFmtId="0" fontId="4" fillId="3" borderId="2" xfId="0" applyFont="1" applyFill="1" applyBorder="1" applyAlignment="1">
      <alignment horizontal="center" vertical="center" wrapText="1"/>
    </xf>
    <xf numFmtId="177" fontId="4" fillId="0" borderId="17"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18"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13" xfId="0" applyNumberFormat="1" applyFont="1" applyBorder="1" applyAlignment="1">
      <alignment horizontal="center" vertical="center"/>
    </xf>
    <xf numFmtId="177" fontId="4" fillId="0" borderId="20" xfId="0" applyNumberFormat="1" applyFont="1" applyBorder="1" applyAlignment="1">
      <alignment horizontal="center" vertical="center"/>
    </xf>
    <xf numFmtId="0" fontId="4" fillId="0" borderId="17"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13" xfId="0" applyFont="1" applyBorder="1" applyAlignment="1">
      <alignment horizontal="center" vertical="center"/>
    </xf>
    <xf numFmtId="0" fontId="4" fillId="0" borderId="20" xfId="0" applyFont="1" applyBorder="1" applyAlignment="1">
      <alignment horizontal="center" vertical="center"/>
    </xf>
    <xf numFmtId="0" fontId="4" fillId="0" borderId="36" xfId="0" applyFont="1" applyBorder="1" applyAlignment="1">
      <alignment horizontal="center" vertical="center"/>
    </xf>
    <xf numFmtId="0" fontId="4" fillId="0" borderId="38" xfId="0" applyFont="1" applyBorder="1" applyAlignment="1">
      <alignment horizontal="center" vertical="center"/>
    </xf>
    <xf numFmtId="0" fontId="4" fillId="3" borderId="0" xfId="0" applyFont="1" applyFill="1" applyBorder="1" applyAlignment="1">
      <alignment horizontal="center" vertical="center"/>
    </xf>
    <xf numFmtId="177" fontId="4" fillId="0" borderId="28" xfId="0" applyNumberFormat="1" applyFont="1" applyBorder="1" applyAlignment="1">
      <alignment horizontal="center" vertical="center"/>
    </xf>
    <xf numFmtId="177" fontId="4" fillId="0" borderId="2" xfId="0" applyNumberFormat="1" applyFont="1" applyBorder="1" applyAlignment="1">
      <alignment horizontal="center" vertical="center"/>
    </xf>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0" fillId="3" borderId="0" xfId="0" applyFill="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textRotation="255"/>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0" fillId="0" borderId="5" xfId="0" applyFill="1" applyBorder="1" applyAlignment="1">
      <alignment horizontal="center" vertical="center"/>
    </xf>
    <xf numFmtId="0" fontId="0" fillId="0" borderId="24" xfId="0" applyFill="1" applyBorder="1" applyAlignment="1">
      <alignment horizontal="center" vertical="center"/>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0" xfId="0" applyAlignment="1">
      <alignment horizontal="center" vertical="center"/>
    </xf>
    <xf numFmtId="0" fontId="0" fillId="0" borderId="6" xfId="0" applyBorder="1" applyAlignment="1">
      <alignment horizontal="center" vertical="center"/>
    </xf>
    <xf numFmtId="0" fontId="0" fillId="0" borderId="47" xfId="0" applyBorder="1" applyAlignment="1">
      <alignment horizontal="center" vertical="center"/>
    </xf>
    <xf numFmtId="176" fontId="5" fillId="0" borderId="68" xfId="0" applyNumberFormat="1" applyFont="1" applyBorder="1" applyAlignment="1">
      <alignment horizontal="center" vertical="center"/>
    </xf>
    <xf numFmtId="176" fontId="5" fillId="0" borderId="69" xfId="0" applyNumberFormat="1" applyFont="1" applyBorder="1" applyAlignment="1">
      <alignment horizontal="center" vertical="center"/>
    </xf>
    <xf numFmtId="176" fontId="5" fillId="0" borderId="70" xfId="0" applyNumberFormat="1" applyFont="1" applyBorder="1" applyAlignment="1">
      <alignment horizontal="center" vertical="center"/>
    </xf>
    <xf numFmtId="176" fontId="5" fillId="0" borderId="77" xfId="0" applyNumberFormat="1" applyFont="1" applyBorder="1" applyAlignment="1">
      <alignment horizontal="center" vertical="center"/>
    </xf>
    <xf numFmtId="176" fontId="5" fillId="0" borderId="78" xfId="0" applyNumberFormat="1" applyFont="1" applyBorder="1" applyAlignment="1">
      <alignment horizontal="center" vertical="center"/>
    </xf>
    <xf numFmtId="176" fontId="5" fillId="0" borderId="79" xfId="0" applyNumberFormat="1" applyFont="1" applyBorder="1" applyAlignment="1">
      <alignment horizontal="center" vertical="center"/>
    </xf>
    <xf numFmtId="0" fontId="0" fillId="0" borderId="1"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45" xfId="0" applyBorder="1" applyAlignment="1">
      <alignment horizontal="center" vertical="center"/>
    </xf>
    <xf numFmtId="0" fontId="0" fillId="0" borderId="46" xfId="0" applyFill="1" applyBorder="1" applyAlignment="1">
      <alignment horizontal="center"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 xfId="0" applyFont="1" applyBorder="1" applyAlignment="1">
      <alignment horizontal="center" vertical="center"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17" xfId="0" applyFill="1" applyBorder="1" applyAlignment="1">
      <alignment horizontal="center" vertical="center"/>
    </xf>
    <xf numFmtId="0" fontId="0" fillId="3" borderId="0" xfId="0" applyFill="1" applyBorder="1" applyAlignment="1">
      <alignment horizontal="center" vertical="center"/>
    </xf>
    <xf numFmtId="0" fontId="0" fillId="3" borderId="19" xfId="0" applyFill="1" applyBorder="1" applyAlignment="1">
      <alignment horizontal="center" vertical="center"/>
    </xf>
    <xf numFmtId="0" fontId="0" fillId="3" borderId="13" xfId="0" applyFill="1" applyBorder="1" applyAlignment="1">
      <alignment horizontal="center" vertical="center"/>
    </xf>
    <xf numFmtId="0" fontId="6" fillId="0" borderId="15" xfId="0" applyFont="1" applyBorder="1" applyAlignment="1">
      <alignment horizontal="center" vertical="center" wrapText="1"/>
    </xf>
    <xf numFmtId="0" fontId="7" fillId="0" borderId="15"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58" xfId="0" applyFill="1" applyBorder="1" applyAlignment="1">
      <alignment horizontal="center" vertical="center"/>
    </xf>
    <xf numFmtId="0" fontId="0" fillId="0" borderId="62" xfId="0" applyFill="1" applyBorder="1" applyAlignment="1">
      <alignment horizontal="center" vertical="center"/>
    </xf>
    <xf numFmtId="0" fontId="0" fillId="0" borderId="3" xfId="0" applyFill="1" applyBorder="1" applyAlignment="1">
      <alignment horizontal="center" vertical="center"/>
    </xf>
    <xf numFmtId="0" fontId="0" fillId="0" borderId="54" xfId="0" applyFill="1" applyBorder="1" applyAlignment="1">
      <alignment horizontal="center" vertical="center"/>
    </xf>
    <xf numFmtId="0" fontId="6" fillId="3" borderId="15" xfId="0" applyFont="1" applyFill="1" applyBorder="1" applyAlignment="1">
      <alignment horizontal="center" vertical="center"/>
    </xf>
    <xf numFmtId="0" fontId="6" fillId="3"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Border="1" applyAlignment="1">
      <alignment horizontal="center" vertical="center"/>
    </xf>
    <xf numFmtId="0" fontId="0" fillId="3" borderId="2" xfId="0" applyFill="1" applyBorder="1" applyAlignment="1">
      <alignment horizontal="center" vertical="center"/>
    </xf>
    <xf numFmtId="0" fontId="0" fillId="0" borderId="45" xfId="0" applyFill="1" applyBorder="1" applyAlignment="1">
      <alignment horizontal="center"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6" fillId="0" borderId="15" xfId="0" applyFont="1" applyBorder="1" applyAlignment="1">
      <alignment horizontal="center" vertical="center"/>
    </xf>
    <xf numFmtId="0" fontId="6" fillId="0" borderId="0" xfId="0" applyFont="1" applyBorder="1" applyAlignment="1">
      <alignment horizontal="center" vertical="center"/>
    </xf>
    <xf numFmtId="0" fontId="7" fillId="3" borderId="15" xfId="0" applyFont="1" applyFill="1" applyBorder="1" applyAlignment="1">
      <alignment horizontal="center" vertical="center"/>
    </xf>
    <xf numFmtId="0" fontId="7" fillId="3" borderId="0" xfId="0" applyFont="1" applyFill="1" applyBorder="1" applyAlignment="1">
      <alignment horizontal="center" vertical="center"/>
    </xf>
    <xf numFmtId="0" fontId="7" fillId="0" borderId="16" xfId="0" applyFont="1" applyBorder="1" applyAlignment="1">
      <alignment horizontal="center" vertical="center"/>
    </xf>
    <xf numFmtId="0" fontId="7" fillId="0" borderId="18" xfId="0" applyFont="1" applyBorder="1" applyAlignment="1">
      <alignment horizontal="center" vertical="center"/>
    </xf>
    <xf numFmtId="0" fontId="6" fillId="3" borderId="14" xfId="0" applyFont="1" applyFill="1" applyBorder="1" applyAlignment="1">
      <alignment horizontal="center" vertical="center"/>
    </xf>
    <xf numFmtId="0" fontId="6" fillId="3" borderId="17" xfId="0" applyFont="1" applyFill="1" applyBorder="1" applyAlignment="1">
      <alignment horizontal="center" vertical="center"/>
    </xf>
    <xf numFmtId="0" fontId="7" fillId="3" borderId="13" xfId="0" applyFont="1" applyFill="1" applyBorder="1" applyAlignment="1">
      <alignment horizontal="center" vertical="center"/>
    </xf>
    <xf numFmtId="0" fontId="0" fillId="0" borderId="14" xfId="0" applyBorder="1" applyAlignment="1">
      <alignment horizontal="center" vertical="center"/>
    </xf>
    <xf numFmtId="0" fontId="0" fillId="0" borderId="19" xfId="0" applyBorder="1" applyAlignment="1">
      <alignment horizontal="center" vertical="center"/>
    </xf>
    <xf numFmtId="0" fontId="0" fillId="0" borderId="2" xfId="0" applyBorder="1" applyAlignment="1">
      <alignment horizontal="center" vertical="center" shrinkToFit="1"/>
    </xf>
    <xf numFmtId="0" fontId="0" fillId="0" borderId="14" xfId="0" applyBorder="1" applyAlignment="1">
      <alignment horizontal="right" vertical="center"/>
    </xf>
    <xf numFmtId="0" fontId="0" fillId="0" borderId="15" xfId="0" applyBorder="1" applyAlignment="1">
      <alignment horizontal="right" vertical="center"/>
    </xf>
    <xf numFmtId="0" fontId="0" fillId="0" borderId="19" xfId="0" applyBorder="1" applyAlignment="1">
      <alignment horizontal="right" vertical="center"/>
    </xf>
    <xf numFmtId="0" fontId="0" fillId="0" borderId="13" xfId="0" applyBorder="1" applyAlignment="1">
      <alignment horizontal="right" vertical="center"/>
    </xf>
    <xf numFmtId="0" fontId="0" fillId="0" borderId="2" xfId="0" applyBorder="1" applyAlignment="1">
      <alignment horizontal="center" vertical="center" wrapText="1"/>
    </xf>
    <xf numFmtId="0" fontId="6" fillId="0" borderId="2" xfId="0" applyFont="1" applyBorder="1" applyAlignment="1">
      <alignment horizontal="center" vertical="center"/>
    </xf>
    <xf numFmtId="177" fontId="0" fillId="3" borderId="2" xfId="0" applyNumberFormat="1" applyFill="1" applyBorder="1" applyAlignment="1">
      <alignment horizontal="center" vertical="center"/>
    </xf>
    <xf numFmtId="0" fontId="0" fillId="0" borderId="64" xfId="0" applyBorder="1" applyAlignment="1">
      <alignment vertical="top"/>
    </xf>
    <xf numFmtId="0" fontId="0" fillId="0" borderId="30" xfId="0" applyBorder="1" applyAlignment="1">
      <alignment vertical="top"/>
    </xf>
    <xf numFmtId="0" fontId="0" fillId="0" borderId="63" xfId="0" applyBorder="1" applyAlignment="1">
      <alignment vertical="top"/>
    </xf>
    <xf numFmtId="0" fontId="0" fillId="0" borderId="37" xfId="0" applyBorder="1" applyAlignment="1">
      <alignment vertical="top"/>
    </xf>
    <xf numFmtId="0" fontId="0" fillId="0" borderId="0" xfId="0" applyBorder="1" applyAlignment="1">
      <alignment vertical="top"/>
    </xf>
    <xf numFmtId="0" fontId="0" fillId="0" borderId="36" xfId="0" applyBorder="1" applyAlignment="1">
      <alignment vertical="top"/>
    </xf>
    <xf numFmtId="0" fontId="0" fillId="0" borderId="41" xfId="0" applyBorder="1" applyAlignment="1">
      <alignment vertical="top"/>
    </xf>
    <xf numFmtId="0" fontId="0" fillId="0" borderId="42" xfId="0" applyBorder="1" applyAlignment="1">
      <alignment vertical="top"/>
    </xf>
    <xf numFmtId="0" fontId="0" fillId="0" borderId="48" xfId="0" applyBorder="1" applyAlignment="1">
      <alignment vertical="top"/>
    </xf>
    <xf numFmtId="0" fontId="0" fillId="0" borderId="64" xfId="0" applyBorder="1" applyAlignment="1">
      <alignment horizontal="center" vertical="center"/>
    </xf>
    <xf numFmtId="0" fontId="0" fillId="0" borderId="30" xfId="0" applyBorder="1" applyAlignment="1">
      <alignment horizontal="center" vertical="center"/>
    </xf>
    <xf numFmtId="0" fontId="0" fillId="0" borderId="63" xfId="0" applyBorder="1" applyAlignment="1">
      <alignment horizontal="center" vertic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8" xfId="0" applyBorder="1" applyAlignment="1">
      <alignment horizontal="center" vertical="center"/>
    </xf>
    <xf numFmtId="0" fontId="0" fillId="0" borderId="4" xfId="0" applyBorder="1" applyAlignment="1">
      <alignment horizontal="center" vertical="center"/>
    </xf>
    <xf numFmtId="0" fontId="0" fillId="0" borderId="51" xfId="0" applyBorder="1" applyAlignment="1">
      <alignment horizontal="center" vertical="center"/>
    </xf>
    <xf numFmtId="0" fontId="0" fillId="0" borderId="57" xfId="0" applyBorder="1" applyAlignment="1">
      <alignment horizontal="center" vertical="center"/>
    </xf>
    <xf numFmtId="0" fontId="0" fillId="0" borderId="61" xfId="0" applyBorder="1" applyAlignment="1">
      <alignment horizontal="center" vertical="center"/>
    </xf>
    <xf numFmtId="0" fontId="4" fillId="0" borderId="14" xfId="0" applyFont="1" applyBorder="1" applyAlignment="1">
      <alignment horizontal="center" vertical="center"/>
    </xf>
    <xf numFmtId="0" fontId="4" fillId="0" borderId="44"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14"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8"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42" xfId="0" applyFont="1" applyBorder="1" applyAlignment="1">
      <alignment horizontal="center" vertical="center" textRotation="255"/>
    </xf>
    <xf numFmtId="0" fontId="4" fillId="0" borderId="43" xfId="0" applyFont="1" applyBorder="1" applyAlignment="1">
      <alignment horizontal="center" vertical="center" textRotation="255"/>
    </xf>
    <xf numFmtId="0" fontId="0" fillId="0" borderId="23" xfId="0" applyBorder="1" applyAlignment="1">
      <alignment horizontal="center" vertical="center"/>
    </xf>
    <xf numFmtId="176" fontId="5" fillId="0" borderId="65" xfId="0" applyNumberFormat="1" applyFont="1" applyBorder="1" applyAlignment="1">
      <alignment horizontal="center" vertical="center"/>
    </xf>
    <xf numFmtId="176" fontId="5" fillId="0" borderId="66" xfId="0" applyNumberFormat="1" applyFont="1" applyBorder="1" applyAlignment="1">
      <alignment horizontal="center" vertical="center"/>
    </xf>
    <xf numFmtId="176" fontId="5" fillId="0" borderId="67" xfId="0" applyNumberFormat="1" applyFont="1" applyBorder="1" applyAlignment="1">
      <alignment horizontal="center" vertical="center"/>
    </xf>
    <xf numFmtId="0" fontId="4" fillId="0" borderId="14" xfId="0" applyFont="1" applyBorder="1" applyAlignment="1">
      <alignment horizontal="center" vertical="distributed" textRotation="255" wrapText="1"/>
    </xf>
    <xf numFmtId="0" fontId="4" fillId="0" borderId="15" xfId="0" applyFont="1" applyBorder="1" applyAlignment="1">
      <alignment horizontal="center" vertical="distributed" textRotation="255" wrapText="1"/>
    </xf>
    <xf numFmtId="0" fontId="4" fillId="0" borderId="16" xfId="0" applyFont="1" applyBorder="1" applyAlignment="1">
      <alignment horizontal="center" vertical="distributed" textRotation="255" wrapText="1"/>
    </xf>
    <xf numFmtId="0" fontId="4" fillId="0" borderId="17" xfId="0" applyFont="1" applyBorder="1" applyAlignment="1">
      <alignment horizontal="center" vertical="distributed" textRotation="255" wrapText="1"/>
    </xf>
    <xf numFmtId="0" fontId="4" fillId="0" borderId="0" xfId="0" applyFont="1" applyBorder="1" applyAlignment="1">
      <alignment horizontal="center" vertical="distributed" textRotation="255" wrapText="1"/>
    </xf>
    <xf numFmtId="0" fontId="4" fillId="0" borderId="18" xfId="0" applyFont="1" applyBorder="1" applyAlignment="1">
      <alignment horizontal="center" vertical="distributed" textRotation="255" wrapText="1"/>
    </xf>
    <xf numFmtId="0" fontId="4" fillId="0" borderId="19" xfId="0" applyFont="1" applyBorder="1" applyAlignment="1">
      <alignment horizontal="center" vertical="distributed" textRotation="255" wrapText="1"/>
    </xf>
    <xf numFmtId="0" fontId="4" fillId="0" borderId="13" xfId="0" applyFont="1" applyBorder="1" applyAlignment="1">
      <alignment horizontal="center" vertical="distributed" textRotation="255" wrapText="1"/>
    </xf>
    <xf numFmtId="0" fontId="4" fillId="0" borderId="20" xfId="0" applyFont="1" applyBorder="1" applyAlignment="1">
      <alignment horizontal="center" vertical="distributed" textRotation="255" wrapText="1"/>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5" fillId="0" borderId="20" xfId="0" applyFont="1"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4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4" fillId="0" borderId="19"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20" xfId="0" applyFont="1" applyBorder="1" applyAlignment="1">
      <alignment horizontal="center" vertical="center" textRotation="255"/>
    </xf>
    <xf numFmtId="0" fontId="0" fillId="0" borderId="22" xfId="0" applyFill="1" applyBorder="1" applyAlignment="1">
      <alignment horizontal="center" vertical="center"/>
    </xf>
    <xf numFmtId="0" fontId="0" fillId="0" borderId="56" xfId="0" applyFill="1" applyBorder="1" applyAlignment="1">
      <alignment horizontal="center" vertical="center"/>
    </xf>
    <xf numFmtId="0" fontId="0" fillId="0" borderId="52" xfId="0" applyFill="1" applyBorder="1" applyAlignment="1">
      <alignment horizontal="center" vertical="center"/>
    </xf>
    <xf numFmtId="0" fontId="0" fillId="0" borderId="21" xfId="0" applyFill="1" applyBorder="1" applyAlignment="1">
      <alignment horizontal="center" vertical="center"/>
    </xf>
    <xf numFmtId="0" fontId="0" fillId="0" borderId="49"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xf>
    <xf numFmtId="176" fontId="5" fillId="0" borderId="71" xfId="0" applyNumberFormat="1" applyFont="1" applyBorder="1" applyAlignment="1">
      <alignment horizontal="center" vertical="center"/>
    </xf>
    <xf numFmtId="176" fontId="5" fillId="0" borderId="72" xfId="0" applyNumberFormat="1" applyFont="1" applyBorder="1" applyAlignment="1">
      <alignment horizontal="center" vertical="center"/>
    </xf>
    <xf numFmtId="176" fontId="5" fillId="0" borderId="73" xfId="0" applyNumberFormat="1" applyFont="1" applyBorder="1" applyAlignment="1">
      <alignment horizontal="center" vertical="center"/>
    </xf>
    <xf numFmtId="0" fontId="0" fillId="0" borderId="60" xfId="0" applyFill="1" applyBorder="1" applyAlignment="1">
      <alignment horizontal="center" vertical="center"/>
    </xf>
    <xf numFmtId="0" fontId="0" fillId="0" borderId="53" xfId="0" applyFill="1" applyBorder="1" applyAlignment="1">
      <alignment horizontal="center" vertical="center"/>
    </xf>
    <xf numFmtId="0" fontId="0" fillId="0" borderId="50" xfId="0" applyBorder="1" applyAlignment="1">
      <alignment horizontal="center" vertical="center"/>
    </xf>
    <xf numFmtId="0" fontId="0" fillId="0" borderId="59" xfId="0" applyBorder="1" applyAlignment="1">
      <alignment horizontal="center" vertical="center"/>
    </xf>
    <xf numFmtId="0" fontId="0" fillId="0" borderId="83" xfId="0" applyFill="1" applyBorder="1" applyAlignment="1">
      <alignment horizontal="center" vertical="center"/>
    </xf>
    <xf numFmtId="0" fontId="0" fillId="0" borderId="84" xfId="0" applyFill="1" applyBorder="1" applyAlignment="1">
      <alignment horizontal="center" vertical="center"/>
    </xf>
    <xf numFmtId="0" fontId="0" fillId="0" borderId="81" xfId="0" applyFill="1" applyBorder="1" applyAlignment="1">
      <alignment horizontal="center" vertical="center"/>
    </xf>
    <xf numFmtId="0" fontId="0" fillId="0" borderId="9" xfId="0" applyFill="1" applyBorder="1" applyAlignment="1">
      <alignment horizontal="center" vertical="center"/>
    </xf>
    <xf numFmtId="0" fontId="0" fillId="0" borderId="80" xfId="0" applyFill="1" applyBorder="1" applyAlignment="1">
      <alignment horizontal="center" vertical="center"/>
    </xf>
    <xf numFmtId="0" fontId="0" fillId="0" borderId="8" xfId="0" applyFill="1" applyBorder="1" applyAlignment="1">
      <alignment horizontal="center" vertical="center"/>
    </xf>
    <xf numFmtId="0" fontId="0" fillId="0" borderId="82" xfId="0" applyFill="1" applyBorder="1" applyAlignment="1">
      <alignment horizontal="center" vertical="center"/>
    </xf>
    <xf numFmtId="0" fontId="0" fillId="0" borderId="7" xfId="0" applyFill="1" applyBorder="1" applyAlignment="1">
      <alignment horizontal="center" vertical="center"/>
    </xf>
    <xf numFmtId="0" fontId="0" fillId="0" borderId="81" xfId="0" applyBorder="1" applyAlignment="1">
      <alignment horizontal="center" vertical="center"/>
    </xf>
    <xf numFmtId="0" fontId="0" fillId="0" borderId="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82" xfId="0" applyBorder="1" applyAlignment="1">
      <alignment horizontal="center" vertical="center"/>
    </xf>
    <xf numFmtId="0" fontId="0" fillId="0" borderId="7"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177" fontId="4" fillId="0" borderId="2" xfId="0" applyNumberFormat="1" applyFont="1" applyFill="1" applyBorder="1" applyAlignment="1">
      <alignment horizontal="center" vertical="center"/>
    </xf>
    <xf numFmtId="0" fontId="4" fillId="0" borderId="14" xfId="0" applyFont="1" applyBorder="1" applyAlignment="1">
      <alignment horizontal="right" vertical="center"/>
    </xf>
    <xf numFmtId="0" fontId="4" fillId="0" borderId="15" xfId="0" applyFont="1" applyBorder="1" applyAlignment="1">
      <alignment horizontal="right" vertical="center"/>
    </xf>
    <xf numFmtId="0" fontId="4" fillId="0" borderId="16" xfId="0" applyFont="1" applyBorder="1" applyAlignment="1">
      <alignment horizontal="right" vertical="center"/>
    </xf>
    <xf numFmtId="0" fontId="4" fillId="0" borderId="17" xfId="0" applyFont="1" applyBorder="1" applyAlignment="1">
      <alignment horizontal="right" vertical="center"/>
    </xf>
    <xf numFmtId="0" fontId="4" fillId="0" borderId="0" xfId="0" applyFont="1" applyBorder="1" applyAlignment="1">
      <alignment horizontal="right" vertical="center"/>
    </xf>
    <xf numFmtId="0" fontId="4" fillId="0" borderId="18" xfId="0" applyFont="1" applyBorder="1" applyAlignment="1">
      <alignment horizontal="right" vertical="center"/>
    </xf>
    <xf numFmtId="0" fontId="4" fillId="0" borderId="19" xfId="0" applyFont="1" applyBorder="1" applyAlignment="1">
      <alignment horizontal="right" vertical="center"/>
    </xf>
    <xf numFmtId="0" fontId="4" fillId="0" borderId="13" xfId="0" applyFont="1" applyBorder="1" applyAlignment="1">
      <alignment horizontal="right" vertical="center"/>
    </xf>
    <xf numFmtId="0" fontId="4" fillId="0" borderId="20" xfId="0" applyFont="1" applyBorder="1" applyAlignment="1">
      <alignment horizontal="right" vertical="center"/>
    </xf>
    <xf numFmtId="0" fontId="2" fillId="0" borderId="37" xfId="0" applyFont="1" applyBorder="1" applyAlignment="1">
      <alignment horizontal="center" vertical="center"/>
    </xf>
    <xf numFmtId="0" fontId="2" fillId="0" borderId="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0" borderId="13"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wrapText="1"/>
    </xf>
    <xf numFmtId="0" fontId="3" fillId="0" borderId="0" xfId="0" applyFont="1" applyBorder="1" applyAlignment="1">
      <alignment horizontal="center" vertical="center"/>
    </xf>
    <xf numFmtId="0" fontId="3" fillId="0" borderId="15" xfId="0" applyFont="1" applyBorder="1" applyAlignment="1">
      <alignment horizontal="center" vertical="center"/>
    </xf>
    <xf numFmtId="0" fontId="3" fillId="0" borderId="40" xfId="0" applyFont="1" applyBorder="1" applyAlignment="1">
      <alignment horizontal="center" vertical="center"/>
    </xf>
    <xf numFmtId="0" fontId="2" fillId="0" borderId="17" xfId="0" applyFont="1" applyBorder="1" applyAlignment="1">
      <alignment horizontal="center" vertical="center"/>
    </xf>
    <xf numFmtId="0" fontId="3" fillId="0" borderId="36" xfId="0" applyFont="1" applyBorder="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8" xfId="0" applyFont="1" applyBorder="1" applyAlignment="1">
      <alignment horizontal="center" vertical="center"/>
    </xf>
    <xf numFmtId="0" fontId="4" fillId="0" borderId="35" xfId="0" applyFont="1" applyBorder="1" applyAlignment="1">
      <alignment horizontal="center" vertical="center"/>
    </xf>
    <xf numFmtId="0" fontId="4" fillId="0" borderId="37" xfId="0" applyFont="1" applyBorder="1" applyAlignment="1">
      <alignment horizontal="center" vertical="center"/>
    </xf>
    <xf numFmtId="0" fontId="5"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2" xfId="0" applyFont="1" applyBorder="1" applyAlignment="1">
      <alignment horizontal="center" vertical="center" shrinkToFit="1"/>
    </xf>
    <xf numFmtId="176" fontId="5" fillId="0" borderId="0" xfId="0" applyNumberFormat="1" applyFont="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177" fontId="0" fillId="0" borderId="2" xfId="0" applyNumberFormat="1" applyFill="1" applyBorder="1" applyAlignment="1">
      <alignment horizontal="center" vertical="center"/>
    </xf>
    <xf numFmtId="0" fontId="4" fillId="0" borderId="17" xfId="0" applyFont="1" applyBorder="1" applyAlignment="1">
      <alignment horizontal="center" vertical="center" textRotation="255" wrapText="1"/>
    </xf>
    <xf numFmtId="20" fontId="5" fillId="0" borderId="68" xfId="0" applyNumberFormat="1" applyFont="1" applyBorder="1" applyAlignment="1">
      <alignment horizontal="center" vertical="center"/>
    </xf>
    <xf numFmtId="20" fontId="5" fillId="0" borderId="69" xfId="0" applyNumberFormat="1" applyFont="1" applyBorder="1" applyAlignment="1">
      <alignment horizontal="center" vertical="center"/>
    </xf>
    <xf numFmtId="20" fontId="5" fillId="0" borderId="70" xfId="0" applyNumberFormat="1" applyFont="1" applyBorder="1" applyAlignment="1">
      <alignment horizontal="center" vertical="center"/>
    </xf>
    <xf numFmtId="20" fontId="5" fillId="0" borderId="71" xfId="0" applyNumberFormat="1" applyFont="1" applyBorder="1" applyAlignment="1">
      <alignment horizontal="center" vertical="center"/>
    </xf>
    <xf numFmtId="20" fontId="5" fillId="0" borderId="72" xfId="0" applyNumberFormat="1" applyFont="1" applyBorder="1" applyAlignment="1">
      <alignment horizontal="center" vertical="center"/>
    </xf>
    <xf numFmtId="20" fontId="5" fillId="0" borderId="73" xfId="0" applyNumberFormat="1" applyFont="1" applyBorder="1" applyAlignment="1">
      <alignment horizontal="center" vertical="center"/>
    </xf>
    <xf numFmtId="0" fontId="0" fillId="0" borderId="3" xfId="0" applyBorder="1" applyAlignment="1">
      <alignment horizontal="center" vertical="center"/>
    </xf>
    <xf numFmtId="0" fontId="0" fillId="0" borderId="53" xfId="0" applyBorder="1" applyAlignment="1">
      <alignment horizontal="center" vertical="center"/>
    </xf>
    <xf numFmtId="0" fontId="0" fillId="0" borderId="23" xfId="0" applyFill="1" applyBorder="1" applyAlignment="1">
      <alignment horizontal="center" vertical="center"/>
    </xf>
    <xf numFmtId="0" fontId="0" fillId="0" borderId="6" xfId="0" applyFill="1" applyBorder="1" applyAlignment="1">
      <alignment horizontal="center" vertical="center"/>
    </xf>
    <xf numFmtId="20" fontId="5" fillId="0" borderId="74" xfId="0" applyNumberFormat="1" applyFont="1" applyBorder="1" applyAlignment="1">
      <alignment horizontal="center" vertical="center"/>
    </xf>
    <xf numFmtId="20" fontId="5" fillId="0" borderId="75" xfId="0" applyNumberFormat="1" applyFont="1" applyBorder="1" applyAlignment="1">
      <alignment horizontal="center" vertical="center"/>
    </xf>
    <xf numFmtId="20" fontId="5" fillId="0" borderId="76" xfId="0" applyNumberFormat="1" applyFont="1" applyBorder="1" applyAlignment="1">
      <alignment horizontal="center" vertical="center"/>
    </xf>
    <xf numFmtId="0" fontId="0" fillId="0" borderId="49" xfId="0" applyFill="1" applyBorder="1" applyAlignment="1">
      <alignment horizontal="center" vertical="center"/>
    </xf>
    <xf numFmtId="0" fontId="0" fillId="0" borderId="4" xfId="0" applyFill="1" applyBorder="1" applyAlignment="1">
      <alignment horizontal="center" vertical="center"/>
    </xf>
    <xf numFmtId="0" fontId="0" fillId="0" borderId="55" xfId="0" applyFill="1" applyBorder="1" applyAlignment="1">
      <alignment horizontal="center" vertical="center"/>
    </xf>
    <xf numFmtId="0" fontId="0" fillId="0" borderId="57" xfId="0" applyFill="1" applyBorder="1" applyAlignment="1">
      <alignment horizontal="center" vertical="center"/>
    </xf>
    <xf numFmtId="0" fontId="0" fillId="0" borderId="26" xfId="0" applyFill="1" applyBorder="1" applyAlignment="1">
      <alignment horizontal="center" vertical="center"/>
    </xf>
    <xf numFmtId="0" fontId="0" fillId="0" borderId="50" xfId="0" applyFill="1" applyBorder="1" applyAlignment="1">
      <alignment horizontal="center" vertical="center"/>
    </xf>
    <xf numFmtId="0" fontId="0" fillId="0" borderId="59" xfId="0" applyFill="1" applyBorder="1" applyAlignment="1">
      <alignment horizontal="center" vertical="center"/>
    </xf>
    <xf numFmtId="20" fontId="5" fillId="0" borderId="65" xfId="0" applyNumberFormat="1" applyFont="1" applyBorder="1" applyAlignment="1">
      <alignment horizontal="center" vertical="center"/>
    </xf>
    <xf numFmtId="20" fontId="5" fillId="0" borderId="66" xfId="0" applyNumberFormat="1" applyFont="1" applyBorder="1" applyAlignment="1">
      <alignment horizontal="center" vertical="center"/>
    </xf>
    <xf numFmtId="20" fontId="5" fillId="0" borderId="67" xfId="0" applyNumberFormat="1" applyFont="1" applyBorder="1" applyAlignment="1">
      <alignment horizontal="center" vertical="center"/>
    </xf>
    <xf numFmtId="0" fontId="0" fillId="0" borderId="85"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58" xfId="0" applyBorder="1" applyAlignment="1">
      <alignment horizontal="center" vertical="center"/>
    </xf>
    <xf numFmtId="0" fontId="0" fillId="0" borderId="60" xfId="0" applyBorder="1" applyAlignment="1">
      <alignment horizontal="center" vertical="center"/>
    </xf>
    <xf numFmtId="0" fontId="0" fillId="0" borderId="56" xfId="0" applyBorder="1" applyAlignment="1">
      <alignment horizontal="center" vertical="center"/>
    </xf>
    <xf numFmtId="0" fontId="0" fillId="0" borderId="52" xfId="0" applyBorder="1" applyAlignment="1">
      <alignment horizontal="center" vertical="center"/>
    </xf>
    <xf numFmtId="0" fontId="0" fillId="0" borderId="62" xfId="0" applyBorder="1" applyAlignment="1">
      <alignment horizontal="center" vertical="center"/>
    </xf>
    <xf numFmtId="0" fontId="0" fillId="0" borderId="54" xfId="0" applyBorder="1" applyAlignment="1">
      <alignment horizontal="center" vertical="center"/>
    </xf>
    <xf numFmtId="49" fontId="3" fillId="3" borderId="0" xfId="0" applyNumberFormat="1" applyFont="1" applyFill="1" applyBorder="1" applyAlignment="1">
      <alignment horizontal="center" vertical="center"/>
    </xf>
    <xf numFmtId="49" fontId="3" fillId="0" borderId="0" xfId="0" applyNumberFormat="1" applyFont="1" applyBorder="1" applyAlignment="1">
      <alignment horizontal="center" vertical="center"/>
    </xf>
    <xf numFmtId="49" fontId="4" fillId="3" borderId="0" xfId="0" applyNumberFormat="1" applyFont="1" applyFill="1" applyBorder="1" applyAlignment="1">
      <alignment horizontal="center" vertical="center"/>
    </xf>
    <xf numFmtId="49" fontId="4" fillId="0" borderId="0" xfId="0" applyNumberFormat="1" applyFont="1" applyBorder="1" applyAlignment="1">
      <alignment horizontal="center" vertical="center"/>
    </xf>
    <xf numFmtId="0" fontId="2" fillId="3" borderId="0" xfId="0" applyFont="1" applyFill="1" applyAlignment="1">
      <alignment horizontal="center" vertical="center"/>
    </xf>
    <xf numFmtId="0" fontId="0" fillId="2" borderId="80" xfId="0" applyFill="1" applyBorder="1" applyAlignment="1">
      <alignment horizontal="center" vertical="center"/>
    </xf>
    <xf numFmtId="0" fontId="0" fillId="2" borderId="8" xfId="0" applyFill="1" applyBorder="1" applyAlignment="1">
      <alignment horizontal="center" vertical="center"/>
    </xf>
    <xf numFmtId="0" fontId="0" fillId="2" borderId="82" xfId="0" applyFill="1" applyBorder="1" applyAlignment="1">
      <alignment horizontal="center" vertical="center"/>
    </xf>
    <xf numFmtId="0" fontId="0" fillId="2" borderId="7" xfId="0" applyFill="1" applyBorder="1" applyAlignment="1">
      <alignment horizontal="center" vertical="center"/>
    </xf>
    <xf numFmtId="0" fontId="0" fillId="2" borderId="81" xfId="0" applyFill="1" applyBorder="1" applyAlignment="1">
      <alignment horizontal="center" vertical="center"/>
    </xf>
    <xf numFmtId="0" fontId="0" fillId="2" borderId="9"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58" xfId="0" applyFill="1" applyBorder="1" applyAlignment="1">
      <alignment horizontal="center" vertical="center"/>
    </xf>
    <xf numFmtId="0" fontId="0" fillId="2" borderId="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0" xfId="0" applyFont="1" applyFill="1" applyBorder="1" applyAlignment="1">
      <alignment horizontal="center" vertical="center"/>
    </xf>
    <xf numFmtId="0" fontId="2" fillId="0" borderId="14" xfId="0" applyFont="1" applyBorder="1" applyAlignment="1">
      <alignment horizontal="center" vertical="center" wrapText="1"/>
    </xf>
    <xf numFmtId="0" fontId="9" fillId="3" borderId="14" xfId="0" applyFont="1" applyFill="1" applyBorder="1" applyAlignment="1">
      <alignment horizontal="center" vertical="center"/>
    </xf>
    <xf numFmtId="0" fontId="9" fillId="3" borderId="15"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13" xfId="0" applyFont="1" applyFill="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5" fillId="0" borderId="0" xfId="0" applyFont="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2" xfId="0" applyFont="1" applyBorder="1" applyAlignment="1">
      <alignment horizontal="center" vertical="center"/>
    </xf>
    <xf numFmtId="0" fontId="3" fillId="3" borderId="19" xfId="0" applyFont="1" applyFill="1" applyBorder="1" applyAlignment="1">
      <alignment horizontal="center" vertical="center"/>
    </xf>
    <xf numFmtId="0" fontId="3" fillId="3" borderId="13" xfId="0" applyFont="1" applyFill="1" applyBorder="1" applyAlignment="1">
      <alignment horizontal="center" vertical="center"/>
    </xf>
    <xf numFmtId="0" fontId="0" fillId="0" borderId="64" xfId="0" applyBorder="1" applyAlignment="1">
      <alignment vertical="top" wrapText="1"/>
    </xf>
    <xf numFmtId="0" fontId="0" fillId="0" borderId="37" xfId="0" applyBorder="1" applyAlignment="1">
      <alignment vertical="top" wrapText="1"/>
    </xf>
    <xf numFmtId="0" fontId="3" fillId="0" borderId="2" xfId="0" applyFont="1" applyBorder="1" applyAlignment="1">
      <alignment horizontal="center" vertical="center" wrapText="1"/>
    </xf>
    <xf numFmtId="0" fontId="3" fillId="0" borderId="2" xfId="0" applyFont="1" applyFill="1" applyBorder="1" applyAlignment="1">
      <alignment horizontal="center" vertical="center"/>
    </xf>
    <xf numFmtId="0" fontId="3" fillId="3"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0" fillId="2" borderId="15" xfId="0" applyFill="1" applyBorder="1" applyAlignment="1">
      <alignment horizontal="center" vertical="center"/>
    </xf>
    <xf numFmtId="0" fontId="0" fillId="2" borderId="0" xfId="0" applyFill="1" applyBorder="1" applyAlignment="1">
      <alignment horizontal="center" vertical="center"/>
    </xf>
    <xf numFmtId="0" fontId="0" fillId="0" borderId="0" xfId="0" applyFill="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66</xdr:col>
      <xdr:colOff>26988</xdr:colOff>
      <xdr:row>176</xdr:row>
      <xdr:rowOff>38100</xdr:rowOff>
    </xdr:from>
    <xdr:to>
      <xdr:col>68</xdr:col>
      <xdr:colOff>0</xdr:colOff>
      <xdr:row>179</xdr:row>
      <xdr:rowOff>93663</xdr:rowOff>
    </xdr:to>
    <xdr:sp macro="" textlink="">
      <xdr:nvSpPr>
        <xdr:cNvPr id="2" name="左大かっこ 1"/>
        <xdr:cNvSpPr/>
      </xdr:nvSpPr>
      <xdr:spPr>
        <a:xfrm>
          <a:off x="2503488" y="11499850"/>
          <a:ext cx="49212" cy="4556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109</xdr:col>
      <xdr:colOff>1588</xdr:colOff>
      <xdr:row>176</xdr:row>
      <xdr:rowOff>31751</xdr:rowOff>
    </xdr:from>
    <xdr:to>
      <xdr:col>110</xdr:col>
      <xdr:colOff>9207</xdr:colOff>
      <xdr:row>179</xdr:row>
      <xdr:rowOff>101601</xdr:rowOff>
    </xdr:to>
    <xdr:sp macro="" textlink="">
      <xdr:nvSpPr>
        <xdr:cNvPr id="3" name="右大かっこ 2"/>
        <xdr:cNvSpPr/>
      </xdr:nvSpPr>
      <xdr:spPr>
        <a:xfrm>
          <a:off x="4116388" y="11493501"/>
          <a:ext cx="45719" cy="4699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26988</xdr:colOff>
      <xdr:row>149</xdr:row>
      <xdr:rowOff>38100</xdr:rowOff>
    </xdr:from>
    <xdr:to>
      <xdr:col>68</xdr:col>
      <xdr:colOff>0</xdr:colOff>
      <xdr:row>152</xdr:row>
      <xdr:rowOff>93663</xdr:rowOff>
    </xdr:to>
    <xdr:sp macro="" textlink="">
      <xdr:nvSpPr>
        <xdr:cNvPr id="2" name="左大かっこ 1"/>
        <xdr:cNvSpPr/>
      </xdr:nvSpPr>
      <xdr:spPr>
        <a:xfrm>
          <a:off x="2503488" y="12277725"/>
          <a:ext cx="49212" cy="4556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109</xdr:col>
      <xdr:colOff>1588</xdr:colOff>
      <xdr:row>149</xdr:row>
      <xdr:rowOff>31751</xdr:rowOff>
    </xdr:from>
    <xdr:to>
      <xdr:col>110</xdr:col>
      <xdr:colOff>9207</xdr:colOff>
      <xdr:row>152</xdr:row>
      <xdr:rowOff>101601</xdr:rowOff>
    </xdr:to>
    <xdr:sp macro="" textlink="">
      <xdr:nvSpPr>
        <xdr:cNvPr id="3" name="右大かっこ 2"/>
        <xdr:cNvSpPr/>
      </xdr:nvSpPr>
      <xdr:spPr>
        <a:xfrm>
          <a:off x="4116388" y="12271376"/>
          <a:ext cx="45719" cy="4699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26988</xdr:colOff>
      <xdr:row>176</xdr:row>
      <xdr:rowOff>38100</xdr:rowOff>
    </xdr:from>
    <xdr:to>
      <xdr:col>68</xdr:col>
      <xdr:colOff>0</xdr:colOff>
      <xdr:row>179</xdr:row>
      <xdr:rowOff>93663</xdr:rowOff>
    </xdr:to>
    <xdr:sp macro="" textlink="">
      <xdr:nvSpPr>
        <xdr:cNvPr id="2" name="左大かっこ 1"/>
        <xdr:cNvSpPr/>
      </xdr:nvSpPr>
      <xdr:spPr>
        <a:xfrm>
          <a:off x="2541588" y="12592050"/>
          <a:ext cx="49212" cy="455613"/>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109</xdr:col>
      <xdr:colOff>1588</xdr:colOff>
      <xdr:row>176</xdr:row>
      <xdr:rowOff>31751</xdr:rowOff>
    </xdr:from>
    <xdr:to>
      <xdr:col>110</xdr:col>
      <xdr:colOff>9207</xdr:colOff>
      <xdr:row>179</xdr:row>
      <xdr:rowOff>101601</xdr:rowOff>
    </xdr:to>
    <xdr:sp macro="" textlink="">
      <xdr:nvSpPr>
        <xdr:cNvPr id="3" name="右大かっこ 2"/>
        <xdr:cNvSpPr/>
      </xdr:nvSpPr>
      <xdr:spPr>
        <a:xfrm>
          <a:off x="4154488" y="12585701"/>
          <a:ext cx="45719" cy="4699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83</xdr:col>
      <xdr:colOff>12700</xdr:colOff>
      <xdr:row>24</xdr:row>
      <xdr:rowOff>6350</xdr:rowOff>
    </xdr:from>
    <xdr:to>
      <xdr:col>88</xdr:col>
      <xdr:colOff>0</xdr:colOff>
      <xdr:row>26</xdr:row>
      <xdr:rowOff>38100</xdr:rowOff>
    </xdr:to>
    <xdr:sp macro="" textlink="">
      <xdr:nvSpPr>
        <xdr:cNvPr id="7" name="円/楕円 6"/>
        <xdr:cNvSpPr/>
      </xdr:nvSpPr>
      <xdr:spPr>
        <a:xfrm>
          <a:off x="3175000" y="1682750"/>
          <a:ext cx="177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105</xdr:col>
      <xdr:colOff>25400</xdr:colOff>
      <xdr:row>24</xdr:row>
      <xdr:rowOff>19050</xdr:rowOff>
    </xdr:from>
    <xdr:to>
      <xdr:col>110</xdr:col>
      <xdr:colOff>12700</xdr:colOff>
      <xdr:row>26</xdr:row>
      <xdr:rowOff>50800</xdr:rowOff>
    </xdr:to>
    <xdr:sp macro="" textlink="">
      <xdr:nvSpPr>
        <xdr:cNvPr id="8" name="円/楕円 7"/>
        <xdr:cNvSpPr/>
      </xdr:nvSpPr>
      <xdr:spPr>
        <a:xfrm>
          <a:off x="4025900" y="1695450"/>
          <a:ext cx="177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61</xdr:col>
      <xdr:colOff>25400</xdr:colOff>
      <xdr:row>24</xdr:row>
      <xdr:rowOff>12700</xdr:rowOff>
    </xdr:from>
    <xdr:to>
      <xdr:col>66</xdr:col>
      <xdr:colOff>12700</xdr:colOff>
      <xdr:row>26</xdr:row>
      <xdr:rowOff>44450</xdr:rowOff>
    </xdr:to>
    <xdr:sp macro="" textlink="">
      <xdr:nvSpPr>
        <xdr:cNvPr id="9" name="円/楕円 8"/>
        <xdr:cNvSpPr/>
      </xdr:nvSpPr>
      <xdr:spPr>
        <a:xfrm>
          <a:off x="2349500" y="1689100"/>
          <a:ext cx="177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76</xdr:col>
      <xdr:colOff>6350</xdr:colOff>
      <xdr:row>22</xdr:row>
      <xdr:rowOff>12700</xdr:rowOff>
    </xdr:from>
    <xdr:to>
      <xdr:col>80</xdr:col>
      <xdr:colOff>31750</xdr:colOff>
      <xdr:row>24</xdr:row>
      <xdr:rowOff>44450</xdr:rowOff>
    </xdr:to>
    <xdr:sp macro="" textlink="">
      <xdr:nvSpPr>
        <xdr:cNvPr id="10" name="円/楕円 9"/>
        <xdr:cNvSpPr/>
      </xdr:nvSpPr>
      <xdr:spPr>
        <a:xfrm>
          <a:off x="2901950" y="1549400"/>
          <a:ext cx="177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134</xdr:col>
      <xdr:colOff>6350</xdr:colOff>
      <xdr:row>22</xdr:row>
      <xdr:rowOff>19050</xdr:rowOff>
    </xdr:from>
    <xdr:to>
      <xdr:col>138</xdr:col>
      <xdr:colOff>31750</xdr:colOff>
      <xdr:row>24</xdr:row>
      <xdr:rowOff>50800</xdr:rowOff>
    </xdr:to>
    <xdr:sp macro="" textlink="">
      <xdr:nvSpPr>
        <xdr:cNvPr id="11" name="円/楕円 10"/>
        <xdr:cNvSpPr/>
      </xdr:nvSpPr>
      <xdr:spPr>
        <a:xfrm>
          <a:off x="5111750" y="1555750"/>
          <a:ext cx="177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130</xdr:col>
      <xdr:colOff>12700</xdr:colOff>
      <xdr:row>24</xdr:row>
      <xdr:rowOff>25400</xdr:rowOff>
    </xdr:from>
    <xdr:to>
      <xdr:col>135</xdr:col>
      <xdr:colOff>0</xdr:colOff>
      <xdr:row>26</xdr:row>
      <xdr:rowOff>57150</xdr:rowOff>
    </xdr:to>
    <xdr:sp macro="" textlink="">
      <xdr:nvSpPr>
        <xdr:cNvPr id="12" name="円/楕円 11"/>
        <xdr:cNvSpPr/>
      </xdr:nvSpPr>
      <xdr:spPr>
        <a:xfrm>
          <a:off x="4965700" y="1701800"/>
          <a:ext cx="177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153</xdr:col>
      <xdr:colOff>6350</xdr:colOff>
      <xdr:row>24</xdr:row>
      <xdr:rowOff>19050</xdr:rowOff>
    </xdr:from>
    <xdr:to>
      <xdr:col>157</xdr:col>
      <xdr:colOff>31750</xdr:colOff>
      <xdr:row>26</xdr:row>
      <xdr:rowOff>50800</xdr:rowOff>
    </xdr:to>
    <xdr:sp macro="" textlink="">
      <xdr:nvSpPr>
        <xdr:cNvPr id="13" name="円/楕円 12"/>
        <xdr:cNvSpPr/>
      </xdr:nvSpPr>
      <xdr:spPr>
        <a:xfrm>
          <a:off x="5835650" y="1695450"/>
          <a:ext cx="177800" cy="1714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102</xdr:col>
      <xdr:colOff>25400</xdr:colOff>
      <xdr:row>203</xdr:row>
      <xdr:rowOff>31750</xdr:rowOff>
    </xdr:from>
    <xdr:to>
      <xdr:col>155</xdr:col>
      <xdr:colOff>31750</xdr:colOff>
      <xdr:row>207</xdr:row>
      <xdr:rowOff>38100</xdr:rowOff>
    </xdr:to>
    <xdr:sp macro="" textlink="">
      <xdr:nvSpPr>
        <xdr:cNvPr id="14" name="円形吹き出し 13"/>
        <xdr:cNvSpPr/>
      </xdr:nvSpPr>
      <xdr:spPr>
        <a:xfrm>
          <a:off x="3911600" y="16706850"/>
          <a:ext cx="2025650" cy="514350"/>
        </a:xfrm>
        <a:prstGeom prst="wedgeEllipseCallout">
          <a:avLst>
            <a:gd name="adj1" fmla="val -32822"/>
            <a:gd name="adj2" fmla="val -8453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店舗外で相談を受ける場合の体制を記入してください。</a:t>
          </a:r>
          <a:endParaRPr kumimoji="1" lang="en-US" altLang="ja-JP" sz="800"/>
        </a:p>
      </xdr:txBody>
    </xdr:sp>
    <xdr:clientData/>
  </xdr:twoCellAnchor>
  <xdr:twoCellAnchor>
    <xdr:from>
      <xdr:col>66</xdr:col>
      <xdr:colOff>0</xdr:colOff>
      <xdr:row>188</xdr:row>
      <xdr:rowOff>120650</xdr:rowOff>
    </xdr:from>
    <xdr:to>
      <xdr:col>131</xdr:col>
      <xdr:colOff>25400</xdr:colOff>
      <xdr:row>195</xdr:row>
      <xdr:rowOff>76200</xdr:rowOff>
    </xdr:to>
    <xdr:sp macro="" textlink="">
      <xdr:nvSpPr>
        <xdr:cNvPr id="15" name="円形吹き出し 14"/>
        <xdr:cNvSpPr/>
      </xdr:nvSpPr>
      <xdr:spPr>
        <a:xfrm>
          <a:off x="2514600" y="14890750"/>
          <a:ext cx="2501900" cy="844550"/>
        </a:xfrm>
        <a:prstGeom prst="wedgeEllipseCallout">
          <a:avLst>
            <a:gd name="adj1" fmla="val -67280"/>
            <a:gd name="adj2" fmla="val -156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800"/>
            <a:t>店舗外で相談を受け付ける時間があれば記入してください。（おそらく特定販売を行わない店舗が対象かと思われます。）</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H233"/>
  <sheetViews>
    <sheetView tabSelected="1" view="pageBreakPreview" topLeftCell="A106" zoomScale="130" zoomScaleNormal="150" zoomScaleSheetLayoutView="130" workbookViewId="0">
      <selection activeCell="DB12" sqref="DB12:DE13"/>
    </sheetView>
  </sheetViews>
  <sheetFormatPr defaultRowHeight="9.9499999999999993" customHeight="1"/>
  <cols>
    <col min="1" max="188" width="0.5" customWidth="1"/>
    <col min="189" max="189" width="3.625" style="28" hidden="1" customWidth="1"/>
    <col min="190" max="190" width="5.875" bestFit="1" customWidth="1"/>
    <col min="191" max="212" width="3.625" customWidth="1"/>
  </cols>
  <sheetData>
    <row r="1" spans="1:190" ht="5.45" customHeight="1">
      <c r="A1" s="24" t="s">
        <v>39</v>
      </c>
      <c r="B1" s="49" t="s">
        <v>75</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24"/>
      <c r="GF1" s="24"/>
    </row>
    <row r="2" spans="1:190" ht="5.45" customHeight="1">
      <c r="A2" s="24"/>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24"/>
      <c r="GF2" s="24"/>
    </row>
    <row r="3" spans="1:190" ht="5.45" customHeight="1">
      <c r="A3" s="24"/>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24"/>
      <c r="GF3" s="24"/>
    </row>
    <row r="4" spans="1:190" ht="5.45" customHeight="1">
      <c r="B4" s="49" t="s">
        <v>38</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24"/>
      <c r="GF4" s="24"/>
    </row>
    <row r="5" spans="1:190" ht="5.4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24"/>
      <c r="GF5" s="24"/>
    </row>
    <row r="6" spans="1:190" ht="5.45" customHeight="1" thickBo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24"/>
      <c r="GF6" s="24"/>
    </row>
    <row r="7" spans="1:190" ht="5.45" customHeight="1">
      <c r="B7" s="51" t="s">
        <v>33</v>
      </c>
      <c r="C7" s="52"/>
      <c r="D7" s="52"/>
      <c r="E7" s="52"/>
      <c r="F7" s="52"/>
      <c r="G7" s="52"/>
      <c r="H7" s="52"/>
      <c r="I7" s="52"/>
      <c r="J7" s="52"/>
      <c r="K7" s="52"/>
      <c r="L7" s="52"/>
      <c r="M7" s="52"/>
      <c r="N7" s="52"/>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2" t="s">
        <v>34</v>
      </c>
      <c r="BN7" s="52"/>
      <c r="BO7" s="52"/>
      <c r="BP7" s="52"/>
      <c r="BQ7" s="52"/>
      <c r="BR7" s="52"/>
      <c r="BS7" s="52"/>
      <c r="BT7" s="52"/>
      <c r="BU7" s="52"/>
      <c r="BV7" s="52"/>
      <c r="BW7" s="52"/>
      <c r="BX7" s="52"/>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93" t="s">
        <v>41</v>
      </c>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5"/>
      <c r="FG7" s="74">
        <f ca="1">FW31+FW49+FW67+FW85+FW103+FW121+FW139</f>
        <v>0</v>
      </c>
      <c r="FH7" s="74"/>
      <c r="FI7" s="74"/>
      <c r="FJ7" s="74"/>
      <c r="FK7" s="74"/>
      <c r="FL7" s="74"/>
      <c r="FM7" s="74"/>
      <c r="FN7" s="74"/>
      <c r="FO7" s="74"/>
      <c r="FP7" s="74"/>
      <c r="FQ7" s="74"/>
      <c r="FR7" s="74"/>
      <c r="FS7" s="52" t="s">
        <v>0</v>
      </c>
      <c r="FT7" s="52"/>
      <c r="FU7" s="52"/>
      <c r="FV7" s="52"/>
      <c r="FW7" s="52"/>
      <c r="FX7" s="52"/>
      <c r="FY7" s="52" t="s">
        <v>28</v>
      </c>
      <c r="FZ7" s="52"/>
      <c r="GA7" s="52"/>
      <c r="GB7" s="52"/>
      <c r="GC7" s="52"/>
      <c r="GD7" s="76"/>
      <c r="GH7" s="27"/>
    </row>
    <row r="8" spans="1:190" ht="5.45" customHeight="1">
      <c r="B8" s="53"/>
      <c r="C8" s="54"/>
      <c r="D8" s="54"/>
      <c r="E8" s="54"/>
      <c r="F8" s="54"/>
      <c r="G8" s="54"/>
      <c r="H8" s="54"/>
      <c r="I8" s="54"/>
      <c r="J8" s="54"/>
      <c r="K8" s="54"/>
      <c r="L8" s="54"/>
      <c r="M8" s="54"/>
      <c r="N8" s="54"/>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4"/>
      <c r="BN8" s="54"/>
      <c r="BO8" s="54"/>
      <c r="BP8" s="54"/>
      <c r="BQ8" s="54"/>
      <c r="BR8" s="54"/>
      <c r="BS8" s="54"/>
      <c r="BT8" s="54"/>
      <c r="BU8" s="54"/>
      <c r="BV8" s="54"/>
      <c r="BW8" s="54"/>
      <c r="BX8" s="54"/>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96"/>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8"/>
      <c r="FG8" s="75"/>
      <c r="FH8" s="75"/>
      <c r="FI8" s="75"/>
      <c r="FJ8" s="75"/>
      <c r="FK8" s="75"/>
      <c r="FL8" s="75"/>
      <c r="FM8" s="75"/>
      <c r="FN8" s="75"/>
      <c r="FO8" s="75"/>
      <c r="FP8" s="75"/>
      <c r="FQ8" s="75"/>
      <c r="FR8" s="75"/>
      <c r="FS8" s="54"/>
      <c r="FT8" s="54"/>
      <c r="FU8" s="54"/>
      <c r="FV8" s="54"/>
      <c r="FW8" s="54"/>
      <c r="FX8" s="54"/>
      <c r="FY8" s="54"/>
      <c r="FZ8" s="54"/>
      <c r="GA8" s="54"/>
      <c r="GB8" s="54"/>
      <c r="GC8" s="54"/>
      <c r="GD8" s="77"/>
    </row>
    <row r="9" spans="1:190" ht="5.45" customHeight="1">
      <c r="B9" s="53"/>
      <c r="C9" s="54"/>
      <c r="D9" s="54"/>
      <c r="E9" s="54"/>
      <c r="F9" s="54"/>
      <c r="G9" s="54"/>
      <c r="H9" s="54"/>
      <c r="I9" s="54"/>
      <c r="J9" s="54"/>
      <c r="K9" s="54"/>
      <c r="L9" s="54"/>
      <c r="M9" s="54"/>
      <c r="N9" s="54"/>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4"/>
      <c r="BN9" s="54"/>
      <c r="BO9" s="54"/>
      <c r="BP9" s="54"/>
      <c r="BQ9" s="54"/>
      <c r="BR9" s="54"/>
      <c r="BS9" s="54"/>
      <c r="BT9" s="54"/>
      <c r="BU9" s="54"/>
      <c r="BV9" s="54"/>
      <c r="BW9" s="54"/>
      <c r="BX9" s="54"/>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96"/>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8"/>
      <c r="FG9" s="75"/>
      <c r="FH9" s="75"/>
      <c r="FI9" s="75"/>
      <c r="FJ9" s="75"/>
      <c r="FK9" s="75"/>
      <c r="FL9" s="75"/>
      <c r="FM9" s="75"/>
      <c r="FN9" s="75"/>
      <c r="FO9" s="75"/>
      <c r="FP9" s="75"/>
      <c r="FQ9" s="75"/>
      <c r="FR9" s="75"/>
      <c r="FS9" s="54"/>
      <c r="FT9" s="54"/>
      <c r="FU9" s="54"/>
      <c r="FV9" s="54"/>
      <c r="FW9" s="54"/>
      <c r="FX9" s="54"/>
      <c r="FY9" s="54"/>
      <c r="FZ9" s="54"/>
      <c r="GA9" s="54"/>
      <c r="GB9" s="54"/>
      <c r="GC9" s="54"/>
      <c r="GD9" s="77"/>
    </row>
    <row r="10" spans="1:190" ht="5.45" customHeight="1">
      <c r="B10" s="53"/>
      <c r="C10" s="54"/>
      <c r="D10" s="54"/>
      <c r="E10" s="54"/>
      <c r="F10" s="54"/>
      <c r="G10" s="54"/>
      <c r="H10" s="54"/>
      <c r="I10" s="54"/>
      <c r="J10" s="54"/>
      <c r="K10" s="54"/>
      <c r="L10" s="54"/>
      <c r="M10" s="54"/>
      <c r="N10" s="54"/>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4"/>
      <c r="BN10" s="54"/>
      <c r="BO10" s="54"/>
      <c r="BP10" s="54"/>
      <c r="BQ10" s="54"/>
      <c r="BR10" s="54"/>
      <c r="BS10" s="54"/>
      <c r="BT10" s="54"/>
      <c r="BU10" s="54"/>
      <c r="BV10" s="54"/>
      <c r="BW10" s="54"/>
      <c r="BX10" s="54"/>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96"/>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8"/>
      <c r="FG10" s="75"/>
      <c r="FH10" s="75"/>
      <c r="FI10" s="75"/>
      <c r="FJ10" s="75"/>
      <c r="FK10" s="75"/>
      <c r="FL10" s="75"/>
      <c r="FM10" s="75"/>
      <c r="FN10" s="75"/>
      <c r="FO10" s="75"/>
      <c r="FP10" s="75"/>
      <c r="FQ10" s="75"/>
      <c r="FR10" s="75"/>
      <c r="FS10" s="54"/>
      <c r="FT10" s="54"/>
      <c r="FU10" s="54"/>
      <c r="FV10" s="54"/>
      <c r="FW10" s="54"/>
      <c r="FX10" s="54"/>
      <c r="FY10" s="54"/>
      <c r="FZ10" s="54"/>
      <c r="GA10" s="54"/>
      <c r="GB10" s="54"/>
      <c r="GC10" s="54"/>
      <c r="GD10" s="77"/>
    </row>
    <row r="11" spans="1:190" ht="5.45" customHeight="1">
      <c r="B11" s="292" t="s">
        <v>23</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80"/>
      <c r="AQ11" s="56"/>
      <c r="AR11" s="56"/>
      <c r="AS11" s="56"/>
      <c r="AT11" s="56"/>
      <c r="AU11" s="56"/>
      <c r="AV11" s="56"/>
      <c r="AW11" s="56"/>
      <c r="AX11" s="56"/>
      <c r="AY11" s="56"/>
      <c r="AZ11" s="56"/>
      <c r="BA11" s="54" t="s">
        <v>21</v>
      </c>
      <c r="BB11" s="54"/>
      <c r="BC11" s="54"/>
      <c r="BD11" s="54"/>
      <c r="BE11" s="54"/>
      <c r="BF11" s="54"/>
      <c r="BG11" s="54"/>
      <c r="BH11" s="54" t="s">
        <v>35</v>
      </c>
      <c r="BI11" s="54"/>
      <c r="BJ11" s="54"/>
      <c r="BK11" s="54"/>
      <c r="BL11" s="54"/>
      <c r="BM11" s="83" t="s">
        <v>2</v>
      </c>
      <c r="BN11" s="83"/>
      <c r="BO11" s="83"/>
      <c r="BP11" s="83"/>
      <c r="BQ11" s="83"/>
      <c r="BR11" s="14"/>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2"/>
      <c r="EB11" s="9"/>
      <c r="EC11" s="82" t="s">
        <v>42</v>
      </c>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9">
        <f ca="1">FW39+FW57+FW75+FW93+FW111+FW129+FW147</f>
        <v>0</v>
      </c>
      <c r="FH11" s="60"/>
      <c r="FI11" s="60"/>
      <c r="FJ11" s="60"/>
      <c r="FK11" s="60"/>
      <c r="FL11" s="60"/>
      <c r="FM11" s="60"/>
      <c r="FN11" s="60"/>
      <c r="FO11" s="60"/>
      <c r="FP11" s="60"/>
      <c r="FQ11" s="60"/>
      <c r="FR11" s="61"/>
      <c r="FS11" s="65" t="s">
        <v>0</v>
      </c>
      <c r="FT11" s="66"/>
      <c r="FU11" s="66"/>
      <c r="FV11" s="66"/>
      <c r="FW11" s="66"/>
      <c r="FX11" s="67"/>
      <c r="FY11" s="65" t="s">
        <v>46</v>
      </c>
      <c r="FZ11" s="66"/>
      <c r="GA11" s="66"/>
      <c r="GB11" s="66"/>
      <c r="GC11" s="66"/>
      <c r="GD11" s="71"/>
    </row>
    <row r="12" spans="1:190" ht="5.45" customHeight="1">
      <c r="B12" s="293"/>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7"/>
      <c r="AQ12" s="56"/>
      <c r="AR12" s="56"/>
      <c r="AS12" s="56"/>
      <c r="AT12" s="56"/>
      <c r="AU12" s="56"/>
      <c r="AV12" s="56"/>
      <c r="AW12" s="56"/>
      <c r="AX12" s="56"/>
      <c r="AY12" s="56"/>
      <c r="AZ12" s="56"/>
      <c r="BA12" s="54"/>
      <c r="BB12" s="54"/>
      <c r="BC12" s="54"/>
      <c r="BD12" s="54"/>
      <c r="BE12" s="54"/>
      <c r="BF12" s="54"/>
      <c r="BG12" s="54"/>
      <c r="BH12" s="54"/>
      <c r="BI12" s="54"/>
      <c r="BJ12" s="54"/>
      <c r="BK12" s="54"/>
      <c r="BL12" s="54"/>
      <c r="BM12" s="83"/>
      <c r="BN12" s="83"/>
      <c r="BO12" s="83"/>
      <c r="BP12" s="83"/>
      <c r="BQ12" s="83"/>
      <c r="BR12" s="6"/>
      <c r="BS12" s="7"/>
      <c r="BT12" s="66" t="s">
        <v>50</v>
      </c>
      <c r="BU12" s="66"/>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66" t="s">
        <v>51</v>
      </c>
      <c r="CX12" s="66"/>
      <c r="CY12" s="7"/>
      <c r="CZ12" s="7"/>
      <c r="DA12" s="7"/>
      <c r="DB12" s="73"/>
      <c r="DC12" s="73"/>
      <c r="DD12" s="73"/>
      <c r="DE12" s="73"/>
      <c r="DF12" s="66" t="s">
        <v>52</v>
      </c>
      <c r="DG12" s="66"/>
      <c r="DH12" s="73"/>
      <c r="DI12" s="73"/>
      <c r="DJ12" s="73"/>
      <c r="DK12" s="73"/>
      <c r="DL12" s="7"/>
      <c r="DM12" s="66" t="s">
        <v>53</v>
      </c>
      <c r="DN12" s="66"/>
      <c r="DO12" s="66"/>
      <c r="DP12" s="7"/>
      <c r="DQ12" s="73"/>
      <c r="DR12" s="73"/>
      <c r="DS12" s="73"/>
      <c r="DT12" s="73"/>
      <c r="DU12" s="66" t="s">
        <v>52</v>
      </c>
      <c r="DV12" s="66"/>
      <c r="DW12" s="73"/>
      <c r="DX12" s="73"/>
      <c r="DY12" s="73"/>
      <c r="DZ12" s="73"/>
      <c r="EA12" s="8"/>
      <c r="EB12" s="9"/>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9"/>
      <c r="FH12" s="60"/>
      <c r="FI12" s="60"/>
      <c r="FJ12" s="60"/>
      <c r="FK12" s="60"/>
      <c r="FL12" s="60"/>
      <c r="FM12" s="60"/>
      <c r="FN12" s="60"/>
      <c r="FO12" s="60"/>
      <c r="FP12" s="60"/>
      <c r="FQ12" s="60"/>
      <c r="FR12" s="61"/>
      <c r="FS12" s="65"/>
      <c r="FT12" s="66"/>
      <c r="FU12" s="66"/>
      <c r="FV12" s="66"/>
      <c r="FW12" s="66"/>
      <c r="FX12" s="67"/>
      <c r="FY12" s="65"/>
      <c r="FZ12" s="66"/>
      <c r="GA12" s="66"/>
      <c r="GB12" s="66"/>
      <c r="GC12" s="66"/>
      <c r="GD12" s="71"/>
    </row>
    <row r="13" spans="1:190" ht="5.45" customHeight="1">
      <c r="B13" s="293"/>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AQ13" s="56"/>
      <c r="AR13" s="56"/>
      <c r="AS13" s="56"/>
      <c r="AT13" s="56"/>
      <c r="AU13" s="56"/>
      <c r="AV13" s="56"/>
      <c r="AW13" s="56"/>
      <c r="AX13" s="56"/>
      <c r="AY13" s="56"/>
      <c r="AZ13" s="56"/>
      <c r="BA13" s="54"/>
      <c r="BB13" s="54"/>
      <c r="BC13" s="54"/>
      <c r="BD13" s="54"/>
      <c r="BE13" s="54"/>
      <c r="BF13" s="54"/>
      <c r="BG13" s="54"/>
      <c r="BH13" s="54"/>
      <c r="BI13" s="54"/>
      <c r="BJ13" s="54"/>
      <c r="BK13" s="54"/>
      <c r="BL13" s="54"/>
      <c r="BM13" s="83"/>
      <c r="BN13" s="83"/>
      <c r="BO13" s="83"/>
      <c r="BP13" s="83"/>
      <c r="BQ13" s="83"/>
      <c r="BR13" s="9"/>
      <c r="BS13" s="7"/>
      <c r="BT13" s="66"/>
      <c r="BU13" s="66"/>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66"/>
      <c r="CX13" s="66"/>
      <c r="CY13" s="7"/>
      <c r="CZ13" s="7"/>
      <c r="DA13" s="7"/>
      <c r="DB13" s="73"/>
      <c r="DC13" s="73"/>
      <c r="DD13" s="73"/>
      <c r="DE13" s="73"/>
      <c r="DF13" s="66"/>
      <c r="DG13" s="66"/>
      <c r="DH13" s="73"/>
      <c r="DI13" s="73"/>
      <c r="DJ13" s="73"/>
      <c r="DK13" s="73"/>
      <c r="DL13" s="7"/>
      <c r="DM13" s="66"/>
      <c r="DN13" s="66"/>
      <c r="DO13" s="66"/>
      <c r="DP13" s="7"/>
      <c r="DQ13" s="73"/>
      <c r="DR13" s="73"/>
      <c r="DS13" s="73"/>
      <c r="DT13" s="73"/>
      <c r="DU13" s="66"/>
      <c r="DV13" s="66"/>
      <c r="DW13" s="73"/>
      <c r="DX13" s="73"/>
      <c r="DY13" s="73"/>
      <c r="DZ13" s="73"/>
      <c r="EA13" s="8"/>
      <c r="EB13" s="9"/>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62"/>
      <c r="FH13" s="63"/>
      <c r="FI13" s="63"/>
      <c r="FJ13" s="63"/>
      <c r="FK13" s="63"/>
      <c r="FL13" s="63"/>
      <c r="FM13" s="63"/>
      <c r="FN13" s="63"/>
      <c r="FO13" s="63"/>
      <c r="FP13" s="63"/>
      <c r="FQ13" s="63"/>
      <c r="FR13" s="64"/>
      <c r="FS13" s="68"/>
      <c r="FT13" s="69"/>
      <c r="FU13" s="69"/>
      <c r="FV13" s="69"/>
      <c r="FW13" s="69"/>
      <c r="FX13" s="70"/>
      <c r="FY13" s="68"/>
      <c r="FZ13" s="69"/>
      <c r="GA13" s="69"/>
      <c r="GB13" s="69"/>
      <c r="GC13" s="69"/>
      <c r="GD13" s="72"/>
    </row>
    <row r="14" spans="1:190" ht="5.45" customHeight="1">
      <c r="B14" s="293"/>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7"/>
      <c r="AQ14" s="56"/>
      <c r="AR14" s="56"/>
      <c r="AS14" s="56"/>
      <c r="AT14" s="56"/>
      <c r="AU14" s="56"/>
      <c r="AV14" s="56"/>
      <c r="AW14" s="56"/>
      <c r="AX14" s="56"/>
      <c r="AY14" s="56"/>
      <c r="AZ14" s="56"/>
      <c r="BA14" s="54"/>
      <c r="BB14" s="54"/>
      <c r="BC14" s="54"/>
      <c r="BD14" s="54"/>
      <c r="BE14" s="54"/>
      <c r="BF14" s="54"/>
      <c r="BG14" s="54"/>
      <c r="BH14" s="54"/>
      <c r="BI14" s="54"/>
      <c r="BJ14" s="54"/>
      <c r="BK14" s="54"/>
      <c r="BL14" s="54"/>
      <c r="BM14" s="83"/>
      <c r="BN14" s="83"/>
      <c r="BO14" s="83"/>
      <c r="BP14" s="83"/>
      <c r="BQ14" s="83"/>
      <c r="BR14" s="9"/>
      <c r="BS14" s="7"/>
      <c r="BT14" s="66" t="s">
        <v>50</v>
      </c>
      <c r="BU14" s="66"/>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66" t="s">
        <v>51</v>
      </c>
      <c r="CX14" s="66"/>
      <c r="CY14" s="7"/>
      <c r="CZ14" s="7"/>
      <c r="DA14" s="7"/>
      <c r="DB14" s="73"/>
      <c r="DC14" s="73"/>
      <c r="DD14" s="73"/>
      <c r="DE14" s="73"/>
      <c r="DF14" s="66" t="s">
        <v>52</v>
      </c>
      <c r="DG14" s="66"/>
      <c r="DH14" s="73"/>
      <c r="DI14" s="73"/>
      <c r="DJ14" s="73"/>
      <c r="DK14" s="73"/>
      <c r="DL14" s="7"/>
      <c r="DM14" s="66" t="s">
        <v>53</v>
      </c>
      <c r="DN14" s="66"/>
      <c r="DO14" s="66"/>
      <c r="DP14" s="7"/>
      <c r="DQ14" s="73"/>
      <c r="DR14" s="73"/>
      <c r="DS14" s="73"/>
      <c r="DT14" s="73"/>
      <c r="DU14" s="66" t="s">
        <v>52</v>
      </c>
      <c r="DV14" s="66"/>
      <c r="DW14" s="73"/>
      <c r="DX14" s="73"/>
      <c r="DY14" s="73"/>
      <c r="DZ14" s="73"/>
      <c r="EA14" s="8"/>
      <c r="EB14" s="9"/>
      <c r="EC14" s="78" t="s">
        <v>115</v>
      </c>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80"/>
      <c r="FG14" s="59">
        <f ca="1">IF(FG17&gt;FG20,FG17,FG20)</f>
        <v>0</v>
      </c>
      <c r="FH14" s="60"/>
      <c r="FI14" s="60"/>
      <c r="FJ14" s="60"/>
      <c r="FK14" s="60"/>
      <c r="FL14" s="60"/>
      <c r="FM14" s="60"/>
      <c r="FN14" s="60"/>
      <c r="FO14" s="60"/>
      <c r="FP14" s="60"/>
      <c r="FQ14" s="60"/>
      <c r="FR14" s="61"/>
      <c r="FS14" s="65" t="s">
        <v>0</v>
      </c>
      <c r="FT14" s="66"/>
      <c r="FU14" s="66"/>
      <c r="FV14" s="66"/>
      <c r="FW14" s="66"/>
      <c r="FX14" s="67"/>
      <c r="FY14" s="65" t="s">
        <v>30</v>
      </c>
      <c r="FZ14" s="66"/>
      <c r="GA14" s="66"/>
      <c r="GB14" s="66"/>
      <c r="GC14" s="66"/>
      <c r="GD14" s="71"/>
    </row>
    <row r="15" spans="1:190" ht="5.45" customHeight="1">
      <c r="B15" s="10"/>
      <c r="C15" s="82" t="s">
        <v>24</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56"/>
      <c r="AR15" s="56"/>
      <c r="AS15" s="56"/>
      <c r="AT15" s="56"/>
      <c r="AU15" s="56"/>
      <c r="AV15" s="56"/>
      <c r="AW15" s="56"/>
      <c r="AX15" s="56"/>
      <c r="AY15" s="56"/>
      <c r="AZ15" s="56"/>
      <c r="BA15" s="54" t="s">
        <v>21</v>
      </c>
      <c r="BB15" s="54"/>
      <c r="BC15" s="54"/>
      <c r="BD15" s="54"/>
      <c r="BE15" s="54"/>
      <c r="BF15" s="54"/>
      <c r="BG15" s="54"/>
      <c r="BH15" s="54" t="s">
        <v>36</v>
      </c>
      <c r="BI15" s="54"/>
      <c r="BJ15" s="54"/>
      <c r="BK15" s="54"/>
      <c r="BL15" s="54"/>
      <c r="BM15" s="83"/>
      <c r="BN15" s="83"/>
      <c r="BO15" s="83"/>
      <c r="BP15" s="83"/>
      <c r="BQ15" s="83"/>
      <c r="BR15" s="9"/>
      <c r="BS15" s="7"/>
      <c r="BT15" s="66"/>
      <c r="BU15" s="66"/>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66"/>
      <c r="CX15" s="66"/>
      <c r="CY15" s="7"/>
      <c r="CZ15" s="7"/>
      <c r="DA15" s="7"/>
      <c r="DB15" s="73"/>
      <c r="DC15" s="73"/>
      <c r="DD15" s="73"/>
      <c r="DE15" s="73"/>
      <c r="DF15" s="66"/>
      <c r="DG15" s="66"/>
      <c r="DH15" s="73"/>
      <c r="DI15" s="73"/>
      <c r="DJ15" s="73"/>
      <c r="DK15" s="73"/>
      <c r="DL15" s="7"/>
      <c r="DM15" s="66"/>
      <c r="DN15" s="66"/>
      <c r="DO15" s="66"/>
      <c r="DP15" s="7"/>
      <c r="DQ15" s="73"/>
      <c r="DR15" s="73"/>
      <c r="DS15" s="73"/>
      <c r="DT15" s="73"/>
      <c r="DU15" s="66"/>
      <c r="DV15" s="66"/>
      <c r="DW15" s="73"/>
      <c r="DX15" s="73"/>
      <c r="DY15" s="73"/>
      <c r="DZ15" s="73"/>
      <c r="EA15" s="8"/>
      <c r="EB15" s="12"/>
      <c r="EC15" s="65"/>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7"/>
      <c r="FG15" s="59"/>
      <c r="FH15" s="60"/>
      <c r="FI15" s="60"/>
      <c r="FJ15" s="60"/>
      <c r="FK15" s="60"/>
      <c r="FL15" s="60"/>
      <c r="FM15" s="60"/>
      <c r="FN15" s="60"/>
      <c r="FO15" s="60"/>
      <c r="FP15" s="60"/>
      <c r="FQ15" s="60"/>
      <c r="FR15" s="61"/>
      <c r="FS15" s="65"/>
      <c r="FT15" s="66"/>
      <c r="FU15" s="66"/>
      <c r="FV15" s="66"/>
      <c r="FW15" s="66"/>
      <c r="FX15" s="67"/>
      <c r="FY15" s="65"/>
      <c r="FZ15" s="66"/>
      <c r="GA15" s="66"/>
      <c r="GB15" s="66"/>
      <c r="GC15" s="66"/>
      <c r="GD15" s="71"/>
    </row>
    <row r="16" spans="1:190" ht="5.45" customHeight="1">
      <c r="B16" s="10"/>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56"/>
      <c r="AR16" s="56"/>
      <c r="AS16" s="56"/>
      <c r="AT16" s="56"/>
      <c r="AU16" s="56"/>
      <c r="AV16" s="56"/>
      <c r="AW16" s="56"/>
      <c r="AX16" s="56"/>
      <c r="AY16" s="56"/>
      <c r="AZ16" s="56"/>
      <c r="BA16" s="54"/>
      <c r="BB16" s="54"/>
      <c r="BC16" s="54"/>
      <c r="BD16" s="54"/>
      <c r="BE16" s="54"/>
      <c r="BF16" s="54"/>
      <c r="BG16" s="54"/>
      <c r="BH16" s="54"/>
      <c r="BI16" s="54"/>
      <c r="BJ16" s="54"/>
      <c r="BK16" s="54"/>
      <c r="BL16" s="54"/>
      <c r="BM16" s="83"/>
      <c r="BN16" s="83"/>
      <c r="BO16" s="83"/>
      <c r="BP16" s="83"/>
      <c r="BQ16" s="83"/>
      <c r="BR16" s="9"/>
      <c r="BS16" s="7"/>
      <c r="BT16" s="66" t="s">
        <v>50</v>
      </c>
      <c r="BU16" s="66"/>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66" t="s">
        <v>51</v>
      </c>
      <c r="CX16" s="66"/>
      <c r="CY16" s="7"/>
      <c r="CZ16" s="7"/>
      <c r="DA16" s="7"/>
      <c r="DB16" s="73"/>
      <c r="DC16" s="73"/>
      <c r="DD16" s="73"/>
      <c r="DE16" s="73"/>
      <c r="DF16" s="66" t="s">
        <v>52</v>
      </c>
      <c r="DG16" s="66"/>
      <c r="DH16" s="73"/>
      <c r="DI16" s="73"/>
      <c r="DJ16" s="73"/>
      <c r="DK16" s="73"/>
      <c r="DL16" s="7"/>
      <c r="DM16" s="66" t="s">
        <v>53</v>
      </c>
      <c r="DN16" s="66"/>
      <c r="DO16" s="66"/>
      <c r="DP16" s="7"/>
      <c r="DQ16" s="73"/>
      <c r="DR16" s="73"/>
      <c r="DS16" s="73"/>
      <c r="DT16" s="73"/>
      <c r="DU16" s="66" t="s">
        <v>52</v>
      </c>
      <c r="DV16" s="66"/>
      <c r="DW16" s="73"/>
      <c r="DX16" s="73"/>
      <c r="DY16" s="73"/>
      <c r="DZ16" s="73"/>
      <c r="EA16" s="8"/>
      <c r="EB16" s="12"/>
      <c r="EC16" s="65"/>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7"/>
      <c r="FG16" s="62"/>
      <c r="FH16" s="63"/>
      <c r="FI16" s="63"/>
      <c r="FJ16" s="63"/>
      <c r="FK16" s="63"/>
      <c r="FL16" s="63"/>
      <c r="FM16" s="63"/>
      <c r="FN16" s="63"/>
      <c r="FO16" s="63"/>
      <c r="FP16" s="63"/>
      <c r="FQ16" s="63"/>
      <c r="FR16" s="64"/>
      <c r="FS16" s="68"/>
      <c r="FT16" s="69"/>
      <c r="FU16" s="69"/>
      <c r="FV16" s="69"/>
      <c r="FW16" s="69"/>
      <c r="FX16" s="70"/>
      <c r="FY16" s="68"/>
      <c r="FZ16" s="69"/>
      <c r="GA16" s="69"/>
      <c r="GB16" s="69"/>
      <c r="GC16" s="69"/>
      <c r="GD16" s="72"/>
    </row>
    <row r="17" spans="2:189" ht="5.45" customHeight="1">
      <c r="B17" s="10"/>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56"/>
      <c r="AR17" s="56"/>
      <c r="AS17" s="56"/>
      <c r="AT17" s="56"/>
      <c r="AU17" s="56"/>
      <c r="AV17" s="56"/>
      <c r="AW17" s="56"/>
      <c r="AX17" s="56"/>
      <c r="AY17" s="56"/>
      <c r="AZ17" s="56"/>
      <c r="BA17" s="54"/>
      <c r="BB17" s="54"/>
      <c r="BC17" s="54"/>
      <c r="BD17" s="54"/>
      <c r="BE17" s="54"/>
      <c r="BF17" s="54"/>
      <c r="BG17" s="54"/>
      <c r="BH17" s="54"/>
      <c r="BI17" s="54"/>
      <c r="BJ17" s="54"/>
      <c r="BK17" s="54"/>
      <c r="BL17" s="54"/>
      <c r="BM17" s="83"/>
      <c r="BN17" s="83"/>
      <c r="BO17" s="83"/>
      <c r="BP17" s="83"/>
      <c r="BQ17" s="83"/>
      <c r="BR17" s="9"/>
      <c r="BS17" s="7"/>
      <c r="BT17" s="66"/>
      <c r="BU17" s="66"/>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66"/>
      <c r="CX17" s="66"/>
      <c r="CY17" s="7"/>
      <c r="CZ17" s="7"/>
      <c r="DA17" s="7"/>
      <c r="DB17" s="73"/>
      <c r="DC17" s="73"/>
      <c r="DD17" s="73"/>
      <c r="DE17" s="73"/>
      <c r="DF17" s="66"/>
      <c r="DG17" s="66"/>
      <c r="DH17" s="73"/>
      <c r="DI17" s="73"/>
      <c r="DJ17" s="73"/>
      <c r="DK17" s="73"/>
      <c r="DL17" s="7"/>
      <c r="DM17" s="66"/>
      <c r="DN17" s="66"/>
      <c r="DO17" s="66"/>
      <c r="DP17" s="7"/>
      <c r="DQ17" s="73"/>
      <c r="DR17" s="73"/>
      <c r="DS17" s="73"/>
      <c r="DT17" s="73"/>
      <c r="DU17" s="66"/>
      <c r="DV17" s="66"/>
      <c r="DW17" s="73"/>
      <c r="DX17" s="73"/>
      <c r="DY17" s="73"/>
      <c r="DZ17" s="73"/>
      <c r="EA17" s="8"/>
      <c r="EB17" s="12"/>
      <c r="EC17" s="9"/>
      <c r="ED17" s="54" t="s">
        <v>44</v>
      </c>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9">
        <f ca="1">FW37+FW55+FW73+FW91+FW109+FW127+FW145</f>
        <v>0</v>
      </c>
      <c r="FH17" s="60"/>
      <c r="FI17" s="60"/>
      <c r="FJ17" s="60"/>
      <c r="FK17" s="60"/>
      <c r="FL17" s="60"/>
      <c r="FM17" s="60"/>
      <c r="FN17" s="60"/>
      <c r="FO17" s="60"/>
      <c r="FP17" s="60"/>
      <c r="FQ17" s="60"/>
      <c r="FR17" s="61"/>
      <c r="FS17" s="65" t="s">
        <v>0</v>
      </c>
      <c r="FT17" s="66"/>
      <c r="FU17" s="66"/>
      <c r="FV17" s="66"/>
      <c r="FW17" s="66"/>
      <c r="FX17" s="67"/>
      <c r="FY17" s="65" t="s">
        <v>31</v>
      </c>
      <c r="FZ17" s="66"/>
      <c r="GA17" s="66"/>
      <c r="GB17" s="66"/>
      <c r="GC17" s="66"/>
      <c r="GD17" s="71"/>
    </row>
    <row r="18" spans="2:189" ht="5.45" customHeight="1">
      <c r="B18" s="10"/>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56"/>
      <c r="AR18" s="56"/>
      <c r="AS18" s="56"/>
      <c r="AT18" s="56"/>
      <c r="AU18" s="56"/>
      <c r="AV18" s="56"/>
      <c r="AW18" s="56"/>
      <c r="AX18" s="56"/>
      <c r="AY18" s="56"/>
      <c r="AZ18" s="56"/>
      <c r="BA18" s="54"/>
      <c r="BB18" s="54"/>
      <c r="BC18" s="54"/>
      <c r="BD18" s="54"/>
      <c r="BE18" s="54"/>
      <c r="BF18" s="54"/>
      <c r="BG18" s="54"/>
      <c r="BH18" s="54"/>
      <c r="BI18" s="54"/>
      <c r="BJ18" s="54"/>
      <c r="BK18" s="54"/>
      <c r="BL18" s="54"/>
      <c r="BM18" s="83"/>
      <c r="BN18" s="83"/>
      <c r="BO18" s="83"/>
      <c r="BP18" s="83"/>
      <c r="BQ18" s="83"/>
      <c r="BR18" s="3"/>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5"/>
      <c r="EB18" s="12"/>
      <c r="EC18" s="9"/>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9"/>
      <c r="FH18" s="60"/>
      <c r="FI18" s="60"/>
      <c r="FJ18" s="60"/>
      <c r="FK18" s="60"/>
      <c r="FL18" s="60"/>
      <c r="FM18" s="60"/>
      <c r="FN18" s="60"/>
      <c r="FO18" s="60"/>
      <c r="FP18" s="60"/>
      <c r="FQ18" s="60"/>
      <c r="FR18" s="61"/>
      <c r="FS18" s="65"/>
      <c r="FT18" s="66"/>
      <c r="FU18" s="66"/>
      <c r="FV18" s="66"/>
      <c r="FW18" s="66"/>
      <c r="FX18" s="67"/>
      <c r="FY18" s="65"/>
      <c r="FZ18" s="66"/>
      <c r="GA18" s="66"/>
      <c r="GB18" s="66"/>
      <c r="GC18" s="66"/>
      <c r="GD18" s="71"/>
    </row>
    <row r="19" spans="2:189" ht="5.45" customHeight="1">
      <c r="B19" s="10"/>
      <c r="C19" s="54" t="s">
        <v>25</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6"/>
      <c r="AR19" s="56"/>
      <c r="AS19" s="56"/>
      <c r="AT19" s="56"/>
      <c r="AU19" s="56"/>
      <c r="AV19" s="56"/>
      <c r="AW19" s="56"/>
      <c r="AX19" s="56"/>
      <c r="AY19" s="56"/>
      <c r="AZ19" s="56"/>
      <c r="BA19" s="54" t="s">
        <v>21</v>
      </c>
      <c r="BB19" s="54"/>
      <c r="BC19" s="54"/>
      <c r="BD19" s="54"/>
      <c r="BE19" s="54"/>
      <c r="BF19" s="54"/>
      <c r="BG19" s="54"/>
      <c r="BH19" s="54" t="s">
        <v>37</v>
      </c>
      <c r="BI19" s="54"/>
      <c r="BJ19" s="54"/>
      <c r="BK19" s="54"/>
      <c r="BL19" s="54"/>
      <c r="BM19" s="83"/>
      <c r="BN19" s="83"/>
      <c r="BO19" s="83"/>
      <c r="BP19" s="83"/>
      <c r="BQ19" s="83"/>
      <c r="BR19" s="268" t="s">
        <v>27</v>
      </c>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70"/>
      <c r="DC19" s="267">
        <f ca="1">(FW35+FW53+FW71+FW89+FW107+FW125+FW143)+FG7</f>
        <v>0</v>
      </c>
      <c r="DD19" s="267"/>
      <c r="DE19" s="267"/>
      <c r="DF19" s="267"/>
      <c r="DG19" s="267"/>
      <c r="DH19" s="267"/>
      <c r="DI19" s="267"/>
      <c r="DJ19" s="267"/>
      <c r="DK19" s="267"/>
      <c r="DL19" s="267"/>
      <c r="DM19" s="267"/>
      <c r="DN19" s="267"/>
      <c r="DO19" s="54" t="s">
        <v>0</v>
      </c>
      <c r="DP19" s="54"/>
      <c r="DQ19" s="54"/>
      <c r="DR19" s="54"/>
      <c r="DS19" s="54"/>
      <c r="DT19" s="54"/>
      <c r="DU19" s="54"/>
      <c r="DV19" s="54"/>
      <c r="DW19" s="54" t="s">
        <v>26</v>
      </c>
      <c r="DX19" s="54"/>
      <c r="DY19" s="54"/>
      <c r="DZ19" s="54"/>
      <c r="EA19" s="54"/>
      <c r="EB19" s="12"/>
      <c r="EC19" s="9"/>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62"/>
      <c r="FH19" s="63"/>
      <c r="FI19" s="63"/>
      <c r="FJ19" s="63"/>
      <c r="FK19" s="63"/>
      <c r="FL19" s="63"/>
      <c r="FM19" s="63"/>
      <c r="FN19" s="63"/>
      <c r="FO19" s="63"/>
      <c r="FP19" s="63"/>
      <c r="FQ19" s="63"/>
      <c r="FR19" s="64"/>
      <c r="FS19" s="68"/>
      <c r="FT19" s="69"/>
      <c r="FU19" s="69"/>
      <c r="FV19" s="69"/>
      <c r="FW19" s="69"/>
      <c r="FX19" s="70"/>
      <c r="FY19" s="68"/>
      <c r="FZ19" s="69"/>
      <c r="GA19" s="69"/>
      <c r="GB19" s="69"/>
      <c r="GC19" s="69"/>
      <c r="GD19" s="72"/>
    </row>
    <row r="20" spans="2:189" ht="5.45" customHeight="1">
      <c r="B20" s="10"/>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6"/>
      <c r="AR20" s="56"/>
      <c r="AS20" s="56"/>
      <c r="AT20" s="56"/>
      <c r="AU20" s="56"/>
      <c r="AV20" s="56"/>
      <c r="AW20" s="56"/>
      <c r="AX20" s="56"/>
      <c r="AY20" s="56"/>
      <c r="AZ20" s="56"/>
      <c r="BA20" s="54"/>
      <c r="BB20" s="54"/>
      <c r="BC20" s="54"/>
      <c r="BD20" s="54"/>
      <c r="BE20" s="54"/>
      <c r="BF20" s="54"/>
      <c r="BG20" s="54"/>
      <c r="BH20" s="54"/>
      <c r="BI20" s="54"/>
      <c r="BJ20" s="54"/>
      <c r="BK20" s="54"/>
      <c r="BL20" s="54"/>
      <c r="BM20" s="83"/>
      <c r="BN20" s="83"/>
      <c r="BO20" s="83"/>
      <c r="BP20" s="83"/>
      <c r="BQ20" s="83"/>
      <c r="BR20" s="271"/>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3"/>
      <c r="DC20" s="267"/>
      <c r="DD20" s="267"/>
      <c r="DE20" s="267"/>
      <c r="DF20" s="267"/>
      <c r="DG20" s="267"/>
      <c r="DH20" s="267"/>
      <c r="DI20" s="267"/>
      <c r="DJ20" s="267"/>
      <c r="DK20" s="267"/>
      <c r="DL20" s="267"/>
      <c r="DM20" s="267"/>
      <c r="DN20" s="267"/>
      <c r="DO20" s="54"/>
      <c r="DP20" s="54"/>
      <c r="DQ20" s="54"/>
      <c r="DR20" s="54"/>
      <c r="DS20" s="54"/>
      <c r="DT20" s="54"/>
      <c r="DU20" s="54"/>
      <c r="DV20" s="54"/>
      <c r="DW20" s="54"/>
      <c r="DX20" s="54"/>
      <c r="DY20" s="54"/>
      <c r="DZ20" s="54"/>
      <c r="EA20" s="54"/>
      <c r="EB20" s="12"/>
      <c r="EC20" s="9"/>
      <c r="ED20" s="54" t="s">
        <v>45</v>
      </c>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9">
        <f ca="1">FW41+FW59+FW77+FW95+FW113+FW131+FW149</f>
        <v>0</v>
      </c>
      <c r="FH20" s="60"/>
      <c r="FI20" s="60"/>
      <c r="FJ20" s="60"/>
      <c r="FK20" s="60"/>
      <c r="FL20" s="60"/>
      <c r="FM20" s="60"/>
      <c r="FN20" s="60"/>
      <c r="FO20" s="60"/>
      <c r="FP20" s="60"/>
      <c r="FQ20" s="60"/>
      <c r="FR20" s="61"/>
      <c r="FS20" s="65" t="s">
        <v>0</v>
      </c>
      <c r="FT20" s="66"/>
      <c r="FU20" s="66"/>
      <c r="FV20" s="66"/>
      <c r="FW20" s="66"/>
      <c r="FX20" s="67"/>
      <c r="FY20" s="65" t="s">
        <v>32</v>
      </c>
      <c r="FZ20" s="66"/>
      <c r="GA20" s="66"/>
      <c r="GB20" s="66"/>
      <c r="GC20" s="66"/>
      <c r="GD20" s="71"/>
    </row>
    <row r="21" spans="2:189" ht="5.45" customHeight="1">
      <c r="B21" s="10"/>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6"/>
      <c r="AR21" s="56"/>
      <c r="AS21" s="56"/>
      <c r="AT21" s="56"/>
      <c r="AU21" s="56"/>
      <c r="AV21" s="56"/>
      <c r="AW21" s="56"/>
      <c r="AX21" s="56"/>
      <c r="AY21" s="56"/>
      <c r="AZ21" s="56"/>
      <c r="BA21" s="54"/>
      <c r="BB21" s="54"/>
      <c r="BC21" s="54"/>
      <c r="BD21" s="54"/>
      <c r="BE21" s="54"/>
      <c r="BF21" s="54"/>
      <c r="BG21" s="54"/>
      <c r="BH21" s="54"/>
      <c r="BI21" s="54"/>
      <c r="BJ21" s="54"/>
      <c r="BK21" s="54"/>
      <c r="BL21" s="54"/>
      <c r="BM21" s="83"/>
      <c r="BN21" s="83"/>
      <c r="BO21" s="83"/>
      <c r="BP21" s="83"/>
      <c r="BQ21" s="83"/>
      <c r="BR21" s="271"/>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3"/>
      <c r="DC21" s="267"/>
      <c r="DD21" s="267"/>
      <c r="DE21" s="267"/>
      <c r="DF21" s="267"/>
      <c r="DG21" s="267"/>
      <c r="DH21" s="267"/>
      <c r="DI21" s="267"/>
      <c r="DJ21" s="267"/>
      <c r="DK21" s="267"/>
      <c r="DL21" s="267"/>
      <c r="DM21" s="267"/>
      <c r="DN21" s="267"/>
      <c r="DO21" s="54"/>
      <c r="DP21" s="54"/>
      <c r="DQ21" s="54"/>
      <c r="DR21" s="54"/>
      <c r="DS21" s="54"/>
      <c r="DT21" s="54"/>
      <c r="DU21" s="54"/>
      <c r="DV21" s="54"/>
      <c r="DW21" s="54"/>
      <c r="DX21" s="54"/>
      <c r="DY21" s="54"/>
      <c r="DZ21" s="54"/>
      <c r="EA21" s="54"/>
      <c r="EB21" s="12"/>
      <c r="EC21" s="9"/>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9"/>
      <c r="FH21" s="60"/>
      <c r="FI21" s="60"/>
      <c r="FJ21" s="60"/>
      <c r="FK21" s="60"/>
      <c r="FL21" s="60"/>
      <c r="FM21" s="60"/>
      <c r="FN21" s="60"/>
      <c r="FO21" s="60"/>
      <c r="FP21" s="60"/>
      <c r="FQ21" s="60"/>
      <c r="FR21" s="61"/>
      <c r="FS21" s="65"/>
      <c r="FT21" s="66"/>
      <c r="FU21" s="66"/>
      <c r="FV21" s="66"/>
      <c r="FW21" s="66"/>
      <c r="FX21" s="67"/>
      <c r="FY21" s="65"/>
      <c r="FZ21" s="66"/>
      <c r="GA21" s="66"/>
      <c r="GB21" s="66"/>
      <c r="GC21" s="66"/>
      <c r="GD21" s="71"/>
    </row>
    <row r="22" spans="2:189" ht="5.45" customHeight="1">
      <c r="B22" s="1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6"/>
      <c r="AR22" s="56"/>
      <c r="AS22" s="56"/>
      <c r="AT22" s="56"/>
      <c r="AU22" s="56"/>
      <c r="AV22" s="56"/>
      <c r="AW22" s="56"/>
      <c r="AX22" s="56"/>
      <c r="AY22" s="56"/>
      <c r="AZ22" s="56"/>
      <c r="BA22" s="54"/>
      <c r="BB22" s="54"/>
      <c r="BC22" s="54"/>
      <c r="BD22" s="54"/>
      <c r="BE22" s="54"/>
      <c r="BF22" s="54"/>
      <c r="BG22" s="54"/>
      <c r="BH22" s="54"/>
      <c r="BI22" s="54"/>
      <c r="BJ22" s="54"/>
      <c r="BK22" s="54"/>
      <c r="BL22" s="54"/>
      <c r="BM22" s="83"/>
      <c r="BN22" s="83"/>
      <c r="BO22" s="83"/>
      <c r="BP22" s="83"/>
      <c r="BQ22" s="83"/>
      <c r="BR22" s="274"/>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6"/>
      <c r="DC22" s="267"/>
      <c r="DD22" s="267"/>
      <c r="DE22" s="267"/>
      <c r="DF22" s="267"/>
      <c r="DG22" s="267"/>
      <c r="DH22" s="267"/>
      <c r="DI22" s="267"/>
      <c r="DJ22" s="267"/>
      <c r="DK22" s="267"/>
      <c r="DL22" s="267"/>
      <c r="DM22" s="267"/>
      <c r="DN22" s="267"/>
      <c r="DO22" s="54"/>
      <c r="DP22" s="54"/>
      <c r="DQ22" s="54"/>
      <c r="DR22" s="54"/>
      <c r="DS22" s="54"/>
      <c r="DT22" s="54"/>
      <c r="DU22" s="54"/>
      <c r="DV22" s="54"/>
      <c r="DW22" s="54"/>
      <c r="DX22" s="54"/>
      <c r="DY22" s="54"/>
      <c r="DZ22" s="54"/>
      <c r="EA22" s="54"/>
      <c r="EB22" s="13"/>
      <c r="EC22" s="3"/>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62"/>
      <c r="FH22" s="63"/>
      <c r="FI22" s="63"/>
      <c r="FJ22" s="63"/>
      <c r="FK22" s="63"/>
      <c r="FL22" s="63"/>
      <c r="FM22" s="63"/>
      <c r="FN22" s="63"/>
      <c r="FO22" s="63"/>
      <c r="FP22" s="63"/>
      <c r="FQ22" s="63"/>
      <c r="FR22" s="64"/>
      <c r="FS22" s="68"/>
      <c r="FT22" s="69"/>
      <c r="FU22" s="69"/>
      <c r="FV22" s="69"/>
      <c r="FW22" s="69"/>
      <c r="FX22" s="70"/>
      <c r="FY22" s="68"/>
      <c r="FZ22" s="69"/>
      <c r="GA22" s="69"/>
      <c r="GB22" s="69"/>
      <c r="GC22" s="69"/>
      <c r="GD22" s="72"/>
    </row>
    <row r="23" spans="2:189" ht="5.45" customHeight="1">
      <c r="B23" s="277" t="s">
        <v>20</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c r="AI23" s="283" t="s">
        <v>47</v>
      </c>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c r="FA23" s="285"/>
      <c r="FB23" s="285"/>
      <c r="FC23" s="285"/>
      <c r="FD23" s="285"/>
      <c r="FE23" s="285"/>
      <c r="FF23" s="285"/>
      <c r="FG23" s="285"/>
      <c r="FH23" s="285"/>
      <c r="FI23" s="285"/>
      <c r="FJ23" s="285"/>
      <c r="FK23" s="285"/>
      <c r="FL23" s="285"/>
      <c r="FM23" s="285"/>
      <c r="FN23" s="285"/>
      <c r="FO23" s="285"/>
      <c r="FP23" s="285"/>
      <c r="FQ23" s="285"/>
      <c r="FR23" s="285"/>
      <c r="FS23" s="285"/>
      <c r="FT23" s="285"/>
      <c r="FU23" s="285"/>
      <c r="FV23" s="285"/>
      <c r="FW23" s="285"/>
      <c r="FX23" s="285"/>
      <c r="FY23" s="285"/>
      <c r="FZ23" s="285"/>
      <c r="GA23" s="285"/>
      <c r="GB23" s="285"/>
      <c r="GC23" s="285"/>
      <c r="GD23" s="286"/>
    </row>
    <row r="24" spans="2:189" ht="5.45" customHeight="1">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9"/>
      <c r="AI24" s="287"/>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8"/>
    </row>
    <row r="25" spans="2:189" ht="5.45" customHeight="1">
      <c r="B25" s="277"/>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9"/>
      <c r="AI25" s="287"/>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4"/>
      <c r="GC25" s="284"/>
      <c r="GD25" s="288"/>
    </row>
    <row r="26" spans="2:189" ht="5.45" customHeight="1">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9"/>
      <c r="AI26" s="287"/>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8"/>
    </row>
    <row r="27" spans="2:189" ht="5.45" customHeight="1">
      <c r="B27" s="280"/>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2"/>
      <c r="AI27" s="289"/>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290"/>
      <c r="FE27" s="290"/>
      <c r="FF27" s="290"/>
      <c r="FG27" s="290"/>
      <c r="FH27" s="290"/>
      <c r="FI27" s="290"/>
      <c r="FJ27" s="290"/>
      <c r="FK27" s="290"/>
      <c r="FL27" s="290"/>
      <c r="FM27" s="290"/>
      <c r="FN27" s="290"/>
      <c r="FO27" s="290"/>
      <c r="FP27" s="290"/>
      <c r="FQ27" s="290"/>
      <c r="FR27" s="290"/>
      <c r="FS27" s="290"/>
      <c r="FT27" s="290"/>
      <c r="FU27" s="290"/>
      <c r="FV27" s="290"/>
      <c r="FW27" s="290"/>
      <c r="FX27" s="290"/>
      <c r="FY27" s="290"/>
      <c r="FZ27" s="290"/>
      <c r="GA27" s="290"/>
      <c r="GB27" s="290"/>
      <c r="GC27" s="290"/>
      <c r="GD27" s="291"/>
      <c r="GG27" s="29">
        <v>1.25</v>
      </c>
    </row>
    <row r="28" spans="2:189" ht="5.45" customHeight="1">
      <c r="B28" s="300" t="s">
        <v>0</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v>0</v>
      </c>
      <c r="AH28" s="219"/>
      <c r="AI28" s="219"/>
      <c r="AJ28" s="219"/>
      <c r="AK28" s="219"/>
      <c r="AL28" s="219"/>
      <c r="AM28" s="219">
        <v>1</v>
      </c>
      <c r="AN28" s="219"/>
      <c r="AO28" s="219"/>
      <c r="AP28" s="219"/>
      <c r="AQ28" s="219"/>
      <c r="AR28" s="219"/>
      <c r="AS28" s="219">
        <v>2</v>
      </c>
      <c r="AT28" s="219"/>
      <c r="AU28" s="219"/>
      <c r="AV28" s="219"/>
      <c r="AW28" s="219"/>
      <c r="AX28" s="219"/>
      <c r="AY28" s="219">
        <v>3</v>
      </c>
      <c r="AZ28" s="219"/>
      <c r="BA28" s="219"/>
      <c r="BB28" s="219"/>
      <c r="BC28" s="219"/>
      <c r="BD28" s="219"/>
      <c r="BE28" s="219">
        <v>4</v>
      </c>
      <c r="BF28" s="219"/>
      <c r="BG28" s="219"/>
      <c r="BH28" s="219"/>
      <c r="BI28" s="219"/>
      <c r="BJ28" s="219"/>
      <c r="BK28" s="219">
        <v>5</v>
      </c>
      <c r="BL28" s="219"/>
      <c r="BM28" s="219"/>
      <c r="BN28" s="219"/>
      <c r="BO28" s="219"/>
      <c r="BP28" s="219"/>
      <c r="BQ28" s="219">
        <v>6</v>
      </c>
      <c r="BR28" s="219"/>
      <c r="BS28" s="219"/>
      <c r="BT28" s="219"/>
      <c r="BU28" s="219"/>
      <c r="BV28" s="219"/>
      <c r="BW28" s="219">
        <v>7</v>
      </c>
      <c r="BX28" s="219"/>
      <c r="BY28" s="219"/>
      <c r="BZ28" s="219"/>
      <c r="CA28" s="219"/>
      <c r="CB28" s="219"/>
      <c r="CC28" s="219">
        <v>8</v>
      </c>
      <c r="CD28" s="219"/>
      <c r="CE28" s="219"/>
      <c r="CF28" s="219"/>
      <c r="CG28" s="219"/>
      <c r="CH28" s="219"/>
      <c r="CI28" s="219">
        <v>9</v>
      </c>
      <c r="CJ28" s="219"/>
      <c r="CK28" s="219"/>
      <c r="CL28" s="219"/>
      <c r="CM28" s="219"/>
      <c r="CN28" s="219"/>
      <c r="CO28" s="219">
        <v>10</v>
      </c>
      <c r="CP28" s="219"/>
      <c r="CQ28" s="219"/>
      <c r="CR28" s="219"/>
      <c r="CS28" s="219"/>
      <c r="CT28" s="219"/>
      <c r="CU28" s="219">
        <v>11</v>
      </c>
      <c r="CV28" s="219"/>
      <c r="CW28" s="219"/>
      <c r="CX28" s="219"/>
      <c r="CY28" s="219"/>
      <c r="CZ28" s="219"/>
      <c r="DA28" s="219">
        <v>12</v>
      </c>
      <c r="DB28" s="219"/>
      <c r="DC28" s="219"/>
      <c r="DD28" s="219"/>
      <c r="DE28" s="219"/>
      <c r="DF28" s="219"/>
      <c r="DG28" s="219">
        <v>13</v>
      </c>
      <c r="DH28" s="219"/>
      <c r="DI28" s="219"/>
      <c r="DJ28" s="219"/>
      <c r="DK28" s="219"/>
      <c r="DL28" s="219"/>
      <c r="DM28" s="219">
        <v>14</v>
      </c>
      <c r="DN28" s="219"/>
      <c r="DO28" s="219"/>
      <c r="DP28" s="219"/>
      <c r="DQ28" s="219"/>
      <c r="DR28" s="219"/>
      <c r="DS28" s="219">
        <v>15</v>
      </c>
      <c r="DT28" s="219"/>
      <c r="DU28" s="219"/>
      <c r="DV28" s="219"/>
      <c r="DW28" s="219"/>
      <c r="DX28" s="219"/>
      <c r="DY28" s="219">
        <v>16</v>
      </c>
      <c r="DZ28" s="219"/>
      <c r="EA28" s="219"/>
      <c r="EB28" s="219"/>
      <c r="EC28" s="219"/>
      <c r="ED28" s="219"/>
      <c r="EE28" s="219">
        <v>17</v>
      </c>
      <c r="EF28" s="219"/>
      <c r="EG28" s="219"/>
      <c r="EH28" s="219"/>
      <c r="EI28" s="219"/>
      <c r="EJ28" s="219"/>
      <c r="EK28" s="219">
        <v>18</v>
      </c>
      <c r="EL28" s="219"/>
      <c r="EM28" s="219"/>
      <c r="EN28" s="219"/>
      <c r="EO28" s="219"/>
      <c r="EP28" s="219"/>
      <c r="EQ28" s="219">
        <v>19</v>
      </c>
      <c r="ER28" s="219"/>
      <c r="ES28" s="219"/>
      <c r="ET28" s="219"/>
      <c r="EU28" s="219"/>
      <c r="EV28" s="219"/>
      <c r="EW28" s="219">
        <v>20</v>
      </c>
      <c r="EX28" s="219"/>
      <c r="EY28" s="219"/>
      <c r="EZ28" s="219"/>
      <c r="FA28" s="219"/>
      <c r="FB28" s="219"/>
      <c r="FC28" s="219">
        <v>21</v>
      </c>
      <c r="FD28" s="219"/>
      <c r="FE28" s="219"/>
      <c r="FF28" s="219"/>
      <c r="FG28" s="219"/>
      <c r="FH28" s="219"/>
      <c r="FI28" s="219">
        <v>22</v>
      </c>
      <c r="FJ28" s="219"/>
      <c r="FK28" s="219"/>
      <c r="FL28" s="219"/>
      <c r="FM28" s="219"/>
      <c r="FN28" s="219"/>
      <c r="FO28" s="219">
        <v>23</v>
      </c>
      <c r="FP28" s="219"/>
      <c r="FQ28" s="219"/>
      <c r="FR28" s="219"/>
      <c r="FS28" s="219"/>
      <c r="FT28" s="219"/>
      <c r="FU28" s="219"/>
      <c r="FV28" s="219"/>
      <c r="FW28" s="218" t="s">
        <v>19</v>
      </c>
      <c r="FX28" s="219"/>
      <c r="FY28" s="219"/>
      <c r="FZ28" s="219"/>
      <c r="GA28" s="219"/>
      <c r="GB28" s="219"/>
      <c r="GC28" s="219"/>
      <c r="GD28" s="262"/>
    </row>
    <row r="29" spans="2:189" ht="5.45" customHeight="1">
      <c r="B29" s="301"/>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c r="DT29" s="264"/>
      <c r="DU29" s="264"/>
      <c r="DV29" s="264"/>
      <c r="DW29" s="264"/>
      <c r="DX29" s="264"/>
      <c r="DY29" s="264"/>
      <c r="DZ29" s="264"/>
      <c r="EA29" s="264"/>
      <c r="EB29" s="264"/>
      <c r="EC29" s="264"/>
      <c r="ED29" s="264"/>
      <c r="EE29" s="264"/>
      <c r="EF29" s="264"/>
      <c r="EG29" s="264"/>
      <c r="EH29" s="264"/>
      <c r="EI29" s="264"/>
      <c r="EJ29" s="264"/>
      <c r="EK29" s="264"/>
      <c r="EL29" s="264"/>
      <c r="EM29" s="264"/>
      <c r="EN29" s="264"/>
      <c r="EO29" s="264"/>
      <c r="EP29" s="264"/>
      <c r="EQ29" s="264"/>
      <c r="ER29" s="264"/>
      <c r="ES29" s="264"/>
      <c r="ET29" s="264"/>
      <c r="EU29" s="264"/>
      <c r="EV29" s="264"/>
      <c r="EW29" s="264"/>
      <c r="EX29" s="264"/>
      <c r="EY29" s="264"/>
      <c r="EZ29" s="264"/>
      <c r="FA29" s="264"/>
      <c r="FB29" s="264"/>
      <c r="FC29" s="264"/>
      <c r="FD29" s="264"/>
      <c r="FE29" s="264"/>
      <c r="FF29" s="264"/>
      <c r="FG29" s="264"/>
      <c r="FH29" s="264"/>
      <c r="FI29" s="264"/>
      <c r="FJ29" s="264"/>
      <c r="FK29" s="264"/>
      <c r="FL29" s="264"/>
      <c r="FM29" s="264"/>
      <c r="FN29" s="264"/>
      <c r="FO29" s="264"/>
      <c r="FP29" s="264"/>
      <c r="FQ29" s="264"/>
      <c r="FR29" s="264"/>
      <c r="FS29" s="264"/>
      <c r="FT29" s="264"/>
      <c r="FU29" s="264"/>
      <c r="FV29" s="264"/>
      <c r="FW29" s="263"/>
      <c r="FX29" s="264"/>
      <c r="FY29" s="264"/>
      <c r="FZ29" s="264"/>
      <c r="GA29" s="264"/>
      <c r="GB29" s="264"/>
      <c r="GC29" s="264"/>
      <c r="GD29" s="265"/>
    </row>
    <row r="30" spans="2:189" ht="5.45" customHeight="1">
      <c r="B30" s="30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1"/>
      <c r="FX30" s="222"/>
      <c r="FY30" s="222"/>
      <c r="FZ30" s="222"/>
      <c r="GA30" s="222"/>
      <c r="GB30" s="222"/>
      <c r="GC30" s="222"/>
      <c r="GD30" s="266"/>
    </row>
    <row r="31" spans="2:189" ht="5.45" customHeight="1">
      <c r="B31" s="84" t="s">
        <v>1</v>
      </c>
      <c r="C31" s="45"/>
      <c r="D31" s="45"/>
      <c r="E31" s="45"/>
      <c r="F31" s="45"/>
      <c r="G31" s="45"/>
      <c r="H31" s="46"/>
      <c r="I31" s="218" t="s">
        <v>72</v>
      </c>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c r="AI31" s="225"/>
      <c r="AJ31" s="224"/>
      <c r="AK31" s="224"/>
      <c r="AL31" s="224"/>
      <c r="AM31" s="224"/>
      <c r="AN31" s="224"/>
      <c r="AO31" s="225"/>
      <c r="AP31" s="224"/>
      <c r="AQ31" s="224"/>
      <c r="AR31" s="224"/>
      <c r="AS31" s="224"/>
      <c r="AT31" s="224"/>
      <c r="AU31" s="225"/>
      <c r="AV31" s="224"/>
      <c r="AW31" s="224"/>
      <c r="AX31" s="224"/>
      <c r="AY31" s="224"/>
      <c r="AZ31" s="224"/>
      <c r="BA31" s="225"/>
      <c r="BB31" s="224"/>
      <c r="BC31" s="224"/>
      <c r="BD31" s="224"/>
      <c r="BE31" s="224"/>
      <c r="BF31" s="224"/>
      <c r="BG31" s="225"/>
      <c r="BH31" s="224"/>
      <c r="BI31" s="224"/>
      <c r="BJ31" s="224"/>
      <c r="BK31" s="224"/>
      <c r="BL31" s="236"/>
      <c r="BM31" s="237"/>
      <c r="BN31" s="224"/>
      <c r="BO31" s="224"/>
      <c r="BP31" s="224"/>
      <c r="BQ31" s="224"/>
      <c r="BR31" s="224"/>
      <c r="BS31" s="225"/>
      <c r="BT31" s="224"/>
      <c r="BU31" s="224"/>
      <c r="BV31" s="224"/>
      <c r="BW31" s="224"/>
      <c r="BX31" s="224"/>
      <c r="BY31" s="225"/>
      <c r="BZ31" s="224"/>
      <c r="CA31" s="224"/>
      <c r="CB31" s="224"/>
      <c r="CC31" s="224"/>
      <c r="CD31" s="224"/>
      <c r="CE31" s="235"/>
      <c r="CF31" s="232"/>
      <c r="CG31" s="232"/>
      <c r="CH31" s="232"/>
      <c r="CI31" s="232"/>
      <c r="CJ31" s="232"/>
      <c r="CK31" s="235"/>
      <c r="CL31" s="232"/>
      <c r="CM31" s="232"/>
      <c r="CN31" s="252"/>
      <c r="CO31" s="252"/>
      <c r="CP31" s="248"/>
      <c r="CQ31" s="250"/>
      <c r="CR31" s="252"/>
      <c r="CS31" s="252"/>
      <c r="CT31" s="252"/>
      <c r="CU31" s="252"/>
      <c r="CV31" s="248"/>
      <c r="CW31" s="250"/>
      <c r="CX31" s="252"/>
      <c r="CY31" s="252"/>
      <c r="CZ31" s="252"/>
      <c r="DA31" s="252"/>
      <c r="DB31" s="248"/>
      <c r="DC31" s="250"/>
      <c r="DD31" s="252"/>
      <c r="DE31" s="252"/>
      <c r="DF31" s="252"/>
      <c r="DG31" s="252"/>
      <c r="DH31" s="248"/>
      <c r="DI31" s="250"/>
      <c r="DJ31" s="252"/>
      <c r="DK31" s="252"/>
      <c r="DL31" s="252"/>
      <c r="DM31" s="252"/>
      <c r="DN31" s="248"/>
      <c r="DO31" s="250"/>
      <c r="DP31" s="252"/>
      <c r="DQ31" s="252"/>
      <c r="DR31" s="252"/>
      <c r="DS31" s="252"/>
      <c r="DT31" s="248"/>
      <c r="DU31" s="250"/>
      <c r="DV31" s="252"/>
      <c r="DW31" s="252"/>
      <c r="DX31" s="252"/>
      <c r="DY31" s="252"/>
      <c r="DZ31" s="248"/>
      <c r="EA31" s="250"/>
      <c r="EB31" s="252"/>
      <c r="EC31" s="252"/>
      <c r="ED31" s="252"/>
      <c r="EE31" s="252"/>
      <c r="EF31" s="248"/>
      <c r="EG31" s="250"/>
      <c r="EH31" s="252"/>
      <c r="EI31" s="252"/>
      <c r="EJ31" s="252"/>
      <c r="EK31" s="252"/>
      <c r="EL31" s="248"/>
      <c r="EM31" s="250"/>
      <c r="EN31" s="252"/>
      <c r="EO31" s="252"/>
      <c r="EP31" s="252"/>
      <c r="EQ31" s="252"/>
      <c r="ER31" s="248"/>
      <c r="ES31" s="250"/>
      <c r="ET31" s="252"/>
      <c r="EU31" s="252"/>
      <c r="EV31" s="252"/>
      <c r="EW31" s="252"/>
      <c r="EX31" s="248"/>
      <c r="EY31" s="250"/>
      <c r="EZ31" s="252"/>
      <c r="FA31" s="252"/>
      <c r="FB31" s="252"/>
      <c r="FC31" s="252"/>
      <c r="FD31" s="248"/>
      <c r="FE31" s="250"/>
      <c r="FF31" s="252"/>
      <c r="FG31" s="252"/>
      <c r="FH31" s="252"/>
      <c r="FI31" s="252"/>
      <c r="FJ31" s="246"/>
      <c r="FK31" s="234"/>
      <c r="FL31" s="232"/>
      <c r="FM31" s="232"/>
      <c r="FN31" s="232"/>
      <c r="FO31" s="232"/>
      <c r="FP31" s="232"/>
      <c r="FQ31" s="235"/>
      <c r="FR31" s="232"/>
      <c r="FS31" s="232"/>
      <c r="FT31" s="224"/>
      <c r="FU31" s="224"/>
      <c r="FV31" s="205"/>
      <c r="FW31" s="206">
        <f t="shared" ref="FW31" ca="1" si="0">Ccount(AI31:FV32,20)*10/2/1440</f>
        <v>0</v>
      </c>
      <c r="FX31" s="207"/>
      <c r="FY31" s="207"/>
      <c r="FZ31" s="207"/>
      <c r="GA31" s="207"/>
      <c r="GB31" s="207"/>
      <c r="GC31" s="207"/>
      <c r="GD31" s="208"/>
      <c r="GG31" s="299">
        <f ca="1">Ccount(AI31:FV32,20)*10/2/1440</f>
        <v>0</v>
      </c>
    </row>
    <row r="32" spans="2:189" ht="5.45" customHeight="1">
      <c r="B32" s="85"/>
      <c r="C32" s="86"/>
      <c r="D32" s="86"/>
      <c r="E32" s="86"/>
      <c r="F32" s="86"/>
      <c r="G32" s="86"/>
      <c r="H32" s="87"/>
      <c r="I32" s="221"/>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110"/>
      <c r="AJ32" s="108"/>
      <c r="AK32" s="108"/>
      <c r="AL32" s="108"/>
      <c r="AM32" s="108"/>
      <c r="AN32" s="108"/>
      <c r="AO32" s="110"/>
      <c r="AP32" s="108"/>
      <c r="AQ32" s="108"/>
      <c r="AR32" s="108"/>
      <c r="AS32" s="108"/>
      <c r="AT32" s="108"/>
      <c r="AU32" s="110"/>
      <c r="AV32" s="108"/>
      <c r="AW32" s="108"/>
      <c r="AX32" s="108"/>
      <c r="AY32" s="108"/>
      <c r="AZ32" s="108"/>
      <c r="BA32" s="110"/>
      <c r="BB32" s="108"/>
      <c r="BC32" s="108"/>
      <c r="BD32" s="108"/>
      <c r="BE32" s="108"/>
      <c r="BF32" s="108"/>
      <c r="BG32" s="110"/>
      <c r="BH32" s="108"/>
      <c r="BI32" s="108"/>
      <c r="BJ32" s="108"/>
      <c r="BK32" s="108"/>
      <c r="BL32" s="188"/>
      <c r="BM32" s="190"/>
      <c r="BN32" s="108"/>
      <c r="BO32" s="108"/>
      <c r="BP32" s="108"/>
      <c r="BQ32" s="108"/>
      <c r="BR32" s="108"/>
      <c r="BS32" s="110"/>
      <c r="BT32" s="108"/>
      <c r="BU32" s="108"/>
      <c r="BV32" s="108"/>
      <c r="BW32" s="108"/>
      <c r="BX32" s="108"/>
      <c r="BY32" s="110"/>
      <c r="BZ32" s="108"/>
      <c r="CA32" s="108"/>
      <c r="CB32" s="108"/>
      <c r="CC32" s="108"/>
      <c r="CD32" s="108"/>
      <c r="CE32" s="91"/>
      <c r="CF32" s="89"/>
      <c r="CG32" s="89"/>
      <c r="CH32" s="89"/>
      <c r="CI32" s="89"/>
      <c r="CJ32" s="89"/>
      <c r="CK32" s="91"/>
      <c r="CL32" s="89"/>
      <c r="CM32" s="89"/>
      <c r="CN32" s="253"/>
      <c r="CO32" s="253"/>
      <c r="CP32" s="249"/>
      <c r="CQ32" s="251"/>
      <c r="CR32" s="253"/>
      <c r="CS32" s="253"/>
      <c r="CT32" s="253"/>
      <c r="CU32" s="253"/>
      <c r="CV32" s="249"/>
      <c r="CW32" s="251"/>
      <c r="CX32" s="253"/>
      <c r="CY32" s="253"/>
      <c r="CZ32" s="253"/>
      <c r="DA32" s="253"/>
      <c r="DB32" s="249"/>
      <c r="DC32" s="251"/>
      <c r="DD32" s="253"/>
      <c r="DE32" s="253"/>
      <c r="DF32" s="253"/>
      <c r="DG32" s="253"/>
      <c r="DH32" s="249"/>
      <c r="DI32" s="251"/>
      <c r="DJ32" s="253"/>
      <c r="DK32" s="253"/>
      <c r="DL32" s="253"/>
      <c r="DM32" s="253"/>
      <c r="DN32" s="249"/>
      <c r="DO32" s="251"/>
      <c r="DP32" s="253"/>
      <c r="DQ32" s="253"/>
      <c r="DR32" s="253"/>
      <c r="DS32" s="253"/>
      <c r="DT32" s="249"/>
      <c r="DU32" s="251"/>
      <c r="DV32" s="253"/>
      <c r="DW32" s="253"/>
      <c r="DX32" s="253"/>
      <c r="DY32" s="253"/>
      <c r="DZ32" s="249"/>
      <c r="EA32" s="251"/>
      <c r="EB32" s="253"/>
      <c r="EC32" s="253"/>
      <c r="ED32" s="253"/>
      <c r="EE32" s="253"/>
      <c r="EF32" s="249"/>
      <c r="EG32" s="251"/>
      <c r="EH32" s="253"/>
      <c r="EI32" s="253"/>
      <c r="EJ32" s="253"/>
      <c r="EK32" s="253"/>
      <c r="EL32" s="249"/>
      <c r="EM32" s="251"/>
      <c r="EN32" s="253"/>
      <c r="EO32" s="253"/>
      <c r="EP32" s="253"/>
      <c r="EQ32" s="253"/>
      <c r="ER32" s="249"/>
      <c r="ES32" s="251"/>
      <c r="ET32" s="253"/>
      <c r="EU32" s="253"/>
      <c r="EV32" s="253"/>
      <c r="EW32" s="253"/>
      <c r="EX32" s="249"/>
      <c r="EY32" s="251"/>
      <c r="EZ32" s="253"/>
      <c r="FA32" s="253"/>
      <c r="FB32" s="253"/>
      <c r="FC32" s="253"/>
      <c r="FD32" s="249"/>
      <c r="FE32" s="251"/>
      <c r="FF32" s="253"/>
      <c r="FG32" s="253"/>
      <c r="FH32" s="253"/>
      <c r="FI32" s="253"/>
      <c r="FJ32" s="247"/>
      <c r="FK32" s="143"/>
      <c r="FL32" s="89"/>
      <c r="FM32" s="89"/>
      <c r="FN32" s="89"/>
      <c r="FO32" s="89"/>
      <c r="FP32" s="89"/>
      <c r="FQ32" s="91"/>
      <c r="FR32" s="89"/>
      <c r="FS32" s="89"/>
      <c r="FT32" s="108"/>
      <c r="FU32" s="108"/>
      <c r="FV32" s="100"/>
      <c r="FW32" s="102"/>
      <c r="FX32" s="103"/>
      <c r="FY32" s="103"/>
      <c r="FZ32" s="103"/>
      <c r="GA32" s="103"/>
      <c r="GB32" s="103"/>
      <c r="GC32" s="103"/>
      <c r="GD32" s="104"/>
      <c r="GG32" s="299"/>
    </row>
    <row r="33" spans="2:186" ht="5.45" customHeight="1">
      <c r="B33" s="85"/>
      <c r="C33" s="86"/>
      <c r="D33" s="86"/>
      <c r="E33" s="86"/>
      <c r="F33" s="86"/>
      <c r="G33" s="86"/>
      <c r="H33" s="87"/>
      <c r="I33" s="209" t="s">
        <v>8</v>
      </c>
      <c r="J33" s="210"/>
      <c r="K33" s="210"/>
      <c r="L33" s="210"/>
      <c r="M33" s="210"/>
      <c r="N33" s="211"/>
      <c r="O33" s="218" t="s">
        <v>3</v>
      </c>
      <c r="P33" s="219"/>
      <c r="Q33" s="219"/>
      <c r="R33" s="219"/>
      <c r="S33" s="219"/>
      <c r="T33" s="219"/>
      <c r="U33" s="219"/>
      <c r="V33" s="219"/>
      <c r="W33" s="219"/>
      <c r="X33" s="219"/>
      <c r="Y33" s="219"/>
      <c r="Z33" s="219"/>
      <c r="AA33" s="219"/>
      <c r="AB33" s="219"/>
      <c r="AC33" s="219"/>
      <c r="AD33" s="219"/>
      <c r="AE33" s="219"/>
      <c r="AF33" s="219"/>
      <c r="AG33" s="219"/>
      <c r="AH33" s="220"/>
      <c r="AI33" s="110"/>
      <c r="AJ33" s="108"/>
      <c r="AK33" s="108"/>
      <c r="AL33" s="108"/>
      <c r="AM33" s="108"/>
      <c r="AN33" s="108"/>
      <c r="AO33" s="110"/>
      <c r="AP33" s="108"/>
      <c r="AQ33" s="108"/>
      <c r="AR33" s="108"/>
      <c r="AS33" s="108"/>
      <c r="AT33" s="108"/>
      <c r="AU33" s="110"/>
      <c r="AV33" s="108"/>
      <c r="AW33" s="108"/>
      <c r="AX33" s="108"/>
      <c r="AY33" s="108"/>
      <c r="AZ33" s="108"/>
      <c r="BA33" s="110"/>
      <c r="BB33" s="108"/>
      <c r="BC33" s="108"/>
      <c r="BD33" s="108"/>
      <c r="BE33" s="108"/>
      <c r="BF33" s="108"/>
      <c r="BG33" s="110"/>
      <c r="BH33" s="108"/>
      <c r="BI33" s="108"/>
      <c r="BJ33" s="108"/>
      <c r="BK33" s="108"/>
      <c r="BL33" s="188"/>
      <c r="BM33" s="190"/>
      <c r="BN33" s="108"/>
      <c r="BO33" s="108"/>
      <c r="BP33" s="108"/>
      <c r="BQ33" s="108"/>
      <c r="BR33" s="108"/>
      <c r="BS33" s="110"/>
      <c r="BT33" s="108"/>
      <c r="BU33" s="108"/>
      <c r="BV33" s="108"/>
      <c r="BW33" s="108"/>
      <c r="BX33" s="108"/>
      <c r="BY33" s="110"/>
      <c r="BZ33" s="108"/>
      <c r="CA33" s="108"/>
      <c r="CB33" s="108"/>
      <c r="CC33" s="108"/>
      <c r="CD33" s="108"/>
      <c r="CE33" s="110"/>
      <c r="CF33" s="108"/>
      <c r="CG33" s="89"/>
      <c r="CH33" s="89"/>
      <c r="CI33" s="89"/>
      <c r="CJ33" s="89"/>
      <c r="CK33" s="91"/>
      <c r="CL33" s="89"/>
      <c r="CM33" s="89"/>
      <c r="CN33" s="89"/>
      <c r="CO33" s="89"/>
      <c r="CP33" s="89"/>
      <c r="CQ33" s="91"/>
      <c r="CR33" s="89"/>
      <c r="CS33" s="89"/>
      <c r="CT33" s="89"/>
      <c r="CU33" s="89"/>
      <c r="CV33" s="89"/>
      <c r="CW33" s="91"/>
      <c r="CX33" s="89"/>
      <c r="CY33" s="89"/>
      <c r="CZ33" s="89"/>
      <c r="DA33" s="89"/>
      <c r="DB33" s="89"/>
      <c r="DC33" s="91"/>
      <c r="DD33" s="89"/>
      <c r="DE33" s="89"/>
      <c r="DF33" s="89"/>
      <c r="DG33" s="89"/>
      <c r="DH33" s="89"/>
      <c r="DI33" s="91"/>
      <c r="DJ33" s="89"/>
      <c r="DK33" s="89"/>
      <c r="DL33" s="89"/>
      <c r="DM33" s="89"/>
      <c r="DN33" s="89"/>
      <c r="DO33" s="91"/>
      <c r="DP33" s="89"/>
      <c r="DQ33" s="89"/>
      <c r="DR33" s="89"/>
      <c r="DS33" s="89"/>
      <c r="DT33" s="89"/>
      <c r="DU33" s="91"/>
      <c r="DV33" s="89"/>
      <c r="DW33" s="89"/>
      <c r="DX33" s="89"/>
      <c r="DY33" s="89"/>
      <c r="DZ33" s="89"/>
      <c r="EA33" s="91"/>
      <c r="EB33" s="89"/>
      <c r="EC33" s="89"/>
      <c r="ED33" s="89"/>
      <c r="EE33" s="89"/>
      <c r="EF33" s="89"/>
      <c r="EG33" s="91"/>
      <c r="EH33" s="89"/>
      <c r="EI33" s="89"/>
      <c r="EJ33" s="89"/>
      <c r="EK33" s="89"/>
      <c r="EL33" s="89"/>
      <c r="EM33" s="91"/>
      <c r="EN33" s="89"/>
      <c r="EO33" s="89"/>
      <c r="EP33" s="89"/>
      <c r="EQ33" s="89"/>
      <c r="ER33" s="89"/>
      <c r="ES33" s="91"/>
      <c r="ET33" s="89"/>
      <c r="EU33" s="89"/>
      <c r="EV33" s="89"/>
      <c r="EW33" s="89"/>
      <c r="EX33" s="89"/>
      <c r="EY33" s="91"/>
      <c r="EZ33" s="89"/>
      <c r="FA33" s="89"/>
      <c r="FB33" s="89"/>
      <c r="FC33" s="89"/>
      <c r="FD33" s="89"/>
      <c r="FE33" s="91"/>
      <c r="FF33" s="89"/>
      <c r="FG33" s="89"/>
      <c r="FH33" s="89"/>
      <c r="FI33" s="89"/>
      <c r="FJ33" s="141"/>
      <c r="FK33" s="143"/>
      <c r="FL33" s="89"/>
      <c r="FM33" s="89"/>
      <c r="FN33" s="108"/>
      <c r="FO33" s="108"/>
      <c r="FP33" s="108"/>
      <c r="FQ33" s="110"/>
      <c r="FR33" s="108"/>
      <c r="FS33" s="108"/>
      <c r="FT33" s="108"/>
      <c r="FU33" s="108"/>
      <c r="FV33" s="100"/>
      <c r="FW33" s="102">
        <f t="shared" ref="FW33" ca="1" si="1">Ccount(AI33:FV34,20)*10/2/1440</f>
        <v>0</v>
      </c>
      <c r="FX33" s="103"/>
      <c r="FY33" s="103"/>
      <c r="FZ33" s="103"/>
      <c r="GA33" s="103"/>
      <c r="GB33" s="103"/>
      <c r="GC33" s="103"/>
      <c r="GD33" s="104"/>
    </row>
    <row r="34" spans="2:186" ht="5.45" customHeight="1">
      <c r="B34" s="85"/>
      <c r="C34" s="86"/>
      <c r="D34" s="86"/>
      <c r="E34" s="86"/>
      <c r="F34" s="86"/>
      <c r="G34" s="86"/>
      <c r="H34" s="87"/>
      <c r="I34" s="212"/>
      <c r="J34" s="213"/>
      <c r="K34" s="213"/>
      <c r="L34" s="213"/>
      <c r="M34" s="213"/>
      <c r="N34" s="214"/>
      <c r="O34" s="221"/>
      <c r="P34" s="222"/>
      <c r="Q34" s="222"/>
      <c r="R34" s="222"/>
      <c r="S34" s="222"/>
      <c r="T34" s="222"/>
      <c r="U34" s="222"/>
      <c r="V34" s="222"/>
      <c r="W34" s="222"/>
      <c r="X34" s="222"/>
      <c r="Y34" s="222"/>
      <c r="Z34" s="222"/>
      <c r="AA34" s="222"/>
      <c r="AB34" s="222"/>
      <c r="AC34" s="222"/>
      <c r="AD34" s="222"/>
      <c r="AE34" s="222"/>
      <c r="AF34" s="222"/>
      <c r="AG34" s="222"/>
      <c r="AH34" s="223"/>
      <c r="AI34" s="110"/>
      <c r="AJ34" s="108"/>
      <c r="AK34" s="108"/>
      <c r="AL34" s="108"/>
      <c r="AM34" s="108"/>
      <c r="AN34" s="108"/>
      <c r="AO34" s="110"/>
      <c r="AP34" s="108"/>
      <c r="AQ34" s="108"/>
      <c r="AR34" s="108"/>
      <c r="AS34" s="108"/>
      <c r="AT34" s="108"/>
      <c r="AU34" s="110"/>
      <c r="AV34" s="108"/>
      <c r="AW34" s="108"/>
      <c r="AX34" s="108"/>
      <c r="AY34" s="108"/>
      <c r="AZ34" s="108"/>
      <c r="BA34" s="110"/>
      <c r="BB34" s="108"/>
      <c r="BC34" s="108"/>
      <c r="BD34" s="108"/>
      <c r="BE34" s="108"/>
      <c r="BF34" s="108"/>
      <c r="BG34" s="110"/>
      <c r="BH34" s="108"/>
      <c r="BI34" s="108"/>
      <c r="BJ34" s="108"/>
      <c r="BK34" s="108"/>
      <c r="BL34" s="188"/>
      <c r="BM34" s="190"/>
      <c r="BN34" s="108"/>
      <c r="BO34" s="108"/>
      <c r="BP34" s="108"/>
      <c r="BQ34" s="108"/>
      <c r="BR34" s="108"/>
      <c r="BS34" s="110"/>
      <c r="BT34" s="108"/>
      <c r="BU34" s="108"/>
      <c r="BV34" s="108"/>
      <c r="BW34" s="108"/>
      <c r="BX34" s="108"/>
      <c r="BY34" s="110"/>
      <c r="BZ34" s="108"/>
      <c r="CA34" s="108"/>
      <c r="CB34" s="108"/>
      <c r="CC34" s="108"/>
      <c r="CD34" s="108"/>
      <c r="CE34" s="110"/>
      <c r="CF34" s="108"/>
      <c r="CG34" s="89"/>
      <c r="CH34" s="89"/>
      <c r="CI34" s="89"/>
      <c r="CJ34" s="89"/>
      <c r="CK34" s="91"/>
      <c r="CL34" s="89"/>
      <c r="CM34" s="89"/>
      <c r="CN34" s="89"/>
      <c r="CO34" s="89"/>
      <c r="CP34" s="89"/>
      <c r="CQ34" s="91"/>
      <c r="CR34" s="89"/>
      <c r="CS34" s="89"/>
      <c r="CT34" s="89"/>
      <c r="CU34" s="89"/>
      <c r="CV34" s="89"/>
      <c r="CW34" s="91"/>
      <c r="CX34" s="89"/>
      <c r="CY34" s="89"/>
      <c r="CZ34" s="89"/>
      <c r="DA34" s="89"/>
      <c r="DB34" s="89"/>
      <c r="DC34" s="91"/>
      <c r="DD34" s="89"/>
      <c r="DE34" s="89"/>
      <c r="DF34" s="89"/>
      <c r="DG34" s="89"/>
      <c r="DH34" s="89"/>
      <c r="DI34" s="91"/>
      <c r="DJ34" s="89"/>
      <c r="DK34" s="89"/>
      <c r="DL34" s="89"/>
      <c r="DM34" s="89"/>
      <c r="DN34" s="89"/>
      <c r="DO34" s="91"/>
      <c r="DP34" s="89"/>
      <c r="DQ34" s="89"/>
      <c r="DR34" s="89"/>
      <c r="DS34" s="89"/>
      <c r="DT34" s="89"/>
      <c r="DU34" s="91"/>
      <c r="DV34" s="89"/>
      <c r="DW34" s="89"/>
      <c r="DX34" s="89"/>
      <c r="DY34" s="89"/>
      <c r="DZ34" s="89"/>
      <c r="EA34" s="91"/>
      <c r="EB34" s="89"/>
      <c r="EC34" s="89"/>
      <c r="ED34" s="89"/>
      <c r="EE34" s="89"/>
      <c r="EF34" s="89"/>
      <c r="EG34" s="91"/>
      <c r="EH34" s="89"/>
      <c r="EI34" s="89"/>
      <c r="EJ34" s="89"/>
      <c r="EK34" s="89"/>
      <c r="EL34" s="89"/>
      <c r="EM34" s="91"/>
      <c r="EN34" s="89"/>
      <c r="EO34" s="89"/>
      <c r="EP34" s="89"/>
      <c r="EQ34" s="89"/>
      <c r="ER34" s="89"/>
      <c r="ES34" s="91"/>
      <c r="ET34" s="89"/>
      <c r="EU34" s="89"/>
      <c r="EV34" s="89"/>
      <c r="EW34" s="89"/>
      <c r="EX34" s="89"/>
      <c r="EY34" s="91"/>
      <c r="EZ34" s="89"/>
      <c r="FA34" s="89"/>
      <c r="FB34" s="89"/>
      <c r="FC34" s="89"/>
      <c r="FD34" s="89"/>
      <c r="FE34" s="91"/>
      <c r="FF34" s="89"/>
      <c r="FG34" s="89"/>
      <c r="FH34" s="89"/>
      <c r="FI34" s="89"/>
      <c r="FJ34" s="141"/>
      <c r="FK34" s="143"/>
      <c r="FL34" s="89"/>
      <c r="FM34" s="89"/>
      <c r="FN34" s="108"/>
      <c r="FO34" s="108"/>
      <c r="FP34" s="108"/>
      <c r="FQ34" s="110"/>
      <c r="FR34" s="108"/>
      <c r="FS34" s="108"/>
      <c r="FT34" s="108"/>
      <c r="FU34" s="108"/>
      <c r="FV34" s="100"/>
      <c r="FW34" s="102"/>
      <c r="FX34" s="103"/>
      <c r="FY34" s="103"/>
      <c r="FZ34" s="103"/>
      <c r="GA34" s="103"/>
      <c r="GB34" s="103"/>
      <c r="GC34" s="103"/>
      <c r="GD34" s="104"/>
    </row>
    <row r="35" spans="2:186" ht="5.45" customHeight="1">
      <c r="B35" s="85"/>
      <c r="C35" s="86"/>
      <c r="D35" s="86"/>
      <c r="E35" s="86"/>
      <c r="F35" s="86"/>
      <c r="G35" s="86"/>
      <c r="H35" s="87"/>
      <c r="I35" s="212"/>
      <c r="J35" s="213"/>
      <c r="K35" s="213"/>
      <c r="L35" s="213"/>
      <c r="M35" s="213"/>
      <c r="N35" s="214"/>
      <c r="O35" s="192" t="s">
        <v>4</v>
      </c>
      <c r="P35" s="79"/>
      <c r="Q35" s="79"/>
      <c r="R35" s="79"/>
      <c r="S35" s="79"/>
      <c r="T35" s="79"/>
      <c r="U35" s="79"/>
      <c r="V35" s="79"/>
      <c r="W35" s="79"/>
      <c r="X35" s="79"/>
      <c r="Y35" s="79"/>
      <c r="Z35" s="79"/>
      <c r="AA35" s="79"/>
      <c r="AB35" s="79"/>
      <c r="AC35" s="79"/>
      <c r="AD35" s="79"/>
      <c r="AE35" s="79"/>
      <c r="AF35" s="79"/>
      <c r="AG35" s="79"/>
      <c r="AH35" s="80"/>
      <c r="AI35" s="110"/>
      <c r="AJ35" s="108"/>
      <c r="AK35" s="108"/>
      <c r="AL35" s="108"/>
      <c r="AM35" s="108"/>
      <c r="AN35" s="108"/>
      <c r="AO35" s="110"/>
      <c r="AP35" s="108"/>
      <c r="AQ35" s="108"/>
      <c r="AR35" s="108"/>
      <c r="AS35" s="108"/>
      <c r="AT35" s="108"/>
      <c r="AU35" s="110"/>
      <c r="AV35" s="108"/>
      <c r="AW35" s="108"/>
      <c r="AX35" s="108"/>
      <c r="AY35" s="108"/>
      <c r="AZ35" s="108"/>
      <c r="BA35" s="110"/>
      <c r="BB35" s="108"/>
      <c r="BC35" s="108"/>
      <c r="BD35" s="108"/>
      <c r="BE35" s="108"/>
      <c r="BF35" s="108"/>
      <c r="BG35" s="110"/>
      <c r="BH35" s="108"/>
      <c r="BI35" s="108"/>
      <c r="BJ35" s="108"/>
      <c r="BK35" s="108"/>
      <c r="BL35" s="188"/>
      <c r="BM35" s="190"/>
      <c r="BN35" s="108"/>
      <c r="BO35" s="108"/>
      <c r="BP35" s="108"/>
      <c r="BQ35" s="108"/>
      <c r="BR35" s="108"/>
      <c r="BS35" s="110"/>
      <c r="BT35" s="108"/>
      <c r="BU35" s="108"/>
      <c r="BV35" s="108"/>
      <c r="BW35" s="108"/>
      <c r="BX35" s="108"/>
      <c r="BY35" s="110"/>
      <c r="BZ35" s="108"/>
      <c r="CA35" s="108"/>
      <c r="CB35" s="108"/>
      <c r="CC35" s="108"/>
      <c r="CD35" s="108"/>
      <c r="CE35" s="110"/>
      <c r="CF35" s="108"/>
      <c r="CG35" s="89"/>
      <c r="CH35" s="89"/>
      <c r="CI35" s="89"/>
      <c r="CJ35" s="89"/>
      <c r="CK35" s="91"/>
      <c r="CL35" s="89"/>
      <c r="CM35" s="89"/>
      <c r="CN35" s="89"/>
      <c r="CO35" s="89"/>
      <c r="CP35" s="89"/>
      <c r="CQ35" s="91"/>
      <c r="CR35" s="89"/>
      <c r="CS35" s="89"/>
      <c r="CT35" s="89"/>
      <c r="CU35" s="89"/>
      <c r="CV35" s="89"/>
      <c r="CW35" s="91"/>
      <c r="CX35" s="89"/>
      <c r="CY35" s="89"/>
      <c r="CZ35" s="89"/>
      <c r="DA35" s="89"/>
      <c r="DB35" s="89"/>
      <c r="DC35" s="91"/>
      <c r="DD35" s="89"/>
      <c r="DE35" s="89"/>
      <c r="DF35" s="89"/>
      <c r="DG35" s="89"/>
      <c r="DH35" s="89"/>
      <c r="DI35" s="91"/>
      <c r="DJ35" s="89"/>
      <c r="DK35" s="89"/>
      <c r="DL35" s="89"/>
      <c r="DM35" s="89"/>
      <c r="DN35" s="89"/>
      <c r="DO35" s="91"/>
      <c r="DP35" s="89"/>
      <c r="DQ35" s="89"/>
      <c r="DR35" s="89"/>
      <c r="DS35" s="89"/>
      <c r="DT35" s="89"/>
      <c r="DU35" s="91"/>
      <c r="DV35" s="89"/>
      <c r="DW35" s="89"/>
      <c r="DX35" s="89"/>
      <c r="DY35" s="89"/>
      <c r="DZ35" s="89"/>
      <c r="EA35" s="91"/>
      <c r="EB35" s="89"/>
      <c r="EC35" s="89"/>
      <c r="ED35" s="89"/>
      <c r="EE35" s="89"/>
      <c r="EF35" s="89"/>
      <c r="EG35" s="91"/>
      <c r="EH35" s="89"/>
      <c r="EI35" s="89"/>
      <c r="EJ35" s="89"/>
      <c r="EK35" s="89"/>
      <c r="EL35" s="89"/>
      <c r="EM35" s="91"/>
      <c r="EN35" s="89"/>
      <c r="EO35" s="89"/>
      <c r="EP35" s="89"/>
      <c r="EQ35" s="89"/>
      <c r="ER35" s="89"/>
      <c r="ES35" s="91"/>
      <c r="ET35" s="89"/>
      <c r="EU35" s="89"/>
      <c r="EV35" s="89"/>
      <c r="EW35" s="89"/>
      <c r="EX35" s="89"/>
      <c r="EY35" s="91"/>
      <c r="EZ35" s="89"/>
      <c r="FA35" s="89"/>
      <c r="FB35" s="89"/>
      <c r="FC35" s="89"/>
      <c r="FD35" s="89"/>
      <c r="FE35" s="91"/>
      <c r="FF35" s="89"/>
      <c r="FG35" s="89"/>
      <c r="FH35" s="89"/>
      <c r="FI35" s="89"/>
      <c r="FJ35" s="141"/>
      <c r="FK35" s="143"/>
      <c r="FL35" s="89"/>
      <c r="FM35" s="89"/>
      <c r="FN35" s="108"/>
      <c r="FO35" s="108"/>
      <c r="FP35" s="108"/>
      <c r="FQ35" s="110"/>
      <c r="FR35" s="108"/>
      <c r="FS35" s="108"/>
      <c r="FT35" s="108"/>
      <c r="FU35" s="108"/>
      <c r="FV35" s="100"/>
      <c r="FW35" s="102">
        <f t="shared" ref="FW35" ca="1" si="2">Ccount(AI35:FV36,20)*10/2/1440</f>
        <v>0</v>
      </c>
      <c r="FX35" s="103"/>
      <c r="FY35" s="103"/>
      <c r="FZ35" s="103"/>
      <c r="GA35" s="103"/>
      <c r="GB35" s="103"/>
      <c r="GC35" s="103"/>
      <c r="GD35" s="104"/>
    </row>
    <row r="36" spans="2:186" ht="5.45" customHeight="1">
      <c r="B36" s="85"/>
      <c r="C36" s="86"/>
      <c r="D36" s="86"/>
      <c r="E36" s="86"/>
      <c r="F36" s="86"/>
      <c r="G36" s="86"/>
      <c r="H36" s="87"/>
      <c r="I36" s="212"/>
      <c r="J36" s="213"/>
      <c r="K36" s="213"/>
      <c r="L36" s="213"/>
      <c r="M36" s="213"/>
      <c r="N36" s="214"/>
      <c r="O36" s="68"/>
      <c r="P36" s="69"/>
      <c r="Q36" s="69"/>
      <c r="R36" s="69"/>
      <c r="S36" s="69"/>
      <c r="T36" s="69"/>
      <c r="U36" s="69"/>
      <c r="V36" s="69"/>
      <c r="W36" s="69"/>
      <c r="X36" s="69"/>
      <c r="Y36" s="69"/>
      <c r="Z36" s="69"/>
      <c r="AA36" s="69"/>
      <c r="AB36" s="69"/>
      <c r="AC36" s="69"/>
      <c r="AD36" s="69"/>
      <c r="AE36" s="69"/>
      <c r="AF36" s="69"/>
      <c r="AG36" s="69"/>
      <c r="AH36" s="70"/>
      <c r="AI36" s="110"/>
      <c r="AJ36" s="108"/>
      <c r="AK36" s="108"/>
      <c r="AL36" s="108"/>
      <c r="AM36" s="108"/>
      <c r="AN36" s="108"/>
      <c r="AO36" s="110"/>
      <c r="AP36" s="108"/>
      <c r="AQ36" s="108"/>
      <c r="AR36" s="108"/>
      <c r="AS36" s="108"/>
      <c r="AT36" s="108"/>
      <c r="AU36" s="110"/>
      <c r="AV36" s="108"/>
      <c r="AW36" s="108"/>
      <c r="AX36" s="108"/>
      <c r="AY36" s="108"/>
      <c r="AZ36" s="108"/>
      <c r="BA36" s="110"/>
      <c r="BB36" s="108"/>
      <c r="BC36" s="108"/>
      <c r="BD36" s="108"/>
      <c r="BE36" s="108"/>
      <c r="BF36" s="108"/>
      <c r="BG36" s="110"/>
      <c r="BH36" s="108"/>
      <c r="BI36" s="108"/>
      <c r="BJ36" s="108"/>
      <c r="BK36" s="108"/>
      <c r="BL36" s="188"/>
      <c r="BM36" s="190"/>
      <c r="BN36" s="108"/>
      <c r="BO36" s="108"/>
      <c r="BP36" s="108"/>
      <c r="BQ36" s="108"/>
      <c r="BR36" s="108"/>
      <c r="BS36" s="110"/>
      <c r="BT36" s="108"/>
      <c r="BU36" s="108"/>
      <c r="BV36" s="108"/>
      <c r="BW36" s="108"/>
      <c r="BX36" s="108"/>
      <c r="BY36" s="110"/>
      <c r="BZ36" s="108"/>
      <c r="CA36" s="108"/>
      <c r="CB36" s="108"/>
      <c r="CC36" s="108"/>
      <c r="CD36" s="108"/>
      <c r="CE36" s="110"/>
      <c r="CF36" s="108"/>
      <c r="CG36" s="89"/>
      <c r="CH36" s="89"/>
      <c r="CI36" s="89"/>
      <c r="CJ36" s="89"/>
      <c r="CK36" s="91"/>
      <c r="CL36" s="89"/>
      <c r="CM36" s="89"/>
      <c r="CN36" s="89"/>
      <c r="CO36" s="89"/>
      <c r="CP36" s="89"/>
      <c r="CQ36" s="91"/>
      <c r="CR36" s="89"/>
      <c r="CS36" s="89"/>
      <c r="CT36" s="89"/>
      <c r="CU36" s="89"/>
      <c r="CV36" s="89"/>
      <c r="CW36" s="91"/>
      <c r="CX36" s="89"/>
      <c r="CY36" s="89"/>
      <c r="CZ36" s="89"/>
      <c r="DA36" s="89"/>
      <c r="DB36" s="89"/>
      <c r="DC36" s="91"/>
      <c r="DD36" s="89"/>
      <c r="DE36" s="89"/>
      <c r="DF36" s="89"/>
      <c r="DG36" s="89"/>
      <c r="DH36" s="89"/>
      <c r="DI36" s="91"/>
      <c r="DJ36" s="89"/>
      <c r="DK36" s="89"/>
      <c r="DL36" s="89"/>
      <c r="DM36" s="89"/>
      <c r="DN36" s="89"/>
      <c r="DO36" s="91"/>
      <c r="DP36" s="89"/>
      <c r="DQ36" s="89"/>
      <c r="DR36" s="89"/>
      <c r="DS36" s="89"/>
      <c r="DT36" s="89"/>
      <c r="DU36" s="91"/>
      <c r="DV36" s="89"/>
      <c r="DW36" s="89"/>
      <c r="DX36" s="89"/>
      <c r="DY36" s="89"/>
      <c r="DZ36" s="89"/>
      <c r="EA36" s="91"/>
      <c r="EB36" s="89"/>
      <c r="EC36" s="89"/>
      <c r="ED36" s="89"/>
      <c r="EE36" s="89"/>
      <c r="EF36" s="89"/>
      <c r="EG36" s="91"/>
      <c r="EH36" s="89"/>
      <c r="EI36" s="89"/>
      <c r="EJ36" s="89"/>
      <c r="EK36" s="89"/>
      <c r="EL36" s="89"/>
      <c r="EM36" s="91"/>
      <c r="EN36" s="89"/>
      <c r="EO36" s="89"/>
      <c r="EP36" s="89"/>
      <c r="EQ36" s="89"/>
      <c r="ER36" s="89"/>
      <c r="ES36" s="91"/>
      <c r="ET36" s="89"/>
      <c r="EU36" s="89"/>
      <c r="EV36" s="89"/>
      <c r="EW36" s="89"/>
      <c r="EX36" s="89"/>
      <c r="EY36" s="91"/>
      <c r="EZ36" s="89"/>
      <c r="FA36" s="89"/>
      <c r="FB36" s="89"/>
      <c r="FC36" s="89"/>
      <c r="FD36" s="89"/>
      <c r="FE36" s="91"/>
      <c r="FF36" s="89"/>
      <c r="FG36" s="89"/>
      <c r="FH36" s="89"/>
      <c r="FI36" s="89"/>
      <c r="FJ36" s="141"/>
      <c r="FK36" s="143"/>
      <c r="FL36" s="89"/>
      <c r="FM36" s="89"/>
      <c r="FN36" s="108"/>
      <c r="FO36" s="108"/>
      <c r="FP36" s="108"/>
      <c r="FQ36" s="110"/>
      <c r="FR36" s="108"/>
      <c r="FS36" s="108"/>
      <c r="FT36" s="108"/>
      <c r="FU36" s="108"/>
      <c r="FV36" s="100"/>
      <c r="FW36" s="102"/>
      <c r="FX36" s="103"/>
      <c r="FY36" s="103"/>
      <c r="FZ36" s="103"/>
      <c r="GA36" s="103"/>
      <c r="GB36" s="103"/>
      <c r="GC36" s="103"/>
      <c r="GD36" s="104"/>
    </row>
    <row r="37" spans="2:186" ht="5.45" customHeight="1">
      <c r="B37" s="85"/>
      <c r="C37" s="86"/>
      <c r="D37" s="86"/>
      <c r="E37" s="86"/>
      <c r="F37" s="86"/>
      <c r="G37" s="86"/>
      <c r="H37" s="87"/>
      <c r="I37" s="212"/>
      <c r="J37" s="213"/>
      <c r="K37" s="213"/>
      <c r="L37" s="213"/>
      <c r="M37" s="213"/>
      <c r="N37" s="214"/>
      <c r="O37" s="192" t="s">
        <v>5</v>
      </c>
      <c r="P37" s="79"/>
      <c r="Q37" s="79"/>
      <c r="R37" s="79"/>
      <c r="S37" s="79"/>
      <c r="T37" s="79"/>
      <c r="U37" s="79"/>
      <c r="V37" s="79"/>
      <c r="W37" s="79"/>
      <c r="X37" s="79"/>
      <c r="Y37" s="79"/>
      <c r="Z37" s="79"/>
      <c r="AA37" s="79"/>
      <c r="AB37" s="79"/>
      <c r="AC37" s="79"/>
      <c r="AD37" s="79"/>
      <c r="AE37" s="79"/>
      <c r="AF37" s="79"/>
      <c r="AG37" s="79"/>
      <c r="AH37" s="80"/>
      <c r="AI37" s="110"/>
      <c r="AJ37" s="108"/>
      <c r="AK37" s="108"/>
      <c r="AL37" s="108"/>
      <c r="AM37" s="108"/>
      <c r="AN37" s="108"/>
      <c r="AO37" s="110"/>
      <c r="AP37" s="108"/>
      <c r="AQ37" s="108"/>
      <c r="AR37" s="108"/>
      <c r="AS37" s="108"/>
      <c r="AT37" s="108"/>
      <c r="AU37" s="110"/>
      <c r="AV37" s="108"/>
      <c r="AW37" s="108"/>
      <c r="AX37" s="108"/>
      <c r="AY37" s="108"/>
      <c r="AZ37" s="108"/>
      <c r="BA37" s="110"/>
      <c r="BB37" s="108"/>
      <c r="BC37" s="108"/>
      <c r="BD37" s="108"/>
      <c r="BE37" s="108"/>
      <c r="BF37" s="108"/>
      <c r="BG37" s="110"/>
      <c r="BH37" s="108"/>
      <c r="BI37" s="108"/>
      <c r="BJ37" s="108"/>
      <c r="BK37" s="108"/>
      <c r="BL37" s="188"/>
      <c r="BM37" s="190"/>
      <c r="BN37" s="108"/>
      <c r="BO37" s="108"/>
      <c r="BP37" s="108"/>
      <c r="BQ37" s="108"/>
      <c r="BR37" s="108"/>
      <c r="BS37" s="110"/>
      <c r="BT37" s="108"/>
      <c r="BU37" s="108"/>
      <c r="BV37" s="108"/>
      <c r="BW37" s="108"/>
      <c r="BX37" s="108"/>
      <c r="BY37" s="110"/>
      <c r="BZ37" s="108"/>
      <c r="CA37" s="108"/>
      <c r="CB37" s="108"/>
      <c r="CC37" s="108"/>
      <c r="CD37" s="108"/>
      <c r="CE37" s="110"/>
      <c r="CF37" s="108"/>
      <c r="CG37" s="89"/>
      <c r="CH37" s="89"/>
      <c r="CI37" s="89"/>
      <c r="CJ37" s="89"/>
      <c r="CK37" s="91"/>
      <c r="CL37" s="89"/>
      <c r="CM37" s="89"/>
      <c r="CN37" s="89"/>
      <c r="CO37" s="89"/>
      <c r="CP37" s="89"/>
      <c r="CQ37" s="91"/>
      <c r="CR37" s="89"/>
      <c r="CS37" s="89"/>
      <c r="CT37" s="89"/>
      <c r="CU37" s="89"/>
      <c r="CV37" s="89"/>
      <c r="CW37" s="91"/>
      <c r="CX37" s="89"/>
      <c r="CY37" s="89"/>
      <c r="CZ37" s="89"/>
      <c r="DA37" s="89"/>
      <c r="DB37" s="89"/>
      <c r="DC37" s="91"/>
      <c r="DD37" s="89"/>
      <c r="DE37" s="89"/>
      <c r="DF37" s="89"/>
      <c r="DG37" s="89"/>
      <c r="DH37" s="89"/>
      <c r="DI37" s="91"/>
      <c r="DJ37" s="89"/>
      <c r="DK37" s="89"/>
      <c r="DL37" s="89"/>
      <c r="DM37" s="89"/>
      <c r="DN37" s="89"/>
      <c r="DO37" s="91"/>
      <c r="DP37" s="89"/>
      <c r="DQ37" s="89"/>
      <c r="DR37" s="89"/>
      <c r="DS37" s="89"/>
      <c r="DT37" s="89"/>
      <c r="DU37" s="91"/>
      <c r="DV37" s="89"/>
      <c r="DW37" s="89"/>
      <c r="DX37" s="89"/>
      <c r="DY37" s="89"/>
      <c r="DZ37" s="89"/>
      <c r="EA37" s="91"/>
      <c r="EB37" s="89"/>
      <c r="EC37" s="89"/>
      <c r="ED37" s="89"/>
      <c r="EE37" s="89"/>
      <c r="EF37" s="89"/>
      <c r="EG37" s="91"/>
      <c r="EH37" s="89"/>
      <c r="EI37" s="89"/>
      <c r="EJ37" s="89"/>
      <c r="EK37" s="89"/>
      <c r="EL37" s="89"/>
      <c r="EM37" s="91"/>
      <c r="EN37" s="89"/>
      <c r="EO37" s="89"/>
      <c r="EP37" s="89"/>
      <c r="EQ37" s="89"/>
      <c r="ER37" s="89"/>
      <c r="ES37" s="91"/>
      <c r="ET37" s="89"/>
      <c r="EU37" s="89"/>
      <c r="EV37" s="89"/>
      <c r="EW37" s="89"/>
      <c r="EX37" s="89"/>
      <c r="EY37" s="91"/>
      <c r="EZ37" s="89"/>
      <c r="FA37" s="89"/>
      <c r="FB37" s="89"/>
      <c r="FC37" s="89"/>
      <c r="FD37" s="89"/>
      <c r="FE37" s="91"/>
      <c r="FF37" s="89"/>
      <c r="FG37" s="89"/>
      <c r="FH37" s="89"/>
      <c r="FI37" s="89"/>
      <c r="FJ37" s="141"/>
      <c r="FK37" s="143"/>
      <c r="FL37" s="89"/>
      <c r="FM37" s="89"/>
      <c r="FN37" s="108"/>
      <c r="FO37" s="108"/>
      <c r="FP37" s="108"/>
      <c r="FQ37" s="110"/>
      <c r="FR37" s="108"/>
      <c r="FS37" s="108"/>
      <c r="FT37" s="108"/>
      <c r="FU37" s="108"/>
      <c r="FV37" s="100"/>
      <c r="FW37" s="102">
        <f t="shared" ref="FW37" ca="1" si="3">Ccount(AI37:FV38,20)*10/2/1440</f>
        <v>0</v>
      </c>
      <c r="FX37" s="103"/>
      <c r="FY37" s="103"/>
      <c r="FZ37" s="103"/>
      <c r="GA37" s="103"/>
      <c r="GB37" s="103"/>
      <c r="GC37" s="103"/>
      <c r="GD37" s="104"/>
    </row>
    <row r="38" spans="2:186" ht="5.45" customHeight="1">
      <c r="B38" s="85"/>
      <c r="C38" s="86"/>
      <c r="D38" s="86"/>
      <c r="E38" s="86"/>
      <c r="F38" s="86"/>
      <c r="G38" s="86"/>
      <c r="H38" s="87"/>
      <c r="I38" s="212"/>
      <c r="J38" s="213"/>
      <c r="K38" s="213"/>
      <c r="L38" s="213"/>
      <c r="M38" s="213"/>
      <c r="N38" s="214"/>
      <c r="O38" s="68"/>
      <c r="P38" s="69"/>
      <c r="Q38" s="69"/>
      <c r="R38" s="69"/>
      <c r="S38" s="69"/>
      <c r="T38" s="69"/>
      <c r="U38" s="69"/>
      <c r="V38" s="69"/>
      <c r="W38" s="69"/>
      <c r="X38" s="69"/>
      <c r="Y38" s="69"/>
      <c r="Z38" s="69"/>
      <c r="AA38" s="69"/>
      <c r="AB38" s="69"/>
      <c r="AC38" s="69"/>
      <c r="AD38" s="69"/>
      <c r="AE38" s="69"/>
      <c r="AF38" s="69"/>
      <c r="AG38" s="69"/>
      <c r="AH38" s="70"/>
      <c r="AI38" s="110"/>
      <c r="AJ38" s="108"/>
      <c r="AK38" s="108"/>
      <c r="AL38" s="108"/>
      <c r="AM38" s="108"/>
      <c r="AN38" s="108"/>
      <c r="AO38" s="110"/>
      <c r="AP38" s="108"/>
      <c r="AQ38" s="108"/>
      <c r="AR38" s="108"/>
      <c r="AS38" s="108"/>
      <c r="AT38" s="108"/>
      <c r="AU38" s="110"/>
      <c r="AV38" s="108"/>
      <c r="AW38" s="108"/>
      <c r="AX38" s="108"/>
      <c r="AY38" s="108"/>
      <c r="AZ38" s="108"/>
      <c r="BA38" s="110"/>
      <c r="BB38" s="108"/>
      <c r="BC38" s="108"/>
      <c r="BD38" s="108"/>
      <c r="BE38" s="108"/>
      <c r="BF38" s="108"/>
      <c r="BG38" s="110"/>
      <c r="BH38" s="108"/>
      <c r="BI38" s="108"/>
      <c r="BJ38" s="108"/>
      <c r="BK38" s="108"/>
      <c r="BL38" s="188"/>
      <c r="BM38" s="190"/>
      <c r="BN38" s="108"/>
      <c r="BO38" s="108"/>
      <c r="BP38" s="108"/>
      <c r="BQ38" s="108"/>
      <c r="BR38" s="108"/>
      <c r="BS38" s="110"/>
      <c r="BT38" s="108"/>
      <c r="BU38" s="108"/>
      <c r="BV38" s="108"/>
      <c r="BW38" s="108"/>
      <c r="BX38" s="108"/>
      <c r="BY38" s="110"/>
      <c r="BZ38" s="108"/>
      <c r="CA38" s="108"/>
      <c r="CB38" s="108"/>
      <c r="CC38" s="108"/>
      <c r="CD38" s="108"/>
      <c r="CE38" s="110"/>
      <c r="CF38" s="108"/>
      <c r="CG38" s="89"/>
      <c r="CH38" s="89"/>
      <c r="CI38" s="89"/>
      <c r="CJ38" s="89"/>
      <c r="CK38" s="91"/>
      <c r="CL38" s="89"/>
      <c r="CM38" s="89"/>
      <c r="CN38" s="89"/>
      <c r="CO38" s="89"/>
      <c r="CP38" s="89"/>
      <c r="CQ38" s="91"/>
      <c r="CR38" s="89"/>
      <c r="CS38" s="89"/>
      <c r="CT38" s="89"/>
      <c r="CU38" s="89"/>
      <c r="CV38" s="89"/>
      <c r="CW38" s="91"/>
      <c r="CX38" s="89"/>
      <c r="CY38" s="89"/>
      <c r="CZ38" s="89"/>
      <c r="DA38" s="89"/>
      <c r="DB38" s="89"/>
      <c r="DC38" s="91"/>
      <c r="DD38" s="89"/>
      <c r="DE38" s="89"/>
      <c r="DF38" s="89"/>
      <c r="DG38" s="89"/>
      <c r="DH38" s="89"/>
      <c r="DI38" s="91"/>
      <c r="DJ38" s="89"/>
      <c r="DK38" s="89"/>
      <c r="DL38" s="89"/>
      <c r="DM38" s="89"/>
      <c r="DN38" s="89"/>
      <c r="DO38" s="91"/>
      <c r="DP38" s="89"/>
      <c r="DQ38" s="89"/>
      <c r="DR38" s="89"/>
      <c r="DS38" s="89"/>
      <c r="DT38" s="89"/>
      <c r="DU38" s="91"/>
      <c r="DV38" s="89"/>
      <c r="DW38" s="89"/>
      <c r="DX38" s="89"/>
      <c r="DY38" s="89"/>
      <c r="DZ38" s="89"/>
      <c r="EA38" s="91"/>
      <c r="EB38" s="89"/>
      <c r="EC38" s="89"/>
      <c r="ED38" s="89"/>
      <c r="EE38" s="89"/>
      <c r="EF38" s="89"/>
      <c r="EG38" s="91"/>
      <c r="EH38" s="89"/>
      <c r="EI38" s="89"/>
      <c r="EJ38" s="89"/>
      <c r="EK38" s="89"/>
      <c r="EL38" s="89"/>
      <c r="EM38" s="91"/>
      <c r="EN38" s="89"/>
      <c r="EO38" s="89"/>
      <c r="EP38" s="89"/>
      <c r="EQ38" s="89"/>
      <c r="ER38" s="89"/>
      <c r="ES38" s="91"/>
      <c r="ET38" s="89"/>
      <c r="EU38" s="89"/>
      <c r="EV38" s="89"/>
      <c r="EW38" s="89"/>
      <c r="EX38" s="89"/>
      <c r="EY38" s="91"/>
      <c r="EZ38" s="89"/>
      <c r="FA38" s="89"/>
      <c r="FB38" s="89"/>
      <c r="FC38" s="89"/>
      <c r="FD38" s="89"/>
      <c r="FE38" s="91"/>
      <c r="FF38" s="89"/>
      <c r="FG38" s="89"/>
      <c r="FH38" s="89"/>
      <c r="FI38" s="89"/>
      <c r="FJ38" s="141"/>
      <c r="FK38" s="143"/>
      <c r="FL38" s="89"/>
      <c r="FM38" s="89"/>
      <c r="FN38" s="108"/>
      <c r="FO38" s="108"/>
      <c r="FP38" s="108"/>
      <c r="FQ38" s="110"/>
      <c r="FR38" s="108"/>
      <c r="FS38" s="108"/>
      <c r="FT38" s="108"/>
      <c r="FU38" s="108"/>
      <c r="FV38" s="100"/>
      <c r="FW38" s="102"/>
      <c r="FX38" s="103"/>
      <c r="FY38" s="103"/>
      <c r="FZ38" s="103"/>
      <c r="GA38" s="103"/>
      <c r="GB38" s="103"/>
      <c r="GC38" s="103"/>
      <c r="GD38" s="104"/>
    </row>
    <row r="39" spans="2:186" ht="5.45" customHeight="1">
      <c r="B39" s="85"/>
      <c r="C39" s="86"/>
      <c r="D39" s="86"/>
      <c r="E39" s="86"/>
      <c r="F39" s="86"/>
      <c r="G39" s="86"/>
      <c r="H39" s="87"/>
      <c r="I39" s="212"/>
      <c r="J39" s="213"/>
      <c r="K39" s="213"/>
      <c r="L39" s="213"/>
      <c r="M39" s="213"/>
      <c r="N39" s="214"/>
      <c r="O39" s="192" t="s">
        <v>6</v>
      </c>
      <c r="P39" s="79"/>
      <c r="Q39" s="79"/>
      <c r="R39" s="79"/>
      <c r="S39" s="79"/>
      <c r="T39" s="79"/>
      <c r="U39" s="79"/>
      <c r="V39" s="79"/>
      <c r="W39" s="79"/>
      <c r="X39" s="79"/>
      <c r="Y39" s="79"/>
      <c r="Z39" s="79"/>
      <c r="AA39" s="79"/>
      <c r="AB39" s="79"/>
      <c r="AC39" s="79"/>
      <c r="AD39" s="79"/>
      <c r="AE39" s="79"/>
      <c r="AF39" s="79"/>
      <c r="AG39" s="79"/>
      <c r="AH39" s="80"/>
      <c r="AI39" s="110"/>
      <c r="AJ39" s="108"/>
      <c r="AK39" s="108"/>
      <c r="AL39" s="108"/>
      <c r="AM39" s="108"/>
      <c r="AN39" s="108"/>
      <c r="AO39" s="110"/>
      <c r="AP39" s="108"/>
      <c r="AQ39" s="108"/>
      <c r="AR39" s="108"/>
      <c r="AS39" s="108"/>
      <c r="AT39" s="108"/>
      <c r="AU39" s="110"/>
      <c r="AV39" s="108"/>
      <c r="AW39" s="108"/>
      <c r="AX39" s="108"/>
      <c r="AY39" s="108"/>
      <c r="AZ39" s="108"/>
      <c r="BA39" s="110"/>
      <c r="BB39" s="108"/>
      <c r="BC39" s="108"/>
      <c r="BD39" s="108"/>
      <c r="BE39" s="108"/>
      <c r="BF39" s="108"/>
      <c r="BG39" s="110"/>
      <c r="BH39" s="108"/>
      <c r="BI39" s="108"/>
      <c r="BJ39" s="108"/>
      <c r="BK39" s="108"/>
      <c r="BL39" s="188"/>
      <c r="BM39" s="190"/>
      <c r="BN39" s="108"/>
      <c r="BO39" s="108"/>
      <c r="BP39" s="108"/>
      <c r="BQ39" s="108"/>
      <c r="BR39" s="108"/>
      <c r="BS39" s="110"/>
      <c r="BT39" s="108"/>
      <c r="BU39" s="108"/>
      <c r="BV39" s="108"/>
      <c r="BW39" s="108"/>
      <c r="BX39" s="108"/>
      <c r="BY39" s="110"/>
      <c r="BZ39" s="108"/>
      <c r="CA39" s="108"/>
      <c r="CB39" s="108"/>
      <c r="CC39" s="108"/>
      <c r="CD39" s="108"/>
      <c r="CE39" s="110"/>
      <c r="CF39" s="108"/>
      <c r="CG39" s="89"/>
      <c r="CH39" s="89"/>
      <c r="CI39" s="89"/>
      <c r="CJ39" s="89"/>
      <c r="CK39" s="91"/>
      <c r="CL39" s="89"/>
      <c r="CM39" s="89"/>
      <c r="CN39" s="89"/>
      <c r="CO39" s="89"/>
      <c r="CP39" s="89"/>
      <c r="CQ39" s="91"/>
      <c r="CR39" s="89"/>
      <c r="CS39" s="89"/>
      <c r="CT39" s="89"/>
      <c r="CU39" s="89"/>
      <c r="CV39" s="89"/>
      <c r="CW39" s="91"/>
      <c r="CX39" s="89"/>
      <c r="CY39" s="89"/>
      <c r="CZ39" s="89"/>
      <c r="DA39" s="89"/>
      <c r="DB39" s="89"/>
      <c r="DC39" s="91"/>
      <c r="DD39" s="89"/>
      <c r="DE39" s="89"/>
      <c r="DF39" s="89"/>
      <c r="DG39" s="89"/>
      <c r="DH39" s="89"/>
      <c r="DI39" s="91"/>
      <c r="DJ39" s="89"/>
      <c r="DK39" s="89"/>
      <c r="DL39" s="89"/>
      <c r="DM39" s="89"/>
      <c r="DN39" s="89"/>
      <c r="DO39" s="91"/>
      <c r="DP39" s="89"/>
      <c r="DQ39" s="89"/>
      <c r="DR39" s="89"/>
      <c r="DS39" s="89"/>
      <c r="DT39" s="89"/>
      <c r="DU39" s="91"/>
      <c r="DV39" s="89"/>
      <c r="DW39" s="89"/>
      <c r="DX39" s="89"/>
      <c r="DY39" s="89"/>
      <c r="DZ39" s="89"/>
      <c r="EA39" s="91"/>
      <c r="EB39" s="89"/>
      <c r="EC39" s="89"/>
      <c r="ED39" s="89"/>
      <c r="EE39" s="89"/>
      <c r="EF39" s="89"/>
      <c r="EG39" s="91"/>
      <c r="EH39" s="89"/>
      <c r="EI39" s="89"/>
      <c r="EJ39" s="89"/>
      <c r="EK39" s="89"/>
      <c r="EL39" s="89"/>
      <c r="EM39" s="91"/>
      <c r="EN39" s="89"/>
      <c r="EO39" s="89"/>
      <c r="EP39" s="89"/>
      <c r="EQ39" s="89"/>
      <c r="ER39" s="89"/>
      <c r="ES39" s="91"/>
      <c r="ET39" s="89"/>
      <c r="EU39" s="89"/>
      <c r="EV39" s="89"/>
      <c r="EW39" s="89"/>
      <c r="EX39" s="89"/>
      <c r="EY39" s="91"/>
      <c r="EZ39" s="89"/>
      <c r="FA39" s="89"/>
      <c r="FB39" s="89"/>
      <c r="FC39" s="89"/>
      <c r="FD39" s="89"/>
      <c r="FE39" s="91"/>
      <c r="FF39" s="89"/>
      <c r="FG39" s="89"/>
      <c r="FH39" s="89"/>
      <c r="FI39" s="89"/>
      <c r="FJ39" s="141"/>
      <c r="FK39" s="143"/>
      <c r="FL39" s="89"/>
      <c r="FM39" s="89"/>
      <c r="FN39" s="108"/>
      <c r="FO39" s="108"/>
      <c r="FP39" s="108"/>
      <c r="FQ39" s="110"/>
      <c r="FR39" s="108"/>
      <c r="FS39" s="108"/>
      <c r="FT39" s="108"/>
      <c r="FU39" s="108"/>
      <c r="FV39" s="100"/>
      <c r="FW39" s="102">
        <f t="shared" ref="FW39" ca="1" si="4">Ccount(AI39:FV40,20)*10/2/1440</f>
        <v>0</v>
      </c>
      <c r="FX39" s="103"/>
      <c r="FY39" s="103"/>
      <c r="FZ39" s="103"/>
      <c r="GA39" s="103"/>
      <c r="GB39" s="103"/>
      <c r="GC39" s="103"/>
      <c r="GD39" s="104"/>
    </row>
    <row r="40" spans="2:186" ht="5.45" customHeight="1">
      <c r="B40" s="85"/>
      <c r="C40" s="86"/>
      <c r="D40" s="86"/>
      <c r="E40" s="86"/>
      <c r="F40" s="86"/>
      <c r="G40" s="86"/>
      <c r="H40" s="87"/>
      <c r="I40" s="212"/>
      <c r="J40" s="213"/>
      <c r="K40" s="213"/>
      <c r="L40" s="213"/>
      <c r="M40" s="213"/>
      <c r="N40" s="214"/>
      <c r="O40" s="68"/>
      <c r="P40" s="69"/>
      <c r="Q40" s="69"/>
      <c r="R40" s="69"/>
      <c r="S40" s="69"/>
      <c r="T40" s="69"/>
      <c r="U40" s="69"/>
      <c r="V40" s="69"/>
      <c r="W40" s="69"/>
      <c r="X40" s="69"/>
      <c r="Y40" s="69"/>
      <c r="Z40" s="69"/>
      <c r="AA40" s="69"/>
      <c r="AB40" s="69"/>
      <c r="AC40" s="69"/>
      <c r="AD40" s="69"/>
      <c r="AE40" s="69"/>
      <c r="AF40" s="69"/>
      <c r="AG40" s="69"/>
      <c r="AH40" s="70"/>
      <c r="AI40" s="110"/>
      <c r="AJ40" s="108"/>
      <c r="AK40" s="108"/>
      <c r="AL40" s="108"/>
      <c r="AM40" s="108"/>
      <c r="AN40" s="108"/>
      <c r="AO40" s="110"/>
      <c r="AP40" s="108"/>
      <c r="AQ40" s="108"/>
      <c r="AR40" s="108"/>
      <c r="AS40" s="108"/>
      <c r="AT40" s="108"/>
      <c r="AU40" s="110"/>
      <c r="AV40" s="108"/>
      <c r="AW40" s="108"/>
      <c r="AX40" s="108"/>
      <c r="AY40" s="108"/>
      <c r="AZ40" s="108"/>
      <c r="BA40" s="110"/>
      <c r="BB40" s="108"/>
      <c r="BC40" s="108"/>
      <c r="BD40" s="108"/>
      <c r="BE40" s="108"/>
      <c r="BF40" s="108"/>
      <c r="BG40" s="110"/>
      <c r="BH40" s="108"/>
      <c r="BI40" s="108"/>
      <c r="BJ40" s="108"/>
      <c r="BK40" s="108"/>
      <c r="BL40" s="188"/>
      <c r="BM40" s="190"/>
      <c r="BN40" s="108"/>
      <c r="BO40" s="108"/>
      <c r="BP40" s="108"/>
      <c r="BQ40" s="108"/>
      <c r="BR40" s="108"/>
      <c r="BS40" s="110"/>
      <c r="BT40" s="108"/>
      <c r="BU40" s="108"/>
      <c r="BV40" s="108"/>
      <c r="BW40" s="108"/>
      <c r="BX40" s="108"/>
      <c r="BY40" s="110"/>
      <c r="BZ40" s="108"/>
      <c r="CA40" s="108"/>
      <c r="CB40" s="108"/>
      <c r="CC40" s="108"/>
      <c r="CD40" s="108"/>
      <c r="CE40" s="110"/>
      <c r="CF40" s="108"/>
      <c r="CG40" s="89"/>
      <c r="CH40" s="89"/>
      <c r="CI40" s="89"/>
      <c r="CJ40" s="89"/>
      <c r="CK40" s="91"/>
      <c r="CL40" s="89"/>
      <c r="CM40" s="89"/>
      <c r="CN40" s="89"/>
      <c r="CO40" s="89"/>
      <c r="CP40" s="89"/>
      <c r="CQ40" s="91"/>
      <c r="CR40" s="89"/>
      <c r="CS40" s="89"/>
      <c r="CT40" s="89"/>
      <c r="CU40" s="89"/>
      <c r="CV40" s="89"/>
      <c r="CW40" s="91"/>
      <c r="CX40" s="89"/>
      <c r="CY40" s="89"/>
      <c r="CZ40" s="89"/>
      <c r="DA40" s="89"/>
      <c r="DB40" s="89"/>
      <c r="DC40" s="91"/>
      <c r="DD40" s="89"/>
      <c r="DE40" s="89"/>
      <c r="DF40" s="89"/>
      <c r="DG40" s="89"/>
      <c r="DH40" s="89"/>
      <c r="DI40" s="91"/>
      <c r="DJ40" s="89"/>
      <c r="DK40" s="89"/>
      <c r="DL40" s="89"/>
      <c r="DM40" s="89"/>
      <c r="DN40" s="89"/>
      <c r="DO40" s="91"/>
      <c r="DP40" s="89"/>
      <c r="DQ40" s="89"/>
      <c r="DR40" s="89"/>
      <c r="DS40" s="89"/>
      <c r="DT40" s="89"/>
      <c r="DU40" s="91"/>
      <c r="DV40" s="89"/>
      <c r="DW40" s="89"/>
      <c r="DX40" s="89"/>
      <c r="DY40" s="89"/>
      <c r="DZ40" s="89"/>
      <c r="EA40" s="91"/>
      <c r="EB40" s="89"/>
      <c r="EC40" s="89"/>
      <c r="ED40" s="89"/>
      <c r="EE40" s="89"/>
      <c r="EF40" s="89"/>
      <c r="EG40" s="91"/>
      <c r="EH40" s="89"/>
      <c r="EI40" s="89"/>
      <c r="EJ40" s="89"/>
      <c r="EK40" s="89"/>
      <c r="EL40" s="89"/>
      <c r="EM40" s="91"/>
      <c r="EN40" s="89"/>
      <c r="EO40" s="89"/>
      <c r="EP40" s="89"/>
      <c r="EQ40" s="89"/>
      <c r="ER40" s="89"/>
      <c r="ES40" s="91"/>
      <c r="ET40" s="89"/>
      <c r="EU40" s="89"/>
      <c r="EV40" s="89"/>
      <c r="EW40" s="89"/>
      <c r="EX40" s="89"/>
      <c r="EY40" s="91"/>
      <c r="EZ40" s="89"/>
      <c r="FA40" s="89"/>
      <c r="FB40" s="89"/>
      <c r="FC40" s="89"/>
      <c r="FD40" s="89"/>
      <c r="FE40" s="91"/>
      <c r="FF40" s="89"/>
      <c r="FG40" s="89"/>
      <c r="FH40" s="89"/>
      <c r="FI40" s="89"/>
      <c r="FJ40" s="141"/>
      <c r="FK40" s="143"/>
      <c r="FL40" s="89"/>
      <c r="FM40" s="89"/>
      <c r="FN40" s="108"/>
      <c r="FO40" s="108"/>
      <c r="FP40" s="108"/>
      <c r="FQ40" s="110"/>
      <c r="FR40" s="108"/>
      <c r="FS40" s="108"/>
      <c r="FT40" s="108"/>
      <c r="FU40" s="108"/>
      <c r="FV40" s="100"/>
      <c r="FW40" s="102"/>
      <c r="FX40" s="103"/>
      <c r="FY40" s="103"/>
      <c r="FZ40" s="103"/>
      <c r="GA40" s="103"/>
      <c r="GB40" s="103"/>
      <c r="GC40" s="103"/>
      <c r="GD40" s="104"/>
    </row>
    <row r="41" spans="2:186" ht="5.45" customHeight="1">
      <c r="B41" s="85"/>
      <c r="C41" s="86"/>
      <c r="D41" s="86"/>
      <c r="E41" s="86"/>
      <c r="F41" s="86"/>
      <c r="G41" s="86"/>
      <c r="H41" s="87"/>
      <c r="I41" s="212"/>
      <c r="J41" s="213"/>
      <c r="K41" s="213"/>
      <c r="L41" s="213"/>
      <c r="M41" s="213"/>
      <c r="N41" s="214"/>
      <c r="O41" s="192" t="s">
        <v>7</v>
      </c>
      <c r="P41" s="79"/>
      <c r="Q41" s="79"/>
      <c r="R41" s="79"/>
      <c r="S41" s="79"/>
      <c r="T41" s="79"/>
      <c r="U41" s="79"/>
      <c r="V41" s="79"/>
      <c r="W41" s="79"/>
      <c r="X41" s="79"/>
      <c r="Y41" s="79"/>
      <c r="Z41" s="79"/>
      <c r="AA41" s="79"/>
      <c r="AB41" s="79"/>
      <c r="AC41" s="79"/>
      <c r="AD41" s="79"/>
      <c r="AE41" s="79"/>
      <c r="AF41" s="79"/>
      <c r="AG41" s="79"/>
      <c r="AH41" s="80"/>
      <c r="AI41" s="110"/>
      <c r="AJ41" s="108"/>
      <c r="AK41" s="108"/>
      <c r="AL41" s="108"/>
      <c r="AM41" s="108"/>
      <c r="AN41" s="108"/>
      <c r="AO41" s="110"/>
      <c r="AP41" s="108"/>
      <c r="AQ41" s="108"/>
      <c r="AR41" s="108"/>
      <c r="AS41" s="108"/>
      <c r="AT41" s="108"/>
      <c r="AU41" s="110"/>
      <c r="AV41" s="108"/>
      <c r="AW41" s="108"/>
      <c r="AX41" s="108"/>
      <c r="AY41" s="108"/>
      <c r="AZ41" s="108"/>
      <c r="BA41" s="110"/>
      <c r="BB41" s="108"/>
      <c r="BC41" s="108"/>
      <c r="BD41" s="108"/>
      <c r="BE41" s="108"/>
      <c r="BF41" s="108"/>
      <c r="BG41" s="110"/>
      <c r="BH41" s="108"/>
      <c r="BI41" s="108"/>
      <c r="BJ41" s="108"/>
      <c r="BK41" s="108"/>
      <c r="BL41" s="188"/>
      <c r="BM41" s="190"/>
      <c r="BN41" s="108"/>
      <c r="BO41" s="108"/>
      <c r="BP41" s="108"/>
      <c r="BQ41" s="108"/>
      <c r="BR41" s="108"/>
      <c r="BS41" s="110"/>
      <c r="BT41" s="108"/>
      <c r="BU41" s="108"/>
      <c r="BV41" s="108"/>
      <c r="BW41" s="108"/>
      <c r="BX41" s="108"/>
      <c r="BY41" s="110"/>
      <c r="BZ41" s="108"/>
      <c r="CA41" s="108"/>
      <c r="CB41" s="108"/>
      <c r="CC41" s="108"/>
      <c r="CD41" s="108"/>
      <c r="CE41" s="110"/>
      <c r="CF41" s="108"/>
      <c r="CG41" s="89"/>
      <c r="CH41" s="89"/>
      <c r="CI41" s="89"/>
      <c r="CJ41" s="89"/>
      <c r="CK41" s="91"/>
      <c r="CL41" s="89"/>
      <c r="CM41" s="89"/>
      <c r="CN41" s="89"/>
      <c r="CO41" s="89"/>
      <c r="CP41" s="89"/>
      <c r="CQ41" s="91"/>
      <c r="CR41" s="89"/>
      <c r="CS41" s="89"/>
      <c r="CT41" s="89"/>
      <c r="CU41" s="89"/>
      <c r="CV41" s="89"/>
      <c r="CW41" s="91"/>
      <c r="CX41" s="89"/>
      <c r="CY41" s="89"/>
      <c r="CZ41" s="89"/>
      <c r="DA41" s="89"/>
      <c r="DB41" s="89"/>
      <c r="DC41" s="91"/>
      <c r="DD41" s="89"/>
      <c r="DE41" s="89"/>
      <c r="DF41" s="89"/>
      <c r="DG41" s="89"/>
      <c r="DH41" s="89"/>
      <c r="DI41" s="91"/>
      <c r="DJ41" s="89"/>
      <c r="DK41" s="89"/>
      <c r="DL41" s="89"/>
      <c r="DM41" s="89"/>
      <c r="DN41" s="89"/>
      <c r="DO41" s="91"/>
      <c r="DP41" s="89"/>
      <c r="DQ41" s="89"/>
      <c r="DR41" s="89"/>
      <c r="DS41" s="89"/>
      <c r="DT41" s="89"/>
      <c r="DU41" s="91"/>
      <c r="DV41" s="89"/>
      <c r="DW41" s="89"/>
      <c r="DX41" s="89"/>
      <c r="DY41" s="89"/>
      <c r="DZ41" s="89"/>
      <c r="EA41" s="91"/>
      <c r="EB41" s="89"/>
      <c r="EC41" s="89"/>
      <c r="ED41" s="89"/>
      <c r="EE41" s="89"/>
      <c r="EF41" s="89"/>
      <c r="EG41" s="91"/>
      <c r="EH41" s="89"/>
      <c r="EI41" s="89"/>
      <c r="EJ41" s="89"/>
      <c r="EK41" s="89"/>
      <c r="EL41" s="89"/>
      <c r="EM41" s="91"/>
      <c r="EN41" s="89"/>
      <c r="EO41" s="89"/>
      <c r="EP41" s="89"/>
      <c r="EQ41" s="89"/>
      <c r="ER41" s="89"/>
      <c r="ES41" s="91"/>
      <c r="ET41" s="89"/>
      <c r="EU41" s="89"/>
      <c r="EV41" s="89"/>
      <c r="EW41" s="89"/>
      <c r="EX41" s="89"/>
      <c r="EY41" s="91"/>
      <c r="EZ41" s="89"/>
      <c r="FA41" s="89"/>
      <c r="FB41" s="89"/>
      <c r="FC41" s="89"/>
      <c r="FD41" s="89"/>
      <c r="FE41" s="91"/>
      <c r="FF41" s="89"/>
      <c r="FG41" s="89"/>
      <c r="FH41" s="89"/>
      <c r="FI41" s="89"/>
      <c r="FJ41" s="141"/>
      <c r="FK41" s="143"/>
      <c r="FL41" s="89"/>
      <c r="FM41" s="89"/>
      <c r="FN41" s="108"/>
      <c r="FO41" s="108"/>
      <c r="FP41" s="108"/>
      <c r="FQ41" s="110"/>
      <c r="FR41" s="108"/>
      <c r="FS41" s="108"/>
      <c r="FT41" s="108"/>
      <c r="FU41" s="108"/>
      <c r="FV41" s="100"/>
      <c r="FW41" s="102">
        <f t="shared" ref="FW41" ca="1" si="5">Ccount(AI41:FV42,20)*10/2/1440</f>
        <v>0</v>
      </c>
      <c r="FX41" s="103"/>
      <c r="FY41" s="103"/>
      <c r="FZ41" s="103"/>
      <c r="GA41" s="103"/>
      <c r="GB41" s="103"/>
      <c r="GC41" s="103"/>
      <c r="GD41" s="104"/>
    </row>
    <row r="42" spans="2:186" ht="5.45" customHeight="1">
      <c r="B42" s="85"/>
      <c r="C42" s="86"/>
      <c r="D42" s="86"/>
      <c r="E42" s="86"/>
      <c r="F42" s="86"/>
      <c r="G42" s="86"/>
      <c r="H42" s="87"/>
      <c r="I42" s="215"/>
      <c r="J42" s="216"/>
      <c r="K42" s="216"/>
      <c r="L42" s="216"/>
      <c r="M42" s="216"/>
      <c r="N42" s="217"/>
      <c r="O42" s="68"/>
      <c r="P42" s="69"/>
      <c r="Q42" s="69"/>
      <c r="R42" s="69"/>
      <c r="S42" s="69"/>
      <c r="T42" s="69"/>
      <c r="U42" s="69"/>
      <c r="V42" s="69"/>
      <c r="W42" s="69"/>
      <c r="X42" s="69"/>
      <c r="Y42" s="69"/>
      <c r="Z42" s="69"/>
      <c r="AA42" s="69"/>
      <c r="AB42" s="69"/>
      <c r="AC42" s="69"/>
      <c r="AD42" s="69"/>
      <c r="AE42" s="69"/>
      <c r="AF42" s="69"/>
      <c r="AG42" s="69"/>
      <c r="AH42" s="70"/>
      <c r="AI42" s="110"/>
      <c r="AJ42" s="108"/>
      <c r="AK42" s="108"/>
      <c r="AL42" s="108"/>
      <c r="AM42" s="108"/>
      <c r="AN42" s="108"/>
      <c r="AO42" s="110"/>
      <c r="AP42" s="108"/>
      <c r="AQ42" s="108"/>
      <c r="AR42" s="108"/>
      <c r="AS42" s="108"/>
      <c r="AT42" s="108"/>
      <c r="AU42" s="110"/>
      <c r="AV42" s="108"/>
      <c r="AW42" s="108"/>
      <c r="AX42" s="108"/>
      <c r="AY42" s="108"/>
      <c r="AZ42" s="108"/>
      <c r="BA42" s="110"/>
      <c r="BB42" s="108"/>
      <c r="BC42" s="108"/>
      <c r="BD42" s="108"/>
      <c r="BE42" s="108"/>
      <c r="BF42" s="108"/>
      <c r="BG42" s="110"/>
      <c r="BH42" s="108"/>
      <c r="BI42" s="108"/>
      <c r="BJ42" s="108"/>
      <c r="BK42" s="108"/>
      <c r="BL42" s="188"/>
      <c r="BM42" s="190"/>
      <c r="BN42" s="108"/>
      <c r="BO42" s="108"/>
      <c r="BP42" s="108"/>
      <c r="BQ42" s="108"/>
      <c r="BR42" s="108"/>
      <c r="BS42" s="110"/>
      <c r="BT42" s="108"/>
      <c r="BU42" s="108"/>
      <c r="BV42" s="108"/>
      <c r="BW42" s="108"/>
      <c r="BX42" s="108"/>
      <c r="BY42" s="110"/>
      <c r="BZ42" s="108"/>
      <c r="CA42" s="108"/>
      <c r="CB42" s="108"/>
      <c r="CC42" s="108"/>
      <c r="CD42" s="108"/>
      <c r="CE42" s="110"/>
      <c r="CF42" s="108"/>
      <c r="CG42" s="89"/>
      <c r="CH42" s="89"/>
      <c r="CI42" s="89"/>
      <c r="CJ42" s="89"/>
      <c r="CK42" s="91"/>
      <c r="CL42" s="89"/>
      <c r="CM42" s="89"/>
      <c r="CN42" s="89"/>
      <c r="CO42" s="89"/>
      <c r="CP42" s="89"/>
      <c r="CQ42" s="91"/>
      <c r="CR42" s="89"/>
      <c r="CS42" s="89"/>
      <c r="CT42" s="89"/>
      <c r="CU42" s="89"/>
      <c r="CV42" s="89"/>
      <c r="CW42" s="91"/>
      <c r="CX42" s="89"/>
      <c r="CY42" s="89"/>
      <c r="CZ42" s="89"/>
      <c r="DA42" s="89"/>
      <c r="DB42" s="89"/>
      <c r="DC42" s="91"/>
      <c r="DD42" s="89"/>
      <c r="DE42" s="89"/>
      <c r="DF42" s="89"/>
      <c r="DG42" s="89"/>
      <c r="DH42" s="89"/>
      <c r="DI42" s="91"/>
      <c r="DJ42" s="89"/>
      <c r="DK42" s="89"/>
      <c r="DL42" s="89"/>
      <c r="DM42" s="89"/>
      <c r="DN42" s="89"/>
      <c r="DO42" s="91"/>
      <c r="DP42" s="89"/>
      <c r="DQ42" s="89"/>
      <c r="DR42" s="89"/>
      <c r="DS42" s="89"/>
      <c r="DT42" s="89"/>
      <c r="DU42" s="91"/>
      <c r="DV42" s="89"/>
      <c r="DW42" s="89"/>
      <c r="DX42" s="89"/>
      <c r="DY42" s="89"/>
      <c r="DZ42" s="89"/>
      <c r="EA42" s="91"/>
      <c r="EB42" s="89"/>
      <c r="EC42" s="89"/>
      <c r="ED42" s="89"/>
      <c r="EE42" s="89"/>
      <c r="EF42" s="89"/>
      <c r="EG42" s="91"/>
      <c r="EH42" s="89"/>
      <c r="EI42" s="89"/>
      <c r="EJ42" s="89"/>
      <c r="EK42" s="89"/>
      <c r="EL42" s="89"/>
      <c r="EM42" s="91"/>
      <c r="EN42" s="89"/>
      <c r="EO42" s="89"/>
      <c r="EP42" s="89"/>
      <c r="EQ42" s="89"/>
      <c r="ER42" s="89"/>
      <c r="ES42" s="91"/>
      <c r="ET42" s="89"/>
      <c r="EU42" s="89"/>
      <c r="EV42" s="89"/>
      <c r="EW42" s="89"/>
      <c r="EX42" s="89"/>
      <c r="EY42" s="91"/>
      <c r="EZ42" s="89"/>
      <c r="FA42" s="89"/>
      <c r="FB42" s="89"/>
      <c r="FC42" s="89"/>
      <c r="FD42" s="89"/>
      <c r="FE42" s="91"/>
      <c r="FF42" s="89"/>
      <c r="FG42" s="89"/>
      <c r="FH42" s="89"/>
      <c r="FI42" s="89"/>
      <c r="FJ42" s="141"/>
      <c r="FK42" s="143"/>
      <c r="FL42" s="89"/>
      <c r="FM42" s="89"/>
      <c r="FN42" s="108"/>
      <c r="FO42" s="108"/>
      <c r="FP42" s="108"/>
      <c r="FQ42" s="110"/>
      <c r="FR42" s="108"/>
      <c r="FS42" s="108"/>
      <c r="FT42" s="108"/>
      <c r="FU42" s="108"/>
      <c r="FV42" s="100"/>
      <c r="FW42" s="102"/>
      <c r="FX42" s="103"/>
      <c r="FY42" s="103"/>
      <c r="FZ42" s="103"/>
      <c r="GA42" s="103"/>
      <c r="GB42" s="103"/>
      <c r="GC42" s="103"/>
      <c r="GD42" s="104"/>
    </row>
    <row r="43" spans="2:186" ht="5.45" customHeight="1">
      <c r="B43" s="85"/>
      <c r="C43" s="86"/>
      <c r="D43" s="86"/>
      <c r="E43" s="86"/>
      <c r="F43" s="86"/>
      <c r="G43" s="86"/>
      <c r="H43" s="87"/>
      <c r="I43" s="196" t="s">
        <v>9</v>
      </c>
      <c r="J43" s="197"/>
      <c r="K43" s="197"/>
      <c r="L43" s="197"/>
      <c r="M43" s="197"/>
      <c r="N43" s="198"/>
      <c r="O43" s="192" t="s">
        <v>10</v>
      </c>
      <c r="P43" s="79"/>
      <c r="Q43" s="79"/>
      <c r="R43" s="79"/>
      <c r="S43" s="79"/>
      <c r="T43" s="79"/>
      <c r="U43" s="79"/>
      <c r="V43" s="79"/>
      <c r="W43" s="79"/>
      <c r="X43" s="79"/>
      <c r="Y43" s="79"/>
      <c r="Z43" s="79"/>
      <c r="AA43" s="79"/>
      <c r="AB43" s="79"/>
      <c r="AC43" s="79"/>
      <c r="AD43" s="79"/>
      <c r="AE43" s="79"/>
      <c r="AF43" s="79"/>
      <c r="AG43" s="79"/>
      <c r="AH43" s="80"/>
      <c r="AI43" s="110"/>
      <c r="AJ43" s="108"/>
      <c r="AK43" s="108"/>
      <c r="AL43" s="108"/>
      <c r="AM43" s="108"/>
      <c r="AN43" s="108"/>
      <c r="AO43" s="110"/>
      <c r="AP43" s="108"/>
      <c r="AQ43" s="108"/>
      <c r="AR43" s="108"/>
      <c r="AS43" s="108"/>
      <c r="AT43" s="108"/>
      <c r="AU43" s="110"/>
      <c r="AV43" s="108"/>
      <c r="AW43" s="108"/>
      <c r="AX43" s="108"/>
      <c r="AY43" s="108"/>
      <c r="AZ43" s="108"/>
      <c r="BA43" s="110"/>
      <c r="BB43" s="108"/>
      <c r="BC43" s="108"/>
      <c r="BD43" s="108"/>
      <c r="BE43" s="108"/>
      <c r="BF43" s="108"/>
      <c r="BG43" s="110"/>
      <c r="BH43" s="108"/>
      <c r="BI43" s="108"/>
      <c r="BJ43" s="108"/>
      <c r="BK43" s="108"/>
      <c r="BL43" s="188"/>
      <c r="BM43" s="190"/>
      <c r="BN43" s="108"/>
      <c r="BO43" s="108"/>
      <c r="BP43" s="108"/>
      <c r="BQ43" s="108"/>
      <c r="BR43" s="108"/>
      <c r="BS43" s="110"/>
      <c r="BT43" s="108"/>
      <c r="BU43" s="108"/>
      <c r="BV43" s="108"/>
      <c r="BW43" s="108"/>
      <c r="BX43" s="108"/>
      <c r="BY43" s="110"/>
      <c r="BZ43" s="108"/>
      <c r="CA43" s="108"/>
      <c r="CB43" s="108"/>
      <c r="CC43" s="108"/>
      <c r="CD43" s="108"/>
      <c r="CE43" s="110"/>
      <c r="CF43" s="108"/>
      <c r="CG43" s="89"/>
      <c r="CH43" s="89"/>
      <c r="CI43" s="89"/>
      <c r="CJ43" s="89"/>
      <c r="CK43" s="91"/>
      <c r="CL43" s="89"/>
      <c r="CM43" s="89"/>
      <c r="CN43" s="89"/>
      <c r="CO43" s="89"/>
      <c r="CP43" s="89"/>
      <c r="CQ43" s="91"/>
      <c r="CR43" s="89"/>
      <c r="CS43" s="89"/>
      <c r="CT43" s="89"/>
      <c r="CU43" s="89"/>
      <c r="CV43" s="89"/>
      <c r="CW43" s="91"/>
      <c r="CX43" s="89"/>
      <c r="CY43" s="89"/>
      <c r="CZ43" s="89"/>
      <c r="DA43" s="89"/>
      <c r="DB43" s="89"/>
      <c r="DC43" s="91"/>
      <c r="DD43" s="89"/>
      <c r="DE43" s="89"/>
      <c r="DF43" s="89"/>
      <c r="DG43" s="89"/>
      <c r="DH43" s="89"/>
      <c r="DI43" s="91"/>
      <c r="DJ43" s="89"/>
      <c r="DK43" s="89"/>
      <c r="DL43" s="89"/>
      <c r="DM43" s="89"/>
      <c r="DN43" s="89"/>
      <c r="DO43" s="91"/>
      <c r="DP43" s="89"/>
      <c r="DQ43" s="89"/>
      <c r="DR43" s="89"/>
      <c r="DS43" s="89"/>
      <c r="DT43" s="89"/>
      <c r="DU43" s="91"/>
      <c r="DV43" s="89"/>
      <c r="DW43" s="89"/>
      <c r="DX43" s="89"/>
      <c r="DY43" s="89"/>
      <c r="DZ43" s="89"/>
      <c r="EA43" s="91"/>
      <c r="EB43" s="89"/>
      <c r="EC43" s="89"/>
      <c r="ED43" s="89"/>
      <c r="EE43" s="89"/>
      <c r="EF43" s="89"/>
      <c r="EG43" s="91"/>
      <c r="EH43" s="89"/>
      <c r="EI43" s="89"/>
      <c r="EJ43" s="89"/>
      <c r="EK43" s="89"/>
      <c r="EL43" s="89"/>
      <c r="EM43" s="91"/>
      <c r="EN43" s="89"/>
      <c r="EO43" s="89"/>
      <c r="EP43" s="89"/>
      <c r="EQ43" s="89"/>
      <c r="ER43" s="89"/>
      <c r="ES43" s="91"/>
      <c r="ET43" s="89"/>
      <c r="EU43" s="89"/>
      <c r="EV43" s="89"/>
      <c r="EW43" s="89"/>
      <c r="EX43" s="89"/>
      <c r="EY43" s="91"/>
      <c r="EZ43" s="89"/>
      <c r="FA43" s="89"/>
      <c r="FB43" s="89"/>
      <c r="FC43" s="89"/>
      <c r="FD43" s="89"/>
      <c r="FE43" s="91"/>
      <c r="FF43" s="89"/>
      <c r="FG43" s="89"/>
      <c r="FH43" s="89"/>
      <c r="FI43" s="89"/>
      <c r="FJ43" s="141"/>
      <c r="FK43" s="143"/>
      <c r="FL43" s="89"/>
      <c r="FM43" s="89"/>
      <c r="FN43" s="108"/>
      <c r="FO43" s="108"/>
      <c r="FP43" s="108"/>
      <c r="FQ43" s="110"/>
      <c r="FR43" s="108"/>
      <c r="FS43" s="108"/>
      <c r="FT43" s="108"/>
      <c r="FU43" s="108"/>
      <c r="FV43" s="100"/>
      <c r="FW43" s="102">
        <f t="shared" ref="FW43" ca="1" si="6">Ccount(AI43:FV44,20)*10/2/1440</f>
        <v>0</v>
      </c>
      <c r="FX43" s="103"/>
      <c r="FY43" s="103"/>
      <c r="FZ43" s="103"/>
      <c r="GA43" s="103"/>
      <c r="GB43" s="103"/>
      <c r="GC43" s="103"/>
      <c r="GD43" s="104"/>
    </row>
    <row r="44" spans="2:186" ht="5.45" customHeight="1">
      <c r="B44" s="85"/>
      <c r="C44" s="86"/>
      <c r="D44" s="86"/>
      <c r="E44" s="86"/>
      <c r="F44" s="86"/>
      <c r="G44" s="86"/>
      <c r="H44" s="87"/>
      <c r="I44" s="199"/>
      <c r="J44" s="200"/>
      <c r="K44" s="200"/>
      <c r="L44" s="200"/>
      <c r="M44" s="200"/>
      <c r="N44" s="201"/>
      <c r="O44" s="68"/>
      <c r="P44" s="69"/>
      <c r="Q44" s="69"/>
      <c r="R44" s="69"/>
      <c r="S44" s="69"/>
      <c r="T44" s="69"/>
      <c r="U44" s="69"/>
      <c r="V44" s="69"/>
      <c r="W44" s="69"/>
      <c r="X44" s="69"/>
      <c r="Y44" s="69"/>
      <c r="Z44" s="69"/>
      <c r="AA44" s="69"/>
      <c r="AB44" s="69"/>
      <c r="AC44" s="69"/>
      <c r="AD44" s="69"/>
      <c r="AE44" s="69"/>
      <c r="AF44" s="69"/>
      <c r="AG44" s="69"/>
      <c r="AH44" s="70"/>
      <c r="AI44" s="110"/>
      <c r="AJ44" s="108"/>
      <c r="AK44" s="108"/>
      <c r="AL44" s="108"/>
      <c r="AM44" s="108"/>
      <c r="AN44" s="108"/>
      <c r="AO44" s="110"/>
      <c r="AP44" s="108"/>
      <c r="AQ44" s="108"/>
      <c r="AR44" s="108"/>
      <c r="AS44" s="108"/>
      <c r="AT44" s="108"/>
      <c r="AU44" s="110"/>
      <c r="AV44" s="108"/>
      <c r="AW44" s="108"/>
      <c r="AX44" s="108"/>
      <c r="AY44" s="108"/>
      <c r="AZ44" s="108"/>
      <c r="BA44" s="110"/>
      <c r="BB44" s="108"/>
      <c r="BC44" s="108"/>
      <c r="BD44" s="108"/>
      <c r="BE44" s="108"/>
      <c r="BF44" s="108"/>
      <c r="BG44" s="110"/>
      <c r="BH44" s="108"/>
      <c r="BI44" s="108"/>
      <c r="BJ44" s="108"/>
      <c r="BK44" s="108"/>
      <c r="BL44" s="188"/>
      <c r="BM44" s="190"/>
      <c r="BN44" s="108"/>
      <c r="BO44" s="108"/>
      <c r="BP44" s="108"/>
      <c r="BQ44" s="108"/>
      <c r="BR44" s="108"/>
      <c r="BS44" s="110"/>
      <c r="BT44" s="108"/>
      <c r="BU44" s="108"/>
      <c r="BV44" s="108"/>
      <c r="BW44" s="108"/>
      <c r="BX44" s="108"/>
      <c r="BY44" s="110"/>
      <c r="BZ44" s="108"/>
      <c r="CA44" s="108"/>
      <c r="CB44" s="108"/>
      <c r="CC44" s="108"/>
      <c r="CD44" s="108"/>
      <c r="CE44" s="110"/>
      <c r="CF44" s="108"/>
      <c r="CG44" s="89"/>
      <c r="CH44" s="89"/>
      <c r="CI44" s="89"/>
      <c r="CJ44" s="89"/>
      <c r="CK44" s="91"/>
      <c r="CL44" s="89"/>
      <c r="CM44" s="89"/>
      <c r="CN44" s="89"/>
      <c r="CO44" s="89"/>
      <c r="CP44" s="89"/>
      <c r="CQ44" s="91"/>
      <c r="CR44" s="89"/>
      <c r="CS44" s="89"/>
      <c r="CT44" s="89"/>
      <c r="CU44" s="89"/>
      <c r="CV44" s="89"/>
      <c r="CW44" s="91"/>
      <c r="CX44" s="89"/>
      <c r="CY44" s="89"/>
      <c r="CZ44" s="89"/>
      <c r="DA44" s="89"/>
      <c r="DB44" s="89"/>
      <c r="DC44" s="91"/>
      <c r="DD44" s="89"/>
      <c r="DE44" s="89"/>
      <c r="DF44" s="89"/>
      <c r="DG44" s="89"/>
      <c r="DH44" s="89"/>
      <c r="DI44" s="91"/>
      <c r="DJ44" s="89"/>
      <c r="DK44" s="89"/>
      <c r="DL44" s="89"/>
      <c r="DM44" s="89"/>
      <c r="DN44" s="89"/>
      <c r="DO44" s="91"/>
      <c r="DP44" s="89"/>
      <c r="DQ44" s="89"/>
      <c r="DR44" s="89"/>
      <c r="DS44" s="89"/>
      <c r="DT44" s="89"/>
      <c r="DU44" s="91"/>
      <c r="DV44" s="89"/>
      <c r="DW44" s="89"/>
      <c r="DX44" s="89"/>
      <c r="DY44" s="89"/>
      <c r="DZ44" s="89"/>
      <c r="EA44" s="91"/>
      <c r="EB44" s="89"/>
      <c r="EC44" s="89"/>
      <c r="ED44" s="89"/>
      <c r="EE44" s="89"/>
      <c r="EF44" s="89"/>
      <c r="EG44" s="91"/>
      <c r="EH44" s="89"/>
      <c r="EI44" s="89"/>
      <c r="EJ44" s="89"/>
      <c r="EK44" s="89"/>
      <c r="EL44" s="89"/>
      <c r="EM44" s="91"/>
      <c r="EN44" s="89"/>
      <c r="EO44" s="89"/>
      <c r="EP44" s="89"/>
      <c r="EQ44" s="89"/>
      <c r="ER44" s="89"/>
      <c r="ES44" s="91"/>
      <c r="ET44" s="89"/>
      <c r="EU44" s="89"/>
      <c r="EV44" s="89"/>
      <c r="EW44" s="89"/>
      <c r="EX44" s="89"/>
      <c r="EY44" s="91"/>
      <c r="EZ44" s="89"/>
      <c r="FA44" s="89"/>
      <c r="FB44" s="89"/>
      <c r="FC44" s="89"/>
      <c r="FD44" s="89"/>
      <c r="FE44" s="91"/>
      <c r="FF44" s="89"/>
      <c r="FG44" s="89"/>
      <c r="FH44" s="89"/>
      <c r="FI44" s="89"/>
      <c r="FJ44" s="141"/>
      <c r="FK44" s="143"/>
      <c r="FL44" s="89"/>
      <c r="FM44" s="89"/>
      <c r="FN44" s="108"/>
      <c r="FO44" s="108"/>
      <c r="FP44" s="108"/>
      <c r="FQ44" s="110"/>
      <c r="FR44" s="108"/>
      <c r="FS44" s="108"/>
      <c r="FT44" s="108"/>
      <c r="FU44" s="108"/>
      <c r="FV44" s="100"/>
      <c r="FW44" s="102"/>
      <c r="FX44" s="103"/>
      <c r="FY44" s="103"/>
      <c r="FZ44" s="103"/>
      <c r="GA44" s="103"/>
      <c r="GB44" s="103"/>
      <c r="GC44" s="103"/>
      <c r="GD44" s="104"/>
    </row>
    <row r="45" spans="2:186" ht="5.45" customHeight="1">
      <c r="B45" s="85"/>
      <c r="C45" s="86"/>
      <c r="D45" s="86"/>
      <c r="E45" s="86"/>
      <c r="F45" s="86"/>
      <c r="G45" s="86"/>
      <c r="H45" s="87"/>
      <c r="I45" s="199"/>
      <c r="J45" s="200"/>
      <c r="K45" s="200"/>
      <c r="L45" s="200"/>
      <c r="M45" s="200"/>
      <c r="N45" s="201"/>
      <c r="O45" s="192" t="s">
        <v>11</v>
      </c>
      <c r="P45" s="79"/>
      <c r="Q45" s="79"/>
      <c r="R45" s="79"/>
      <c r="S45" s="79"/>
      <c r="T45" s="79"/>
      <c r="U45" s="79"/>
      <c r="V45" s="79"/>
      <c r="W45" s="79"/>
      <c r="X45" s="79"/>
      <c r="Y45" s="79"/>
      <c r="Z45" s="79"/>
      <c r="AA45" s="79"/>
      <c r="AB45" s="79"/>
      <c r="AC45" s="79"/>
      <c r="AD45" s="79"/>
      <c r="AE45" s="79"/>
      <c r="AF45" s="79"/>
      <c r="AG45" s="79"/>
      <c r="AH45" s="80"/>
      <c r="AI45" s="110"/>
      <c r="AJ45" s="108"/>
      <c r="AK45" s="108"/>
      <c r="AL45" s="108"/>
      <c r="AM45" s="108"/>
      <c r="AN45" s="108"/>
      <c r="AO45" s="110"/>
      <c r="AP45" s="108"/>
      <c r="AQ45" s="108"/>
      <c r="AR45" s="108"/>
      <c r="AS45" s="108"/>
      <c r="AT45" s="108"/>
      <c r="AU45" s="110"/>
      <c r="AV45" s="108"/>
      <c r="AW45" s="108"/>
      <c r="AX45" s="108"/>
      <c r="AY45" s="108"/>
      <c r="AZ45" s="108"/>
      <c r="BA45" s="110"/>
      <c r="BB45" s="108"/>
      <c r="BC45" s="108"/>
      <c r="BD45" s="108"/>
      <c r="BE45" s="108"/>
      <c r="BF45" s="108"/>
      <c r="BG45" s="110"/>
      <c r="BH45" s="108"/>
      <c r="BI45" s="108"/>
      <c r="BJ45" s="108"/>
      <c r="BK45" s="108"/>
      <c r="BL45" s="188"/>
      <c r="BM45" s="190"/>
      <c r="BN45" s="108"/>
      <c r="BO45" s="108"/>
      <c r="BP45" s="108"/>
      <c r="BQ45" s="108"/>
      <c r="BR45" s="108"/>
      <c r="BS45" s="110"/>
      <c r="BT45" s="108"/>
      <c r="BU45" s="108"/>
      <c r="BV45" s="108"/>
      <c r="BW45" s="108"/>
      <c r="BX45" s="108"/>
      <c r="BY45" s="110"/>
      <c r="BZ45" s="108"/>
      <c r="CA45" s="108"/>
      <c r="CB45" s="108"/>
      <c r="CC45" s="108"/>
      <c r="CD45" s="108"/>
      <c r="CE45" s="110"/>
      <c r="CF45" s="108"/>
      <c r="CG45" s="89"/>
      <c r="CH45" s="89"/>
      <c r="CI45" s="89"/>
      <c r="CJ45" s="89"/>
      <c r="CK45" s="91"/>
      <c r="CL45" s="89"/>
      <c r="CM45" s="89"/>
      <c r="CN45" s="89"/>
      <c r="CO45" s="89"/>
      <c r="CP45" s="89"/>
      <c r="CQ45" s="91"/>
      <c r="CR45" s="89"/>
      <c r="CS45" s="89"/>
      <c r="CT45" s="89"/>
      <c r="CU45" s="89"/>
      <c r="CV45" s="89"/>
      <c r="CW45" s="91"/>
      <c r="CX45" s="89"/>
      <c r="CY45" s="89"/>
      <c r="CZ45" s="89"/>
      <c r="DA45" s="89"/>
      <c r="DB45" s="89"/>
      <c r="DC45" s="91"/>
      <c r="DD45" s="89"/>
      <c r="DE45" s="89"/>
      <c r="DF45" s="89"/>
      <c r="DG45" s="89"/>
      <c r="DH45" s="89"/>
      <c r="DI45" s="91"/>
      <c r="DJ45" s="89"/>
      <c r="DK45" s="89"/>
      <c r="DL45" s="89"/>
      <c r="DM45" s="89"/>
      <c r="DN45" s="89"/>
      <c r="DO45" s="91"/>
      <c r="DP45" s="89"/>
      <c r="DQ45" s="89"/>
      <c r="DR45" s="89"/>
      <c r="DS45" s="89"/>
      <c r="DT45" s="89"/>
      <c r="DU45" s="91"/>
      <c r="DV45" s="89"/>
      <c r="DW45" s="89"/>
      <c r="DX45" s="89"/>
      <c r="DY45" s="89"/>
      <c r="DZ45" s="89"/>
      <c r="EA45" s="91"/>
      <c r="EB45" s="89"/>
      <c r="EC45" s="89"/>
      <c r="ED45" s="89"/>
      <c r="EE45" s="89"/>
      <c r="EF45" s="89"/>
      <c r="EG45" s="91"/>
      <c r="EH45" s="89"/>
      <c r="EI45" s="89"/>
      <c r="EJ45" s="89"/>
      <c r="EK45" s="89"/>
      <c r="EL45" s="89"/>
      <c r="EM45" s="91"/>
      <c r="EN45" s="89"/>
      <c r="EO45" s="89"/>
      <c r="EP45" s="89"/>
      <c r="EQ45" s="89"/>
      <c r="ER45" s="89"/>
      <c r="ES45" s="91"/>
      <c r="ET45" s="89"/>
      <c r="EU45" s="89"/>
      <c r="EV45" s="89"/>
      <c r="EW45" s="89"/>
      <c r="EX45" s="89"/>
      <c r="EY45" s="91"/>
      <c r="EZ45" s="89"/>
      <c r="FA45" s="89"/>
      <c r="FB45" s="89"/>
      <c r="FC45" s="89"/>
      <c r="FD45" s="89"/>
      <c r="FE45" s="91"/>
      <c r="FF45" s="89"/>
      <c r="FG45" s="89"/>
      <c r="FH45" s="89"/>
      <c r="FI45" s="89"/>
      <c r="FJ45" s="141"/>
      <c r="FK45" s="143"/>
      <c r="FL45" s="89"/>
      <c r="FM45" s="89"/>
      <c r="FN45" s="108"/>
      <c r="FO45" s="108"/>
      <c r="FP45" s="108"/>
      <c r="FQ45" s="110"/>
      <c r="FR45" s="108"/>
      <c r="FS45" s="108"/>
      <c r="FT45" s="108"/>
      <c r="FU45" s="108"/>
      <c r="FV45" s="100"/>
      <c r="FW45" s="102">
        <f t="shared" ref="FW45" ca="1" si="7">Ccount(AI45:FV46,20)*10/2/1440</f>
        <v>0</v>
      </c>
      <c r="FX45" s="103"/>
      <c r="FY45" s="103"/>
      <c r="FZ45" s="103"/>
      <c r="GA45" s="103"/>
      <c r="GB45" s="103"/>
      <c r="GC45" s="103"/>
      <c r="GD45" s="104"/>
    </row>
    <row r="46" spans="2:186" ht="5.45" customHeight="1">
      <c r="B46" s="85"/>
      <c r="C46" s="86"/>
      <c r="D46" s="86"/>
      <c r="E46" s="86"/>
      <c r="F46" s="86"/>
      <c r="G46" s="86"/>
      <c r="H46" s="87"/>
      <c r="I46" s="199"/>
      <c r="J46" s="200"/>
      <c r="K46" s="200"/>
      <c r="L46" s="200"/>
      <c r="M46" s="200"/>
      <c r="N46" s="201"/>
      <c r="O46" s="68"/>
      <c r="P46" s="69"/>
      <c r="Q46" s="69"/>
      <c r="R46" s="69"/>
      <c r="S46" s="69"/>
      <c r="T46" s="69"/>
      <c r="U46" s="69"/>
      <c r="V46" s="69"/>
      <c r="W46" s="69"/>
      <c r="X46" s="69"/>
      <c r="Y46" s="69"/>
      <c r="Z46" s="69"/>
      <c r="AA46" s="69"/>
      <c r="AB46" s="69"/>
      <c r="AC46" s="69"/>
      <c r="AD46" s="69"/>
      <c r="AE46" s="69"/>
      <c r="AF46" s="69"/>
      <c r="AG46" s="69"/>
      <c r="AH46" s="70"/>
      <c r="AI46" s="110"/>
      <c r="AJ46" s="108"/>
      <c r="AK46" s="108"/>
      <c r="AL46" s="108"/>
      <c r="AM46" s="108"/>
      <c r="AN46" s="108"/>
      <c r="AO46" s="110"/>
      <c r="AP46" s="108"/>
      <c r="AQ46" s="108"/>
      <c r="AR46" s="108"/>
      <c r="AS46" s="108"/>
      <c r="AT46" s="108"/>
      <c r="AU46" s="110"/>
      <c r="AV46" s="108"/>
      <c r="AW46" s="108"/>
      <c r="AX46" s="108"/>
      <c r="AY46" s="108"/>
      <c r="AZ46" s="108"/>
      <c r="BA46" s="110"/>
      <c r="BB46" s="108"/>
      <c r="BC46" s="108"/>
      <c r="BD46" s="108"/>
      <c r="BE46" s="108"/>
      <c r="BF46" s="108"/>
      <c r="BG46" s="110"/>
      <c r="BH46" s="108"/>
      <c r="BI46" s="108"/>
      <c r="BJ46" s="108"/>
      <c r="BK46" s="108"/>
      <c r="BL46" s="188"/>
      <c r="BM46" s="190"/>
      <c r="BN46" s="108"/>
      <c r="BO46" s="108"/>
      <c r="BP46" s="108"/>
      <c r="BQ46" s="108"/>
      <c r="BR46" s="108"/>
      <c r="BS46" s="110"/>
      <c r="BT46" s="108"/>
      <c r="BU46" s="108"/>
      <c r="BV46" s="108"/>
      <c r="BW46" s="108"/>
      <c r="BX46" s="108"/>
      <c r="BY46" s="110"/>
      <c r="BZ46" s="108"/>
      <c r="CA46" s="108"/>
      <c r="CB46" s="108"/>
      <c r="CC46" s="108"/>
      <c r="CD46" s="108"/>
      <c r="CE46" s="110"/>
      <c r="CF46" s="108"/>
      <c r="CG46" s="89"/>
      <c r="CH46" s="89"/>
      <c r="CI46" s="89"/>
      <c r="CJ46" s="89"/>
      <c r="CK46" s="91"/>
      <c r="CL46" s="89"/>
      <c r="CM46" s="89"/>
      <c r="CN46" s="89"/>
      <c r="CO46" s="89"/>
      <c r="CP46" s="89"/>
      <c r="CQ46" s="91"/>
      <c r="CR46" s="89"/>
      <c r="CS46" s="89"/>
      <c r="CT46" s="89"/>
      <c r="CU46" s="89"/>
      <c r="CV46" s="89"/>
      <c r="CW46" s="91"/>
      <c r="CX46" s="89"/>
      <c r="CY46" s="89"/>
      <c r="CZ46" s="89"/>
      <c r="DA46" s="89"/>
      <c r="DB46" s="89"/>
      <c r="DC46" s="91"/>
      <c r="DD46" s="89"/>
      <c r="DE46" s="89"/>
      <c r="DF46" s="89"/>
      <c r="DG46" s="89"/>
      <c r="DH46" s="89"/>
      <c r="DI46" s="91"/>
      <c r="DJ46" s="89"/>
      <c r="DK46" s="89"/>
      <c r="DL46" s="89"/>
      <c r="DM46" s="89"/>
      <c r="DN46" s="89"/>
      <c r="DO46" s="91"/>
      <c r="DP46" s="89"/>
      <c r="DQ46" s="89"/>
      <c r="DR46" s="89"/>
      <c r="DS46" s="89"/>
      <c r="DT46" s="89"/>
      <c r="DU46" s="91"/>
      <c r="DV46" s="89"/>
      <c r="DW46" s="89"/>
      <c r="DX46" s="89"/>
      <c r="DY46" s="89"/>
      <c r="DZ46" s="89"/>
      <c r="EA46" s="91"/>
      <c r="EB46" s="89"/>
      <c r="EC46" s="89"/>
      <c r="ED46" s="89"/>
      <c r="EE46" s="89"/>
      <c r="EF46" s="89"/>
      <c r="EG46" s="91"/>
      <c r="EH46" s="89"/>
      <c r="EI46" s="89"/>
      <c r="EJ46" s="89"/>
      <c r="EK46" s="89"/>
      <c r="EL46" s="89"/>
      <c r="EM46" s="91"/>
      <c r="EN46" s="89"/>
      <c r="EO46" s="89"/>
      <c r="EP46" s="89"/>
      <c r="EQ46" s="89"/>
      <c r="ER46" s="89"/>
      <c r="ES46" s="91"/>
      <c r="ET46" s="89"/>
      <c r="EU46" s="89"/>
      <c r="EV46" s="89"/>
      <c r="EW46" s="89"/>
      <c r="EX46" s="89"/>
      <c r="EY46" s="91"/>
      <c r="EZ46" s="89"/>
      <c r="FA46" s="89"/>
      <c r="FB46" s="89"/>
      <c r="FC46" s="89"/>
      <c r="FD46" s="89"/>
      <c r="FE46" s="91"/>
      <c r="FF46" s="89"/>
      <c r="FG46" s="89"/>
      <c r="FH46" s="89"/>
      <c r="FI46" s="89"/>
      <c r="FJ46" s="141"/>
      <c r="FK46" s="143"/>
      <c r="FL46" s="89"/>
      <c r="FM46" s="89"/>
      <c r="FN46" s="108"/>
      <c r="FO46" s="108"/>
      <c r="FP46" s="108"/>
      <c r="FQ46" s="110"/>
      <c r="FR46" s="108"/>
      <c r="FS46" s="108"/>
      <c r="FT46" s="108"/>
      <c r="FU46" s="108"/>
      <c r="FV46" s="100"/>
      <c r="FW46" s="102"/>
      <c r="FX46" s="103"/>
      <c r="FY46" s="103"/>
      <c r="FZ46" s="103"/>
      <c r="GA46" s="103"/>
      <c r="GB46" s="103"/>
      <c r="GC46" s="103"/>
      <c r="GD46" s="104"/>
    </row>
    <row r="47" spans="2:186" ht="5.45" customHeight="1">
      <c r="B47" s="85"/>
      <c r="C47" s="86"/>
      <c r="D47" s="86"/>
      <c r="E47" s="86"/>
      <c r="F47" s="86"/>
      <c r="G47" s="86"/>
      <c r="H47" s="87"/>
      <c r="I47" s="199"/>
      <c r="J47" s="200"/>
      <c r="K47" s="200"/>
      <c r="L47" s="200"/>
      <c r="M47" s="200"/>
      <c r="N47" s="201"/>
      <c r="O47" s="192" t="s">
        <v>12</v>
      </c>
      <c r="P47" s="79"/>
      <c r="Q47" s="79"/>
      <c r="R47" s="79"/>
      <c r="S47" s="79"/>
      <c r="T47" s="79"/>
      <c r="U47" s="79"/>
      <c r="V47" s="79"/>
      <c r="W47" s="79"/>
      <c r="X47" s="79"/>
      <c r="Y47" s="79"/>
      <c r="Z47" s="79"/>
      <c r="AA47" s="79"/>
      <c r="AB47" s="79"/>
      <c r="AC47" s="79"/>
      <c r="AD47" s="79"/>
      <c r="AE47" s="79"/>
      <c r="AF47" s="79"/>
      <c r="AG47" s="79"/>
      <c r="AH47" s="80"/>
      <c r="AI47" s="110"/>
      <c r="AJ47" s="108"/>
      <c r="AK47" s="108"/>
      <c r="AL47" s="108"/>
      <c r="AM47" s="108"/>
      <c r="AN47" s="108"/>
      <c r="AO47" s="110"/>
      <c r="AP47" s="108"/>
      <c r="AQ47" s="108"/>
      <c r="AR47" s="108"/>
      <c r="AS47" s="108"/>
      <c r="AT47" s="108"/>
      <c r="AU47" s="110"/>
      <c r="AV47" s="108"/>
      <c r="AW47" s="108"/>
      <c r="AX47" s="108"/>
      <c r="AY47" s="108"/>
      <c r="AZ47" s="108"/>
      <c r="BA47" s="110"/>
      <c r="BB47" s="108"/>
      <c r="BC47" s="108"/>
      <c r="BD47" s="108"/>
      <c r="BE47" s="108"/>
      <c r="BF47" s="108"/>
      <c r="BG47" s="110"/>
      <c r="BH47" s="108"/>
      <c r="BI47" s="108"/>
      <c r="BJ47" s="108"/>
      <c r="BK47" s="108"/>
      <c r="BL47" s="188"/>
      <c r="BM47" s="190"/>
      <c r="BN47" s="108"/>
      <c r="BO47" s="108"/>
      <c r="BP47" s="108"/>
      <c r="BQ47" s="108"/>
      <c r="BR47" s="108"/>
      <c r="BS47" s="110"/>
      <c r="BT47" s="108"/>
      <c r="BU47" s="108"/>
      <c r="BV47" s="108"/>
      <c r="BW47" s="108"/>
      <c r="BX47" s="108"/>
      <c r="BY47" s="110"/>
      <c r="BZ47" s="108"/>
      <c r="CA47" s="108"/>
      <c r="CB47" s="108"/>
      <c r="CC47" s="108"/>
      <c r="CD47" s="108"/>
      <c r="CE47" s="110"/>
      <c r="CF47" s="108"/>
      <c r="CG47" s="89"/>
      <c r="CH47" s="89"/>
      <c r="CI47" s="89"/>
      <c r="CJ47" s="89"/>
      <c r="CK47" s="91"/>
      <c r="CL47" s="89"/>
      <c r="CM47" s="89"/>
      <c r="CN47" s="89"/>
      <c r="CO47" s="89"/>
      <c r="CP47" s="89"/>
      <c r="CQ47" s="91"/>
      <c r="CR47" s="89"/>
      <c r="CS47" s="89"/>
      <c r="CT47" s="89"/>
      <c r="CU47" s="89"/>
      <c r="CV47" s="89"/>
      <c r="CW47" s="91"/>
      <c r="CX47" s="89"/>
      <c r="CY47" s="89"/>
      <c r="CZ47" s="89"/>
      <c r="DA47" s="89"/>
      <c r="DB47" s="89"/>
      <c r="DC47" s="91"/>
      <c r="DD47" s="89"/>
      <c r="DE47" s="89"/>
      <c r="DF47" s="89"/>
      <c r="DG47" s="89"/>
      <c r="DH47" s="89"/>
      <c r="DI47" s="91"/>
      <c r="DJ47" s="89"/>
      <c r="DK47" s="89"/>
      <c r="DL47" s="89"/>
      <c r="DM47" s="89"/>
      <c r="DN47" s="89"/>
      <c r="DO47" s="91"/>
      <c r="DP47" s="89"/>
      <c r="DQ47" s="89"/>
      <c r="DR47" s="89"/>
      <c r="DS47" s="89"/>
      <c r="DT47" s="89"/>
      <c r="DU47" s="91"/>
      <c r="DV47" s="89"/>
      <c r="DW47" s="89"/>
      <c r="DX47" s="89"/>
      <c r="DY47" s="89"/>
      <c r="DZ47" s="89"/>
      <c r="EA47" s="91"/>
      <c r="EB47" s="89"/>
      <c r="EC47" s="89"/>
      <c r="ED47" s="89"/>
      <c r="EE47" s="89"/>
      <c r="EF47" s="89"/>
      <c r="EG47" s="91"/>
      <c r="EH47" s="89"/>
      <c r="EI47" s="89"/>
      <c r="EJ47" s="89"/>
      <c r="EK47" s="89"/>
      <c r="EL47" s="89"/>
      <c r="EM47" s="91"/>
      <c r="EN47" s="89"/>
      <c r="EO47" s="89"/>
      <c r="EP47" s="89"/>
      <c r="EQ47" s="89"/>
      <c r="ER47" s="89"/>
      <c r="ES47" s="91"/>
      <c r="ET47" s="89"/>
      <c r="EU47" s="89"/>
      <c r="EV47" s="89"/>
      <c r="EW47" s="89"/>
      <c r="EX47" s="89"/>
      <c r="EY47" s="91"/>
      <c r="EZ47" s="89"/>
      <c r="FA47" s="89"/>
      <c r="FB47" s="89"/>
      <c r="FC47" s="89"/>
      <c r="FD47" s="89"/>
      <c r="FE47" s="91"/>
      <c r="FF47" s="89"/>
      <c r="FG47" s="89"/>
      <c r="FH47" s="89"/>
      <c r="FI47" s="89"/>
      <c r="FJ47" s="141"/>
      <c r="FK47" s="143"/>
      <c r="FL47" s="89"/>
      <c r="FM47" s="89"/>
      <c r="FN47" s="108"/>
      <c r="FO47" s="108"/>
      <c r="FP47" s="108"/>
      <c r="FQ47" s="110"/>
      <c r="FR47" s="108"/>
      <c r="FS47" s="108"/>
      <c r="FT47" s="108"/>
      <c r="FU47" s="108"/>
      <c r="FV47" s="100"/>
      <c r="FW47" s="102">
        <f t="shared" ref="FW47" ca="1" si="8">Ccount(AI47:FV48,20)*10/2/1440</f>
        <v>0</v>
      </c>
      <c r="FX47" s="103"/>
      <c r="FY47" s="103"/>
      <c r="FZ47" s="103"/>
      <c r="GA47" s="103"/>
      <c r="GB47" s="103"/>
      <c r="GC47" s="103"/>
      <c r="GD47" s="104"/>
    </row>
    <row r="48" spans="2:186" ht="5.45" customHeight="1">
      <c r="B48" s="88"/>
      <c r="C48" s="47"/>
      <c r="D48" s="47"/>
      <c r="E48" s="47"/>
      <c r="F48" s="47"/>
      <c r="G48" s="47"/>
      <c r="H48" s="48"/>
      <c r="I48" s="229"/>
      <c r="J48" s="230"/>
      <c r="K48" s="230"/>
      <c r="L48" s="230"/>
      <c r="M48" s="230"/>
      <c r="N48" s="231"/>
      <c r="O48" s="68"/>
      <c r="P48" s="69"/>
      <c r="Q48" s="69"/>
      <c r="R48" s="69"/>
      <c r="S48" s="69"/>
      <c r="T48" s="69"/>
      <c r="U48" s="69"/>
      <c r="V48" s="69"/>
      <c r="W48" s="69"/>
      <c r="X48" s="69"/>
      <c r="Y48" s="69"/>
      <c r="Z48" s="69"/>
      <c r="AA48" s="69"/>
      <c r="AB48" s="69"/>
      <c r="AC48" s="69"/>
      <c r="AD48" s="69"/>
      <c r="AE48" s="69"/>
      <c r="AF48" s="69"/>
      <c r="AG48" s="69"/>
      <c r="AH48" s="70"/>
      <c r="AI48" s="228"/>
      <c r="AJ48" s="227"/>
      <c r="AK48" s="227"/>
      <c r="AL48" s="227"/>
      <c r="AM48" s="227"/>
      <c r="AN48" s="227"/>
      <c r="AO48" s="228"/>
      <c r="AP48" s="227"/>
      <c r="AQ48" s="227"/>
      <c r="AR48" s="227"/>
      <c r="AS48" s="227"/>
      <c r="AT48" s="227"/>
      <c r="AU48" s="228"/>
      <c r="AV48" s="227"/>
      <c r="AW48" s="227"/>
      <c r="AX48" s="227"/>
      <c r="AY48" s="227"/>
      <c r="AZ48" s="227"/>
      <c r="BA48" s="228"/>
      <c r="BB48" s="227"/>
      <c r="BC48" s="227"/>
      <c r="BD48" s="227"/>
      <c r="BE48" s="227"/>
      <c r="BF48" s="227"/>
      <c r="BG48" s="228"/>
      <c r="BH48" s="227"/>
      <c r="BI48" s="227"/>
      <c r="BJ48" s="227"/>
      <c r="BK48" s="227"/>
      <c r="BL48" s="244"/>
      <c r="BM48" s="245"/>
      <c r="BN48" s="227"/>
      <c r="BO48" s="227"/>
      <c r="BP48" s="227"/>
      <c r="BQ48" s="227"/>
      <c r="BR48" s="227"/>
      <c r="BS48" s="228"/>
      <c r="BT48" s="227"/>
      <c r="BU48" s="227"/>
      <c r="BV48" s="227"/>
      <c r="BW48" s="227"/>
      <c r="BX48" s="227"/>
      <c r="BY48" s="228"/>
      <c r="BZ48" s="227"/>
      <c r="CA48" s="227"/>
      <c r="CB48" s="227"/>
      <c r="CC48" s="227"/>
      <c r="CD48" s="227"/>
      <c r="CE48" s="228"/>
      <c r="CF48" s="227"/>
      <c r="CG48" s="90"/>
      <c r="CH48" s="90"/>
      <c r="CI48" s="90"/>
      <c r="CJ48" s="90"/>
      <c r="CK48" s="92"/>
      <c r="CL48" s="90"/>
      <c r="CM48" s="90"/>
      <c r="CN48" s="90"/>
      <c r="CO48" s="90"/>
      <c r="CP48" s="90"/>
      <c r="CQ48" s="92"/>
      <c r="CR48" s="90"/>
      <c r="CS48" s="90"/>
      <c r="CT48" s="90"/>
      <c r="CU48" s="90"/>
      <c r="CV48" s="90"/>
      <c r="CW48" s="92"/>
      <c r="CX48" s="90"/>
      <c r="CY48" s="90"/>
      <c r="CZ48" s="90"/>
      <c r="DA48" s="90"/>
      <c r="DB48" s="90"/>
      <c r="DC48" s="92"/>
      <c r="DD48" s="90"/>
      <c r="DE48" s="90"/>
      <c r="DF48" s="90"/>
      <c r="DG48" s="90"/>
      <c r="DH48" s="90"/>
      <c r="DI48" s="92"/>
      <c r="DJ48" s="90"/>
      <c r="DK48" s="90"/>
      <c r="DL48" s="90"/>
      <c r="DM48" s="90"/>
      <c r="DN48" s="90"/>
      <c r="DO48" s="92"/>
      <c r="DP48" s="90"/>
      <c r="DQ48" s="90"/>
      <c r="DR48" s="90"/>
      <c r="DS48" s="90"/>
      <c r="DT48" s="90"/>
      <c r="DU48" s="92"/>
      <c r="DV48" s="90"/>
      <c r="DW48" s="90"/>
      <c r="DX48" s="90"/>
      <c r="DY48" s="90"/>
      <c r="DZ48" s="90"/>
      <c r="EA48" s="92"/>
      <c r="EB48" s="90"/>
      <c r="EC48" s="90"/>
      <c r="ED48" s="90"/>
      <c r="EE48" s="90"/>
      <c r="EF48" s="90"/>
      <c r="EG48" s="92"/>
      <c r="EH48" s="90"/>
      <c r="EI48" s="90"/>
      <c r="EJ48" s="90"/>
      <c r="EK48" s="90"/>
      <c r="EL48" s="90"/>
      <c r="EM48" s="92"/>
      <c r="EN48" s="90"/>
      <c r="EO48" s="90"/>
      <c r="EP48" s="90"/>
      <c r="EQ48" s="90"/>
      <c r="ER48" s="90"/>
      <c r="ES48" s="92"/>
      <c r="ET48" s="90"/>
      <c r="EU48" s="90"/>
      <c r="EV48" s="90"/>
      <c r="EW48" s="90"/>
      <c r="EX48" s="90"/>
      <c r="EY48" s="92"/>
      <c r="EZ48" s="90"/>
      <c r="FA48" s="90"/>
      <c r="FB48" s="90"/>
      <c r="FC48" s="90"/>
      <c r="FD48" s="90"/>
      <c r="FE48" s="92"/>
      <c r="FF48" s="90"/>
      <c r="FG48" s="90"/>
      <c r="FH48" s="90"/>
      <c r="FI48" s="90"/>
      <c r="FJ48" s="242"/>
      <c r="FK48" s="243"/>
      <c r="FL48" s="90"/>
      <c r="FM48" s="90"/>
      <c r="FN48" s="227"/>
      <c r="FO48" s="227"/>
      <c r="FP48" s="227"/>
      <c r="FQ48" s="228"/>
      <c r="FR48" s="227"/>
      <c r="FS48" s="227"/>
      <c r="FT48" s="227"/>
      <c r="FU48" s="227"/>
      <c r="FV48" s="238"/>
      <c r="FW48" s="239"/>
      <c r="FX48" s="240"/>
      <c r="FY48" s="240"/>
      <c r="FZ48" s="240"/>
      <c r="GA48" s="240"/>
      <c r="GB48" s="240"/>
      <c r="GC48" s="240"/>
      <c r="GD48" s="241"/>
    </row>
    <row r="49" spans="2:189" ht="5.45" customHeight="1">
      <c r="B49" s="84" t="s">
        <v>13</v>
      </c>
      <c r="C49" s="45"/>
      <c r="D49" s="45"/>
      <c r="E49" s="45"/>
      <c r="F49" s="45"/>
      <c r="G49" s="45"/>
      <c r="H49" s="46"/>
      <c r="I49" s="218" t="s">
        <v>72</v>
      </c>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20"/>
      <c r="AI49" s="225"/>
      <c r="AJ49" s="224"/>
      <c r="AK49" s="224"/>
      <c r="AL49" s="224"/>
      <c r="AM49" s="224"/>
      <c r="AN49" s="224"/>
      <c r="AO49" s="225"/>
      <c r="AP49" s="224"/>
      <c r="AQ49" s="224"/>
      <c r="AR49" s="224"/>
      <c r="AS49" s="224"/>
      <c r="AT49" s="224"/>
      <c r="AU49" s="225"/>
      <c r="AV49" s="224"/>
      <c r="AW49" s="224"/>
      <c r="AX49" s="224"/>
      <c r="AY49" s="224"/>
      <c r="AZ49" s="224"/>
      <c r="BA49" s="225"/>
      <c r="BB49" s="224"/>
      <c r="BC49" s="224"/>
      <c r="BD49" s="224"/>
      <c r="BE49" s="224"/>
      <c r="BF49" s="224"/>
      <c r="BG49" s="225"/>
      <c r="BH49" s="224"/>
      <c r="BI49" s="224"/>
      <c r="BJ49" s="224"/>
      <c r="BK49" s="224"/>
      <c r="BL49" s="236"/>
      <c r="BM49" s="237"/>
      <c r="BN49" s="224"/>
      <c r="BO49" s="224"/>
      <c r="BP49" s="224"/>
      <c r="BQ49" s="224"/>
      <c r="BR49" s="224"/>
      <c r="BS49" s="225"/>
      <c r="BT49" s="224"/>
      <c r="BU49" s="224"/>
      <c r="BV49" s="224"/>
      <c r="BW49" s="224"/>
      <c r="BX49" s="224"/>
      <c r="BY49" s="225"/>
      <c r="BZ49" s="224"/>
      <c r="CA49" s="224"/>
      <c r="CB49" s="224"/>
      <c r="CC49" s="224"/>
      <c r="CD49" s="224"/>
      <c r="CE49" s="225"/>
      <c r="CF49" s="224"/>
      <c r="CG49" s="232"/>
      <c r="CH49" s="232"/>
      <c r="CI49" s="232"/>
      <c r="CJ49" s="232"/>
      <c r="CK49" s="235"/>
      <c r="CL49" s="232"/>
      <c r="CM49" s="232"/>
      <c r="CN49" s="232"/>
      <c r="CO49" s="232"/>
      <c r="CP49" s="232"/>
      <c r="CQ49" s="235"/>
      <c r="CR49" s="232"/>
      <c r="CS49" s="232"/>
      <c r="CT49" s="232"/>
      <c r="CU49" s="232"/>
      <c r="CV49" s="232"/>
      <c r="CW49" s="235"/>
      <c r="CX49" s="232"/>
      <c r="CY49" s="232"/>
      <c r="CZ49" s="232"/>
      <c r="DA49" s="232"/>
      <c r="DB49" s="232"/>
      <c r="DC49" s="235"/>
      <c r="DD49" s="232"/>
      <c r="DE49" s="232"/>
      <c r="DF49" s="232"/>
      <c r="DG49" s="232"/>
      <c r="DH49" s="232"/>
      <c r="DI49" s="235"/>
      <c r="DJ49" s="232"/>
      <c r="DK49" s="232"/>
      <c r="DL49" s="232"/>
      <c r="DM49" s="232"/>
      <c r="DN49" s="232"/>
      <c r="DO49" s="235"/>
      <c r="DP49" s="232"/>
      <c r="DQ49" s="232"/>
      <c r="DR49" s="232"/>
      <c r="DS49" s="232"/>
      <c r="DT49" s="232"/>
      <c r="DU49" s="235"/>
      <c r="DV49" s="232"/>
      <c r="DW49" s="232"/>
      <c r="DX49" s="232"/>
      <c r="DY49" s="232"/>
      <c r="DZ49" s="232"/>
      <c r="EA49" s="235"/>
      <c r="EB49" s="232"/>
      <c r="EC49" s="232"/>
      <c r="ED49" s="232"/>
      <c r="EE49" s="232"/>
      <c r="EF49" s="232"/>
      <c r="EG49" s="235"/>
      <c r="EH49" s="232"/>
      <c r="EI49" s="232"/>
      <c r="EJ49" s="232"/>
      <c r="EK49" s="232"/>
      <c r="EL49" s="232"/>
      <c r="EM49" s="235"/>
      <c r="EN49" s="232"/>
      <c r="EO49" s="232"/>
      <c r="EP49" s="232"/>
      <c r="EQ49" s="232"/>
      <c r="ER49" s="232"/>
      <c r="ES49" s="235"/>
      <c r="ET49" s="232"/>
      <c r="EU49" s="232"/>
      <c r="EV49" s="232"/>
      <c r="EW49" s="232"/>
      <c r="EX49" s="232"/>
      <c r="EY49" s="235"/>
      <c r="EZ49" s="232"/>
      <c r="FA49" s="232"/>
      <c r="FB49" s="232"/>
      <c r="FC49" s="232"/>
      <c r="FD49" s="232"/>
      <c r="FE49" s="235"/>
      <c r="FF49" s="232"/>
      <c r="FG49" s="232"/>
      <c r="FH49" s="232"/>
      <c r="FI49" s="232"/>
      <c r="FJ49" s="233"/>
      <c r="FK49" s="234"/>
      <c r="FL49" s="232"/>
      <c r="FM49" s="232"/>
      <c r="FN49" s="224"/>
      <c r="FO49" s="224"/>
      <c r="FP49" s="224"/>
      <c r="FQ49" s="225"/>
      <c r="FR49" s="224"/>
      <c r="FS49" s="224"/>
      <c r="FT49" s="224"/>
      <c r="FU49" s="224"/>
      <c r="FV49" s="205"/>
      <c r="FW49" s="206">
        <f t="shared" ref="FW49" ca="1" si="9">Ccount(AI49:FV50,20)*10/2/1440</f>
        <v>0</v>
      </c>
      <c r="FX49" s="207"/>
      <c r="FY49" s="207"/>
      <c r="FZ49" s="207"/>
      <c r="GA49" s="207"/>
      <c r="GB49" s="207"/>
      <c r="GC49" s="207"/>
      <c r="GD49" s="208"/>
      <c r="GG49" s="299">
        <f ca="1">Ccount(AI49:FV50,20)*10/2/1440</f>
        <v>0</v>
      </c>
    </row>
    <row r="50" spans="2:189" ht="5.45" customHeight="1">
      <c r="B50" s="85"/>
      <c r="C50" s="86"/>
      <c r="D50" s="86"/>
      <c r="E50" s="86"/>
      <c r="F50" s="86"/>
      <c r="G50" s="86"/>
      <c r="H50" s="87"/>
      <c r="I50" s="221"/>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3"/>
      <c r="AI50" s="110"/>
      <c r="AJ50" s="108"/>
      <c r="AK50" s="108"/>
      <c r="AL50" s="108"/>
      <c r="AM50" s="108"/>
      <c r="AN50" s="108"/>
      <c r="AO50" s="110"/>
      <c r="AP50" s="108"/>
      <c r="AQ50" s="108"/>
      <c r="AR50" s="108"/>
      <c r="AS50" s="108"/>
      <c r="AT50" s="108"/>
      <c r="AU50" s="110"/>
      <c r="AV50" s="108"/>
      <c r="AW50" s="108"/>
      <c r="AX50" s="108"/>
      <c r="AY50" s="108"/>
      <c r="AZ50" s="108"/>
      <c r="BA50" s="110"/>
      <c r="BB50" s="108"/>
      <c r="BC50" s="108"/>
      <c r="BD50" s="108"/>
      <c r="BE50" s="108"/>
      <c r="BF50" s="108"/>
      <c r="BG50" s="110"/>
      <c r="BH50" s="108"/>
      <c r="BI50" s="108"/>
      <c r="BJ50" s="108"/>
      <c r="BK50" s="108"/>
      <c r="BL50" s="188"/>
      <c r="BM50" s="190"/>
      <c r="BN50" s="108"/>
      <c r="BO50" s="108"/>
      <c r="BP50" s="108"/>
      <c r="BQ50" s="108"/>
      <c r="BR50" s="108"/>
      <c r="BS50" s="110"/>
      <c r="BT50" s="108"/>
      <c r="BU50" s="108"/>
      <c r="BV50" s="108"/>
      <c r="BW50" s="108"/>
      <c r="BX50" s="108"/>
      <c r="BY50" s="110"/>
      <c r="BZ50" s="108"/>
      <c r="CA50" s="108"/>
      <c r="CB50" s="108"/>
      <c r="CC50" s="108"/>
      <c r="CD50" s="108"/>
      <c r="CE50" s="110"/>
      <c r="CF50" s="108"/>
      <c r="CG50" s="89"/>
      <c r="CH50" s="89"/>
      <c r="CI50" s="89"/>
      <c r="CJ50" s="89"/>
      <c r="CK50" s="91"/>
      <c r="CL50" s="89"/>
      <c r="CM50" s="89"/>
      <c r="CN50" s="89"/>
      <c r="CO50" s="89"/>
      <c r="CP50" s="89"/>
      <c r="CQ50" s="91"/>
      <c r="CR50" s="89"/>
      <c r="CS50" s="89"/>
      <c r="CT50" s="89"/>
      <c r="CU50" s="89"/>
      <c r="CV50" s="89"/>
      <c r="CW50" s="91"/>
      <c r="CX50" s="89"/>
      <c r="CY50" s="89"/>
      <c r="CZ50" s="89"/>
      <c r="DA50" s="89"/>
      <c r="DB50" s="89"/>
      <c r="DC50" s="91"/>
      <c r="DD50" s="89"/>
      <c r="DE50" s="89"/>
      <c r="DF50" s="89"/>
      <c r="DG50" s="89"/>
      <c r="DH50" s="89"/>
      <c r="DI50" s="91"/>
      <c r="DJ50" s="89"/>
      <c r="DK50" s="89"/>
      <c r="DL50" s="89"/>
      <c r="DM50" s="89"/>
      <c r="DN50" s="89"/>
      <c r="DO50" s="91"/>
      <c r="DP50" s="89"/>
      <c r="DQ50" s="89"/>
      <c r="DR50" s="89"/>
      <c r="DS50" s="89"/>
      <c r="DT50" s="89"/>
      <c r="DU50" s="91"/>
      <c r="DV50" s="89"/>
      <c r="DW50" s="89"/>
      <c r="DX50" s="89"/>
      <c r="DY50" s="89"/>
      <c r="DZ50" s="89"/>
      <c r="EA50" s="91"/>
      <c r="EB50" s="89"/>
      <c r="EC50" s="89"/>
      <c r="ED50" s="89"/>
      <c r="EE50" s="89"/>
      <c r="EF50" s="89"/>
      <c r="EG50" s="91"/>
      <c r="EH50" s="89"/>
      <c r="EI50" s="89"/>
      <c r="EJ50" s="89"/>
      <c r="EK50" s="89"/>
      <c r="EL50" s="89"/>
      <c r="EM50" s="91"/>
      <c r="EN50" s="89"/>
      <c r="EO50" s="89"/>
      <c r="EP50" s="89"/>
      <c r="EQ50" s="89"/>
      <c r="ER50" s="89"/>
      <c r="ES50" s="91"/>
      <c r="ET50" s="89"/>
      <c r="EU50" s="89"/>
      <c r="EV50" s="89"/>
      <c r="EW50" s="89"/>
      <c r="EX50" s="89"/>
      <c r="EY50" s="91"/>
      <c r="EZ50" s="89"/>
      <c r="FA50" s="89"/>
      <c r="FB50" s="89"/>
      <c r="FC50" s="89"/>
      <c r="FD50" s="89"/>
      <c r="FE50" s="91"/>
      <c r="FF50" s="89"/>
      <c r="FG50" s="89"/>
      <c r="FH50" s="89"/>
      <c r="FI50" s="89"/>
      <c r="FJ50" s="141"/>
      <c r="FK50" s="143"/>
      <c r="FL50" s="89"/>
      <c r="FM50" s="89"/>
      <c r="FN50" s="108"/>
      <c r="FO50" s="108"/>
      <c r="FP50" s="108"/>
      <c r="FQ50" s="110"/>
      <c r="FR50" s="108"/>
      <c r="FS50" s="108"/>
      <c r="FT50" s="108"/>
      <c r="FU50" s="108"/>
      <c r="FV50" s="100"/>
      <c r="FW50" s="102"/>
      <c r="FX50" s="103"/>
      <c r="FY50" s="103"/>
      <c r="FZ50" s="103"/>
      <c r="GA50" s="103"/>
      <c r="GB50" s="103"/>
      <c r="GC50" s="103"/>
      <c r="GD50" s="104"/>
      <c r="GG50" s="299"/>
    </row>
    <row r="51" spans="2:189" ht="5.45" customHeight="1">
      <c r="B51" s="85"/>
      <c r="C51" s="86"/>
      <c r="D51" s="86"/>
      <c r="E51" s="86"/>
      <c r="F51" s="86"/>
      <c r="G51" s="86"/>
      <c r="H51" s="87"/>
      <c r="I51" s="209" t="s">
        <v>8</v>
      </c>
      <c r="J51" s="210"/>
      <c r="K51" s="210"/>
      <c r="L51" s="210"/>
      <c r="M51" s="210"/>
      <c r="N51" s="211"/>
      <c r="O51" s="218" t="s">
        <v>3</v>
      </c>
      <c r="P51" s="219"/>
      <c r="Q51" s="219"/>
      <c r="R51" s="219"/>
      <c r="S51" s="219"/>
      <c r="T51" s="219"/>
      <c r="U51" s="219"/>
      <c r="V51" s="219"/>
      <c r="W51" s="219"/>
      <c r="X51" s="219"/>
      <c r="Y51" s="219"/>
      <c r="Z51" s="219"/>
      <c r="AA51" s="219"/>
      <c r="AB51" s="219"/>
      <c r="AC51" s="219"/>
      <c r="AD51" s="219"/>
      <c r="AE51" s="219"/>
      <c r="AF51" s="219"/>
      <c r="AG51" s="219"/>
      <c r="AH51" s="220"/>
      <c r="AI51" s="110"/>
      <c r="AJ51" s="108"/>
      <c r="AK51" s="108"/>
      <c r="AL51" s="108"/>
      <c r="AM51" s="108"/>
      <c r="AN51" s="108"/>
      <c r="AO51" s="110"/>
      <c r="AP51" s="108"/>
      <c r="AQ51" s="108"/>
      <c r="AR51" s="108"/>
      <c r="AS51" s="108"/>
      <c r="AT51" s="108"/>
      <c r="AU51" s="110"/>
      <c r="AV51" s="108"/>
      <c r="AW51" s="108"/>
      <c r="AX51" s="108"/>
      <c r="AY51" s="108"/>
      <c r="AZ51" s="108"/>
      <c r="BA51" s="110"/>
      <c r="BB51" s="108"/>
      <c r="BC51" s="108"/>
      <c r="BD51" s="108"/>
      <c r="BE51" s="108"/>
      <c r="BF51" s="108"/>
      <c r="BG51" s="110"/>
      <c r="BH51" s="108"/>
      <c r="BI51" s="108"/>
      <c r="BJ51" s="108"/>
      <c r="BK51" s="108"/>
      <c r="BL51" s="188"/>
      <c r="BM51" s="190"/>
      <c r="BN51" s="108"/>
      <c r="BO51" s="108"/>
      <c r="BP51" s="108"/>
      <c r="BQ51" s="108"/>
      <c r="BR51" s="108"/>
      <c r="BS51" s="110"/>
      <c r="BT51" s="108"/>
      <c r="BU51" s="108"/>
      <c r="BV51" s="108"/>
      <c r="BW51" s="108"/>
      <c r="BX51" s="108"/>
      <c r="BY51" s="110"/>
      <c r="BZ51" s="108"/>
      <c r="CA51" s="108"/>
      <c r="CB51" s="108"/>
      <c r="CC51" s="108"/>
      <c r="CD51" s="108"/>
      <c r="CE51" s="110"/>
      <c r="CF51" s="108"/>
      <c r="CG51" s="89"/>
      <c r="CH51" s="89"/>
      <c r="CI51" s="89"/>
      <c r="CJ51" s="89"/>
      <c r="CK51" s="91"/>
      <c r="CL51" s="89"/>
      <c r="CM51" s="89"/>
      <c r="CN51" s="89"/>
      <c r="CO51" s="89"/>
      <c r="CP51" s="89"/>
      <c r="CQ51" s="91"/>
      <c r="CR51" s="89"/>
      <c r="CS51" s="89"/>
      <c r="CT51" s="89"/>
      <c r="CU51" s="89"/>
      <c r="CV51" s="89"/>
      <c r="CW51" s="91"/>
      <c r="CX51" s="89"/>
      <c r="CY51" s="89"/>
      <c r="CZ51" s="89"/>
      <c r="DA51" s="89"/>
      <c r="DB51" s="89"/>
      <c r="DC51" s="91"/>
      <c r="DD51" s="89"/>
      <c r="DE51" s="89"/>
      <c r="DF51" s="89"/>
      <c r="DG51" s="89"/>
      <c r="DH51" s="89"/>
      <c r="DI51" s="91"/>
      <c r="DJ51" s="89"/>
      <c r="DK51" s="89"/>
      <c r="DL51" s="89"/>
      <c r="DM51" s="89"/>
      <c r="DN51" s="89"/>
      <c r="DO51" s="91"/>
      <c r="DP51" s="89"/>
      <c r="DQ51" s="89"/>
      <c r="DR51" s="89"/>
      <c r="DS51" s="89"/>
      <c r="DT51" s="89"/>
      <c r="DU51" s="91"/>
      <c r="DV51" s="89"/>
      <c r="DW51" s="89"/>
      <c r="DX51" s="89"/>
      <c r="DY51" s="89"/>
      <c r="DZ51" s="89"/>
      <c r="EA51" s="91"/>
      <c r="EB51" s="89"/>
      <c r="EC51" s="89"/>
      <c r="ED51" s="89"/>
      <c r="EE51" s="89"/>
      <c r="EF51" s="89"/>
      <c r="EG51" s="91"/>
      <c r="EH51" s="89"/>
      <c r="EI51" s="89"/>
      <c r="EJ51" s="89"/>
      <c r="EK51" s="89"/>
      <c r="EL51" s="89"/>
      <c r="EM51" s="91"/>
      <c r="EN51" s="89"/>
      <c r="EO51" s="89"/>
      <c r="EP51" s="89"/>
      <c r="EQ51" s="89"/>
      <c r="ER51" s="89"/>
      <c r="ES51" s="91"/>
      <c r="ET51" s="89"/>
      <c r="EU51" s="89"/>
      <c r="EV51" s="89"/>
      <c r="EW51" s="89"/>
      <c r="EX51" s="89"/>
      <c r="EY51" s="91"/>
      <c r="EZ51" s="89"/>
      <c r="FA51" s="89"/>
      <c r="FB51" s="89"/>
      <c r="FC51" s="89"/>
      <c r="FD51" s="89"/>
      <c r="FE51" s="91"/>
      <c r="FF51" s="89"/>
      <c r="FG51" s="89"/>
      <c r="FH51" s="89"/>
      <c r="FI51" s="89"/>
      <c r="FJ51" s="141"/>
      <c r="FK51" s="143"/>
      <c r="FL51" s="89"/>
      <c r="FM51" s="89"/>
      <c r="FN51" s="108"/>
      <c r="FO51" s="108"/>
      <c r="FP51" s="108"/>
      <c r="FQ51" s="110"/>
      <c r="FR51" s="108"/>
      <c r="FS51" s="108"/>
      <c r="FT51" s="108"/>
      <c r="FU51" s="108"/>
      <c r="FV51" s="100"/>
      <c r="FW51" s="102">
        <f t="shared" ref="FW51" ca="1" si="10">Ccount(AI51:FV52,20)*10/2/1440</f>
        <v>0</v>
      </c>
      <c r="FX51" s="103"/>
      <c r="FY51" s="103"/>
      <c r="FZ51" s="103"/>
      <c r="GA51" s="103"/>
      <c r="GB51" s="103"/>
      <c r="GC51" s="103"/>
      <c r="GD51" s="104"/>
    </row>
    <row r="52" spans="2:189" ht="5.45" customHeight="1">
      <c r="B52" s="85"/>
      <c r="C52" s="86"/>
      <c r="D52" s="86"/>
      <c r="E52" s="86"/>
      <c r="F52" s="86"/>
      <c r="G52" s="86"/>
      <c r="H52" s="87"/>
      <c r="I52" s="212"/>
      <c r="J52" s="213"/>
      <c r="K52" s="213"/>
      <c r="L52" s="213"/>
      <c r="M52" s="213"/>
      <c r="N52" s="214"/>
      <c r="O52" s="221"/>
      <c r="P52" s="222"/>
      <c r="Q52" s="222"/>
      <c r="R52" s="222"/>
      <c r="S52" s="222"/>
      <c r="T52" s="222"/>
      <c r="U52" s="222"/>
      <c r="V52" s="222"/>
      <c r="W52" s="222"/>
      <c r="X52" s="222"/>
      <c r="Y52" s="222"/>
      <c r="Z52" s="222"/>
      <c r="AA52" s="222"/>
      <c r="AB52" s="222"/>
      <c r="AC52" s="222"/>
      <c r="AD52" s="222"/>
      <c r="AE52" s="222"/>
      <c r="AF52" s="222"/>
      <c r="AG52" s="222"/>
      <c r="AH52" s="223"/>
      <c r="AI52" s="110"/>
      <c r="AJ52" s="108"/>
      <c r="AK52" s="108"/>
      <c r="AL52" s="108"/>
      <c r="AM52" s="108"/>
      <c r="AN52" s="108"/>
      <c r="AO52" s="110"/>
      <c r="AP52" s="108"/>
      <c r="AQ52" s="108"/>
      <c r="AR52" s="108"/>
      <c r="AS52" s="108"/>
      <c r="AT52" s="108"/>
      <c r="AU52" s="110"/>
      <c r="AV52" s="108"/>
      <c r="AW52" s="108"/>
      <c r="AX52" s="108"/>
      <c r="AY52" s="108"/>
      <c r="AZ52" s="108"/>
      <c r="BA52" s="110"/>
      <c r="BB52" s="108"/>
      <c r="BC52" s="108"/>
      <c r="BD52" s="108"/>
      <c r="BE52" s="108"/>
      <c r="BF52" s="108"/>
      <c r="BG52" s="110"/>
      <c r="BH52" s="108"/>
      <c r="BI52" s="108"/>
      <c r="BJ52" s="108"/>
      <c r="BK52" s="108"/>
      <c r="BL52" s="188"/>
      <c r="BM52" s="190"/>
      <c r="BN52" s="108"/>
      <c r="BO52" s="108"/>
      <c r="BP52" s="108"/>
      <c r="BQ52" s="108"/>
      <c r="BR52" s="108"/>
      <c r="BS52" s="110"/>
      <c r="BT52" s="108"/>
      <c r="BU52" s="108"/>
      <c r="BV52" s="108"/>
      <c r="BW52" s="108"/>
      <c r="BX52" s="108"/>
      <c r="BY52" s="110"/>
      <c r="BZ52" s="108"/>
      <c r="CA52" s="108"/>
      <c r="CB52" s="108"/>
      <c r="CC52" s="108"/>
      <c r="CD52" s="108"/>
      <c r="CE52" s="110"/>
      <c r="CF52" s="108"/>
      <c r="CG52" s="89"/>
      <c r="CH52" s="89"/>
      <c r="CI52" s="89"/>
      <c r="CJ52" s="89"/>
      <c r="CK52" s="91"/>
      <c r="CL52" s="89"/>
      <c r="CM52" s="89"/>
      <c r="CN52" s="89"/>
      <c r="CO52" s="89"/>
      <c r="CP52" s="89"/>
      <c r="CQ52" s="91"/>
      <c r="CR52" s="89"/>
      <c r="CS52" s="89"/>
      <c r="CT52" s="89"/>
      <c r="CU52" s="89"/>
      <c r="CV52" s="89"/>
      <c r="CW52" s="91"/>
      <c r="CX52" s="89"/>
      <c r="CY52" s="89"/>
      <c r="CZ52" s="89"/>
      <c r="DA52" s="89"/>
      <c r="DB52" s="89"/>
      <c r="DC52" s="91"/>
      <c r="DD52" s="89"/>
      <c r="DE52" s="89"/>
      <c r="DF52" s="89"/>
      <c r="DG52" s="89"/>
      <c r="DH52" s="89"/>
      <c r="DI52" s="91"/>
      <c r="DJ52" s="89"/>
      <c r="DK52" s="89"/>
      <c r="DL52" s="89"/>
      <c r="DM52" s="89"/>
      <c r="DN52" s="89"/>
      <c r="DO52" s="91"/>
      <c r="DP52" s="89"/>
      <c r="DQ52" s="89"/>
      <c r="DR52" s="89"/>
      <c r="DS52" s="89"/>
      <c r="DT52" s="89"/>
      <c r="DU52" s="91"/>
      <c r="DV52" s="89"/>
      <c r="DW52" s="89"/>
      <c r="DX52" s="89"/>
      <c r="DY52" s="89"/>
      <c r="DZ52" s="89"/>
      <c r="EA52" s="91"/>
      <c r="EB52" s="89"/>
      <c r="EC52" s="89"/>
      <c r="ED52" s="89"/>
      <c r="EE52" s="89"/>
      <c r="EF52" s="89"/>
      <c r="EG52" s="91"/>
      <c r="EH52" s="89"/>
      <c r="EI52" s="89"/>
      <c r="EJ52" s="89"/>
      <c r="EK52" s="89"/>
      <c r="EL52" s="89"/>
      <c r="EM52" s="91"/>
      <c r="EN52" s="89"/>
      <c r="EO52" s="89"/>
      <c r="EP52" s="89"/>
      <c r="EQ52" s="89"/>
      <c r="ER52" s="89"/>
      <c r="ES52" s="91"/>
      <c r="ET52" s="89"/>
      <c r="EU52" s="89"/>
      <c r="EV52" s="89"/>
      <c r="EW52" s="89"/>
      <c r="EX52" s="89"/>
      <c r="EY52" s="91"/>
      <c r="EZ52" s="89"/>
      <c r="FA52" s="89"/>
      <c r="FB52" s="89"/>
      <c r="FC52" s="89"/>
      <c r="FD52" s="89"/>
      <c r="FE52" s="91"/>
      <c r="FF52" s="89"/>
      <c r="FG52" s="89"/>
      <c r="FH52" s="89"/>
      <c r="FI52" s="89"/>
      <c r="FJ52" s="141"/>
      <c r="FK52" s="143"/>
      <c r="FL52" s="89"/>
      <c r="FM52" s="89"/>
      <c r="FN52" s="108"/>
      <c r="FO52" s="108"/>
      <c r="FP52" s="108"/>
      <c r="FQ52" s="110"/>
      <c r="FR52" s="108"/>
      <c r="FS52" s="108"/>
      <c r="FT52" s="108"/>
      <c r="FU52" s="108"/>
      <c r="FV52" s="100"/>
      <c r="FW52" s="102"/>
      <c r="FX52" s="103"/>
      <c r="FY52" s="103"/>
      <c r="FZ52" s="103"/>
      <c r="GA52" s="103"/>
      <c r="GB52" s="103"/>
      <c r="GC52" s="103"/>
      <c r="GD52" s="104"/>
    </row>
    <row r="53" spans="2:189" ht="5.45" customHeight="1">
      <c r="B53" s="85"/>
      <c r="C53" s="86"/>
      <c r="D53" s="86"/>
      <c r="E53" s="86"/>
      <c r="F53" s="86"/>
      <c r="G53" s="86"/>
      <c r="H53" s="87"/>
      <c r="I53" s="212"/>
      <c r="J53" s="213"/>
      <c r="K53" s="213"/>
      <c r="L53" s="213"/>
      <c r="M53" s="213"/>
      <c r="N53" s="214"/>
      <c r="O53" s="192" t="s">
        <v>4</v>
      </c>
      <c r="P53" s="79"/>
      <c r="Q53" s="79"/>
      <c r="R53" s="79"/>
      <c r="S53" s="79"/>
      <c r="T53" s="79"/>
      <c r="U53" s="79"/>
      <c r="V53" s="79"/>
      <c r="W53" s="79"/>
      <c r="X53" s="79"/>
      <c r="Y53" s="79"/>
      <c r="Z53" s="79"/>
      <c r="AA53" s="79"/>
      <c r="AB53" s="79"/>
      <c r="AC53" s="79"/>
      <c r="AD53" s="79"/>
      <c r="AE53" s="79"/>
      <c r="AF53" s="79"/>
      <c r="AG53" s="79"/>
      <c r="AH53" s="80"/>
      <c r="AI53" s="110"/>
      <c r="AJ53" s="108"/>
      <c r="AK53" s="108"/>
      <c r="AL53" s="108"/>
      <c r="AM53" s="108"/>
      <c r="AN53" s="108"/>
      <c r="AO53" s="110"/>
      <c r="AP53" s="108"/>
      <c r="AQ53" s="108"/>
      <c r="AR53" s="108"/>
      <c r="AS53" s="108"/>
      <c r="AT53" s="108"/>
      <c r="AU53" s="110"/>
      <c r="AV53" s="108"/>
      <c r="AW53" s="108"/>
      <c r="AX53" s="108"/>
      <c r="AY53" s="108"/>
      <c r="AZ53" s="108"/>
      <c r="BA53" s="110"/>
      <c r="BB53" s="108"/>
      <c r="BC53" s="108"/>
      <c r="BD53" s="108"/>
      <c r="BE53" s="108"/>
      <c r="BF53" s="108"/>
      <c r="BG53" s="110"/>
      <c r="BH53" s="108"/>
      <c r="BI53" s="108"/>
      <c r="BJ53" s="108"/>
      <c r="BK53" s="108"/>
      <c r="BL53" s="188"/>
      <c r="BM53" s="190"/>
      <c r="BN53" s="108"/>
      <c r="BO53" s="108"/>
      <c r="BP53" s="108"/>
      <c r="BQ53" s="108"/>
      <c r="BR53" s="108"/>
      <c r="BS53" s="110"/>
      <c r="BT53" s="108"/>
      <c r="BU53" s="108"/>
      <c r="BV53" s="108"/>
      <c r="BW53" s="108"/>
      <c r="BX53" s="108"/>
      <c r="BY53" s="110"/>
      <c r="BZ53" s="108"/>
      <c r="CA53" s="108"/>
      <c r="CB53" s="108"/>
      <c r="CC53" s="108"/>
      <c r="CD53" s="108"/>
      <c r="CE53" s="110"/>
      <c r="CF53" s="108"/>
      <c r="CG53" s="89"/>
      <c r="CH53" s="89"/>
      <c r="CI53" s="89"/>
      <c r="CJ53" s="89"/>
      <c r="CK53" s="91"/>
      <c r="CL53" s="89"/>
      <c r="CM53" s="89"/>
      <c r="CN53" s="89"/>
      <c r="CO53" s="89"/>
      <c r="CP53" s="89"/>
      <c r="CQ53" s="91"/>
      <c r="CR53" s="89"/>
      <c r="CS53" s="89"/>
      <c r="CT53" s="89"/>
      <c r="CU53" s="89"/>
      <c r="CV53" s="89"/>
      <c r="CW53" s="91"/>
      <c r="CX53" s="89"/>
      <c r="CY53" s="89"/>
      <c r="CZ53" s="89"/>
      <c r="DA53" s="89"/>
      <c r="DB53" s="89"/>
      <c r="DC53" s="91"/>
      <c r="DD53" s="89"/>
      <c r="DE53" s="89"/>
      <c r="DF53" s="89"/>
      <c r="DG53" s="89"/>
      <c r="DH53" s="89"/>
      <c r="DI53" s="91"/>
      <c r="DJ53" s="89"/>
      <c r="DK53" s="89"/>
      <c r="DL53" s="89"/>
      <c r="DM53" s="89"/>
      <c r="DN53" s="89"/>
      <c r="DO53" s="91"/>
      <c r="DP53" s="89"/>
      <c r="DQ53" s="89"/>
      <c r="DR53" s="89"/>
      <c r="DS53" s="89"/>
      <c r="DT53" s="89"/>
      <c r="DU53" s="91"/>
      <c r="DV53" s="89"/>
      <c r="DW53" s="89"/>
      <c r="DX53" s="89"/>
      <c r="DY53" s="89"/>
      <c r="DZ53" s="89"/>
      <c r="EA53" s="91"/>
      <c r="EB53" s="89"/>
      <c r="EC53" s="89"/>
      <c r="ED53" s="89"/>
      <c r="EE53" s="89"/>
      <c r="EF53" s="89"/>
      <c r="EG53" s="91"/>
      <c r="EH53" s="89"/>
      <c r="EI53" s="89"/>
      <c r="EJ53" s="89"/>
      <c r="EK53" s="89"/>
      <c r="EL53" s="89"/>
      <c r="EM53" s="91"/>
      <c r="EN53" s="89"/>
      <c r="EO53" s="89"/>
      <c r="EP53" s="89"/>
      <c r="EQ53" s="89"/>
      <c r="ER53" s="89"/>
      <c r="ES53" s="91"/>
      <c r="ET53" s="89"/>
      <c r="EU53" s="89"/>
      <c r="EV53" s="89"/>
      <c r="EW53" s="89"/>
      <c r="EX53" s="89"/>
      <c r="EY53" s="91"/>
      <c r="EZ53" s="89"/>
      <c r="FA53" s="89"/>
      <c r="FB53" s="89"/>
      <c r="FC53" s="89"/>
      <c r="FD53" s="89"/>
      <c r="FE53" s="91"/>
      <c r="FF53" s="89"/>
      <c r="FG53" s="89"/>
      <c r="FH53" s="89"/>
      <c r="FI53" s="89"/>
      <c r="FJ53" s="141"/>
      <c r="FK53" s="143"/>
      <c r="FL53" s="89"/>
      <c r="FM53" s="89"/>
      <c r="FN53" s="108"/>
      <c r="FO53" s="108"/>
      <c r="FP53" s="108"/>
      <c r="FQ53" s="110"/>
      <c r="FR53" s="108"/>
      <c r="FS53" s="108"/>
      <c r="FT53" s="108"/>
      <c r="FU53" s="108"/>
      <c r="FV53" s="100"/>
      <c r="FW53" s="102">
        <f t="shared" ref="FW53" ca="1" si="11">Ccount(AI53:FV54,20)*10/2/1440</f>
        <v>0</v>
      </c>
      <c r="FX53" s="103"/>
      <c r="FY53" s="103"/>
      <c r="FZ53" s="103"/>
      <c r="GA53" s="103"/>
      <c r="GB53" s="103"/>
      <c r="GC53" s="103"/>
      <c r="GD53" s="104"/>
    </row>
    <row r="54" spans="2:189" ht="5.45" customHeight="1">
      <c r="B54" s="85"/>
      <c r="C54" s="86"/>
      <c r="D54" s="86"/>
      <c r="E54" s="86"/>
      <c r="F54" s="86"/>
      <c r="G54" s="86"/>
      <c r="H54" s="87"/>
      <c r="I54" s="212"/>
      <c r="J54" s="213"/>
      <c r="K54" s="213"/>
      <c r="L54" s="213"/>
      <c r="M54" s="213"/>
      <c r="N54" s="214"/>
      <c r="O54" s="68"/>
      <c r="P54" s="69"/>
      <c r="Q54" s="69"/>
      <c r="R54" s="69"/>
      <c r="S54" s="69"/>
      <c r="T54" s="69"/>
      <c r="U54" s="69"/>
      <c r="V54" s="69"/>
      <c r="W54" s="69"/>
      <c r="X54" s="69"/>
      <c r="Y54" s="69"/>
      <c r="Z54" s="69"/>
      <c r="AA54" s="69"/>
      <c r="AB54" s="69"/>
      <c r="AC54" s="69"/>
      <c r="AD54" s="69"/>
      <c r="AE54" s="69"/>
      <c r="AF54" s="69"/>
      <c r="AG54" s="69"/>
      <c r="AH54" s="70"/>
      <c r="AI54" s="110"/>
      <c r="AJ54" s="108"/>
      <c r="AK54" s="108"/>
      <c r="AL54" s="108"/>
      <c r="AM54" s="108"/>
      <c r="AN54" s="108"/>
      <c r="AO54" s="110"/>
      <c r="AP54" s="108"/>
      <c r="AQ54" s="108"/>
      <c r="AR54" s="108"/>
      <c r="AS54" s="108"/>
      <c r="AT54" s="108"/>
      <c r="AU54" s="110"/>
      <c r="AV54" s="108"/>
      <c r="AW54" s="108"/>
      <c r="AX54" s="108"/>
      <c r="AY54" s="108"/>
      <c r="AZ54" s="108"/>
      <c r="BA54" s="110"/>
      <c r="BB54" s="108"/>
      <c r="BC54" s="108"/>
      <c r="BD54" s="108"/>
      <c r="BE54" s="108"/>
      <c r="BF54" s="108"/>
      <c r="BG54" s="110"/>
      <c r="BH54" s="108"/>
      <c r="BI54" s="108"/>
      <c r="BJ54" s="108"/>
      <c r="BK54" s="108"/>
      <c r="BL54" s="188"/>
      <c r="BM54" s="190"/>
      <c r="BN54" s="108"/>
      <c r="BO54" s="108"/>
      <c r="BP54" s="108"/>
      <c r="BQ54" s="108"/>
      <c r="BR54" s="108"/>
      <c r="BS54" s="110"/>
      <c r="BT54" s="108"/>
      <c r="BU54" s="108"/>
      <c r="BV54" s="108"/>
      <c r="BW54" s="108"/>
      <c r="BX54" s="108"/>
      <c r="BY54" s="110"/>
      <c r="BZ54" s="108"/>
      <c r="CA54" s="108"/>
      <c r="CB54" s="108"/>
      <c r="CC54" s="108"/>
      <c r="CD54" s="108"/>
      <c r="CE54" s="110"/>
      <c r="CF54" s="108"/>
      <c r="CG54" s="89"/>
      <c r="CH54" s="89"/>
      <c r="CI54" s="89"/>
      <c r="CJ54" s="89"/>
      <c r="CK54" s="91"/>
      <c r="CL54" s="89"/>
      <c r="CM54" s="89"/>
      <c r="CN54" s="89"/>
      <c r="CO54" s="89"/>
      <c r="CP54" s="89"/>
      <c r="CQ54" s="91"/>
      <c r="CR54" s="89"/>
      <c r="CS54" s="89"/>
      <c r="CT54" s="89"/>
      <c r="CU54" s="89"/>
      <c r="CV54" s="89"/>
      <c r="CW54" s="91"/>
      <c r="CX54" s="89"/>
      <c r="CY54" s="89"/>
      <c r="CZ54" s="89"/>
      <c r="DA54" s="89"/>
      <c r="DB54" s="89"/>
      <c r="DC54" s="91"/>
      <c r="DD54" s="89"/>
      <c r="DE54" s="89"/>
      <c r="DF54" s="89"/>
      <c r="DG54" s="89"/>
      <c r="DH54" s="89"/>
      <c r="DI54" s="91"/>
      <c r="DJ54" s="89"/>
      <c r="DK54" s="89"/>
      <c r="DL54" s="89"/>
      <c r="DM54" s="89"/>
      <c r="DN54" s="89"/>
      <c r="DO54" s="91"/>
      <c r="DP54" s="89"/>
      <c r="DQ54" s="89"/>
      <c r="DR54" s="89"/>
      <c r="DS54" s="89"/>
      <c r="DT54" s="89"/>
      <c r="DU54" s="91"/>
      <c r="DV54" s="89"/>
      <c r="DW54" s="89"/>
      <c r="DX54" s="89"/>
      <c r="DY54" s="89"/>
      <c r="DZ54" s="89"/>
      <c r="EA54" s="91"/>
      <c r="EB54" s="89"/>
      <c r="EC54" s="89"/>
      <c r="ED54" s="89"/>
      <c r="EE54" s="89"/>
      <c r="EF54" s="89"/>
      <c r="EG54" s="91"/>
      <c r="EH54" s="89"/>
      <c r="EI54" s="89"/>
      <c r="EJ54" s="89"/>
      <c r="EK54" s="89"/>
      <c r="EL54" s="89"/>
      <c r="EM54" s="91"/>
      <c r="EN54" s="89"/>
      <c r="EO54" s="89"/>
      <c r="EP54" s="89"/>
      <c r="EQ54" s="89"/>
      <c r="ER54" s="89"/>
      <c r="ES54" s="91"/>
      <c r="ET54" s="89"/>
      <c r="EU54" s="89"/>
      <c r="EV54" s="89"/>
      <c r="EW54" s="89"/>
      <c r="EX54" s="89"/>
      <c r="EY54" s="91"/>
      <c r="EZ54" s="89"/>
      <c r="FA54" s="89"/>
      <c r="FB54" s="89"/>
      <c r="FC54" s="89"/>
      <c r="FD54" s="89"/>
      <c r="FE54" s="91"/>
      <c r="FF54" s="89"/>
      <c r="FG54" s="89"/>
      <c r="FH54" s="89"/>
      <c r="FI54" s="89"/>
      <c r="FJ54" s="141"/>
      <c r="FK54" s="143"/>
      <c r="FL54" s="89"/>
      <c r="FM54" s="89"/>
      <c r="FN54" s="108"/>
      <c r="FO54" s="108"/>
      <c r="FP54" s="108"/>
      <c r="FQ54" s="110"/>
      <c r="FR54" s="108"/>
      <c r="FS54" s="108"/>
      <c r="FT54" s="108"/>
      <c r="FU54" s="108"/>
      <c r="FV54" s="100"/>
      <c r="FW54" s="102"/>
      <c r="FX54" s="103"/>
      <c r="FY54" s="103"/>
      <c r="FZ54" s="103"/>
      <c r="GA54" s="103"/>
      <c r="GB54" s="103"/>
      <c r="GC54" s="103"/>
      <c r="GD54" s="104"/>
    </row>
    <row r="55" spans="2:189" ht="5.45" customHeight="1">
      <c r="B55" s="85"/>
      <c r="C55" s="86"/>
      <c r="D55" s="86"/>
      <c r="E55" s="86"/>
      <c r="F55" s="86"/>
      <c r="G55" s="86"/>
      <c r="H55" s="87"/>
      <c r="I55" s="212"/>
      <c r="J55" s="213"/>
      <c r="K55" s="213"/>
      <c r="L55" s="213"/>
      <c r="M55" s="213"/>
      <c r="N55" s="214"/>
      <c r="O55" s="192" t="s">
        <v>5</v>
      </c>
      <c r="P55" s="79"/>
      <c r="Q55" s="79"/>
      <c r="R55" s="79"/>
      <c r="S55" s="79"/>
      <c r="T55" s="79"/>
      <c r="U55" s="79"/>
      <c r="V55" s="79"/>
      <c r="W55" s="79"/>
      <c r="X55" s="79"/>
      <c r="Y55" s="79"/>
      <c r="Z55" s="79"/>
      <c r="AA55" s="79"/>
      <c r="AB55" s="79"/>
      <c r="AC55" s="79"/>
      <c r="AD55" s="79"/>
      <c r="AE55" s="79"/>
      <c r="AF55" s="79"/>
      <c r="AG55" s="79"/>
      <c r="AH55" s="80"/>
      <c r="AI55" s="110"/>
      <c r="AJ55" s="108"/>
      <c r="AK55" s="108"/>
      <c r="AL55" s="108"/>
      <c r="AM55" s="108"/>
      <c r="AN55" s="108"/>
      <c r="AO55" s="110"/>
      <c r="AP55" s="108"/>
      <c r="AQ55" s="108"/>
      <c r="AR55" s="108"/>
      <c r="AS55" s="108"/>
      <c r="AT55" s="108"/>
      <c r="AU55" s="110"/>
      <c r="AV55" s="108"/>
      <c r="AW55" s="108"/>
      <c r="AX55" s="108"/>
      <c r="AY55" s="108"/>
      <c r="AZ55" s="108"/>
      <c r="BA55" s="110"/>
      <c r="BB55" s="108"/>
      <c r="BC55" s="108"/>
      <c r="BD55" s="108"/>
      <c r="BE55" s="108"/>
      <c r="BF55" s="108"/>
      <c r="BG55" s="110"/>
      <c r="BH55" s="108"/>
      <c r="BI55" s="108"/>
      <c r="BJ55" s="108"/>
      <c r="BK55" s="108"/>
      <c r="BL55" s="188"/>
      <c r="BM55" s="190"/>
      <c r="BN55" s="108"/>
      <c r="BO55" s="108"/>
      <c r="BP55" s="108"/>
      <c r="BQ55" s="108"/>
      <c r="BR55" s="108"/>
      <c r="BS55" s="110"/>
      <c r="BT55" s="108"/>
      <c r="BU55" s="108"/>
      <c r="BV55" s="108"/>
      <c r="BW55" s="108"/>
      <c r="BX55" s="108"/>
      <c r="BY55" s="110"/>
      <c r="BZ55" s="108"/>
      <c r="CA55" s="108"/>
      <c r="CB55" s="108"/>
      <c r="CC55" s="108"/>
      <c r="CD55" s="108"/>
      <c r="CE55" s="110"/>
      <c r="CF55" s="108"/>
      <c r="CG55" s="89"/>
      <c r="CH55" s="89"/>
      <c r="CI55" s="89"/>
      <c r="CJ55" s="89"/>
      <c r="CK55" s="91"/>
      <c r="CL55" s="89"/>
      <c r="CM55" s="89"/>
      <c r="CN55" s="89"/>
      <c r="CO55" s="89"/>
      <c r="CP55" s="89"/>
      <c r="CQ55" s="91"/>
      <c r="CR55" s="89"/>
      <c r="CS55" s="89"/>
      <c r="CT55" s="89"/>
      <c r="CU55" s="89"/>
      <c r="CV55" s="89"/>
      <c r="CW55" s="91"/>
      <c r="CX55" s="89"/>
      <c r="CY55" s="89"/>
      <c r="CZ55" s="89"/>
      <c r="DA55" s="89"/>
      <c r="DB55" s="89"/>
      <c r="DC55" s="91"/>
      <c r="DD55" s="89"/>
      <c r="DE55" s="89"/>
      <c r="DF55" s="89"/>
      <c r="DG55" s="89"/>
      <c r="DH55" s="89"/>
      <c r="DI55" s="91"/>
      <c r="DJ55" s="89"/>
      <c r="DK55" s="89"/>
      <c r="DL55" s="89"/>
      <c r="DM55" s="89"/>
      <c r="DN55" s="89"/>
      <c r="DO55" s="91"/>
      <c r="DP55" s="89"/>
      <c r="DQ55" s="89"/>
      <c r="DR55" s="89"/>
      <c r="DS55" s="89"/>
      <c r="DT55" s="89"/>
      <c r="DU55" s="91"/>
      <c r="DV55" s="89"/>
      <c r="DW55" s="89"/>
      <c r="DX55" s="89"/>
      <c r="DY55" s="89"/>
      <c r="DZ55" s="89"/>
      <c r="EA55" s="91"/>
      <c r="EB55" s="89"/>
      <c r="EC55" s="89"/>
      <c r="ED55" s="89"/>
      <c r="EE55" s="89"/>
      <c r="EF55" s="89"/>
      <c r="EG55" s="91"/>
      <c r="EH55" s="89"/>
      <c r="EI55" s="89"/>
      <c r="EJ55" s="89"/>
      <c r="EK55" s="89"/>
      <c r="EL55" s="89"/>
      <c r="EM55" s="91"/>
      <c r="EN55" s="89"/>
      <c r="EO55" s="89"/>
      <c r="EP55" s="89"/>
      <c r="EQ55" s="89"/>
      <c r="ER55" s="89"/>
      <c r="ES55" s="91"/>
      <c r="ET55" s="89"/>
      <c r="EU55" s="89"/>
      <c r="EV55" s="89"/>
      <c r="EW55" s="89"/>
      <c r="EX55" s="89"/>
      <c r="EY55" s="91"/>
      <c r="EZ55" s="89"/>
      <c r="FA55" s="89"/>
      <c r="FB55" s="89"/>
      <c r="FC55" s="89"/>
      <c r="FD55" s="89"/>
      <c r="FE55" s="91"/>
      <c r="FF55" s="89"/>
      <c r="FG55" s="89"/>
      <c r="FH55" s="89"/>
      <c r="FI55" s="89"/>
      <c r="FJ55" s="141"/>
      <c r="FK55" s="143"/>
      <c r="FL55" s="89"/>
      <c r="FM55" s="89"/>
      <c r="FN55" s="108"/>
      <c r="FO55" s="108"/>
      <c r="FP55" s="108"/>
      <c r="FQ55" s="110"/>
      <c r="FR55" s="108"/>
      <c r="FS55" s="108"/>
      <c r="FT55" s="108"/>
      <c r="FU55" s="108"/>
      <c r="FV55" s="100"/>
      <c r="FW55" s="102">
        <f t="shared" ref="FW55" ca="1" si="12">Ccount(AI55:FV56,20)*10/2/1440</f>
        <v>0</v>
      </c>
      <c r="FX55" s="103"/>
      <c r="FY55" s="103"/>
      <c r="FZ55" s="103"/>
      <c r="GA55" s="103"/>
      <c r="GB55" s="103"/>
      <c r="GC55" s="103"/>
      <c r="GD55" s="104"/>
    </row>
    <row r="56" spans="2:189" ht="5.45" customHeight="1">
      <c r="B56" s="85"/>
      <c r="C56" s="86"/>
      <c r="D56" s="86"/>
      <c r="E56" s="86"/>
      <c r="F56" s="86"/>
      <c r="G56" s="86"/>
      <c r="H56" s="87"/>
      <c r="I56" s="212"/>
      <c r="J56" s="213"/>
      <c r="K56" s="213"/>
      <c r="L56" s="213"/>
      <c r="M56" s="213"/>
      <c r="N56" s="214"/>
      <c r="O56" s="68"/>
      <c r="P56" s="69"/>
      <c r="Q56" s="69"/>
      <c r="R56" s="69"/>
      <c r="S56" s="69"/>
      <c r="T56" s="69"/>
      <c r="U56" s="69"/>
      <c r="V56" s="69"/>
      <c r="W56" s="69"/>
      <c r="X56" s="69"/>
      <c r="Y56" s="69"/>
      <c r="Z56" s="69"/>
      <c r="AA56" s="69"/>
      <c r="AB56" s="69"/>
      <c r="AC56" s="69"/>
      <c r="AD56" s="69"/>
      <c r="AE56" s="69"/>
      <c r="AF56" s="69"/>
      <c r="AG56" s="69"/>
      <c r="AH56" s="70"/>
      <c r="AI56" s="110"/>
      <c r="AJ56" s="108"/>
      <c r="AK56" s="108"/>
      <c r="AL56" s="108"/>
      <c r="AM56" s="108"/>
      <c r="AN56" s="108"/>
      <c r="AO56" s="110"/>
      <c r="AP56" s="108"/>
      <c r="AQ56" s="108"/>
      <c r="AR56" s="108"/>
      <c r="AS56" s="108"/>
      <c r="AT56" s="108"/>
      <c r="AU56" s="110"/>
      <c r="AV56" s="108"/>
      <c r="AW56" s="108"/>
      <c r="AX56" s="108"/>
      <c r="AY56" s="108"/>
      <c r="AZ56" s="108"/>
      <c r="BA56" s="110"/>
      <c r="BB56" s="108"/>
      <c r="BC56" s="108"/>
      <c r="BD56" s="108"/>
      <c r="BE56" s="108"/>
      <c r="BF56" s="108"/>
      <c r="BG56" s="110"/>
      <c r="BH56" s="108"/>
      <c r="BI56" s="108"/>
      <c r="BJ56" s="108"/>
      <c r="BK56" s="108"/>
      <c r="BL56" s="188"/>
      <c r="BM56" s="190"/>
      <c r="BN56" s="108"/>
      <c r="BO56" s="108"/>
      <c r="BP56" s="108"/>
      <c r="BQ56" s="108"/>
      <c r="BR56" s="108"/>
      <c r="BS56" s="110"/>
      <c r="BT56" s="108"/>
      <c r="BU56" s="108"/>
      <c r="BV56" s="108"/>
      <c r="BW56" s="108"/>
      <c r="BX56" s="108"/>
      <c r="BY56" s="110"/>
      <c r="BZ56" s="108"/>
      <c r="CA56" s="108"/>
      <c r="CB56" s="108"/>
      <c r="CC56" s="108"/>
      <c r="CD56" s="108"/>
      <c r="CE56" s="110"/>
      <c r="CF56" s="108"/>
      <c r="CG56" s="89"/>
      <c r="CH56" s="89"/>
      <c r="CI56" s="89"/>
      <c r="CJ56" s="89"/>
      <c r="CK56" s="91"/>
      <c r="CL56" s="89"/>
      <c r="CM56" s="89"/>
      <c r="CN56" s="89"/>
      <c r="CO56" s="89"/>
      <c r="CP56" s="89"/>
      <c r="CQ56" s="91"/>
      <c r="CR56" s="89"/>
      <c r="CS56" s="89"/>
      <c r="CT56" s="89"/>
      <c r="CU56" s="89"/>
      <c r="CV56" s="89"/>
      <c r="CW56" s="91"/>
      <c r="CX56" s="89"/>
      <c r="CY56" s="89"/>
      <c r="CZ56" s="89"/>
      <c r="DA56" s="89"/>
      <c r="DB56" s="89"/>
      <c r="DC56" s="91"/>
      <c r="DD56" s="89"/>
      <c r="DE56" s="89"/>
      <c r="DF56" s="89"/>
      <c r="DG56" s="89"/>
      <c r="DH56" s="89"/>
      <c r="DI56" s="91"/>
      <c r="DJ56" s="89"/>
      <c r="DK56" s="89"/>
      <c r="DL56" s="89"/>
      <c r="DM56" s="89"/>
      <c r="DN56" s="89"/>
      <c r="DO56" s="91"/>
      <c r="DP56" s="89"/>
      <c r="DQ56" s="89"/>
      <c r="DR56" s="89"/>
      <c r="DS56" s="89"/>
      <c r="DT56" s="89"/>
      <c r="DU56" s="91"/>
      <c r="DV56" s="89"/>
      <c r="DW56" s="89"/>
      <c r="DX56" s="89"/>
      <c r="DY56" s="89"/>
      <c r="DZ56" s="89"/>
      <c r="EA56" s="91"/>
      <c r="EB56" s="89"/>
      <c r="EC56" s="89"/>
      <c r="ED56" s="89"/>
      <c r="EE56" s="89"/>
      <c r="EF56" s="89"/>
      <c r="EG56" s="91"/>
      <c r="EH56" s="89"/>
      <c r="EI56" s="89"/>
      <c r="EJ56" s="89"/>
      <c r="EK56" s="89"/>
      <c r="EL56" s="89"/>
      <c r="EM56" s="91"/>
      <c r="EN56" s="89"/>
      <c r="EO56" s="89"/>
      <c r="EP56" s="89"/>
      <c r="EQ56" s="89"/>
      <c r="ER56" s="89"/>
      <c r="ES56" s="91"/>
      <c r="ET56" s="89"/>
      <c r="EU56" s="89"/>
      <c r="EV56" s="89"/>
      <c r="EW56" s="89"/>
      <c r="EX56" s="89"/>
      <c r="EY56" s="91"/>
      <c r="EZ56" s="89"/>
      <c r="FA56" s="89"/>
      <c r="FB56" s="89"/>
      <c r="FC56" s="89"/>
      <c r="FD56" s="89"/>
      <c r="FE56" s="91"/>
      <c r="FF56" s="89"/>
      <c r="FG56" s="89"/>
      <c r="FH56" s="89"/>
      <c r="FI56" s="89"/>
      <c r="FJ56" s="141"/>
      <c r="FK56" s="143"/>
      <c r="FL56" s="89"/>
      <c r="FM56" s="89"/>
      <c r="FN56" s="108"/>
      <c r="FO56" s="108"/>
      <c r="FP56" s="108"/>
      <c r="FQ56" s="110"/>
      <c r="FR56" s="108"/>
      <c r="FS56" s="108"/>
      <c r="FT56" s="108"/>
      <c r="FU56" s="108"/>
      <c r="FV56" s="100"/>
      <c r="FW56" s="102"/>
      <c r="FX56" s="103"/>
      <c r="FY56" s="103"/>
      <c r="FZ56" s="103"/>
      <c r="GA56" s="103"/>
      <c r="GB56" s="103"/>
      <c r="GC56" s="103"/>
      <c r="GD56" s="104"/>
    </row>
    <row r="57" spans="2:189" ht="5.45" customHeight="1">
      <c r="B57" s="85"/>
      <c r="C57" s="86"/>
      <c r="D57" s="86"/>
      <c r="E57" s="86"/>
      <c r="F57" s="86"/>
      <c r="G57" s="86"/>
      <c r="H57" s="87"/>
      <c r="I57" s="212"/>
      <c r="J57" s="213"/>
      <c r="K57" s="213"/>
      <c r="L57" s="213"/>
      <c r="M57" s="213"/>
      <c r="N57" s="214"/>
      <c r="O57" s="192" t="s">
        <v>6</v>
      </c>
      <c r="P57" s="79"/>
      <c r="Q57" s="79"/>
      <c r="R57" s="79"/>
      <c r="S57" s="79"/>
      <c r="T57" s="79"/>
      <c r="U57" s="79"/>
      <c r="V57" s="79"/>
      <c r="W57" s="79"/>
      <c r="X57" s="79"/>
      <c r="Y57" s="79"/>
      <c r="Z57" s="79"/>
      <c r="AA57" s="79"/>
      <c r="AB57" s="79"/>
      <c r="AC57" s="79"/>
      <c r="AD57" s="79"/>
      <c r="AE57" s="79"/>
      <c r="AF57" s="79"/>
      <c r="AG57" s="79"/>
      <c r="AH57" s="80"/>
      <c r="AI57" s="110"/>
      <c r="AJ57" s="108"/>
      <c r="AK57" s="108"/>
      <c r="AL57" s="108"/>
      <c r="AM57" s="108"/>
      <c r="AN57" s="108"/>
      <c r="AO57" s="110"/>
      <c r="AP57" s="108"/>
      <c r="AQ57" s="108"/>
      <c r="AR57" s="108"/>
      <c r="AS57" s="108"/>
      <c r="AT57" s="108"/>
      <c r="AU57" s="110"/>
      <c r="AV57" s="108"/>
      <c r="AW57" s="108"/>
      <c r="AX57" s="108"/>
      <c r="AY57" s="108"/>
      <c r="AZ57" s="108"/>
      <c r="BA57" s="110"/>
      <c r="BB57" s="108"/>
      <c r="BC57" s="108"/>
      <c r="BD57" s="108"/>
      <c r="BE57" s="108"/>
      <c r="BF57" s="108"/>
      <c r="BG57" s="110"/>
      <c r="BH57" s="108"/>
      <c r="BI57" s="108"/>
      <c r="BJ57" s="108"/>
      <c r="BK57" s="108"/>
      <c r="BL57" s="188"/>
      <c r="BM57" s="190"/>
      <c r="BN57" s="108"/>
      <c r="BO57" s="108"/>
      <c r="BP57" s="108"/>
      <c r="BQ57" s="108"/>
      <c r="BR57" s="108"/>
      <c r="BS57" s="110"/>
      <c r="BT57" s="108"/>
      <c r="BU57" s="108"/>
      <c r="BV57" s="108"/>
      <c r="BW57" s="108"/>
      <c r="BX57" s="108"/>
      <c r="BY57" s="110"/>
      <c r="BZ57" s="108"/>
      <c r="CA57" s="108"/>
      <c r="CB57" s="108"/>
      <c r="CC57" s="108"/>
      <c r="CD57" s="108"/>
      <c r="CE57" s="110"/>
      <c r="CF57" s="108"/>
      <c r="CG57" s="89"/>
      <c r="CH57" s="89"/>
      <c r="CI57" s="89"/>
      <c r="CJ57" s="89"/>
      <c r="CK57" s="91"/>
      <c r="CL57" s="89"/>
      <c r="CM57" s="89"/>
      <c r="CN57" s="89"/>
      <c r="CO57" s="89"/>
      <c r="CP57" s="89"/>
      <c r="CQ57" s="91"/>
      <c r="CR57" s="89"/>
      <c r="CS57" s="89"/>
      <c r="CT57" s="89"/>
      <c r="CU57" s="89"/>
      <c r="CV57" s="89"/>
      <c r="CW57" s="91"/>
      <c r="CX57" s="89"/>
      <c r="CY57" s="89"/>
      <c r="CZ57" s="89"/>
      <c r="DA57" s="89"/>
      <c r="DB57" s="89"/>
      <c r="DC57" s="91"/>
      <c r="DD57" s="89"/>
      <c r="DE57" s="89"/>
      <c r="DF57" s="89"/>
      <c r="DG57" s="89"/>
      <c r="DH57" s="89"/>
      <c r="DI57" s="91"/>
      <c r="DJ57" s="89"/>
      <c r="DK57" s="89"/>
      <c r="DL57" s="89"/>
      <c r="DM57" s="89"/>
      <c r="DN57" s="89"/>
      <c r="DO57" s="91"/>
      <c r="DP57" s="89"/>
      <c r="DQ57" s="89"/>
      <c r="DR57" s="89"/>
      <c r="DS57" s="89"/>
      <c r="DT57" s="89"/>
      <c r="DU57" s="91"/>
      <c r="DV57" s="89"/>
      <c r="DW57" s="89"/>
      <c r="DX57" s="89"/>
      <c r="DY57" s="89"/>
      <c r="DZ57" s="89"/>
      <c r="EA57" s="91"/>
      <c r="EB57" s="89"/>
      <c r="EC57" s="89"/>
      <c r="ED57" s="89"/>
      <c r="EE57" s="89"/>
      <c r="EF57" s="89"/>
      <c r="EG57" s="91"/>
      <c r="EH57" s="89"/>
      <c r="EI57" s="89"/>
      <c r="EJ57" s="89"/>
      <c r="EK57" s="89"/>
      <c r="EL57" s="89"/>
      <c r="EM57" s="91"/>
      <c r="EN57" s="89"/>
      <c r="EO57" s="89"/>
      <c r="EP57" s="89"/>
      <c r="EQ57" s="89"/>
      <c r="ER57" s="89"/>
      <c r="ES57" s="91"/>
      <c r="ET57" s="89"/>
      <c r="EU57" s="89"/>
      <c r="EV57" s="89"/>
      <c r="EW57" s="89"/>
      <c r="EX57" s="89"/>
      <c r="EY57" s="91"/>
      <c r="EZ57" s="89"/>
      <c r="FA57" s="89"/>
      <c r="FB57" s="89"/>
      <c r="FC57" s="89"/>
      <c r="FD57" s="89"/>
      <c r="FE57" s="91"/>
      <c r="FF57" s="89"/>
      <c r="FG57" s="89"/>
      <c r="FH57" s="89"/>
      <c r="FI57" s="89"/>
      <c r="FJ57" s="141"/>
      <c r="FK57" s="143"/>
      <c r="FL57" s="89"/>
      <c r="FM57" s="89"/>
      <c r="FN57" s="108"/>
      <c r="FO57" s="108"/>
      <c r="FP57" s="108"/>
      <c r="FQ57" s="110"/>
      <c r="FR57" s="108"/>
      <c r="FS57" s="108"/>
      <c r="FT57" s="108"/>
      <c r="FU57" s="108"/>
      <c r="FV57" s="100"/>
      <c r="FW57" s="102">
        <f t="shared" ref="FW57" ca="1" si="13">Ccount(AI57:FV58,20)*10/2/1440</f>
        <v>0</v>
      </c>
      <c r="FX57" s="103"/>
      <c r="FY57" s="103"/>
      <c r="FZ57" s="103"/>
      <c r="GA57" s="103"/>
      <c r="GB57" s="103"/>
      <c r="GC57" s="103"/>
      <c r="GD57" s="104"/>
    </row>
    <row r="58" spans="2:189" ht="5.45" customHeight="1">
      <c r="B58" s="85"/>
      <c r="C58" s="86"/>
      <c r="D58" s="86"/>
      <c r="E58" s="86"/>
      <c r="F58" s="86"/>
      <c r="G58" s="86"/>
      <c r="H58" s="87"/>
      <c r="I58" s="212"/>
      <c r="J58" s="213"/>
      <c r="K58" s="213"/>
      <c r="L58" s="213"/>
      <c r="M58" s="213"/>
      <c r="N58" s="214"/>
      <c r="O58" s="68"/>
      <c r="P58" s="69"/>
      <c r="Q58" s="69"/>
      <c r="R58" s="69"/>
      <c r="S58" s="69"/>
      <c r="T58" s="69"/>
      <c r="U58" s="69"/>
      <c r="V58" s="69"/>
      <c r="W58" s="69"/>
      <c r="X58" s="69"/>
      <c r="Y58" s="69"/>
      <c r="Z58" s="69"/>
      <c r="AA58" s="69"/>
      <c r="AB58" s="69"/>
      <c r="AC58" s="69"/>
      <c r="AD58" s="69"/>
      <c r="AE58" s="69"/>
      <c r="AF58" s="69"/>
      <c r="AG58" s="69"/>
      <c r="AH58" s="70"/>
      <c r="AI58" s="110"/>
      <c r="AJ58" s="108"/>
      <c r="AK58" s="108"/>
      <c r="AL58" s="108"/>
      <c r="AM58" s="108"/>
      <c r="AN58" s="108"/>
      <c r="AO58" s="110"/>
      <c r="AP58" s="108"/>
      <c r="AQ58" s="108"/>
      <c r="AR58" s="108"/>
      <c r="AS58" s="108"/>
      <c r="AT58" s="108"/>
      <c r="AU58" s="110"/>
      <c r="AV58" s="108"/>
      <c r="AW58" s="108"/>
      <c r="AX58" s="108"/>
      <c r="AY58" s="108"/>
      <c r="AZ58" s="108"/>
      <c r="BA58" s="110"/>
      <c r="BB58" s="108"/>
      <c r="BC58" s="108"/>
      <c r="BD58" s="108"/>
      <c r="BE58" s="108"/>
      <c r="BF58" s="108"/>
      <c r="BG58" s="110"/>
      <c r="BH58" s="108"/>
      <c r="BI58" s="108"/>
      <c r="BJ58" s="108"/>
      <c r="BK58" s="108"/>
      <c r="BL58" s="188"/>
      <c r="BM58" s="190"/>
      <c r="BN58" s="108"/>
      <c r="BO58" s="108"/>
      <c r="BP58" s="108"/>
      <c r="BQ58" s="108"/>
      <c r="BR58" s="108"/>
      <c r="BS58" s="110"/>
      <c r="BT58" s="108"/>
      <c r="BU58" s="108"/>
      <c r="BV58" s="108"/>
      <c r="BW58" s="108"/>
      <c r="BX58" s="108"/>
      <c r="BY58" s="110"/>
      <c r="BZ58" s="108"/>
      <c r="CA58" s="108"/>
      <c r="CB58" s="108"/>
      <c r="CC58" s="108"/>
      <c r="CD58" s="108"/>
      <c r="CE58" s="110"/>
      <c r="CF58" s="108"/>
      <c r="CG58" s="89"/>
      <c r="CH58" s="89"/>
      <c r="CI58" s="89"/>
      <c r="CJ58" s="89"/>
      <c r="CK58" s="91"/>
      <c r="CL58" s="89"/>
      <c r="CM58" s="89"/>
      <c r="CN58" s="89"/>
      <c r="CO58" s="89"/>
      <c r="CP58" s="89"/>
      <c r="CQ58" s="91"/>
      <c r="CR58" s="89"/>
      <c r="CS58" s="89"/>
      <c r="CT58" s="89"/>
      <c r="CU58" s="89"/>
      <c r="CV58" s="89"/>
      <c r="CW58" s="91"/>
      <c r="CX58" s="89"/>
      <c r="CY58" s="89"/>
      <c r="CZ58" s="89"/>
      <c r="DA58" s="89"/>
      <c r="DB58" s="89"/>
      <c r="DC58" s="91"/>
      <c r="DD58" s="89"/>
      <c r="DE58" s="89"/>
      <c r="DF58" s="89"/>
      <c r="DG58" s="89"/>
      <c r="DH58" s="89"/>
      <c r="DI58" s="91"/>
      <c r="DJ58" s="89"/>
      <c r="DK58" s="89"/>
      <c r="DL58" s="89"/>
      <c r="DM58" s="89"/>
      <c r="DN58" s="89"/>
      <c r="DO58" s="91"/>
      <c r="DP58" s="89"/>
      <c r="DQ58" s="89"/>
      <c r="DR58" s="89"/>
      <c r="DS58" s="89"/>
      <c r="DT58" s="89"/>
      <c r="DU58" s="91"/>
      <c r="DV58" s="89"/>
      <c r="DW58" s="89"/>
      <c r="DX58" s="89"/>
      <c r="DY58" s="89"/>
      <c r="DZ58" s="89"/>
      <c r="EA58" s="91"/>
      <c r="EB58" s="89"/>
      <c r="EC58" s="89"/>
      <c r="ED58" s="89"/>
      <c r="EE58" s="89"/>
      <c r="EF58" s="89"/>
      <c r="EG58" s="91"/>
      <c r="EH58" s="89"/>
      <c r="EI58" s="89"/>
      <c r="EJ58" s="89"/>
      <c r="EK58" s="89"/>
      <c r="EL58" s="89"/>
      <c r="EM58" s="91"/>
      <c r="EN58" s="89"/>
      <c r="EO58" s="89"/>
      <c r="EP58" s="89"/>
      <c r="EQ58" s="89"/>
      <c r="ER58" s="89"/>
      <c r="ES58" s="91"/>
      <c r="ET58" s="89"/>
      <c r="EU58" s="89"/>
      <c r="EV58" s="89"/>
      <c r="EW58" s="89"/>
      <c r="EX58" s="89"/>
      <c r="EY58" s="91"/>
      <c r="EZ58" s="89"/>
      <c r="FA58" s="89"/>
      <c r="FB58" s="89"/>
      <c r="FC58" s="89"/>
      <c r="FD58" s="89"/>
      <c r="FE58" s="91"/>
      <c r="FF58" s="89"/>
      <c r="FG58" s="89"/>
      <c r="FH58" s="89"/>
      <c r="FI58" s="89"/>
      <c r="FJ58" s="141"/>
      <c r="FK58" s="143"/>
      <c r="FL58" s="89"/>
      <c r="FM58" s="89"/>
      <c r="FN58" s="108"/>
      <c r="FO58" s="108"/>
      <c r="FP58" s="108"/>
      <c r="FQ58" s="110"/>
      <c r="FR58" s="108"/>
      <c r="FS58" s="108"/>
      <c r="FT58" s="108"/>
      <c r="FU58" s="108"/>
      <c r="FV58" s="100"/>
      <c r="FW58" s="102"/>
      <c r="FX58" s="103"/>
      <c r="FY58" s="103"/>
      <c r="FZ58" s="103"/>
      <c r="GA58" s="103"/>
      <c r="GB58" s="103"/>
      <c r="GC58" s="103"/>
      <c r="GD58" s="104"/>
    </row>
    <row r="59" spans="2:189" ht="5.45" customHeight="1">
      <c r="B59" s="85"/>
      <c r="C59" s="86"/>
      <c r="D59" s="86"/>
      <c r="E59" s="86"/>
      <c r="F59" s="86"/>
      <c r="G59" s="86"/>
      <c r="H59" s="87"/>
      <c r="I59" s="212"/>
      <c r="J59" s="213"/>
      <c r="K59" s="213"/>
      <c r="L59" s="213"/>
      <c r="M59" s="213"/>
      <c r="N59" s="214"/>
      <c r="O59" s="192" t="s">
        <v>7</v>
      </c>
      <c r="P59" s="79"/>
      <c r="Q59" s="79"/>
      <c r="R59" s="79"/>
      <c r="S59" s="79"/>
      <c r="T59" s="79"/>
      <c r="U59" s="79"/>
      <c r="V59" s="79"/>
      <c r="W59" s="79"/>
      <c r="X59" s="79"/>
      <c r="Y59" s="79"/>
      <c r="Z59" s="79"/>
      <c r="AA59" s="79"/>
      <c r="AB59" s="79"/>
      <c r="AC59" s="79"/>
      <c r="AD59" s="79"/>
      <c r="AE59" s="79"/>
      <c r="AF59" s="79"/>
      <c r="AG59" s="79"/>
      <c r="AH59" s="80"/>
      <c r="AI59" s="110"/>
      <c r="AJ59" s="108"/>
      <c r="AK59" s="108"/>
      <c r="AL59" s="108"/>
      <c r="AM59" s="108"/>
      <c r="AN59" s="108"/>
      <c r="AO59" s="110"/>
      <c r="AP59" s="108"/>
      <c r="AQ59" s="108"/>
      <c r="AR59" s="108"/>
      <c r="AS59" s="108"/>
      <c r="AT59" s="108"/>
      <c r="AU59" s="110"/>
      <c r="AV59" s="108"/>
      <c r="AW59" s="108"/>
      <c r="AX59" s="108"/>
      <c r="AY59" s="108"/>
      <c r="AZ59" s="108"/>
      <c r="BA59" s="110"/>
      <c r="BB59" s="108"/>
      <c r="BC59" s="108"/>
      <c r="BD59" s="108"/>
      <c r="BE59" s="108"/>
      <c r="BF59" s="108"/>
      <c r="BG59" s="110"/>
      <c r="BH59" s="108"/>
      <c r="BI59" s="108"/>
      <c r="BJ59" s="108"/>
      <c r="BK59" s="108"/>
      <c r="BL59" s="188"/>
      <c r="BM59" s="190"/>
      <c r="BN59" s="108"/>
      <c r="BO59" s="108"/>
      <c r="BP59" s="108"/>
      <c r="BQ59" s="108"/>
      <c r="BR59" s="108"/>
      <c r="BS59" s="110"/>
      <c r="BT59" s="108"/>
      <c r="BU59" s="108"/>
      <c r="BV59" s="108"/>
      <c r="BW59" s="108"/>
      <c r="BX59" s="108"/>
      <c r="BY59" s="110"/>
      <c r="BZ59" s="108"/>
      <c r="CA59" s="108"/>
      <c r="CB59" s="108"/>
      <c r="CC59" s="108"/>
      <c r="CD59" s="108"/>
      <c r="CE59" s="110"/>
      <c r="CF59" s="108"/>
      <c r="CG59" s="89"/>
      <c r="CH59" s="89"/>
      <c r="CI59" s="89"/>
      <c r="CJ59" s="89"/>
      <c r="CK59" s="91"/>
      <c r="CL59" s="89"/>
      <c r="CM59" s="89"/>
      <c r="CN59" s="89"/>
      <c r="CO59" s="89"/>
      <c r="CP59" s="89"/>
      <c r="CQ59" s="91"/>
      <c r="CR59" s="89"/>
      <c r="CS59" s="89"/>
      <c r="CT59" s="89"/>
      <c r="CU59" s="89"/>
      <c r="CV59" s="89"/>
      <c r="CW59" s="91"/>
      <c r="CX59" s="89"/>
      <c r="CY59" s="89"/>
      <c r="CZ59" s="89"/>
      <c r="DA59" s="89"/>
      <c r="DB59" s="89"/>
      <c r="DC59" s="91"/>
      <c r="DD59" s="89"/>
      <c r="DE59" s="89"/>
      <c r="DF59" s="89"/>
      <c r="DG59" s="89"/>
      <c r="DH59" s="89"/>
      <c r="DI59" s="91"/>
      <c r="DJ59" s="89"/>
      <c r="DK59" s="89"/>
      <c r="DL59" s="89"/>
      <c r="DM59" s="89"/>
      <c r="DN59" s="89"/>
      <c r="DO59" s="91"/>
      <c r="DP59" s="89"/>
      <c r="DQ59" s="89"/>
      <c r="DR59" s="89"/>
      <c r="DS59" s="89"/>
      <c r="DT59" s="89"/>
      <c r="DU59" s="91"/>
      <c r="DV59" s="89"/>
      <c r="DW59" s="89"/>
      <c r="DX59" s="89"/>
      <c r="DY59" s="89"/>
      <c r="DZ59" s="89"/>
      <c r="EA59" s="91"/>
      <c r="EB59" s="89"/>
      <c r="EC59" s="89"/>
      <c r="ED59" s="89"/>
      <c r="EE59" s="89"/>
      <c r="EF59" s="89"/>
      <c r="EG59" s="91"/>
      <c r="EH59" s="89"/>
      <c r="EI59" s="89"/>
      <c r="EJ59" s="89"/>
      <c r="EK59" s="89"/>
      <c r="EL59" s="89"/>
      <c r="EM59" s="91"/>
      <c r="EN59" s="89"/>
      <c r="EO59" s="89"/>
      <c r="EP59" s="89"/>
      <c r="EQ59" s="89"/>
      <c r="ER59" s="89"/>
      <c r="ES59" s="91"/>
      <c r="ET59" s="89"/>
      <c r="EU59" s="89"/>
      <c r="EV59" s="89"/>
      <c r="EW59" s="89"/>
      <c r="EX59" s="89"/>
      <c r="EY59" s="91"/>
      <c r="EZ59" s="89"/>
      <c r="FA59" s="89"/>
      <c r="FB59" s="89"/>
      <c r="FC59" s="89"/>
      <c r="FD59" s="89"/>
      <c r="FE59" s="91"/>
      <c r="FF59" s="89"/>
      <c r="FG59" s="89"/>
      <c r="FH59" s="89"/>
      <c r="FI59" s="89"/>
      <c r="FJ59" s="141"/>
      <c r="FK59" s="143"/>
      <c r="FL59" s="89"/>
      <c r="FM59" s="89"/>
      <c r="FN59" s="108"/>
      <c r="FO59" s="108"/>
      <c r="FP59" s="108"/>
      <c r="FQ59" s="110"/>
      <c r="FR59" s="108"/>
      <c r="FS59" s="108"/>
      <c r="FT59" s="108"/>
      <c r="FU59" s="108"/>
      <c r="FV59" s="100"/>
      <c r="FW59" s="102">
        <f t="shared" ref="FW59" ca="1" si="14">Ccount(AI59:FV60,20)*10/2/1440</f>
        <v>0</v>
      </c>
      <c r="FX59" s="103"/>
      <c r="FY59" s="103"/>
      <c r="FZ59" s="103"/>
      <c r="GA59" s="103"/>
      <c r="GB59" s="103"/>
      <c r="GC59" s="103"/>
      <c r="GD59" s="104"/>
    </row>
    <row r="60" spans="2:189" ht="5.45" customHeight="1">
      <c r="B60" s="85"/>
      <c r="C60" s="86"/>
      <c r="D60" s="86"/>
      <c r="E60" s="86"/>
      <c r="F60" s="86"/>
      <c r="G60" s="86"/>
      <c r="H60" s="87"/>
      <c r="I60" s="215"/>
      <c r="J60" s="216"/>
      <c r="K60" s="216"/>
      <c r="L60" s="216"/>
      <c r="M60" s="216"/>
      <c r="N60" s="217"/>
      <c r="O60" s="68"/>
      <c r="P60" s="69"/>
      <c r="Q60" s="69"/>
      <c r="R60" s="69"/>
      <c r="S60" s="69"/>
      <c r="T60" s="69"/>
      <c r="U60" s="69"/>
      <c r="V60" s="69"/>
      <c r="W60" s="69"/>
      <c r="X60" s="69"/>
      <c r="Y60" s="69"/>
      <c r="Z60" s="69"/>
      <c r="AA60" s="69"/>
      <c r="AB60" s="69"/>
      <c r="AC60" s="69"/>
      <c r="AD60" s="69"/>
      <c r="AE60" s="69"/>
      <c r="AF60" s="69"/>
      <c r="AG60" s="69"/>
      <c r="AH60" s="70"/>
      <c r="AI60" s="110"/>
      <c r="AJ60" s="108"/>
      <c r="AK60" s="108"/>
      <c r="AL60" s="108"/>
      <c r="AM60" s="108"/>
      <c r="AN60" s="108"/>
      <c r="AO60" s="110"/>
      <c r="AP60" s="108"/>
      <c r="AQ60" s="108"/>
      <c r="AR60" s="108"/>
      <c r="AS60" s="108"/>
      <c r="AT60" s="108"/>
      <c r="AU60" s="110"/>
      <c r="AV60" s="108"/>
      <c r="AW60" s="108"/>
      <c r="AX60" s="108"/>
      <c r="AY60" s="108"/>
      <c r="AZ60" s="108"/>
      <c r="BA60" s="110"/>
      <c r="BB60" s="108"/>
      <c r="BC60" s="108"/>
      <c r="BD60" s="108"/>
      <c r="BE60" s="108"/>
      <c r="BF60" s="108"/>
      <c r="BG60" s="110"/>
      <c r="BH60" s="108"/>
      <c r="BI60" s="108"/>
      <c r="BJ60" s="108"/>
      <c r="BK60" s="108"/>
      <c r="BL60" s="188"/>
      <c r="BM60" s="190"/>
      <c r="BN60" s="108"/>
      <c r="BO60" s="108"/>
      <c r="BP60" s="108"/>
      <c r="BQ60" s="108"/>
      <c r="BR60" s="108"/>
      <c r="BS60" s="110"/>
      <c r="BT60" s="108"/>
      <c r="BU60" s="108"/>
      <c r="BV60" s="108"/>
      <c r="BW60" s="108"/>
      <c r="BX60" s="108"/>
      <c r="BY60" s="110"/>
      <c r="BZ60" s="108"/>
      <c r="CA60" s="108"/>
      <c r="CB60" s="108"/>
      <c r="CC60" s="108"/>
      <c r="CD60" s="108"/>
      <c r="CE60" s="110"/>
      <c r="CF60" s="108"/>
      <c r="CG60" s="89"/>
      <c r="CH60" s="89"/>
      <c r="CI60" s="89"/>
      <c r="CJ60" s="89"/>
      <c r="CK60" s="91"/>
      <c r="CL60" s="89"/>
      <c r="CM60" s="89"/>
      <c r="CN60" s="89"/>
      <c r="CO60" s="89"/>
      <c r="CP60" s="89"/>
      <c r="CQ60" s="91"/>
      <c r="CR60" s="89"/>
      <c r="CS60" s="89"/>
      <c r="CT60" s="89"/>
      <c r="CU60" s="89"/>
      <c r="CV60" s="89"/>
      <c r="CW60" s="91"/>
      <c r="CX60" s="89"/>
      <c r="CY60" s="89"/>
      <c r="CZ60" s="89"/>
      <c r="DA60" s="89"/>
      <c r="DB60" s="89"/>
      <c r="DC60" s="91"/>
      <c r="DD60" s="89"/>
      <c r="DE60" s="89"/>
      <c r="DF60" s="89"/>
      <c r="DG60" s="89"/>
      <c r="DH60" s="89"/>
      <c r="DI60" s="91"/>
      <c r="DJ60" s="89"/>
      <c r="DK60" s="89"/>
      <c r="DL60" s="89"/>
      <c r="DM60" s="89"/>
      <c r="DN60" s="89"/>
      <c r="DO60" s="91"/>
      <c r="DP60" s="89"/>
      <c r="DQ60" s="89"/>
      <c r="DR60" s="89"/>
      <c r="DS60" s="89"/>
      <c r="DT60" s="89"/>
      <c r="DU60" s="91"/>
      <c r="DV60" s="89"/>
      <c r="DW60" s="89"/>
      <c r="DX60" s="89"/>
      <c r="DY60" s="89"/>
      <c r="DZ60" s="89"/>
      <c r="EA60" s="91"/>
      <c r="EB60" s="89"/>
      <c r="EC60" s="89"/>
      <c r="ED60" s="89"/>
      <c r="EE60" s="89"/>
      <c r="EF60" s="89"/>
      <c r="EG60" s="91"/>
      <c r="EH60" s="89"/>
      <c r="EI60" s="89"/>
      <c r="EJ60" s="89"/>
      <c r="EK60" s="89"/>
      <c r="EL60" s="89"/>
      <c r="EM60" s="91"/>
      <c r="EN60" s="89"/>
      <c r="EO60" s="89"/>
      <c r="EP60" s="89"/>
      <c r="EQ60" s="89"/>
      <c r="ER60" s="89"/>
      <c r="ES60" s="91"/>
      <c r="ET60" s="89"/>
      <c r="EU60" s="89"/>
      <c r="EV60" s="89"/>
      <c r="EW60" s="89"/>
      <c r="EX60" s="89"/>
      <c r="EY60" s="91"/>
      <c r="EZ60" s="89"/>
      <c r="FA60" s="89"/>
      <c r="FB60" s="89"/>
      <c r="FC60" s="89"/>
      <c r="FD60" s="89"/>
      <c r="FE60" s="91"/>
      <c r="FF60" s="89"/>
      <c r="FG60" s="89"/>
      <c r="FH60" s="89"/>
      <c r="FI60" s="89"/>
      <c r="FJ60" s="141"/>
      <c r="FK60" s="143"/>
      <c r="FL60" s="89"/>
      <c r="FM60" s="89"/>
      <c r="FN60" s="108"/>
      <c r="FO60" s="108"/>
      <c r="FP60" s="108"/>
      <c r="FQ60" s="110"/>
      <c r="FR60" s="108"/>
      <c r="FS60" s="108"/>
      <c r="FT60" s="108"/>
      <c r="FU60" s="108"/>
      <c r="FV60" s="100"/>
      <c r="FW60" s="102"/>
      <c r="FX60" s="103"/>
      <c r="FY60" s="103"/>
      <c r="FZ60" s="103"/>
      <c r="GA60" s="103"/>
      <c r="GB60" s="103"/>
      <c r="GC60" s="103"/>
      <c r="GD60" s="104"/>
    </row>
    <row r="61" spans="2:189" ht="5.45" customHeight="1">
      <c r="B61" s="85"/>
      <c r="C61" s="86"/>
      <c r="D61" s="86"/>
      <c r="E61" s="86"/>
      <c r="F61" s="86"/>
      <c r="G61" s="86"/>
      <c r="H61" s="87"/>
      <c r="I61" s="196" t="s">
        <v>9</v>
      </c>
      <c r="J61" s="197"/>
      <c r="K61" s="197"/>
      <c r="L61" s="197"/>
      <c r="M61" s="197"/>
      <c r="N61" s="198"/>
      <c r="O61" s="192" t="s">
        <v>10</v>
      </c>
      <c r="P61" s="79"/>
      <c r="Q61" s="79"/>
      <c r="R61" s="79"/>
      <c r="S61" s="79"/>
      <c r="T61" s="79"/>
      <c r="U61" s="79"/>
      <c r="V61" s="79"/>
      <c r="W61" s="79"/>
      <c r="X61" s="79"/>
      <c r="Y61" s="79"/>
      <c r="Z61" s="79"/>
      <c r="AA61" s="79"/>
      <c r="AB61" s="79"/>
      <c r="AC61" s="79"/>
      <c r="AD61" s="79"/>
      <c r="AE61" s="79"/>
      <c r="AF61" s="79"/>
      <c r="AG61" s="79"/>
      <c r="AH61" s="80"/>
      <c r="AI61" s="110"/>
      <c r="AJ61" s="108"/>
      <c r="AK61" s="108"/>
      <c r="AL61" s="108"/>
      <c r="AM61" s="108"/>
      <c r="AN61" s="108"/>
      <c r="AO61" s="110"/>
      <c r="AP61" s="108"/>
      <c r="AQ61" s="108"/>
      <c r="AR61" s="108"/>
      <c r="AS61" s="108"/>
      <c r="AT61" s="108"/>
      <c r="AU61" s="110"/>
      <c r="AV61" s="108"/>
      <c r="AW61" s="108"/>
      <c r="AX61" s="108"/>
      <c r="AY61" s="108"/>
      <c r="AZ61" s="108"/>
      <c r="BA61" s="110"/>
      <c r="BB61" s="108"/>
      <c r="BC61" s="108"/>
      <c r="BD61" s="108"/>
      <c r="BE61" s="108"/>
      <c r="BF61" s="108"/>
      <c r="BG61" s="110"/>
      <c r="BH61" s="108"/>
      <c r="BI61" s="108"/>
      <c r="BJ61" s="108"/>
      <c r="BK61" s="108"/>
      <c r="BL61" s="188"/>
      <c r="BM61" s="190"/>
      <c r="BN61" s="108"/>
      <c r="BO61" s="108"/>
      <c r="BP61" s="108"/>
      <c r="BQ61" s="108"/>
      <c r="BR61" s="108"/>
      <c r="BS61" s="110"/>
      <c r="BT61" s="108"/>
      <c r="BU61" s="108"/>
      <c r="BV61" s="108"/>
      <c r="BW61" s="108"/>
      <c r="BX61" s="108"/>
      <c r="BY61" s="110"/>
      <c r="BZ61" s="108"/>
      <c r="CA61" s="108"/>
      <c r="CB61" s="108"/>
      <c r="CC61" s="108"/>
      <c r="CD61" s="108"/>
      <c r="CE61" s="110"/>
      <c r="CF61" s="108"/>
      <c r="CG61" s="89"/>
      <c r="CH61" s="89"/>
      <c r="CI61" s="89"/>
      <c r="CJ61" s="89"/>
      <c r="CK61" s="91"/>
      <c r="CL61" s="89"/>
      <c r="CM61" s="89"/>
      <c r="CN61" s="89"/>
      <c r="CO61" s="89"/>
      <c r="CP61" s="89"/>
      <c r="CQ61" s="91"/>
      <c r="CR61" s="89"/>
      <c r="CS61" s="89"/>
      <c r="CT61" s="89"/>
      <c r="CU61" s="89"/>
      <c r="CV61" s="89"/>
      <c r="CW61" s="91"/>
      <c r="CX61" s="89"/>
      <c r="CY61" s="89"/>
      <c r="CZ61" s="89"/>
      <c r="DA61" s="89"/>
      <c r="DB61" s="89"/>
      <c r="DC61" s="91"/>
      <c r="DD61" s="89"/>
      <c r="DE61" s="89"/>
      <c r="DF61" s="89"/>
      <c r="DG61" s="89"/>
      <c r="DH61" s="89"/>
      <c r="DI61" s="91"/>
      <c r="DJ61" s="89"/>
      <c r="DK61" s="89"/>
      <c r="DL61" s="89"/>
      <c r="DM61" s="89"/>
      <c r="DN61" s="89"/>
      <c r="DO61" s="91"/>
      <c r="DP61" s="89"/>
      <c r="DQ61" s="89"/>
      <c r="DR61" s="89"/>
      <c r="DS61" s="89"/>
      <c r="DT61" s="89"/>
      <c r="DU61" s="91"/>
      <c r="DV61" s="89"/>
      <c r="DW61" s="89"/>
      <c r="DX61" s="89"/>
      <c r="DY61" s="89"/>
      <c r="DZ61" s="89"/>
      <c r="EA61" s="91"/>
      <c r="EB61" s="89"/>
      <c r="EC61" s="89"/>
      <c r="ED61" s="89"/>
      <c r="EE61" s="89"/>
      <c r="EF61" s="89"/>
      <c r="EG61" s="91"/>
      <c r="EH61" s="89"/>
      <c r="EI61" s="89"/>
      <c r="EJ61" s="89"/>
      <c r="EK61" s="89"/>
      <c r="EL61" s="89"/>
      <c r="EM61" s="91"/>
      <c r="EN61" s="89"/>
      <c r="EO61" s="89"/>
      <c r="EP61" s="89"/>
      <c r="EQ61" s="89"/>
      <c r="ER61" s="89"/>
      <c r="ES61" s="91"/>
      <c r="ET61" s="89"/>
      <c r="EU61" s="89"/>
      <c r="EV61" s="89"/>
      <c r="EW61" s="89"/>
      <c r="EX61" s="89"/>
      <c r="EY61" s="91"/>
      <c r="EZ61" s="89"/>
      <c r="FA61" s="89"/>
      <c r="FB61" s="89"/>
      <c r="FC61" s="89"/>
      <c r="FD61" s="89"/>
      <c r="FE61" s="91"/>
      <c r="FF61" s="89"/>
      <c r="FG61" s="89"/>
      <c r="FH61" s="89"/>
      <c r="FI61" s="89"/>
      <c r="FJ61" s="141"/>
      <c r="FK61" s="143"/>
      <c r="FL61" s="89"/>
      <c r="FM61" s="89"/>
      <c r="FN61" s="108"/>
      <c r="FO61" s="108"/>
      <c r="FP61" s="108"/>
      <c r="FQ61" s="110"/>
      <c r="FR61" s="108"/>
      <c r="FS61" s="108"/>
      <c r="FT61" s="108"/>
      <c r="FU61" s="108"/>
      <c r="FV61" s="100"/>
      <c r="FW61" s="102">
        <f t="shared" ref="FW61" ca="1" si="15">Ccount(AI61:FV62,20)*10/2/1440</f>
        <v>0</v>
      </c>
      <c r="FX61" s="103"/>
      <c r="FY61" s="103"/>
      <c r="FZ61" s="103"/>
      <c r="GA61" s="103"/>
      <c r="GB61" s="103"/>
      <c r="GC61" s="103"/>
      <c r="GD61" s="104"/>
    </row>
    <row r="62" spans="2:189" ht="5.45" customHeight="1">
      <c r="B62" s="85"/>
      <c r="C62" s="86"/>
      <c r="D62" s="86"/>
      <c r="E62" s="86"/>
      <c r="F62" s="86"/>
      <c r="G62" s="86"/>
      <c r="H62" s="87"/>
      <c r="I62" s="199"/>
      <c r="J62" s="200"/>
      <c r="K62" s="200"/>
      <c r="L62" s="200"/>
      <c r="M62" s="200"/>
      <c r="N62" s="201"/>
      <c r="O62" s="68"/>
      <c r="P62" s="69"/>
      <c r="Q62" s="69"/>
      <c r="R62" s="69"/>
      <c r="S62" s="69"/>
      <c r="T62" s="69"/>
      <c r="U62" s="69"/>
      <c r="V62" s="69"/>
      <c r="W62" s="69"/>
      <c r="X62" s="69"/>
      <c r="Y62" s="69"/>
      <c r="Z62" s="69"/>
      <c r="AA62" s="69"/>
      <c r="AB62" s="69"/>
      <c r="AC62" s="69"/>
      <c r="AD62" s="69"/>
      <c r="AE62" s="69"/>
      <c r="AF62" s="69"/>
      <c r="AG62" s="69"/>
      <c r="AH62" s="70"/>
      <c r="AI62" s="110"/>
      <c r="AJ62" s="108"/>
      <c r="AK62" s="108"/>
      <c r="AL62" s="108"/>
      <c r="AM62" s="108"/>
      <c r="AN62" s="108"/>
      <c r="AO62" s="110"/>
      <c r="AP62" s="108"/>
      <c r="AQ62" s="108"/>
      <c r="AR62" s="108"/>
      <c r="AS62" s="108"/>
      <c r="AT62" s="108"/>
      <c r="AU62" s="110"/>
      <c r="AV62" s="108"/>
      <c r="AW62" s="108"/>
      <c r="AX62" s="108"/>
      <c r="AY62" s="108"/>
      <c r="AZ62" s="108"/>
      <c r="BA62" s="110"/>
      <c r="BB62" s="108"/>
      <c r="BC62" s="108"/>
      <c r="BD62" s="108"/>
      <c r="BE62" s="108"/>
      <c r="BF62" s="108"/>
      <c r="BG62" s="110"/>
      <c r="BH62" s="108"/>
      <c r="BI62" s="108"/>
      <c r="BJ62" s="108"/>
      <c r="BK62" s="108"/>
      <c r="BL62" s="188"/>
      <c r="BM62" s="190"/>
      <c r="BN62" s="108"/>
      <c r="BO62" s="108"/>
      <c r="BP62" s="108"/>
      <c r="BQ62" s="108"/>
      <c r="BR62" s="108"/>
      <c r="BS62" s="110"/>
      <c r="BT62" s="108"/>
      <c r="BU62" s="108"/>
      <c r="BV62" s="108"/>
      <c r="BW62" s="108"/>
      <c r="BX62" s="108"/>
      <c r="BY62" s="110"/>
      <c r="BZ62" s="108"/>
      <c r="CA62" s="108"/>
      <c r="CB62" s="108"/>
      <c r="CC62" s="108"/>
      <c r="CD62" s="108"/>
      <c r="CE62" s="110"/>
      <c r="CF62" s="108"/>
      <c r="CG62" s="89"/>
      <c r="CH62" s="89"/>
      <c r="CI62" s="89"/>
      <c r="CJ62" s="89"/>
      <c r="CK62" s="91"/>
      <c r="CL62" s="89"/>
      <c r="CM62" s="89"/>
      <c r="CN62" s="89"/>
      <c r="CO62" s="89"/>
      <c r="CP62" s="89"/>
      <c r="CQ62" s="91"/>
      <c r="CR62" s="89"/>
      <c r="CS62" s="89"/>
      <c r="CT62" s="89"/>
      <c r="CU62" s="89"/>
      <c r="CV62" s="89"/>
      <c r="CW62" s="91"/>
      <c r="CX62" s="89"/>
      <c r="CY62" s="89"/>
      <c r="CZ62" s="89"/>
      <c r="DA62" s="89"/>
      <c r="DB62" s="89"/>
      <c r="DC62" s="91"/>
      <c r="DD62" s="89"/>
      <c r="DE62" s="89"/>
      <c r="DF62" s="89"/>
      <c r="DG62" s="89"/>
      <c r="DH62" s="89"/>
      <c r="DI62" s="91"/>
      <c r="DJ62" s="89"/>
      <c r="DK62" s="89"/>
      <c r="DL62" s="89"/>
      <c r="DM62" s="89"/>
      <c r="DN62" s="89"/>
      <c r="DO62" s="91"/>
      <c r="DP62" s="89"/>
      <c r="DQ62" s="89"/>
      <c r="DR62" s="89"/>
      <c r="DS62" s="89"/>
      <c r="DT62" s="89"/>
      <c r="DU62" s="91"/>
      <c r="DV62" s="89"/>
      <c r="DW62" s="89"/>
      <c r="DX62" s="89"/>
      <c r="DY62" s="89"/>
      <c r="DZ62" s="89"/>
      <c r="EA62" s="91"/>
      <c r="EB62" s="89"/>
      <c r="EC62" s="89"/>
      <c r="ED62" s="89"/>
      <c r="EE62" s="89"/>
      <c r="EF62" s="89"/>
      <c r="EG62" s="91"/>
      <c r="EH62" s="89"/>
      <c r="EI62" s="89"/>
      <c r="EJ62" s="89"/>
      <c r="EK62" s="89"/>
      <c r="EL62" s="89"/>
      <c r="EM62" s="91"/>
      <c r="EN62" s="89"/>
      <c r="EO62" s="89"/>
      <c r="EP62" s="89"/>
      <c r="EQ62" s="89"/>
      <c r="ER62" s="89"/>
      <c r="ES62" s="91"/>
      <c r="ET62" s="89"/>
      <c r="EU62" s="89"/>
      <c r="EV62" s="89"/>
      <c r="EW62" s="89"/>
      <c r="EX62" s="89"/>
      <c r="EY62" s="91"/>
      <c r="EZ62" s="89"/>
      <c r="FA62" s="89"/>
      <c r="FB62" s="89"/>
      <c r="FC62" s="89"/>
      <c r="FD62" s="89"/>
      <c r="FE62" s="91"/>
      <c r="FF62" s="89"/>
      <c r="FG62" s="89"/>
      <c r="FH62" s="89"/>
      <c r="FI62" s="89"/>
      <c r="FJ62" s="141"/>
      <c r="FK62" s="143"/>
      <c r="FL62" s="89"/>
      <c r="FM62" s="89"/>
      <c r="FN62" s="108"/>
      <c r="FO62" s="108"/>
      <c r="FP62" s="108"/>
      <c r="FQ62" s="110"/>
      <c r="FR62" s="108"/>
      <c r="FS62" s="108"/>
      <c r="FT62" s="108"/>
      <c r="FU62" s="108"/>
      <c r="FV62" s="100"/>
      <c r="FW62" s="102"/>
      <c r="FX62" s="103"/>
      <c r="FY62" s="103"/>
      <c r="FZ62" s="103"/>
      <c r="GA62" s="103"/>
      <c r="GB62" s="103"/>
      <c r="GC62" s="103"/>
      <c r="GD62" s="104"/>
    </row>
    <row r="63" spans="2:189" ht="5.45" customHeight="1">
      <c r="B63" s="85"/>
      <c r="C63" s="86"/>
      <c r="D63" s="86"/>
      <c r="E63" s="86"/>
      <c r="F63" s="86"/>
      <c r="G63" s="86"/>
      <c r="H63" s="87"/>
      <c r="I63" s="199"/>
      <c r="J63" s="200"/>
      <c r="K63" s="200"/>
      <c r="L63" s="200"/>
      <c r="M63" s="200"/>
      <c r="N63" s="201"/>
      <c r="O63" s="192" t="s">
        <v>11</v>
      </c>
      <c r="P63" s="79"/>
      <c r="Q63" s="79"/>
      <c r="R63" s="79"/>
      <c r="S63" s="79"/>
      <c r="T63" s="79"/>
      <c r="U63" s="79"/>
      <c r="V63" s="79"/>
      <c r="W63" s="79"/>
      <c r="X63" s="79"/>
      <c r="Y63" s="79"/>
      <c r="Z63" s="79"/>
      <c r="AA63" s="79"/>
      <c r="AB63" s="79"/>
      <c r="AC63" s="79"/>
      <c r="AD63" s="79"/>
      <c r="AE63" s="79"/>
      <c r="AF63" s="79"/>
      <c r="AG63" s="79"/>
      <c r="AH63" s="80"/>
      <c r="AI63" s="110"/>
      <c r="AJ63" s="108"/>
      <c r="AK63" s="108"/>
      <c r="AL63" s="108"/>
      <c r="AM63" s="108"/>
      <c r="AN63" s="108"/>
      <c r="AO63" s="110"/>
      <c r="AP63" s="108"/>
      <c r="AQ63" s="108"/>
      <c r="AR63" s="108"/>
      <c r="AS63" s="108"/>
      <c r="AT63" s="108"/>
      <c r="AU63" s="110"/>
      <c r="AV63" s="108"/>
      <c r="AW63" s="108"/>
      <c r="AX63" s="108"/>
      <c r="AY63" s="108"/>
      <c r="AZ63" s="108"/>
      <c r="BA63" s="110"/>
      <c r="BB63" s="108"/>
      <c r="BC63" s="108"/>
      <c r="BD63" s="108"/>
      <c r="BE63" s="108"/>
      <c r="BF63" s="108"/>
      <c r="BG63" s="110"/>
      <c r="BH63" s="108"/>
      <c r="BI63" s="108"/>
      <c r="BJ63" s="108"/>
      <c r="BK63" s="108"/>
      <c r="BL63" s="188"/>
      <c r="BM63" s="190"/>
      <c r="BN63" s="108"/>
      <c r="BO63" s="108"/>
      <c r="BP63" s="108"/>
      <c r="BQ63" s="108"/>
      <c r="BR63" s="108"/>
      <c r="BS63" s="110"/>
      <c r="BT63" s="108"/>
      <c r="BU63" s="108"/>
      <c r="BV63" s="108"/>
      <c r="BW63" s="108"/>
      <c r="BX63" s="108"/>
      <c r="BY63" s="110"/>
      <c r="BZ63" s="108"/>
      <c r="CA63" s="108"/>
      <c r="CB63" s="108"/>
      <c r="CC63" s="108"/>
      <c r="CD63" s="108"/>
      <c r="CE63" s="110"/>
      <c r="CF63" s="108"/>
      <c r="CG63" s="89"/>
      <c r="CH63" s="89"/>
      <c r="CI63" s="89"/>
      <c r="CJ63" s="89"/>
      <c r="CK63" s="91"/>
      <c r="CL63" s="89"/>
      <c r="CM63" s="89"/>
      <c r="CN63" s="89"/>
      <c r="CO63" s="89"/>
      <c r="CP63" s="89"/>
      <c r="CQ63" s="91"/>
      <c r="CR63" s="89"/>
      <c r="CS63" s="89"/>
      <c r="CT63" s="89"/>
      <c r="CU63" s="89"/>
      <c r="CV63" s="89"/>
      <c r="CW63" s="91"/>
      <c r="CX63" s="89"/>
      <c r="CY63" s="89"/>
      <c r="CZ63" s="89"/>
      <c r="DA63" s="89"/>
      <c r="DB63" s="89"/>
      <c r="DC63" s="91"/>
      <c r="DD63" s="89"/>
      <c r="DE63" s="89"/>
      <c r="DF63" s="89"/>
      <c r="DG63" s="89"/>
      <c r="DH63" s="89"/>
      <c r="DI63" s="91"/>
      <c r="DJ63" s="89"/>
      <c r="DK63" s="89"/>
      <c r="DL63" s="89"/>
      <c r="DM63" s="89"/>
      <c r="DN63" s="89"/>
      <c r="DO63" s="91"/>
      <c r="DP63" s="89"/>
      <c r="DQ63" s="89"/>
      <c r="DR63" s="89"/>
      <c r="DS63" s="89"/>
      <c r="DT63" s="89"/>
      <c r="DU63" s="91"/>
      <c r="DV63" s="89"/>
      <c r="DW63" s="89"/>
      <c r="DX63" s="89"/>
      <c r="DY63" s="89"/>
      <c r="DZ63" s="89"/>
      <c r="EA63" s="91"/>
      <c r="EB63" s="89"/>
      <c r="EC63" s="89"/>
      <c r="ED63" s="89"/>
      <c r="EE63" s="89"/>
      <c r="EF63" s="89"/>
      <c r="EG63" s="91"/>
      <c r="EH63" s="89"/>
      <c r="EI63" s="89"/>
      <c r="EJ63" s="89"/>
      <c r="EK63" s="89"/>
      <c r="EL63" s="89"/>
      <c r="EM63" s="91"/>
      <c r="EN63" s="89"/>
      <c r="EO63" s="89"/>
      <c r="EP63" s="89"/>
      <c r="EQ63" s="89"/>
      <c r="ER63" s="89"/>
      <c r="ES63" s="91"/>
      <c r="ET63" s="89"/>
      <c r="EU63" s="89"/>
      <c r="EV63" s="89"/>
      <c r="EW63" s="89"/>
      <c r="EX63" s="89"/>
      <c r="EY63" s="91"/>
      <c r="EZ63" s="89"/>
      <c r="FA63" s="89"/>
      <c r="FB63" s="89"/>
      <c r="FC63" s="89"/>
      <c r="FD63" s="89"/>
      <c r="FE63" s="91"/>
      <c r="FF63" s="89"/>
      <c r="FG63" s="89"/>
      <c r="FH63" s="89"/>
      <c r="FI63" s="89"/>
      <c r="FJ63" s="141"/>
      <c r="FK63" s="143"/>
      <c r="FL63" s="89"/>
      <c r="FM63" s="89"/>
      <c r="FN63" s="108"/>
      <c r="FO63" s="108"/>
      <c r="FP63" s="108"/>
      <c r="FQ63" s="110"/>
      <c r="FR63" s="108"/>
      <c r="FS63" s="108"/>
      <c r="FT63" s="108"/>
      <c r="FU63" s="108"/>
      <c r="FV63" s="100"/>
      <c r="FW63" s="102">
        <f t="shared" ref="FW63" ca="1" si="16">Ccount(AI63:FV64,20)*10/2/1440</f>
        <v>0</v>
      </c>
      <c r="FX63" s="103"/>
      <c r="FY63" s="103"/>
      <c r="FZ63" s="103"/>
      <c r="GA63" s="103"/>
      <c r="GB63" s="103"/>
      <c r="GC63" s="103"/>
      <c r="GD63" s="104"/>
    </row>
    <row r="64" spans="2:189" ht="5.45" customHeight="1">
      <c r="B64" s="85"/>
      <c r="C64" s="86"/>
      <c r="D64" s="86"/>
      <c r="E64" s="86"/>
      <c r="F64" s="86"/>
      <c r="G64" s="86"/>
      <c r="H64" s="87"/>
      <c r="I64" s="199"/>
      <c r="J64" s="200"/>
      <c r="K64" s="200"/>
      <c r="L64" s="200"/>
      <c r="M64" s="200"/>
      <c r="N64" s="201"/>
      <c r="O64" s="68"/>
      <c r="P64" s="69"/>
      <c r="Q64" s="69"/>
      <c r="R64" s="69"/>
      <c r="S64" s="69"/>
      <c r="T64" s="69"/>
      <c r="U64" s="69"/>
      <c r="V64" s="69"/>
      <c r="W64" s="69"/>
      <c r="X64" s="69"/>
      <c r="Y64" s="69"/>
      <c r="Z64" s="69"/>
      <c r="AA64" s="69"/>
      <c r="AB64" s="69"/>
      <c r="AC64" s="69"/>
      <c r="AD64" s="69"/>
      <c r="AE64" s="69"/>
      <c r="AF64" s="69"/>
      <c r="AG64" s="69"/>
      <c r="AH64" s="70"/>
      <c r="AI64" s="110"/>
      <c r="AJ64" s="108"/>
      <c r="AK64" s="108"/>
      <c r="AL64" s="108"/>
      <c r="AM64" s="108"/>
      <c r="AN64" s="108"/>
      <c r="AO64" s="110"/>
      <c r="AP64" s="108"/>
      <c r="AQ64" s="108"/>
      <c r="AR64" s="108"/>
      <c r="AS64" s="108"/>
      <c r="AT64" s="108"/>
      <c r="AU64" s="110"/>
      <c r="AV64" s="108"/>
      <c r="AW64" s="108"/>
      <c r="AX64" s="108"/>
      <c r="AY64" s="108"/>
      <c r="AZ64" s="108"/>
      <c r="BA64" s="110"/>
      <c r="BB64" s="108"/>
      <c r="BC64" s="108"/>
      <c r="BD64" s="108"/>
      <c r="BE64" s="108"/>
      <c r="BF64" s="108"/>
      <c r="BG64" s="110"/>
      <c r="BH64" s="108"/>
      <c r="BI64" s="108"/>
      <c r="BJ64" s="108"/>
      <c r="BK64" s="108"/>
      <c r="BL64" s="188"/>
      <c r="BM64" s="190"/>
      <c r="BN64" s="108"/>
      <c r="BO64" s="108"/>
      <c r="BP64" s="108"/>
      <c r="BQ64" s="108"/>
      <c r="BR64" s="108"/>
      <c r="BS64" s="110"/>
      <c r="BT64" s="108"/>
      <c r="BU64" s="108"/>
      <c r="BV64" s="108"/>
      <c r="BW64" s="108"/>
      <c r="BX64" s="108"/>
      <c r="BY64" s="110"/>
      <c r="BZ64" s="108"/>
      <c r="CA64" s="108"/>
      <c r="CB64" s="108"/>
      <c r="CC64" s="108"/>
      <c r="CD64" s="108"/>
      <c r="CE64" s="110"/>
      <c r="CF64" s="108"/>
      <c r="CG64" s="89"/>
      <c r="CH64" s="89"/>
      <c r="CI64" s="89"/>
      <c r="CJ64" s="89"/>
      <c r="CK64" s="91"/>
      <c r="CL64" s="89"/>
      <c r="CM64" s="89"/>
      <c r="CN64" s="89"/>
      <c r="CO64" s="89"/>
      <c r="CP64" s="89"/>
      <c r="CQ64" s="91"/>
      <c r="CR64" s="89"/>
      <c r="CS64" s="89"/>
      <c r="CT64" s="89"/>
      <c r="CU64" s="89"/>
      <c r="CV64" s="89"/>
      <c r="CW64" s="91"/>
      <c r="CX64" s="89"/>
      <c r="CY64" s="89"/>
      <c r="CZ64" s="89"/>
      <c r="DA64" s="89"/>
      <c r="DB64" s="89"/>
      <c r="DC64" s="91"/>
      <c r="DD64" s="89"/>
      <c r="DE64" s="89"/>
      <c r="DF64" s="89"/>
      <c r="DG64" s="89"/>
      <c r="DH64" s="89"/>
      <c r="DI64" s="91"/>
      <c r="DJ64" s="89"/>
      <c r="DK64" s="89"/>
      <c r="DL64" s="89"/>
      <c r="DM64" s="89"/>
      <c r="DN64" s="89"/>
      <c r="DO64" s="91"/>
      <c r="DP64" s="89"/>
      <c r="DQ64" s="89"/>
      <c r="DR64" s="89"/>
      <c r="DS64" s="89"/>
      <c r="DT64" s="89"/>
      <c r="DU64" s="91"/>
      <c r="DV64" s="89"/>
      <c r="DW64" s="89"/>
      <c r="DX64" s="89"/>
      <c r="DY64" s="89"/>
      <c r="DZ64" s="89"/>
      <c r="EA64" s="91"/>
      <c r="EB64" s="89"/>
      <c r="EC64" s="89"/>
      <c r="ED64" s="89"/>
      <c r="EE64" s="89"/>
      <c r="EF64" s="89"/>
      <c r="EG64" s="91"/>
      <c r="EH64" s="89"/>
      <c r="EI64" s="89"/>
      <c r="EJ64" s="89"/>
      <c r="EK64" s="89"/>
      <c r="EL64" s="89"/>
      <c r="EM64" s="91"/>
      <c r="EN64" s="89"/>
      <c r="EO64" s="89"/>
      <c r="EP64" s="89"/>
      <c r="EQ64" s="89"/>
      <c r="ER64" s="89"/>
      <c r="ES64" s="91"/>
      <c r="ET64" s="89"/>
      <c r="EU64" s="89"/>
      <c r="EV64" s="89"/>
      <c r="EW64" s="89"/>
      <c r="EX64" s="89"/>
      <c r="EY64" s="91"/>
      <c r="EZ64" s="89"/>
      <c r="FA64" s="89"/>
      <c r="FB64" s="89"/>
      <c r="FC64" s="89"/>
      <c r="FD64" s="89"/>
      <c r="FE64" s="91"/>
      <c r="FF64" s="89"/>
      <c r="FG64" s="89"/>
      <c r="FH64" s="89"/>
      <c r="FI64" s="89"/>
      <c r="FJ64" s="141"/>
      <c r="FK64" s="143"/>
      <c r="FL64" s="89"/>
      <c r="FM64" s="89"/>
      <c r="FN64" s="108"/>
      <c r="FO64" s="108"/>
      <c r="FP64" s="108"/>
      <c r="FQ64" s="110"/>
      <c r="FR64" s="108"/>
      <c r="FS64" s="108"/>
      <c r="FT64" s="108"/>
      <c r="FU64" s="108"/>
      <c r="FV64" s="100"/>
      <c r="FW64" s="102"/>
      <c r="FX64" s="103"/>
      <c r="FY64" s="103"/>
      <c r="FZ64" s="103"/>
      <c r="GA64" s="103"/>
      <c r="GB64" s="103"/>
      <c r="GC64" s="103"/>
      <c r="GD64" s="104"/>
    </row>
    <row r="65" spans="2:189" ht="5.45" customHeight="1">
      <c r="B65" s="85"/>
      <c r="C65" s="86"/>
      <c r="D65" s="86"/>
      <c r="E65" s="86"/>
      <c r="F65" s="86"/>
      <c r="G65" s="86"/>
      <c r="H65" s="87"/>
      <c r="I65" s="199"/>
      <c r="J65" s="200"/>
      <c r="K65" s="200"/>
      <c r="L65" s="200"/>
      <c r="M65" s="200"/>
      <c r="N65" s="201"/>
      <c r="O65" s="192" t="s">
        <v>12</v>
      </c>
      <c r="P65" s="79"/>
      <c r="Q65" s="79"/>
      <c r="R65" s="79"/>
      <c r="S65" s="79"/>
      <c r="T65" s="79"/>
      <c r="U65" s="79"/>
      <c r="V65" s="79"/>
      <c r="W65" s="79"/>
      <c r="X65" s="79"/>
      <c r="Y65" s="79"/>
      <c r="Z65" s="79"/>
      <c r="AA65" s="79"/>
      <c r="AB65" s="79"/>
      <c r="AC65" s="79"/>
      <c r="AD65" s="79"/>
      <c r="AE65" s="79"/>
      <c r="AF65" s="79"/>
      <c r="AG65" s="79"/>
      <c r="AH65" s="80"/>
      <c r="AI65" s="110"/>
      <c r="AJ65" s="108"/>
      <c r="AK65" s="108"/>
      <c r="AL65" s="108"/>
      <c r="AM65" s="108"/>
      <c r="AN65" s="108"/>
      <c r="AO65" s="110"/>
      <c r="AP65" s="108"/>
      <c r="AQ65" s="108"/>
      <c r="AR65" s="108"/>
      <c r="AS65" s="108"/>
      <c r="AT65" s="108"/>
      <c r="AU65" s="110"/>
      <c r="AV65" s="108"/>
      <c r="AW65" s="108"/>
      <c r="AX65" s="108"/>
      <c r="AY65" s="108"/>
      <c r="AZ65" s="108"/>
      <c r="BA65" s="110"/>
      <c r="BB65" s="108"/>
      <c r="BC65" s="108"/>
      <c r="BD65" s="108"/>
      <c r="BE65" s="108"/>
      <c r="BF65" s="108"/>
      <c r="BG65" s="110"/>
      <c r="BH65" s="108"/>
      <c r="BI65" s="108"/>
      <c r="BJ65" s="108"/>
      <c r="BK65" s="108"/>
      <c r="BL65" s="188"/>
      <c r="BM65" s="190"/>
      <c r="BN65" s="108"/>
      <c r="BO65" s="108"/>
      <c r="BP65" s="108"/>
      <c r="BQ65" s="108"/>
      <c r="BR65" s="108"/>
      <c r="BS65" s="110"/>
      <c r="BT65" s="108"/>
      <c r="BU65" s="108"/>
      <c r="BV65" s="108"/>
      <c r="BW65" s="108"/>
      <c r="BX65" s="108"/>
      <c r="BY65" s="110"/>
      <c r="BZ65" s="108"/>
      <c r="CA65" s="108"/>
      <c r="CB65" s="108"/>
      <c r="CC65" s="108"/>
      <c r="CD65" s="108"/>
      <c r="CE65" s="110"/>
      <c r="CF65" s="108"/>
      <c r="CG65" s="89"/>
      <c r="CH65" s="89"/>
      <c r="CI65" s="89"/>
      <c r="CJ65" s="89"/>
      <c r="CK65" s="91"/>
      <c r="CL65" s="89"/>
      <c r="CM65" s="89"/>
      <c r="CN65" s="89"/>
      <c r="CO65" s="89"/>
      <c r="CP65" s="89"/>
      <c r="CQ65" s="91"/>
      <c r="CR65" s="89"/>
      <c r="CS65" s="89"/>
      <c r="CT65" s="89"/>
      <c r="CU65" s="89"/>
      <c r="CV65" s="89"/>
      <c r="CW65" s="91"/>
      <c r="CX65" s="89"/>
      <c r="CY65" s="89"/>
      <c r="CZ65" s="89"/>
      <c r="DA65" s="89"/>
      <c r="DB65" s="89"/>
      <c r="DC65" s="91"/>
      <c r="DD65" s="89"/>
      <c r="DE65" s="89"/>
      <c r="DF65" s="89"/>
      <c r="DG65" s="89"/>
      <c r="DH65" s="89"/>
      <c r="DI65" s="91"/>
      <c r="DJ65" s="89"/>
      <c r="DK65" s="89"/>
      <c r="DL65" s="89"/>
      <c r="DM65" s="89"/>
      <c r="DN65" s="89"/>
      <c r="DO65" s="91"/>
      <c r="DP65" s="89"/>
      <c r="DQ65" s="89"/>
      <c r="DR65" s="89"/>
      <c r="DS65" s="89"/>
      <c r="DT65" s="89"/>
      <c r="DU65" s="91"/>
      <c r="DV65" s="89"/>
      <c r="DW65" s="89"/>
      <c r="DX65" s="89"/>
      <c r="DY65" s="89"/>
      <c r="DZ65" s="89"/>
      <c r="EA65" s="91"/>
      <c r="EB65" s="89"/>
      <c r="EC65" s="89"/>
      <c r="ED65" s="89"/>
      <c r="EE65" s="89"/>
      <c r="EF65" s="89"/>
      <c r="EG65" s="91"/>
      <c r="EH65" s="89"/>
      <c r="EI65" s="89"/>
      <c r="EJ65" s="89"/>
      <c r="EK65" s="89"/>
      <c r="EL65" s="89"/>
      <c r="EM65" s="91"/>
      <c r="EN65" s="89"/>
      <c r="EO65" s="89"/>
      <c r="EP65" s="89"/>
      <c r="EQ65" s="89"/>
      <c r="ER65" s="89"/>
      <c r="ES65" s="91"/>
      <c r="ET65" s="89"/>
      <c r="EU65" s="89"/>
      <c r="EV65" s="89"/>
      <c r="EW65" s="89"/>
      <c r="EX65" s="89"/>
      <c r="EY65" s="91"/>
      <c r="EZ65" s="89"/>
      <c r="FA65" s="89"/>
      <c r="FB65" s="89"/>
      <c r="FC65" s="89"/>
      <c r="FD65" s="89"/>
      <c r="FE65" s="91"/>
      <c r="FF65" s="89"/>
      <c r="FG65" s="89"/>
      <c r="FH65" s="89"/>
      <c r="FI65" s="89"/>
      <c r="FJ65" s="141"/>
      <c r="FK65" s="143"/>
      <c r="FL65" s="89"/>
      <c r="FM65" s="89"/>
      <c r="FN65" s="108"/>
      <c r="FO65" s="108"/>
      <c r="FP65" s="108"/>
      <c r="FQ65" s="110"/>
      <c r="FR65" s="108"/>
      <c r="FS65" s="108"/>
      <c r="FT65" s="108"/>
      <c r="FU65" s="108"/>
      <c r="FV65" s="100"/>
      <c r="FW65" s="102">
        <f t="shared" ref="FW65" ca="1" si="17">Ccount(AI65:FV66,20)*10/2/1440</f>
        <v>0</v>
      </c>
      <c r="FX65" s="103"/>
      <c r="FY65" s="103"/>
      <c r="FZ65" s="103"/>
      <c r="GA65" s="103"/>
      <c r="GB65" s="103"/>
      <c r="GC65" s="103"/>
      <c r="GD65" s="104"/>
    </row>
    <row r="66" spans="2:189" ht="5.45" customHeight="1">
      <c r="B66" s="88"/>
      <c r="C66" s="47"/>
      <c r="D66" s="47"/>
      <c r="E66" s="47"/>
      <c r="F66" s="47"/>
      <c r="G66" s="47"/>
      <c r="H66" s="48"/>
      <c r="I66" s="229"/>
      <c r="J66" s="230"/>
      <c r="K66" s="230"/>
      <c r="L66" s="230"/>
      <c r="M66" s="230"/>
      <c r="N66" s="231"/>
      <c r="O66" s="68"/>
      <c r="P66" s="69"/>
      <c r="Q66" s="69"/>
      <c r="R66" s="69"/>
      <c r="S66" s="69"/>
      <c r="T66" s="69"/>
      <c r="U66" s="69"/>
      <c r="V66" s="69"/>
      <c r="W66" s="69"/>
      <c r="X66" s="69"/>
      <c r="Y66" s="69"/>
      <c r="Z66" s="69"/>
      <c r="AA66" s="69"/>
      <c r="AB66" s="69"/>
      <c r="AC66" s="69"/>
      <c r="AD66" s="69"/>
      <c r="AE66" s="69"/>
      <c r="AF66" s="69"/>
      <c r="AG66" s="69"/>
      <c r="AH66" s="70"/>
      <c r="AI66" s="228"/>
      <c r="AJ66" s="227"/>
      <c r="AK66" s="227"/>
      <c r="AL66" s="227"/>
      <c r="AM66" s="227"/>
      <c r="AN66" s="227"/>
      <c r="AO66" s="228"/>
      <c r="AP66" s="227"/>
      <c r="AQ66" s="227"/>
      <c r="AR66" s="227"/>
      <c r="AS66" s="227"/>
      <c r="AT66" s="227"/>
      <c r="AU66" s="228"/>
      <c r="AV66" s="227"/>
      <c r="AW66" s="227"/>
      <c r="AX66" s="227"/>
      <c r="AY66" s="227"/>
      <c r="AZ66" s="227"/>
      <c r="BA66" s="228"/>
      <c r="BB66" s="227"/>
      <c r="BC66" s="227"/>
      <c r="BD66" s="227"/>
      <c r="BE66" s="227"/>
      <c r="BF66" s="227"/>
      <c r="BG66" s="228"/>
      <c r="BH66" s="227"/>
      <c r="BI66" s="227"/>
      <c r="BJ66" s="227"/>
      <c r="BK66" s="227"/>
      <c r="BL66" s="244"/>
      <c r="BM66" s="245"/>
      <c r="BN66" s="227"/>
      <c r="BO66" s="227"/>
      <c r="BP66" s="227"/>
      <c r="BQ66" s="227"/>
      <c r="BR66" s="227"/>
      <c r="BS66" s="228"/>
      <c r="BT66" s="227"/>
      <c r="BU66" s="227"/>
      <c r="BV66" s="227"/>
      <c r="BW66" s="227"/>
      <c r="BX66" s="227"/>
      <c r="BY66" s="228"/>
      <c r="BZ66" s="227"/>
      <c r="CA66" s="227"/>
      <c r="CB66" s="227"/>
      <c r="CC66" s="227"/>
      <c r="CD66" s="227"/>
      <c r="CE66" s="228"/>
      <c r="CF66" s="227"/>
      <c r="CG66" s="90"/>
      <c r="CH66" s="90"/>
      <c r="CI66" s="90"/>
      <c r="CJ66" s="90"/>
      <c r="CK66" s="92"/>
      <c r="CL66" s="90"/>
      <c r="CM66" s="90"/>
      <c r="CN66" s="90"/>
      <c r="CO66" s="90"/>
      <c r="CP66" s="90"/>
      <c r="CQ66" s="92"/>
      <c r="CR66" s="90"/>
      <c r="CS66" s="90"/>
      <c r="CT66" s="90"/>
      <c r="CU66" s="90"/>
      <c r="CV66" s="90"/>
      <c r="CW66" s="92"/>
      <c r="CX66" s="90"/>
      <c r="CY66" s="90"/>
      <c r="CZ66" s="90"/>
      <c r="DA66" s="90"/>
      <c r="DB66" s="90"/>
      <c r="DC66" s="92"/>
      <c r="DD66" s="90"/>
      <c r="DE66" s="90"/>
      <c r="DF66" s="90"/>
      <c r="DG66" s="90"/>
      <c r="DH66" s="90"/>
      <c r="DI66" s="92"/>
      <c r="DJ66" s="90"/>
      <c r="DK66" s="90"/>
      <c r="DL66" s="90"/>
      <c r="DM66" s="90"/>
      <c r="DN66" s="90"/>
      <c r="DO66" s="92"/>
      <c r="DP66" s="90"/>
      <c r="DQ66" s="90"/>
      <c r="DR66" s="90"/>
      <c r="DS66" s="90"/>
      <c r="DT66" s="90"/>
      <c r="DU66" s="92"/>
      <c r="DV66" s="90"/>
      <c r="DW66" s="90"/>
      <c r="DX66" s="90"/>
      <c r="DY66" s="90"/>
      <c r="DZ66" s="90"/>
      <c r="EA66" s="92"/>
      <c r="EB66" s="90"/>
      <c r="EC66" s="90"/>
      <c r="ED66" s="90"/>
      <c r="EE66" s="90"/>
      <c r="EF66" s="90"/>
      <c r="EG66" s="92"/>
      <c r="EH66" s="90"/>
      <c r="EI66" s="90"/>
      <c r="EJ66" s="90"/>
      <c r="EK66" s="90"/>
      <c r="EL66" s="90"/>
      <c r="EM66" s="92"/>
      <c r="EN66" s="90"/>
      <c r="EO66" s="90"/>
      <c r="EP66" s="90"/>
      <c r="EQ66" s="90"/>
      <c r="ER66" s="90"/>
      <c r="ES66" s="92"/>
      <c r="ET66" s="90"/>
      <c r="EU66" s="90"/>
      <c r="EV66" s="90"/>
      <c r="EW66" s="90"/>
      <c r="EX66" s="90"/>
      <c r="EY66" s="92"/>
      <c r="EZ66" s="90"/>
      <c r="FA66" s="90"/>
      <c r="FB66" s="90"/>
      <c r="FC66" s="90"/>
      <c r="FD66" s="90"/>
      <c r="FE66" s="92"/>
      <c r="FF66" s="90"/>
      <c r="FG66" s="90"/>
      <c r="FH66" s="90"/>
      <c r="FI66" s="90"/>
      <c r="FJ66" s="242"/>
      <c r="FK66" s="243"/>
      <c r="FL66" s="90"/>
      <c r="FM66" s="90"/>
      <c r="FN66" s="227"/>
      <c r="FO66" s="227"/>
      <c r="FP66" s="227"/>
      <c r="FQ66" s="228"/>
      <c r="FR66" s="227"/>
      <c r="FS66" s="227"/>
      <c r="FT66" s="227"/>
      <c r="FU66" s="227"/>
      <c r="FV66" s="238"/>
      <c r="FW66" s="239"/>
      <c r="FX66" s="240"/>
      <c r="FY66" s="240"/>
      <c r="FZ66" s="240"/>
      <c r="GA66" s="240"/>
      <c r="GB66" s="240"/>
      <c r="GC66" s="240"/>
      <c r="GD66" s="241"/>
    </row>
    <row r="67" spans="2:189" ht="5.45" customHeight="1">
      <c r="B67" s="84" t="s">
        <v>14</v>
      </c>
      <c r="C67" s="45"/>
      <c r="D67" s="45"/>
      <c r="E67" s="45"/>
      <c r="F67" s="45"/>
      <c r="G67" s="45"/>
      <c r="H67" s="46"/>
      <c r="I67" s="218" t="s">
        <v>72</v>
      </c>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20"/>
      <c r="AI67" s="225"/>
      <c r="AJ67" s="224"/>
      <c r="AK67" s="224"/>
      <c r="AL67" s="224"/>
      <c r="AM67" s="224"/>
      <c r="AN67" s="224"/>
      <c r="AO67" s="225"/>
      <c r="AP67" s="224"/>
      <c r="AQ67" s="224"/>
      <c r="AR67" s="224"/>
      <c r="AS67" s="224"/>
      <c r="AT67" s="224"/>
      <c r="AU67" s="225"/>
      <c r="AV67" s="224"/>
      <c r="AW67" s="224"/>
      <c r="AX67" s="224"/>
      <c r="AY67" s="224"/>
      <c r="AZ67" s="224"/>
      <c r="BA67" s="225"/>
      <c r="BB67" s="224"/>
      <c r="BC67" s="224"/>
      <c r="BD67" s="224"/>
      <c r="BE67" s="224"/>
      <c r="BF67" s="224"/>
      <c r="BG67" s="225"/>
      <c r="BH67" s="224"/>
      <c r="BI67" s="224"/>
      <c r="BJ67" s="224"/>
      <c r="BK67" s="224"/>
      <c r="BL67" s="236"/>
      <c r="BM67" s="237"/>
      <c r="BN67" s="224"/>
      <c r="BO67" s="224"/>
      <c r="BP67" s="224"/>
      <c r="BQ67" s="224"/>
      <c r="BR67" s="224"/>
      <c r="BS67" s="225"/>
      <c r="BT67" s="224"/>
      <c r="BU67" s="224"/>
      <c r="BV67" s="224"/>
      <c r="BW67" s="224"/>
      <c r="BX67" s="224"/>
      <c r="BY67" s="225"/>
      <c r="BZ67" s="224"/>
      <c r="CA67" s="224"/>
      <c r="CB67" s="224"/>
      <c r="CC67" s="224"/>
      <c r="CD67" s="224"/>
      <c r="CE67" s="225"/>
      <c r="CF67" s="224"/>
      <c r="CG67" s="232"/>
      <c r="CH67" s="232"/>
      <c r="CI67" s="232"/>
      <c r="CJ67" s="232"/>
      <c r="CK67" s="235"/>
      <c r="CL67" s="232"/>
      <c r="CM67" s="232"/>
      <c r="CN67" s="232"/>
      <c r="CO67" s="232"/>
      <c r="CP67" s="232"/>
      <c r="CQ67" s="235"/>
      <c r="CR67" s="232"/>
      <c r="CS67" s="232"/>
      <c r="CT67" s="232"/>
      <c r="CU67" s="232"/>
      <c r="CV67" s="232"/>
      <c r="CW67" s="235"/>
      <c r="CX67" s="232"/>
      <c r="CY67" s="232"/>
      <c r="CZ67" s="232"/>
      <c r="DA67" s="232"/>
      <c r="DB67" s="232"/>
      <c r="DC67" s="235"/>
      <c r="DD67" s="232"/>
      <c r="DE67" s="232"/>
      <c r="DF67" s="232"/>
      <c r="DG67" s="232"/>
      <c r="DH67" s="232"/>
      <c r="DI67" s="235"/>
      <c r="DJ67" s="232"/>
      <c r="DK67" s="232"/>
      <c r="DL67" s="232"/>
      <c r="DM67" s="232"/>
      <c r="DN67" s="232"/>
      <c r="DO67" s="235"/>
      <c r="DP67" s="232"/>
      <c r="DQ67" s="232"/>
      <c r="DR67" s="232"/>
      <c r="DS67" s="232"/>
      <c r="DT67" s="232"/>
      <c r="DU67" s="235"/>
      <c r="DV67" s="232"/>
      <c r="DW67" s="232"/>
      <c r="DX67" s="232"/>
      <c r="DY67" s="232"/>
      <c r="DZ67" s="232"/>
      <c r="EA67" s="235"/>
      <c r="EB67" s="232"/>
      <c r="EC67" s="232"/>
      <c r="ED67" s="232"/>
      <c r="EE67" s="232"/>
      <c r="EF67" s="232"/>
      <c r="EG67" s="235"/>
      <c r="EH67" s="232"/>
      <c r="EI67" s="232"/>
      <c r="EJ67" s="232"/>
      <c r="EK67" s="232"/>
      <c r="EL67" s="232"/>
      <c r="EM67" s="235"/>
      <c r="EN67" s="232"/>
      <c r="EO67" s="232"/>
      <c r="EP67" s="232"/>
      <c r="EQ67" s="232"/>
      <c r="ER67" s="232"/>
      <c r="ES67" s="235"/>
      <c r="ET67" s="232"/>
      <c r="EU67" s="232"/>
      <c r="EV67" s="232"/>
      <c r="EW67" s="232"/>
      <c r="EX67" s="232"/>
      <c r="EY67" s="235"/>
      <c r="EZ67" s="232"/>
      <c r="FA67" s="232"/>
      <c r="FB67" s="232"/>
      <c r="FC67" s="232"/>
      <c r="FD67" s="232"/>
      <c r="FE67" s="235"/>
      <c r="FF67" s="232"/>
      <c r="FG67" s="232"/>
      <c r="FH67" s="232"/>
      <c r="FI67" s="232"/>
      <c r="FJ67" s="233"/>
      <c r="FK67" s="234"/>
      <c r="FL67" s="232"/>
      <c r="FM67" s="232"/>
      <c r="FN67" s="224"/>
      <c r="FO67" s="224"/>
      <c r="FP67" s="224"/>
      <c r="FQ67" s="225"/>
      <c r="FR67" s="224"/>
      <c r="FS67" s="224"/>
      <c r="FT67" s="224"/>
      <c r="FU67" s="224"/>
      <c r="FV67" s="205"/>
      <c r="FW67" s="206">
        <f t="shared" ref="FW67" ca="1" si="18">Ccount(AI67:FV68,20)*10/2/1440</f>
        <v>0</v>
      </c>
      <c r="FX67" s="207"/>
      <c r="FY67" s="207"/>
      <c r="FZ67" s="207"/>
      <c r="GA67" s="207"/>
      <c r="GB67" s="207"/>
      <c r="GC67" s="207"/>
      <c r="GD67" s="208"/>
      <c r="GG67" s="299">
        <f ca="1">Ccount(AI67:FV68,20)*10/2/1440</f>
        <v>0</v>
      </c>
    </row>
    <row r="68" spans="2:189" ht="5.45" customHeight="1">
      <c r="B68" s="85"/>
      <c r="C68" s="86"/>
      <c r="D68" s="86"/>
      <c r="E68" s="86"/>
      <c r="F68" s="86"/>
      <c r="G68" s="86"/>
      <c r="H68" s="87"/>
      <c r="I68" s="221"/>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3"/>
      <c r="AI68" s="110"/>
      <c r="AJ68" s="108"/>
      <c r="AK68" s="108"/>
      <c r="AL68" s="108"/>
      <c r="AM68" s="108"/>
      <c r="AN68" s="108"/>
      <c r="AO68" s="110"/>
      <c r="AP68" s="108"/>
      <c r="AQ68" s="108"/>
      <c r="AR68" s="108"/>
      <c r="AS68" s="108"/>
      <c r="AT68" s="108"/>
      <c r="AU68" s="110"/>
      <c r="AV68" s="108"/>
      <c r="AW68" s="108"/>
      <c r="AX68" s="108"/>
      <c r="AY68" s="108"/>
      <c r="AZ68" s="108"/>
      <c r="BA68" s="110"/>
      <c r="BB68" s="108"/>
      <c r="BC68" s="108"/>
      <c r="BD68" s="108"/>
      <c r="BE68" s="108"/>
      <c r="BF68" s="108"/>
      <c r="BG68" s="110"/>
      <c r="BH68" s="108"/>
      <c r="BI68" s="108"/>
      <c r="BJ68" s="108"/>
      <c r="BK68" s="108"/>
      <c r="BL68" s="188"/>
      <c r="BM68" s="190"/>
      <c r="BN68" s="108"/>
      <c r="BO68" s="108"/>
      <c r="BP68" s="108"/>
      <c r="BQ68" s="108"/>
      <c r="BR68" s="108"/>
      <c r="BS68" s="110"/>
      <c r="BT68" s="108"/>
      <c r="BU68" s="108"/>
      <c r="BV68" s="108"/>
      <c r="BW68" s="108"/>
      <c r="BX68" s="108"/>
      <c r="BY68" s="110"/>
      <c r="BZ68" s="108"/>
      <c r="CA68" s="108"/>
      <c r="CB68" s="108"/>
      <c r="CC68" s="108"/>
      <c r="CD68" s="108"/>
      <c r="CE68" s="110"/>
      <c r="CF68" s="108"/>
      <c r="CG68" s="89"/>
      <c r="CH68" s="89"/>
      <c r="CI68" s="89"/>
      <c r="CJ68" s="89"/>
      <c r="CK68" s="91"/>
      <c r="CL68" s="89"/>
      <c r="CM68" s="89"/>
      <c r="CN68" s="89"/>
      <c r="CO68" s="89"/>
      <c r="CP68" s="89"/>
      <c r="CQ68" s="91"/>
      <c r="CR68" s="89"/>
      <c r="CS68" s="89"/>
      <c r="CT68" s="89"/>
      <c r="CU68" s="89"/>
      <c r="CV68" s="89"/>
      <c r="CW68" s="91"/>
      <c r="CX68" s="89"/>
      <c r="CY68" s="89"/>
      <c r="CZ68" s="89"/>
      <c r="DA68" s="89"/>
      <c r="DB68" s="89"/>
      <c r="DC68" s="91"/>
      <c r="DD68" s="89"/>
      <c r="DE68" s="89"/>
      <c r="DF68" s="89"/>
      <c r="DG68" s="89"/>
      <c r="DH68" s="89"/>
      <c r="DI68" s="91"/>
      <c r="DJ68" s="89"/>
      <c r="DK68" s="89"/>
      <c r="DL68" s="89"/>
      <c r="DM68" s="89"/>
      <c r="DN68" s="89"/>
      <c r="DO68" s="91"/>
      <c r="DP68" s="89"/>
      <c r="DQ68" s="89"/>
      <c r="DR68" s="89"/>
      <c r="DS68" s="89"/>
      <c r="DT68" s="89"/>
      <c r="DU68" s="91"/>
      <c r="DV68" s="89"/>
      <c r="DW68" s="89"/>
      <c r="DX68" s="89"/>
      <c r="DY68" s="89"/>
      <c r="DZ68" s="89"/>
      <c r="EA68" s="91"/>
      <c r="EB68" s="89"/>
      <c r="EC68" s="89"/>
      <c r="ED68" s="89"/>
      <c r="EE68" s="89"/>
      <c r="EF68" s="89"/>
      <c r="EG68" s="91"/>
      <c r="EH68" s="89"/>
      <c r="EI68" s="89"/>
      <c r="EJ68" s="89"/>
      <c r="EK68" s="89"/>
      <c r="EL68" s="89"/>
      <c r="EM68" s="91"/>
      <c r="EN68" s="89"/>
      <c r="EO68" s="89"/>
      <c r="EP68" s="89"/>
      <c r="EQ68" s="89"/>
      <c r="ER68" s="89"/>
      <c r="ES68" s="91"/>
      <c r="ET68" s="89"/>
      <c r="EU68" s="89"/>
      <c r="EV68" s="89"/>
      <c r="EW68" s="89"/>
      <c r="EX68" s="89"/>
      <c r="EY68" s="91"/>
      <c r="EZ68" s="89"/>
      <c r="FA68" s="89"/>
      <c r="FB68" s="89"/>
      <c r="FC68" s="89"/>
      <c r="FD68" s="89"/>
      <c r="FE68" s="91"/>
      <c r="FF68" s="89"/>
      <c r="FG68" s="89"/>
      <c r="FH68" s="89"/>
      <c r="FI68" s="89"/>
      <c r="FJ68" s="141"/>
      <c r="FK68" s="143"/>
      <c r="FL68" s="89"/>
      <c r="FM68" s="89"/>
      <c r="FN68" s="108"/>
      <c r="FO68" s="108"/>
      <c r="FP68" s="108"/>
      <c r="FQ68" s="110"/>
      <c r="FR68" s="108"/>
      <c r="FS68" s="108"/>
      <c r="FT68" s="108"/>
      <c r="FU68" s="108"/>
      <c r="FV68" s="100"/>
      <c r="FW68" s="102"/>
      <c r="FX68" s="103"/>
      <c r="FY68" s="103"/>
      <c r="FZ68" s="103"/>
      <c r="GA68" s="103"/>
      <c r="GB68" s="103"/>
      <c r="GC68" s="103"/>
      <c r="GD68" s="104"/>
      <c r="GG68" s="299"/>
    </row>
    <row r="69" spans="2:189" ht="5.45" customHeight="1">
      <c r="B69" s="85"/>
      <c r="C69" s="86"/>
      <c r="D69" s="86"/>
      <c r="E69" s="86"/>
      <c r="F69" s="86"/>
      <c r="G69" s="86"/>
      <c r="H69" s="87"/>
      <c r="I69" s="209" t="s">
        <v>8</v>
      </c>
      <c r="J69" s="210"/>
      <c r="K69" s="210"/>
      <c r="L69" s="210"/>
      <c r="M69" s="210"/>
      <c r="N69" s="211"/>
      <c r="O69" s="218" t="s">
        <v>3</v>
      </c>
      <c r="P69" s="219"/>
      <c r="Q69" s="219"/>
      <c r="R69" s="219"/>
      <c r="S69" s="219"/>
      <c r="T69" s="219"/>
      <c r="U69" s="219"/>
      <c r="V69" s="219"/>
      <c r="W69" s="219"/>
      <c r="X69" s="219"/>
      <c r="Y69" s="219"/>
      <c r="Z69" s="219"/>
      <c r="AA69" s="219"/>
      <c r="AB69" s="219"/>
      <c r="AC69" s="219"/>
      <c r="AD69" s="219"/>
      <c r="AE69" s="219"/>
      <c r="AF69" s="219"/>
      <c r="AG69" s="219"/>
      <c r="AH69" s="220"/>
      <c r="AI69" s="110"/>
      <c r="AJ69" s="108"/>
      <c r="AK69" s="108"/>
      <c r="AL69" s="108"/>
      <c r="AM69" s="108"/>
      <c r="AN69" s="108"/>
      <c r="AO69" s="110"/>
      <c r="AP69" s="108"/>
      <c r="AQ69" s="108"/>
      <c r="AR69" s="108"/>
      <c r="AS69" s="108"/>
      <c r="AT69" s="108"/>
      <c r="AU69" s="110"/>
      <c r="AV69" s="108"/>
      <c r="AW69" s="108"/>
      <c r="AX69" s="108"/>
      <c r="AY69" s="108"/>
      <c r="AZ69" s="108"/>
      <c r="BA69" s="110"/>
      <c r="BB69" s="108"/>
      <c r="BC69" s="108"/>
      <c r="BD69" s="108"/>
      <c r="BE69" s="108"/>
      <c r="BF69" s="108"/>
      <c r="BG69" s="110"/>
      <c r="BH69" s="108"/>
      <c r="BI69" s="108"/>
      <c r="BJ69" s="108"/>
      <c r="BK69" s="108"/>
      <c r="BL69" s="188"/>
      <c r="BM69" s="190"/>
      <c r="BN69" s="108"/>
      <c r="BO69" s="108"/>
      <c r="BP69" s="108"/>
      <c r="BQ69" s="108"/>
      <c r="BR69" s="108"/>
      <c r="BS69" s="110"/>
      <c r="BT69" s="108"/>
      <c r="BU69" s="108"/>
      <c r="BV69" s="108"/>
      <c r="BW69" s="108"/>
      <c r="BX69" s="108"/>
      <c r="BY69" s="110"/>
      <c r="BZ69" s="108"/>
      <c r="CA69" s="108"/>
      <c r="CB69" s="108"/>
      <c r="CC69" s="108"/>
      <c r="CD69" s="108"/>
      <c r="CE69" s="110"/>
      <c r="CF69" s="108"/>
      <c r="CG69" s="89"/>
      <c r="CH69" s="89"/>
      <c r="CI69" s="89"/>
      <c r="CJ69" s="89"/>
      <c r="CK69" s="91"/>
      <c r="CL69" s="89"/>
      <c r="CM69" s="89"/>
      <c r="CN69" s="89"/>
      <c r="CO69" s="89"/>
      <c r="CP69" s="89"/>
      <c r="CQ69" s="91"/>
      <c r="CR69" s="89"/>
      <c r="CS69" s="89"/>
      <c r="CT69" s="89"/>
      <c r="CU69" s="89"/>
      <c r="CV69" s="89"/>
      <c r="CW69" s="91"/>
      <c r="CX69" s="89"/>
      <c r="CY69" s="89"/>
      <c r="CZ69" s="89"/>
      <c r="DA69" s="89"/>
      <c r="DB69" s="89"/>
      <c r="DC69" s="91"/>
      <c r="DD69" s="89"/>
      <c r="DE69" s="89"/>
      <c r="DF69" s="89"/>
      <c r="DG69" s="89"/>
      <c r="DH69" s="89"/>
      <c r="DI69" s="91"/>
      <c r="DJ69" s="89"/>
      <c r="DK69" s="89"/>
      <c r="DL69" s="89"/>
      <c r="DM69" s="89"/>
      <c r="DN69" s="89"/>
      <c r="DO69" s="91"/>
      <c r="DP69" s="89"/>
      <c r="DQ69" s="89"/>
      <c r="DR69" s="89"/>
      <c r="DS69" s="89"/>
      <c r="DT69" s="89"/>
      <c r="DU69" s="91"/>
      <c r="DV69" s="89"/>
      <c r="DW69" s="89"/>
      <c r="DX69" s="89"/>
      <c r="DY69" s="89"/>
      <c r="DZ69" s="89"/>
      <c r="EA69" s="91"/>
      <c r="EB69" s="89"/>
      <c r="EC69" s="89"/>
      <c r="ED69" s="89"/>
      <c r="EE69" s="89"/>
      <c r="EF69" s="89"/>
      <c r="EG69" s="91"/>
      <c r="EH69" s="89"/>
      <c r="EI69" s="89"/>
      <c r="EJ69" s="89"/>
      <c r="EK69" s="89"/>
      <c r="EL69" s="89"/>
      <c r="EM69" s="91"/>
      <c r="EN69" s="89"/>
      <c r="EO69" s="89"/>
      <c r="EP69" s="89"/>
      <c r="EQ69" s="89"/>
      <c r="ER69" s="89"/>
      <c r="ES69" s="91"/>
      <c r="ET69" s="89"/>
      <c r="EU69" s="89"/>
      <c r="EV69" s="89"/>
      <c r="EW69" s="89"/>
      <c r="EX69" s="89"/>
      <c r="EY69" s="91"/>
      <c r="EZ69" s="89"/>
      <c r="FA69" s="89"/>
      <c r="FB69" s="89"/>
      <c r="FC69" s="89"/>
      <c r="FD69" s="89"/>
      <c r="FE69" s="91"/>
      <c r="FF69" s="89"/>
      <c r="FG69" s="89"/>
      <c r="FH69" s="89"/>
      <c r="FI69" s="89"/>
      <c r="FJ69" s="141"/>
      <c r="FK69" s="143"/>
      <c r="FL69" s="89"/>
      <c r="FM69" s="89"/>
      <c r="FN69" s="108"/>
      <c r="FO69" s="108"/>
      <c r="FP69" s="108"/>
      <c r="FQ69" s="110"/>
      <c r="FR69" s="108"/>
      <c r="FS69" s="108"/>
      <c r="FT69" s="108"/>
      <c r="FU69" s="108"/>
      <c r="FV69" s="100"/>
      <c r="FW69" s="102">
        <f t="shared" ref="FW69" ca="1" si="19">Ccount(AI69:FV70,20)*10/2/1440</f>
        <v>0</v>
      </c>
      <c r="FX69" s="103"/>
      <c r="FY69" s="103"/>
      <c r="FZ69" s="103"/>
      <c r="GA69" s="103"/>
      <c r="GB69" s="103"/>
      <c r="GC69" s="103"/>
      <c r="GD69" s="104"/>
    </row>
    <row r="70" spans="2:189" ht="5.45" customHeight="1">
      <c r="B70" s="85"/>
      <c r="C70" s="86"/>
      <c r="D70" s="86"/>
      <c r="E70" s="86"/>
      <c r="F70" s="86"/>
      <c r="G70" s="86"/>
      <c r="H70" s="87"/>
      <c r="I70" s="212"/>
      <c r="J70" s="213"/>
      <c r="K70" s="213"/>
      <c r="L70" s="213"/>
      <c r="M70" s="213"/>
      <c r="N70" s="214"/>
      <c r="O70" s="221"/>
      <c r="P70" s="222"/>
      <c r="Q70" s="222"/>
      <c r="R70" s="222"/>
      <c r="S70" s="222"/>
      <c r="T70" s="222"/>
      <c r="U70" s="222"/>
      <c r="V70" s="222"/>
      <c r="W70" s="222"/>
      <c r="X70" s="222"/>
      <c r="Y70" s="222"/>
      <c r="Z70" s="222"/>
      <c r="AA70" s="222"/>
      <c r="AB70" s="222"/>
      <c r="AC70" s="222"/>
      <c r="AD70" s="222"/>
      <c r="AE70" s="222"/>
      <c r="AF70" s="222"/>
      <c r="AG70" s="222"/>
      <c r="AH70" s="223"/>
      <c r="AI70" s="110"/>
      <c r="AJ70" s="108"/>
      <c r="AK70" s="108"/>
      <c r="AL70" s="108"/>
      <c r="AM70" s="108"/>
      <c r="AN70" s="108"/>
      <c r="AO70" s="110"/>
      <c r="AP70" s="108"/>
      <c r="AQ70" s="108"/>
      <c r="AR70" s="108"/>
      <c r="AS70" s="108"/>
      <c r="AT70" s="108"/>
      <c r="AU70" s="110"/>
      <c r="AV70" s="108"/>
      <c r="AW70" s="108"/>
      <c r="AX70" s="108"/>
      <c r="AY70" s="108"/>
      <c r="AZ70" s="108"/>
      <c r="BA70" s="110"/>
      <c r="BB70" s="108"/>
      <c r="BC70" s="108"/>
      <c r="BD70" s="108"/>
      <c r="BE70" s="108"/>
      <c r="BF70" s="108"/>
      <c r="BG70" s="110"/>
      <c r="BH70" s="108"/>
      <c r="BI70" s="108"/>
      <c r="BJ70" s="108"/>
      <c r="BK70" s="108"/>
      <c r="BL70" s="188"/>
      <c r="BM70" s="190"/>
      <c r="BN70" s="108"/>
      <c r="BO70" s="108"/>
      <c r="BP70" s="108"/>
      <c r="BQ70" s="108"/>
      <c r="BR70" s="108"/>
      <c r="BS70" s="110"/>
      <c r="BT70" s="108"/>
      <c r="BU70" s="108"/>
      <c r="BV70" s="108"/>
      <c r="BW70" s="108"/>
      <c r="BX70" s="108"/>
      <c r="BY70" s="110"/>
      <c r="BZ70" s="108"/>
      <c r="CA70" s="108"/>
      <c r="CB70" s="108"/>
      <c r="CC70" s="108"/>
      <c r="CD70" s="108"/>
      <c r="CE70" s="110"/>
      <c r="CF70" s="108"/>
      <c r="CG70" s="89"/>
      <c r="CH70" s="89"/>
      <c r="CI70" s="89"/>
      <c r="CJ70" s="89"/>
      <c r="CK70" s="91"/>
      <c r="CL70" s="89"/>
      <c r="CM70" s="89"/>
      <c r="CN70" s="89"/>
      <c r="CO70" s="89"/>
      <c r="CP70" s="89"/>
      <c r="CQ70" s="91"/>
      <c r="CR70" s="89"/>
      <c r="CS70" s="89"/>
      <c r="CT70" s="89"/>
      <c r="CU70" s="89"/>
      <c r="CV70" s="89"/>
      <c r="CW70" s="91"/>
      <c r="CX70" s="89"/>
      <c r="CY70" s="89"/>
      <c r="CZ70" s="89"/>
      <c r="DA70" s="89"/>
      <c r="DB70" s="89"/>
      <c r="DC70" s="91"/>
      <c r="DD70" s="89"/>
      <c r="DE70" s="89"/>
      <c r="DF70" s="89"/>
      <c r="DG70" s="89"/>
      <c r="DH70" s="89"/>
      <c r="DI70" s="91"/>
      <c r="DJ70" s="89"/>
      <c r="DK70" s="89"/>
      <c r="DL70" s="89"/>
      <c r="DM70" s="89"/>
      <c r="DN70" s="89"/>
      <c r="DO70" s="91"/>
      <c r="DP70" s="89"/>
      <c r="DQ70" s="89"/>
      <c r="DR70" s="89"/>
      <c r="DS70" s="89"/>
      <c r="DT70" s="89"/>
      <c r="DU70" s="91"/>
      <c r="DV70" s="89"/>
      <c r="DW70" s="89"/>
      <c r="DX70" s="89"/>
      <c r="DY70" s="89"/>
      <c r="DZ70" s="89"/>
      <c r="EA70" s="91"/>
      <c r="EB70" s="89"/>
      <c r="EC70" s="89"/>
      <c r="ED70" s="89"/>
      <c r="EE70" s="89"/>
      <c r="EF70" s="89"/>
      <c r="EG70" s="91"/>
      <c r="EH70" s="89"/>
      <c r="EI70" s="89"/>
      <c r="EJ70" s="89"/>
      <c r="EK70" s="89"/>
      <c r="EL70" s="89"/>
      <c r="EM70" s="91"/>
      <c r="EN70" s="89"/>
      <c r="EO70" s="89"/>
      <c r="EP70" s="89"/>
      <c r="EQ70" s="89"/>
      <c r="ER70" s="89"/>
      <c r="ES70" s="91"/>
      <c r="ET70" s="89"/>
      <c r="EU70" s="89"/>
      <c r="EV70" s="89"/>
      <c r="EW70" s="89"/>
      <c r="EX70" s="89"/>
      <c r="EY70" s="91"/>
      <c r="EZ70" s="89"/>
      <c r="FA70" s="89"/>
      <c r="FB70" s="89"/>
      <c r="FC70" s="89"/>
      <c r="FD70" s="89"/>
      <c r="FE70" s="91"/>
      <c r="FF70" s="89"/>
      <c r="FG70" s="89"/>
      <c r="FH70" s="89"/>
      <c r="FI70" s="89"/>
      <c r="FJ70" s="141"/>
      <c r="FK70" s="143"/>
      <c r="FL70" s="89"/>
      <c r="FM70" s="89"/>
      <c r="FN70" s="108"/>
      <c r="FO70" s="108"/>
      <c r="FP70" s="108"/>
      <c r="FQ70" s="110"/>
      <c r="FR70" s="108"/>
      <c r="FS70" s="108"/>
      <c r="FT70" s="108"/>
      <c r="FU70" s="108"/>
      <c r="FV70" s="100"/>
      <c r="FW70" s="102"/>
      <c r="FX70" s="103"/>
      <c r="FY70" s="103"/>
      <c r="FZ70" s="103"/>
      <c r="GA70" s="103"/>
      <c r="GB70" s="103"/>
      <c r="GC70" s="103"/>
      <c r="GD70" s="104"/>
    </row>
    <row r="71" spans="2:189" ht="5.45" customHeight="1">
      <c r="B71" s="85"/>
      <c r="C71" s="86"/>
      <c r="D71" s="86"/>
      <c r="E71" s="86"/>
      <c r="F71" s="86"/>
      <c r="G71" s="86"/>
      <c r="H71" s="87"/>
      <c r="I71" s="212"/>
      <c r="J71" s="213"/>
      <c r="K71" s="213"/>
      <c r="L71" s="213"/>
      <c r="M71" s="213"/>
      <c r="N71" s="214"/>
      <c r="O71" s="192" t="s">
        <v>4</v>
      </c>
      <c r="P71" s="79"/>
      <c r="Q71" s="79"/>
      <c r="R71" s="79"/>
      <c r="S71" s="79"/>
      <c r="T71" s="79"/>
      <c r="U71" s="79"/>
      <c r="V71" s="79"/>
      <c r="W71" s="79"/>
      <c r="X71" s="79"/>
      <c r="Y71" s="79"/>
      <c r="Z71" s="79"/>
      <c r="AA71" s="79"/>
      <c r="AB71" s="79"/>
      <c r="AC71" s="79"/>
      <c r="AD71" s="79"/>
      <c r="AE71" s="79"/>
      <c r="AF71" s="79"/>
      <c r="AG71" s="79"/>
      <c r="AH71" s="80"/>
      <c r="AI71" s="110"/>
      <c r="AJ71" s="108"/>
      <c r="AK71" s="108"/>
      <c r="AL71" s="108"/>
      <c r="AM71" s="108"/>
      <c r="AN71" s="108"/>
      <c r="AO71" s="110"/>
      <c r="AP71" s="108"/>
      <c r="AQ71" s="108"/>
      <c r="AR71" s="108"/>
      <c r="AS71" s="108"/>
      <c r="AT71" s="108"/>
      <c r="AU71" s="110"/>
      <c r="AV71" s="108"/>
      <c r="AW71" s="108"/>
      <c r="AX71" s="108"/>
      <c r="AY71" s="108"/>
      <c r="AZ71" s="108"/>
      <c r="BA71" s="110"/>
      <c r="BB71" s="108"/>
      <c r="BC71" s="108"/>
      <c r="BD71" s="108"/>
      <c r="BE71" s="108"/>
      <c r="BF71" s="108"/>
      <c r="BG71" s="110"/>
      <c r="BH71" s="108"/>
      <c r="BI71" s="108"/>
      <c r="BJ71" s="108"/>
      <c r="BK71" s="108"/>
      <c r="BL71" s="188"/>
      <c r="BM71" s="190"/>
      <c r="BN71" s="108"/>
      <c r="BO71" s="108"/>
      <c r="BP71" s="108"/>
      <c r="BQ71" s="108"/>
      <c r="BR71" s="108"/>
      <c r="BS71" s="110"/>
      <c r="BT71" s="108"/>
      <c r="BU71" s="108"/>
      <c r="BV71" s="108"/>
      <c r="BW71" s="108"/>
      <c r="BX71" s="108"/>
      <c r="BY71" s="110"/>
      <c r="BZ71" s="108"/>
      <c r="CA71" s="108"/>
      <c r="CB71" s="108"/>
      <c r="CC71" s="108"/>
      <c r="CD71" s="108"/>
      <c r="CE71" s="110"/>
      <c r="CF71" s="108"/>
      <c r="CG71" s="89"/>
      <c r="CH71" s="89"/>
      <c r="CI71" s="89"/>
      <c r="CJ71" s="89"/>
      <c r="CK71" s="91"/>
      <c r="CL71" s="89"/>
      <c r="CM71" s="89"/>
      <c r="CN71" s="89"/>
      <c r="CO71" s="89"/>
      <c r="CP71" s="89"/>
      <c r="CQ71" s="91"/>
      <c r="CR71" s="89"/>
      <c r="CS71" s="89"/>
      <c r="CT71" s="89"/>
      <c r="CU71" s="89"/>
      <c r="CV71" s="89"/>
      <c r="CW71" s="91"/>
      <c r="CX71" s="89"/>
      <c r="CY71" s="89"/>
      <c r="CZ71" s="89"/>
      <c r="DA71" s="89"/>
      <c r="DB71" s="89"/>
      <c r="DC71" s="91"/>
      <c r="DD71" s="89"/>
      <c r="DE71" s="89"/>
      <c r="DF71" s="89"/>
      <c r="DG71" s="89"/>
      <c r="DH71" s="89"/>
      <c r="DI71" s="91"/>
      <c r="DJ71" s="89"/>
      <c r="DK71" s="89"/>
      <c r="DL71" s="89"/>
      <c r="DM71" s="89"/>
      <c r="DN71" s="89"/>
      <c r="DO71" s="91"/>
      <c r="DP71" s="89"/>
      <c r="DQ71" s="89"/>
      <c r="DR71" s="89"/>
      <c r="DS71" s="89"/>
      <c r="DT71" s="89"/>
      <c r="DU71" s="91"/>
      <c r="DV71" s="89"/>
      <c r="DW71" s="89"/>
      <c r="DX71" s="89"/>
      <c r="DY71" s="89"/>
      <c r="DZ71" s="89"/>
      <c r="EA71" s="91"/>
      <c r="EB71" s="89"/>
      <c r="EC71" s="89"/>
      <c r="ED71" s="89"/>
      <c r="EE71" s="89"/>
      <c r="EF71" s="89"/>
      <c r="EG71" s="91"/>
      <c r="EH71" s="89"/>
      <c r="EI71" s="89"/>
      <c r="EJ71" s="89"/>
      <c r="EK71" s="89"/>
      <c r="EL71" s="89"/>
      <c r="EM71" s="91"/>
      <c r="EN71" s="89"/>
      <c r="EO71" s="89"/>
      <c r="EP71" s="89"/>
      <c r="EQ71" s="89"/>
      <c r="ER71" s="89"/>
      <c r="ES71" s="91"/>
      <c r="ET71" s="89"/>
      <c r="EU71" s="89"/>
      <c r="EV71" s="89"/>
      <c r="EW71" s="89"/>
      <c r="EX71" s="89"/>
      <c r="EY71" s="91"/>
      <c r="EZ71" s="89"/>
      <c r="FA71" s="89"/>
      <c r="FB71" s="89"/>
      <c r="FC71" s="89"/>
      <c r="FD71" s="89"/>
      <c r="FE71" s="91"/>
      <c r="FF71" s="89"/>
      <c r="FG71" s="89"/>
      <c r="FH71" s="89"/>
      <c r="FI71" s="89"/>
      <c r="FJ71" s="141"/>
      <c r="FK71" s="143"/>
      <c r="FL71" s="89"/>
      <c r="FM71" s="89"/>
      <c r="FN71" s="108"/>
      <c r="FO71" s="108"/>
      <c r="FP71" s="108"/>
      <c r="FQ71" s="110"/>
      <c r="FR71" s="108"/>
      <c r="FS71" s="108"/>
      <c r="FT71" s="108"/>
      <c r="FU71" s="108"/>
      <c r="FV71" s="100"/>
      <c r="FW71" s="102">
        <f t="shared" ref="FW71" ca="1" si="20">Ccount(AI71:FV72,20)*10/2/1440</f>
        <v>0</v>
      </c>
      <c r="FX71" s="103"/>
      <c r="FY71" s="103"/>
      <c r="FZ71" s="103"/>
      <c r="GA71" s="103"/>
      <c r="GB71" s="103"/>
      <c r="GC71" s="103"/>
      <c r="GD71" s="104"/>
    </row>
    <row r="72" spans="2:189" ht="5.45" customHeight="1">
      <c r="B72" s="85"/>
      <c r="C72" s="86"/>
      <c r="D72" s="86"/>
      <c r="E72" s="86"/>
      <c r="F72" s="86"/>
      <c r="G72" s="86"/>
      <c r="H72" s="87"/>
      <c r="I72" s="212"/>
      <c r="J72" s="213"/>
      <c r="K72" s="213"/>
      <c r="L72" s="213"/>
      <c r="M72" s="213"/>
      <c r="N72" s="214"/>
      <c r="O72" s="68"/>
      <c r="P72" s="69"/>
      <c r="Q72" s="69"/>
      <c r="R72" s="69"/>
      <c r="S72" s="69"/>
      <c r="T72" s="69"/>
      <c r="U72" s="69"/>
      <c r="V72" s="69"/>
      <c r="W72" s="69"/>
      <c r="X72" s="69"/>
      <c r="Y72" s="69"/>
      <c r="Z72" s="69"/>
      <c r="AA72" s="69"/>
      <c r="AB72" s="69"/>
      <c r="AC72" s="69"/>
      <c r="AD72" s="69"/>
      <c r="AE72" s="69"/>
      <c r="AF72" s="69"/>
      <c r="AG72" s="69"/>
      <c r="AH72" s="70"/>
      <c r="AI72" s="110"/>
      <c r="AJ72" s="108"/>
      <c r="AK72" s="108"/>
      <c r="AL72" s="108"/>
      <c r="AM72" s="108"/>
      <c r="AN72" s="108"/>
      <c r="AO72" s="110"/>
      <c r="AP72" s="108"/>
      <c r="AQ72" s="108"/>
      <c r="AR72" s="108"/>
      <c r="AS72" s="108"/>
      <c r="AT72" s="108"/>
      <c r="AU72" s="110"/>
      <c r="AV72" s="108"/>
      <c r="AW72" s="108"/>
      <c r="AX72" s="108"/>
      <c r="AY72" s="108"/>
      <c r="AZ72" s="108"/>
      <c r="BA72" s="110"/>
      <c r="BB72" s="108"/>
      <c r="BC72" s="108"/>
      <c r="BD72" s="108"/>
      <c r="BE72" s="108"/>
      <c r="BF72" s="108"/>
      <c r="BG72" s="110"/>
      <c r="BH72" s="108"/>
      <c r="BI72" s="108"/>
      <c r="BJ72" s="108"/>
      <c r="BK72" s="108"/>
      <c r="BL72" s="188"/>
      <c r="BM72" s="190"/>
      <c r="BN72" s="108"/>
      <c r="BO72" s="108"/>
      <c r="BP72" s="108"/>
      <c r="BQ72" s="108"/>
      <c r="BR72" s="108"/>
      <c r="BS72" s="110"/>
      <c r="BT72" s="108"/>
      <c r="BU72" s="108"/>
      <c r="BV72" s="108"/>
      <c r="BW72" s="108"/>
      <c r="BX72" s="108"/>
      <c r="BY72" s="110"/>
      <c r="BZ72" s="108"/>
      <c r="CA72" s="108"/>
      <c r="CB72" s="108"/>
      <c r="CC72" s="108"/>
      <c r="CD72" s="108"/>
      <c r="CE72" s="110"/>
      <c r="CF72" s="108"/>
      <c r="CG72" s="89"/>
      <c r="CH72" s="89"/>
      <c r="CI72" s="89"/>
      <c r="CJ72" s="89"/>
      <c r="CK72" s="91"/>
      <c r="CL72" s="89"/>
      <c r="CM72" s="89"/>
      <c r="CN72" s="89"/>
      <c r="CO72" s="89"/>
      <c r="CP72" s="89"/>
      <c r="CQ72" s="91"/>
      <c r="CR72" s="89"/>
      <c r="CS72" s="89"/>
      <c r="CT72" s="89"/>
      <c r="CU72" s="89"/>
      <c r="CV72" s="89"/>
      <c r="CW72" s="91"/>
      <c r="CX72" s="89"/>
      <c r="CY72" s="89"/>
      <c r="CZ72" s="89"/>
      <c r="DA72" s="89"/>
      <c r="DB72" s="89"/>
      <c r="DC72" s="91"/>
      <c r="DD72" s="89"/>
      <c r="DE72" s="89"/>
      <c r="DF72" s="89"/>
      <c r="DG72" s="89"/>
      <c r="DH72" s="89"/>
      <c r="DI72" s="91"/>
      <c r="DJ72" s="89"/>
      <c r="DK72" s="89"/>
      <c r="DL72" s="89"/>
      <c r="DM72" s="89"/>
      <c r="DN72" s="89"/>
      <c r="DO72" s="91"/>
      <c r="DP72" s="89"/>
      <c r="DQ72" s="89"/>
      <c r="DR72" s="89"/>
      <c r="DS72" s="89"/>
      <c r="DT72" s="89"/>
      <c r="DU72" s="91"/>
      <c r="DV72" s="89"/>
      <c r="DW72" s="89"/>
      <c r="DX72" s="89"/>
      <c r="DY72" s="89"/>
      <c r="DZ72" s="89"/>
      <c r="EA72" s="91"/>
      <c r="EB72" s="89"/>
      <c r="EC72" s="89"/>
      <c r="ED72" s="89"/>
      <c r="EE72" s="89"/>
      <c r="EF72" s="89"/>
      <c r="EG72" s="91"/>
      <c r="EH72" s="89"/>
      <c r="EI72" s="89"/>
      <c r="EJ72" s="89"/>
      <c r="EK72" s="89"/>
      <c r="EL72" s="89"/>
      <c r="EM72" s="91"/>
      <c r="EN72" s="89"/>
      <c r="EO72" s="89"/>
      <c r="EP72" s="89"/>
      <c r="EQ72" s="89"/>
      <c r="ER72" s="89"/>
      <c r="ES72" s="91"/>
      <c r="ET72" s="89"/>
      <c r="EU72" s="89"/>
      <c r="EV72" s="89"/>
      <c r="EW72" s="89"/>
      <c r="EX72" s="89"/>
      <c r="EY72" s="91"/>
      <c r="EZ72" s="89"/>
      <c r="FA72" s="89"/>
      <c r="FB72" s="89"/>
      <c r="FC72" s="89"/>
      <c r="FD72" s="89"/>
      <c r="FE72" s="91"/>
      <c r="FF72" s="89"/>
      <c r="FG72" s="89"/>
      <c r="FH72" s="89"/>
      <c r="FI72" s="89"/>
      <c r="FJ72" s="141"/>
      <c r="FK72" s="143"/>
      <c r="FL72" s="89"/>
      <c r="FM72" s="89"/>
      <c r="FN72" s="108"/>
      <c r="FO72" s="108"/>
      <c r="FP72" s="108"/>
      <c r="FQ72" s="110"/>
      <c r="FR72" s="108"/>
      <c r="FS72" s="108"/>
      <c r="FT72" s="108"/>
      <c r="FU72" s="108"/>
      <c r="FV72" s="100"/>
      <c r="FW72" s="102"/>
      <c r="FX72" s="103"/>
      <c r="FY72" s="103"/>
      <c r="FZ72" s="103"/>
      <c r="GA72" s="103"/>
      <c r="GB72" s="103"/>
      <c r="GC72" s="103"/>
      <c r="GD72" s="104"/>
    </row>
    <row r="73" spans="2:189" ht="5.45" customHeight="1">
      <c r="B73" s="85"/>
      <c r="C73" s="86"/>
      <c r="D73" s="86"/>
      <c r="E73" s="86"/>
      <c r="F73" s="86"/>
      <c r="G73" s="86"/>
      <c r="H73" s="87"/>
      <c r="I73" s="212"/>
      <c r="J73" s="213"/>
      <c r="K73" s="213"/>
      <c r="L73" s="213"/>
      <c r="M73" s="213"/>
      <c r="N73" s="214"/>
      <c r="O73" s="192" t="s">
        <v>5</v>
      </c>
      <c r="P73" s="79"/>
      <c r="Q73" s="79"/>
      <c r="R73" s="79"/>
      <c r="S73" s="79"/>
      <c r="T73" s="79"/>
      <c r="U73" s="79"/>
      <c r="V73" s="79"/>
      <c r="W73" s="79"/>
      <c r="X73" s="79"/>
      <c r="Y73" s="79"/>
      <c r="Z73" s="79"/>
      <c r="AA73" s="79"/>
      <c r="AB73" s="79"/>
      <c r="AC73" s="79"/>
      <c r="AD73" s="79"/>
      <c r="AE73" s="79"/>
      <c r="AF73" s="79"/>
      <c r="AG73" s="79"/>
      <c r="AH73" s="80"/>
      <c r="AI73" s="110"/>
      <c r="AJ73" s="108"/>
      <c r="AK73" s="108"/>
      <c r="AL73" s="108"/>
      <c r="AM73" s="108"/>
      <c r="AN73" s="108"/>
      <c r="AO73" s="110"/>
      <c r="AP73" s="108"/>
      <c r="AQ73" s="108"/>
      <c r="AR73" s="108"/>
      <c r="AS73" s="108"/>
      <c r="AT73" s="108"/>
      <c r="AU73" s="110"/>
      <c r="AV73" s="108"/>
      <c r="AW73" s="108"/>
      <c r="AX73" s="108"/>
      <c r="AY73" s="108"/>
      <c r="AZ73" s="108"/>
      <c r="BA73" s="110"/>
      <c r="BB73" s="108"/>
      <c r="BC73" s="108"/>
      <c r="BD73" s="108"/>
      <c r="BE73" s="108"/>
      <c r="BF73" s="108"/>
      <c r="BG73" s="110"/>
      <c r="BH73" s="108"/>
      <c r="BI73" s="108"/>
      <c r="BJ73" s="108"/>
      <c r="BK73" s="108"/>
      <c r="BL73" s="188"/>
      <c r="BM73" s="190"/>
      <c r="BN73" s="108"/>
      <c r="BO73" s="108"/>
      <c r="BP73" s="108"/>
      <c r="BQ73" s="108"/>
      <c r="BR73" s="108"/>
      <c r="BS73" s="110"/>
      <c r="BT73" s="108"/>
      <c r="BU73" s="108"/>
      <c r="BV73" s="108"/>
      <c r="BW73" s="108"/>
      <c r="BX73" s="108"/>
      <c r="BY73" s="110"/>
      <c r="BZ73" s="108"/>
      <c r="CA73" s="108"/>
      <c r="CB73" s="108"/>
      <c r="CC73" s="108"/>
      <c r="CD73" s="108"/>
      <c r="CE73" s="110"/>
      <c r="CF73" s="108"/>
      <c r="CG73" s="89"/>
      <c r="CH73" s="89"/>
      <c r="CI73" s="89"/>
      <c r="CJ73" s="89"/>
      <c r="CK73" s="91"/>
      <c r="CL73" s="89"/>
      <c r="CM73" s="89"/>
      <c r="CN73" s="89"/>
      <c r="CO73" s="89"/>
      <c r="CP73" s="89"/>
      <c r="CQ73" s="91"/>
      <c r="CR73" s="89"/>
      <c r="CS73" s="89"/>
      <c r="CT73" s="89"/>
      <c r="CU73" s="89"/>
      <c r="CV73" s="89"/>
      <c r="CW73" s="91"/>
      <c r="CX73" s="89"/>
      <c r="CY73" s="89"/>
      <c r="CZ73" s="89"/>
      <c r="DA73" s="89"/>
      <c r="DB73" s="89"/>
      <c r="DC73" s="91"/>
      <c r="DD73" s="89"/>
      <c r="DE73" s="89"/>
      <c r="DF73" s="89"/>
      <c r="DG73" s="89"/>
      <c r="DH73" s="89"/>
      <c r="DI73" s="91"/>
      <c r="DJ73" s="89"/>
      <c r="DK73" s="89"/>
      <c r="DL73" s="89"/>
      <c r="DM73" s="89"/>
      <c r="DN73" s="89"/>
      <c r="DO73" s="91"/>
      <c r="DP73" s="89"/>
      <c r="DQ73" s="89"/>
      <c r="DR73" s="89"/>
      <c r="DS73" s="89"/>
      <c r="DT73" s="89"/>
      <c r="DU73" s="91"/>
      <c r="DV73" s="89"/>
      <c r="DW73" s="89"/>
      <c r="DX73" s="89"/>
      <c r="DY73" s="89"/>
      <c r="DZ73" s="89"/>
      <c r="EA73" s="91"/>
      <c r="EB73" s="89"/>
      <c r="EC73" s="89"/>
      <c r="ED73" s="89"/>
      <c r="EE73" s="89"/>
      <c r="EF73" s="89"/>
      <c r="EG73" s="91"/>
      <c r="EH73" s="89"/>
      <c r="EI73" s="89"/>
      <c r="EJ73" s="89"/>
      <c r="EK73" s="89"/>
      <c r="EL73" s="89"/>
      <c r="EM73" s="91"/>
      <c r="EN73" s="89"/>
      <c r="EO73" s="89"/>
      <c r="EP73" s="89"/>
      <c r="EQ73" s="89"/>
      <c r="ER73" s="89"/>
      <c r="ES73" s="91"/>
      <c r="ET73" s="89"/>
      <c r="EU73" s="89"/>
      <c r="EV73" s="89"/>
      <c r="EW73" s="89"/>
      <c r="EX73" s="89"/>
      <c r="EY73" s="91"/>
      <c r="EZ73" s="89"/>
      <c r="FA73" s="89"/>
      <c r="FB73" s="89"/>
      <c r="FC73" s="89"/>
      <c r="FD73" s="89"/>
      <c r="FE73" s="91"/>
      <c r="FF73" s="89"/>
      <c r="FG73" s="89"/>
      <c r="FH73" s="89"/>
      <c r="FI73" s="89"/>
      <c r="FJ73" s="141"/>
      <c r="FK73" s="143"/>
      <c r="FL73" s="89"/>
      <c r="FM73" s="89"/>
      <c r="FN73" s="108"/>
      <c r="FO73" s="108"/>
      <c r="FP73" s="108"/>
      <c r="FQ73" s="110"/>
      <c r="FR73" s="108"/>
      <c r="FS73" s="108"/>
      <c r="FT73" s="108"/>
      <c r="FU73" s="108"/>
      <c r="FV73" s="100"/>
      <c r="FW73" s="102">
        <f t="shared" ref="FW73" ca="1" si="21">Ccount(AI73:FV74,20)*10/2/1440</f>
        <v>0</v>
      </c>
      <c r="FX73" s="103"/>
      <c r="FY73" s="103"/>
      <c r="FZ73" s="103"/>
      <c r="GA73" s="103"/>
      <c r="GB73" s="103"/>
      <c r="GC73" s="103"/>
      <c r="GD73" s="104"/>
    </row>
    <row r="74" spans="2:189" ht="5.45" customHeight="1">
      <c r="B74" s="85"/>
      <c r="C74" s="86"/>
      <c r="D74" s="86"/>
      <c r="E74" s="86"/>
      <c r="F74" s="86"/>
      <c r="G74" s="86"/>
      <c r="H74" s="87"/>
      <c r="I74" s="212"/>
      <c r="J74" s="213"/>
      <c r="K74" s="213"/>
      <c r="L74" s="213"/>
      <c r="M74" s="213"/>
      <c r="N74" s="214"/>
      <c r="O74" s="68"/>
      <c r="P74" s="69"/>
      <c r="Q74" s="69"/>
      <c r="R74" s="69"/>
      <c r="S74" s="69"/>
      <c r="T74" s="69"/>
      <c r="U74" s="69"/>
      <c r="V74" s="69"/>
      <c r="W74" s="69"/>
      <c r="X74" s="69"/>
      <c r="Y74" s="69"/>
      <c r="Z74" s="69"/>
      <c r="AA74" s="69"/>
      <c r="AB74" s="69"/>
      <c r="AC74" s="69"/>
      <c r="AD74" s="69"/>
      <c r="AE74" s="69"/>
      <c r="AF74" s="69"/>
      <c r="AG74" s="69"/>
      <c r="AH74" s="70"/>
      <c r="AI74" s="110"/>
      <c r="AJ74" s="108"/>
      <c r="AK74" s="108"/>
      <c r="AL74" s="108"/>
      <c r="AM74" s="108"/>
      <c r="AN74" s="108"/>
      <c r="AO74" s="110"/>
      <c r="AP74" s="108"/>
      <c r="AQ74" s="108"/>
      <c r="AR74" s="108"/>
      <c r="AS74" s="108"/>
      <c r="AT74" s="108"/>
      <c r="AU74" s="110"/>
      <c r="AV74" s="108"/>
      <c r="AW74" s="108"/>
      <c r="AX74" s="108"/>
      <c r="AY74" s="108"/>
      <c r="AZ74" s="108"/>
      <c r="BA74" s="110"/>
      <c r="BB74" s="108"/>
      <c r="BC74" s="108"/>
      <c r="BD74" s="108"/>
      <c r="BE74" s="108"/>
      <c r="BF74" s="108"/>
      <c r="BG74" s="110"/>
      <c r="BH74" s="108"/>
      <c r="BI74" s="108"/>
      <c r="BJ74" s="108"/>
      <c r="BK74" s="108"/>
      <c r="BL74" s="188"/>
      <c r="BM74" s="190"/>
      <c r="BN74" s="108"/>
      <c r="BO74" s="108"/>
      <c r="BP74" s="108"/>
      <c r="BQ74" s="108"/>
      <c r="BR74" s="108"/>
      <c r="BS74" s="110"/>
      <c r="BT74" s="108"/>
      <c r="BU74" s="108"/>
      <c r="BV74" s="108"/>
      <c r="BW74" s="108"/>
      <c r="BX74" s="108"/>
      <c r="BY74" s="110"/>
      <c r="BZ74" s="108"/>
      <c r="CA74" s="108"/>
      <c r="CB74" s="108"/>
      <c r="CC74" s="108"/>
      <c r="CD74" s="108"/>
      <c r="CE74" s="110"/>
      <c r="CF74" s="108"/>
      <c r="CG74" s="89"/>
      <c r="CH74" s="89"/>
      <c r="CI74" s="89"/>
      <c r="CJ74" s="89"/>
      <c r="CK74" s="91"/>
      <c r="CL74" s="89"/>
      <c r="CM74" s="89"/>
      <c r="CN74" s="89"/>
      <c r="CO74" s="89"/>
      <c r="CP74" s="89"/>
      <c r="CQ74" s="91"/>
      <c r="CR74" s="89"/>
      <c r="CS74" s="89"/>
      <c r="CT74" s="89"/>
      <c r="CU74" s="89"/>
      <c r="CV74" s="89"/>
      <c r="CW74" s="91"/>
      <c r="CX74" s="89"/>
      <c r="CY74" s="89"/>
      <c r="CZ74" s="89"/>
      <c r="DA74" s="89"/>
      <c r="DB74" s="89"/>
      <c r="DC74" s="91"/>
      <c r="DD74" s="89"/>
      <c r="DE74" s="89"/>
      <c r="DF74" s="89"/>
      <c r="DG74" s="89"/>
      <c r="DH74" s="89"/>
      <c r="DI74" s="91"/>
      <c r="DJ74" s="89"/>
      <c r="DK74" s="89"/>
      <c r="DL74" s="89"/>
      <c r="DM74" s="89"/>
      <c r="DN74" s="89"/>
      <c r="DO74" s="91"/>
      <c r="DP74" s="89"/>
      <c r="DQ74" s="89"/>
      <c r="DR74" s="89"/>
      <c r="DS74" s="89"/>
      <c r="DT74" s="89"/>
      <c r="DU74" s="91"/>
      <c r="DV74" s="89"/>
      <c r="DW74" s="89"/>
      <c r="DX74" s="89"/>
      <c r="DY74" s="89"/>
      <c r="DZ74" s="89"/>
      <c r="EA74" s="91"/>
      <c r="EB74" s="89"/>
      <c r="EC74" s="89"/>
      <c r="ED74" s="89"/>
      <c r="EE74" s="89"/>
      <c r="EF74" s="89"/>
      <c r="EG74" s="91"/>
      <c r="EH74" s="89"/>
      <c r="EI74" s="89"/>
      <c r="EJ74" s="89"/>
      <c r="EK74" s="89"/>
      <c r="EL74" s="89"/>
      <c r="EM74" s="91"/>
      <c r="EN74" s="89"/>
      <c r="EO74" s="89"/>
      <c r="EP74" s="89"/>
      <c r="EQ74" s="89"/>
      <c r="ER74" s="89"/>
      <c r="ES74" s="91"/>
      <c r="ET74" s="89"/>
      <c r="EU74" s="89"/>
      <c r="EV74" s="89"/>
      <c r="EW74" s="89"/>
      <c r="EX74" s="89"/>
      <c r="EY74" s="91"/>
      <c r="EZ74" s="89"/>
      <c r="FA74" s="89"/>
      <c r="FB74" s="89"/>
      <c r="FC74" s="89"/>
      <c r="FD74" s="89"/>
      <c r="FE74" s="91"/>
      <c r="FF74" s="89"/>
      <c r="FG74" s="89"/>
      <c r="FH74" s="89"/>
      <c r="FI74" s="89"/>
      <c r="FJ74" s="141"/>
      <c r="FK74" s="143"/>
      <c r="FL74" s="89"/>
      <c r="FM74" s="89"/>
      <c r="FN74" s="108"/>
      <c r="FO74" s="108"/>
      <c r="FP74" s="108"/>
      <c r="FQ74" s="110"/>
      <c r="FR74" s="108"/>
      <c r="FS74" s="108"/>
      <c r="FT74" s="108"/>
      <c r="FU74" s="108"/>
      <c r="FV74" s="100"/>
      <c r="FW74" s="102"/>
      <c r="FX74" s="103"/>
      <c r="FY74" s="103"/>
      <c r="FZ74" s="103"/>
      <c r="GA74" s="103"/>
      <c r="GB74" s="103"/>
      <c r="GC74" s="103"/>
      <c r="GD74" s="104"/>
    </row>
    <row r="75" spans="2:189" ht="5.45" customHeight="1">
      <c r="B75" s="85"/>
      <c r="C75" s="86"/>
      <c r="D75" s="86"/>
      <c r="E75" s="86"/>
      <c r="F75" s="86"/>
      <c r="G75" s="86"/>
      <c r="H75" s="87"/>
      <c r="I75" s="212"/>
      <c r="J75" s="213"/>
      <c r="K75" s="213"/>
      <c r="L75" s="213"/>
      <c r="M75" s="213"/>
      <c r="N75" s="214"/>
      <c r="O75" s="192" t="s">
        <v>6</v>
      </c>
      <c r="P75" s="79"/>
      <c r="Q75" s="79"/>
      <c r="R75" s="79"/>
      <c r="S75" s="79"/>
      <c r="T75" s="79"/>
      <c r="U75" s="79"/>
      <c r="V75" s="79"/>
      <c r="W75" s="79"/>
      <c r="X75" s="79"/>
      <c r="Y75" s="79"/>
      <c r="Z75" s="79"/>
      <c r="AA75" s="79"/>
      <c r="AB75" s="79"/>
      <c r="AC75" s="79"/>
      <c r="AD75" s="79"/>
      <c r="AE75" s="79"/>
      <c r="AF75" s="79"/>
      <c r="AG75" s="79"/>
      <c r="AH75" s="80"/>
      <c r="AI75" s="110"/>
      <c r="AJ75" s="108"/>
      <c r="AK75" s="108"/>
      <c r="AL75" s="108"/>
      <c r="AM75" s="108"/>
      <c r="AN75" s="108"/>
      <c r="AO75" s="110"/>
      <c r="AP75" s="108"/>
      <c r="AQ75" s="108"/>
      <c r="AR75" s="108"/>
      <c r="AS75" s="108"/>
      <c r="AT75" s="108"/>
      <c r="AU75" s="110"/>
      <c r="AV75" s="108"/>
      <c r="AW75" s="108"/>
      <c r="AX75" s="108"/>
      <c r="AY75" s="108"/>
      <c r="AZ75" s="108"/>
      <c r="BA75" s="110"/>
      <c r="BB75" s="108"/>
      <c r="BC75" s="108"/>
      <c r="BD75" s="108"/>
      <c r="BE75" s="108"/>
      <c r="BF75" s="108"/>
      <c r="BG75" s="110"/>
      <c r="BH75" s="108"/>
      <c r="BI75" s="108"/>
      <c r="BJ75" s="108"/>
      <c r="BK75" s="108"/>
      <c r="BL75" s="188"/>
      <c r="BM75" s="190"/>
      <c r="BN75" s="108"/>
      <c r="BO75" s="108"/>
      <c r="BP75" s="108"/>
      <c r="BQ75" s="108"/>
      <c r="BR75" s="108"/>
      <c r="BS75" s="110"/>
      <c r="BT75" s="108"/>
      <c r="BU75" s="108"/>
      <c r="BV75" s="108"/>
      <c r="BW75" s="108"/>
      <c r="BX75" s="108"/>
      <c r="BY75" s="110"/>
      <c r="BZ75" s="108"/>
      <c r="CA75" s="108"/>
      <c r="CB75" s="108"/>
      <c r="CC75" s="108"/>
      <c r="CD75" s="108"/>
      <c r="CE75" s="110"/>
      <c r="CF75" s="108"/>
      <c r="CG75" s="89"/>
      <c r="CH75" s="89"/>
      <c r="CI75" s="89"/>
      <c r="CJ75" s="89"/>
      <c r="CK75" s="91"/>
      <c r="CL75" s="89"/>
      <c r="CM75" s="89"/>
      <c r="CN75" s="89"/>
      <c r="CO75" s="89"/>
      <c r="CP75" s="89"/>
      <c r="CQ75" s="91"/>
      <c r="CR75" s="89"/>
      <c r="CS75" s="89"/>
      <c r="CT75" s="89"/>
      <c r="CU75" s="89"/>
      <c r="CV75" s="89"/>
      <c r="CW75" s="91"/>
      <c r="CX75" s="89"/>
      <c r="CY75" s="89"/>
      <c r="CZ75" s="89"/>
      <c r="DA75" s="89"/>
      <c r="DB75" s="89"/>
      <c r="DC75" s="91"/>
      <c r="DD75" s="89"/>
      <c r="DE75" s="89"/>
      <c r="DF75" s="89"/>
      <c r="DG75" s="89"/>
      <c r="DH75" s="89"/>
      <c r="DI75" s="91"/>
      <c r="DJ75" s="89"/>
      <c r="DK75" s="89"/>
      <c r="DL75" s="89"/>
      <c r="DM75" s="89"/>
      <c r="DN75" s="89"/>
      <c r="DO75" s="91"/>
      <c r="DP75" s="89"/>
      <c r="DQ75" s="89"/>
      <c r="DR75" s="89"/>
      <c r="DS75" s="89"/>
      <c r="DT75" s="89"/>
      <c r="DU75" s="91"/>
      <c r="DV75" s="89"/>
      <c r="DW75" s="89"/>
      <c r="DX75" s="89"/>
      <c r="DY75" s="89"/>
      <c r="DZ75" s="89"/>
      <c r="EA75" s="91"/>
      <c r="EB75" s="89"/>
      <c r="EC75" s="89"/>
      <c r="ED75" s="89"/>
      <c r="EE75" s="89"/>
      <c r="EF75" s="89"/>
      <c r="EG75" s="91"/>
      <c r="EH75" s="89"/>
      <c r="EI75" s="89"/>
      <c r="EJ75" s="89"/>
      <c r="EK75" s="89"/>
      <c r="EL75" s="89"/>
      <c r="EM75" s="91"/>
      <c r="EN75" s="89"/>
      <c r="EO75" s="89"/>
      <c r="EP75" s="89"/>
      <c r="EQ75" s="89"/>
      <c r="ER75" s="89"/>
      <c r="ES75" s="91"/>
      <c r="ET75" s="89"/>
      <c r="EU75" s="89"/>
      <c r="EV75" s="89"/>
      <c r="EW75" s="89"/>
      <c r="EX75" s="89"/>
      <c r="EY75" s="91"/>
      <c r="EZ75" s="89"/>
      <c r="FA75" s="89"/>
      <c r="FB75" s="89"/>
      <c r="FC75" s="89"/>
      <c r="FD75" s="89"/>
      <c r="FE75" s="91"/>
      <c r="FF75" s="89"/>
      <c r="FG75" s="89"/>
      <c r="FH75" s="89"/>
      <c r="FI75" s="89"/>
      <c r="FJ75" s="141"/>
      <c r="FK75" s="143"/>
      <c r="FL75" s="89"/>
      <c r="FM75" s="89"/>
      <c r="FN75" s="108"/>
      <c r="FO75" s="108"/>
      <c r="FP75" s="108"/>
      <c r="FQ75" s="110"/>
      <c r="FR75" s="108"/>
      <c r="FS75" s="108"/>
      <c r="FT75" s="108"/>
      <c r="FU75" s="108"/>
      <c r="FV75" s="100"/>
      <c r="FW75" s="102">
        <f t="shared" ref="FW75" ca="1" si="22">Ccount(AI75:FV76,20)*10/2/1440</f>
        <v>0</v>
      </c>
      <c r="FX75" s="103"/>
      <c r="FY75" s="103"/>
      <c r="FZ75" s="103"/>
      <c r="GA75" s="103"/>
      <c r="GB75" s="103"/>
      <c r="GC75" s="103"/>
      <c r="GD75" s="104"/>
    </row>
    <row r="76" spans="2:189" ht="5.45" customHeight="1">
      <c r="B76" s="85"/>
      <c r="C76" s="86"/>
      <c r="D76" s="86"/>
      <c r="E76" s="86"/>
      <c r="F76" s="86"/>
      <c r="G76" s="86"/>
      <c r="H76" s="87"/>
      <c r="I76" s="212"/>
      <c r="J76" s="213"/>
      <c r="K76" s="213"/>
      <c r="L76" s="213"/>
      <c r="M76" s="213"/>
      <c r="N76" s="214"/>
      <c r="O76" s="68"/>
      <c r="P76" s="69"/>
      <c r="Q76" s="69"/>
      <c r="R76" s="69"/>
      <c r="S76" s="69"/>
      <c r="T76" s="69"/>
      <c r="U76" s="69"/>
      <c r="V76" s="69"/>
      <c r="W76" s="69"/>
      <c r="X76" s="69"/>
      <c r="Y76" s="69"/>
      <c r="Z76" s="69"/>
      <c r="AA76" s="69"/>
      <c r="AB76" s="69"/>
      <c r="AC76" s="69"/>
      <c r="AD76" s="69"/>
      <c r="AE76" s="69"/>
      <c r="AF76" s="69"/>
      <c r="AG76" s="69"/>
      <c r="AH76" s="70"/>
      <c r="AI76" s="110"/>
      <c r="AJ76" s="108"/>
      <c r="AK76" s="108"/>
      <c r="AL76" s="108"/>
      <c r="AM76" s="108"/>
      <c r="AN76" s="108"/>
      <c r="AO76" s="110"/>
      <c r="AP76" s="108"/>
      <c r="AQ76" s="108"/>
      <c r="AR76" s="108"/>
      <c r="AS76" s="108"/>
      <c r="AT76" s="108"/>
      <c r="AU76" s="110"/>
      <c r="AV76" s="108"/>
      <c r="AW76" s="108"/>
      <c r="AX76" s="108"/>
      <c r="AY76" s="108"/>
      <c r="AZ76" s="108"/>
      <c r="BA76" s="110"/>
      <c r="BB76" s="108"/>
      <c r="BC76" s="108"/>
      <c r="BD76" s="108"/>
      <c r="BE76" s="108"/>
      <c r="BF76" s="108"/>
      <c r="BG76" s="110"/>
      <c r="BH76" s="108"/>
      <c r="BI76" s="108"/>
      <c r="BJ76" s="108"/>
      <c r="BK76" s="108"/>
      <c r="BL76" s="188"/>
      <c r="BM76" s="190"/>
      <c r="BN76" s="108"/>
      <c r="BO76" s="108"/>
      <c r="BP76" s="108"/>
      <c r="BQ76" s="108"/>
      <c r="BR76" s="108"/>
      <c r="BS76" s="110"/>
      <c r="BT76" s="108"/>
      <c r="BU76" s="108"/>
      <c r="BV76" s="108"/>
      <c r="BW76" s="108"/>
      <c r="BX76" s="108"/>
      <c r="BY76" s="110"/>
      <c r="BZ76" s="108"/>
      <c r="CA76" s="108"/>
      <c r="CB76" s="108"/>
      <c r="CC76" s="108"/>
      <c r="CD76" s="108"/>
      <c r="CE76" s="110"/>
      <c r="CF76" s="108"/>
      <c r="CG76" s="89"/>
      <c r="CH76" s="89"/>
      <c r="CI76" s="89"/>
      <c r="CJ76" s="89"/>
      <c r="CK76" s="91"/>
      <c r="CL76" s="89"/>
      <c r="CM76" s="89"/>
      <c r="CN76" s="89"/>
      <c r="CO76" s="89"/>
      <c r="CP76" s="89"/>
      <c r="CQ76" s="91"/>
      <c r="CR76" s="89"/>
      <c r="CS76" s="89"/>
      <c r="CT76" s="89"/>
      <c r="CU76" s="89"/>
      <c r="CV76" s="89"/>
      <c r="CW76" s="91"/>
      <c r="CX76" s="89"/>
      <c r="CY76" s="89"/>
      <c r="CZ76" s="89"/>
      <c r="DA76" s="89"/>
      <c r="DB76" s="89"/>
      <c r="DC76" s="91"/>
      <c r="DD76" s="89"/>
      <c r="DE76" s="89"/>
      <c r="DF76" s="89"/>
      <c r="DG76" s="89"/>
      <c r="DH76" s="89"/>
      <c r="DI76" s="91"/>
      <c r="DJ76" s="89"/>
      <c r="DK76" s="89"/>
      <c r="DL76" s="89"/>
      <c r="DM76" s="89"/>
      <c r="DN76" s="89"/>
      <c r="DO76" s="91"/>
      <c r="DP76" s="89"/>
      <c r="DQ76" s="89"/>
      <c r="DR76" s="89"/>
      <c r="DS76" s="89"/>
      <c r="DT76" s="89"/>
      <c r="DU76" s="91"/>
      <c r="DV76" s="89"/>
      <c r="DW76" s="89"/>
      <c r="DX76" s="89"/>
      <c r="DY76" s="89"/>
      <c r="DZ76" s="89"/>
      <c r="EA76" s="91"/>
      <c r="EB76" s="89"/>
      <c r="EC76" s="89"/>
      <c r="ED76" s="89"/>
      <c r="EE76" s="89"/>
      <c r="EF76" s="89"/>
      <c r="EG76" s="91"/>
      <c r="EH76" s="89"/>
      <c r="EI76" s="89"/>
      <c r="EJ76" s="89"/>
      <c r="EK76" s="89"/>
      <c r="EL76" s="89"/>
      <c r="EM76" s="91"/>
      <c r="EN76" s="89"/>
      <c r="EO76" s="89"/>
      <c r="EP76" s="89"/>
      <c r="EQ76" s="89"/>
      <c r="ER76" s="89"/>
      <c r="ES76" s="91"/>
      <c r="ET76" s="89"/>
      <c r="EU76" s="89"/>
      <c r="EV76" s="89"/>
      <c r="EW76" s="89"/>
      <c r="EX76" s="89"/>
      <c r="EY76" s="91"/>
      <c r="EZ76" s="89"/>
      <c r="FA76" s="89"/>
      <c r="FB76" s="89"/>
      <c r="FC76" s="89"/>
      <c r="FD76" s="89"/>
      <c r="FE76" s="91"/>
      <c r="FF76" s="89"/>
      <c r="FG76" s="89"/>
      <c r="FH76" s="89"/>
      <c r="FI76" s="89"/>
      <c r="FJ76" s="141"/>
      <c r="FK76" s="143"/>
      <c r="FL76" s="89"/>
      <c r="FM76" s="89"/>
      <c r="FN76" s="108"/>
      <c r="FO76" s="108"/>
      <c r="FP76" s="108"/>
      <c r="FQ76" s="110"/>
      <c r="FR76" s="108"/>
      <c r="FS76" s="108"/>
      <c r="FT76" s="108"/>
      <c r="FU76" s="108"/>
      <c r="FV76" s="100"/>
      <c r="FW76" s="102"/>
      <c r="FX76" s="103"/>
      <c r="FY76" s="103"/>
      <c r="FZ76" s="103"/>
      <c r="GA76" s="103"/>
      <c r="GB76" s="103"/>
      <c r="GC76" s="103"/>
      <c r="GD76" s="104"/>
    </row>
    <row r="77" spans="2:189" ht="5.45" customHeight="1">
      <c r="B77" s="85"/>
      <c r="C77" s="86"/>
      <c r="D77" s="86"/>
      <c r="E77" s="86"/>
      <c r="F77" s="86"/>
      <c r="G77" s="86"/>
      <c r="H77" s="87"/>
      <c r="I77" s="212"/>
      <c r="J77" s="213"/>
      <c r="K77" s="213"/>
      <c r="L77" s="213"/>
      <c r="M77" s="213"/>
      <c r="N77" s="214"/>
      <c r="O77" s="192" t="s">
        <v>7</v>
      </c>
      <c r="P77" s="79"/>
      <c r="Q77" s="79"/>
      <c r="R77" s="79"/>
      <c r="S77" s="79"/>
      <c r="T77" s="79"/>
      <c r="U77" s="79"/>
      <c r="V77" s="79"/>
      <c r="W77" s="79"/>
      <c r="X77" s="79"/>
      <c r="Y77" s="79"/>
      <c r="Z77" s="79"/>
      <c r="AA77" s="79"/>
      <c r="AB77" s="79"/>
      <c r="AC77" s="79"/>
      <c r="AD77" s="79"/>
      <c r="AE77" s="79"/>
      <c r="AF77" s="79"/>
      <c r="AG77" s="79"/>
      <c r="AH77" s="80"/>
      <c r="AI77" s="110"/>
      <c r="AJ77" s="108"/>
      <c r="AK77" s="108"/>
      <c r="AL77" s="108"/>
      <c r="AM77" s="108"/>
      <c r="AN77" s="108"/>
      <c r="AO77" s="110"/>
      <c r="AP77" s="108"/>
      <c r="AQ77" s="108"/>
      <c r="AR77" s="108"/>
      <c r="AS77" s="108"/>
      <c r="AT77" s="108"/>
      <c r="AU77" s="110"/>
      <c r="AV77" s="108"/>
      <c r="AW77" s="108"/>
      <c r="AX77" s="108"/>
      <c r="AY77" s="108"/>
      <c r="AZ77" s="108"/>
      <c r="BA77" s="110"/>
      <c r="BB77" s="108"/>
      <c r="BC77" s="108"/>
      <c r="BD77" s="108"/>
      <c r="BE77" s="108"/>
      <c r="BF77" s="108"/>
      <c r="BG77" s="110"/>
      <c r="BH77" s="108"/>
      <c r="BI77" s="108"/>
      <c r="BJ77" s="108"/>
      <c r="BK77" s="108"/>
      <c r="BL77" s="188"/>
      <c r="BM77" s="190"/>
      <c r="BN77" s="108"/>
      <c r="BO77" s="108"/>
      <c r="BP77" s="108"/>
      <c r="BQ77" s="108"/>
      <c r="BR77" s="108"/>
      <c r="BS77" s="110"/>
      <c r="BT77" s="108"/>
      <c r="BU77" s="108"/>
      <c r="BV77" s="108"/>
      <c r="BW77" s="108"/>
      <c r="BX77" s="108"/>
      <c r="BY77" s="110"/>
      <c r="BZ77" s="108"/>
      <c r="CA77" s="108"/>
      <c r="CB77" s="108"/>
      <c r="CC77" s="108"/>
      <c r="CD77" s="108"/>
      <c r="CE77" s="110"/>
      <c r="CF77" s="108"/>
      <c r="CG77" s="89"/>
      <c r="CH77" s="89"/>
      <c r="CI77" s="89"/>
      <c r="CJ77" s="89"/>
      <c r="CK77" s="91"/>
      <c r="CL77" s="89"/>
      <c r="CM77" s="89"/>
      <c r="CN77" s="89"/>
      <c r="CO77" s="89"/>
      <c r="CP77" s="89"/>
      <c r="CQ77" s="91"/>
      <c r="CR77" s="89"/>
      <c r="CS77" s="89"/>
      <c r="CT77" s="89"/>
      <c r="CU77" s="89"/>
      <c r="CV77" s="89"/>
      <c r="CW77" s="91"/>
      <c r="CX77" s="89"/>
      <c r="CY77" s="89"/>
      <c r="CZ77" s="89"/>
      <c r="DA77" s="89"/>
      <c r="DB77" s="89"/>
      <c r="DC77" s="91"/>
      <c r="DD77" s="89"/>
      <c r="DE77" s="89"/>
      <c r="DF77" s="89"/>
      <c r="DG77" s="89"/>
      <c r="DH77" s="89"/>
      <c r="DI77" s="91"/>
      <c r="DJ77" s="89"/>
      <c r="DK77" s="89"/>
      <c r="DL77" s="89"/>
      <c r="DM77" s="89"/>
      <c r="DN77" s="89"/>
      <c r="DO77" s="91"/>
      <c r="DP77" s="89"/>
      <c r="DQ77" s="89"/>
      <c r="DR77" s="89"/>
      <c r="DS77" s="89"/>
      <c r="DT77" s="89"/>
      <c r="DU77" s="91"/>
      <c r="DV77" s="89"/>
      <c r="DW77" s="89"/>
      <c r="DX77" s="89"/>
      <c r="DY77" s="89"/>
      <c r="DZ77" s="89"/>
      <c r="EA77" s="91"/>
      <c r="EB77" s="89"/>
      <c r="EC77" s="89"/>
      <c r="ED77" s="89"/>
      <c r="EE77" s="89"/>
      <c r="EF77" s="89"/>
      <c r="EG77" s="91"/>
      <c r="EH77" s="89"/>
      <c r="EI77" s="89"/>
      <c r="EJ77" s="89"/>
      <c r="EK77" s="89"/>
      <c r="EL77" s="89"/>
      <c r="EM77" s="91"/>
      <c r="EN77" s="89"/>
      <c r="EO77" s="89"/>
      <c r="EP77" s="89"/>
      <c r="EQ77" s="89"/>
      <c r="ER77" s="89"/>
      <c r="ES77" s="91"/>
      <c r="ET77" s="89"/>
      <c r="EU77" s="89"/>
      <c r="EV77" s="89"/>
      <c r="EW77" s="89"/>
      <c r="EX77" s="89"/>
      <c r="EY77" s="91"/>
      <c r="EZ77" s="89"/>
      <c r="FA77" s="89"/>
      <c r="FB77" s="89"/>
      <c r="FC77" s="89"/>
      <c r="FD77" s="89"/>
      <c r="FE77" s="91"/>
      <c r="FF77" s="89"/>
      <c r="FG77" s="89"/>
      <c r="FH77" s="89"/>
      <c r="FI77" s="89"/>
      <c r="FJ77" s="141"/>
      <c r="FK77" s="143"/>
      <c r="FL77" s="89"/>
      <c r="FM77" s="89"/>
      <c r="FN77" s="108"/>
      <c r="FO77" s="108"/>
      <c r="FP77" s="108"/>
      <c r="FQ77" s="110"/>
      <c r="FR77" s="108"/>
      <c r="FS77" s="108"/>
      <c r="FT77" s="108"/>
      <c r="FU77" s="108"/>
      <c r="FV77" s="100"/>
      <c r="FW77" s="102">
        <f t="shared" ref="FW77" ca="1" si="23">Ccount(AI77:FV78,20)*10/2/1440</f>
        <v>0</v>
      </c>
      <c r="FX77" s="103"/>
      <c r="FY77" s="103"/>
      <c r="FZ77" s="103"/>
      <c r="GA77" s="103"/>
      <c r="GB77" s="103"/>
      <c r="GC77" s="103"/>
      <c r="GD77" s="104"/>
    </row>
    <row r="78" spans="2:189" ht="5.45" customHeight="1">
      <c r="B78" s="85"/>
      <c r="C78" s="86"/>
      <c r="D78" s="86"/>
      <c r="E78" s="86"/>
      <c r="F78" s="86"/>
      <c r="G78" s="86"/>
      <c r="H78" s="87"/>
      <c r="I78" s="215"/>
      <c r="J78" s="216"/>
      <c r="K78" s="216"/>
      <c r="L78" s="216"/>
      <c r="M78" s="216"/>
      <c r="N78" s="217"/>
      <c r="O78" s="68"/>
      <c r="P78" s="69"/>
      <c r="Q78" s="69"/>
      <c r="R78" s="69"/>
      <c r="S78" s="69"/>
      <c r="T78" s="69"/>
      <c r="U78" s="69"/>
      <c r="V78" s="69"/>
      <c r="W78" s="69"/>
      <c r="X78" s="69"/>
      <c r="Y78" s="69"/>
      <c r="Z78" s="69"/>
      <c r="AA78" s="69"/>
      <c r="AB78" s="69"/>
      <c r="AC78" s="69"/>
      <c r="AD78" s="69"/>
      <c r="AE78" s="69"/>
      <c r="AF78" s="69"/>
      <c r="AG78" s="69"/>
      <c r="AH78" s="70"/>
      <c r="AI78" s="110"/>
      <c r="AJ78" s="108"/>
      <c r="AK78" s="108"/>
      <c r="AL78" s="108"/>
      <c r="AM78" s="108"/>
      <c r="AN78" s="108"/>
      <c r="AO78" s="110"/>
      <c r="AP78" s="108"/>
      <c r="AQ78" s="108"/>
      <c r="AR78" s="108"/>
      <c r="AS78" s="108"/>
      <c r="AT78" s="108"/>
      <c r="AU78" s="110"/>
      <c r="AV78" s="108"/>
      <c r="AW78" s="108"/>
      <c r="AX78" s="108"/>
      <c r="AY78" s="108"/>
      <c r="AZ78" s="108"/>
      <c r="BA78" s="110"/>
      <c r="BB78" s="108"/>
      <c r="BC78" s="108"/>
      <c r="BD78" s="108"/>
      <c r="BE78" s="108"/>
      <c r="BF78" s="108"/>
      <c r="BG78" s="110"/>
      <c r="BH78" s="108"/>
      <c r="BI78" s="108"/>
      <c r="BJ78" s="108"/>
      <c r="BK78" s="108"/>
      <c r="BL78" s="188"/>
      <c r="BM78" s="190"/>
      <c r="BN78" s="108"/>
      <c r="BO78" s="108"/>
      <c r="BP78" s="108"/>
      <c r="BQ78" s="108"/>
      <c r="BR78" s="108"/>
      <c r="BS78" s="110"/>
      <c r="BT78" s="108"/>
      <c r="BU78" s="108"/>
      <c r="BV78" s="108"/>
      <c r="BW78" s="108"/>
      <c r="BX78" s="108"/>
      <c r="BY78" s="110"/>
      <c r="BZ78" s="108"/>
      <c r="CA78" s="108"/>
      <c r="CB78" s="108"/>
      <c r="CC78" s="108"/>
      <c r="CD78" s="108"/>
      <c r="CE78" s="110"/>
      <c r="CF78" s="108"/>
      <c r="CG78" s="89"/>
      <c r="CH78" s="89"/>
      <c r="CI78" s="89"/>
      <c r="CJ78" s="89"/>
      <c r="CK78" s="91"/>
      <c r="CL78" s="89"/>
      <c r="CM78" s="89"/>
      <c r="CN78" s="89"/>
      <c r="CO78" s="89"/>
      <c r="CP78" s="89"/>
      <c r="CQ78" s="91"/>
      <c r="CR78" s="89"/>
      <c r="CS78" s="89"/>
      <c r="CT78" s="89"/>
      <c r="CU78" s="89"/>
      <c r="CV78" s="89"/>
      <c r="CW78" s="91"/>
      <c r="CX78" s="89"/>
      <c r="CY78" s="89"/>
      <c r="CZ78" s="89"/>
      <c r="DA78" s="89"/>
      <c r="DB78" s="89"/>
      <c r="DC78" s="91"/>
      <c r="DD78" s="89"/>
      <c r="DE78" s="89"/>
      <c r="DF78" s="89"/>
      <c r="DG78" s="89"/>
      <c r="DH78" s="89"/>
      <c r="DI78" s="91"/>
      <c r="DJ78" s="89"/>
      <c r="DK78" s="89"/>
      <c r="DL78" s="89"/>
      <c r="DM78" s="89"/>
      <c r="DN78" s="89"/>
      <c r="DO78" s="91"/>
      <c r="DP78" s="89"/>
      <c r="DQ78" s="89"/>
      <c r="DR78" s="89"/>
      <c r="DS78" s="89"/>
      <c r="DT78" s="89"/>
      <c r="DU78" s="91"/>
      <c r="DV78" s="89"/>
      <c r="DW78" s="89"/>
      <c r="DX78" s="89"/>
      <c r="DY78" s="89"/>
      <c r="DZ78" s="89"/>
      <c r="EA78" s="91"/>
      <c r="EB78" s="89"/>
      <c r="EC78" s="89"/>
      <c r="ED78" s="89"/>
      <c r="EE78" s="89"/>
      <c r="EF78" s="89"/>
      <c r="EG78" s="91"/>
      <c r="EH78" s="89"/>
      <c r="EI78" s="89"/>
      <c r="EJ78" s="89"/>
      <c r="EK78" s="89"/>
      <c r="EL78" s="89"/>
      <c r="EM78" s="91"/>
      <c r="EN78" s="89"/>
      <c r="EO78" s="89"/>
      <c r="EP78" s="89"/>
      <c r="EQ78" s="89"/>
      <c r="ER78" s="89"/>
      <c r="ES78" s="91"/>
      <c r="ET78" s="89"/>
      <c r="EU78" s="89"/>
      <c r="EV78" s="89"/>
      <c r="EW78" s="89"/>
      <c r="EX78" s="89"/>
      <c r="EY78" s="91"/>
      <c r="EZ78" s="89"/>
      <c r="FA78" s="89"/>
      <c r="FB78" s="89"/>
      <c r="FC78" s="89"/>
      <c r="FD78" s="89"/>
      <c r="FE78" s="91"/>
      <c r="FF78" s="89"/>
      <c r="FG78" s="89"/>
      <c r="FH78" s="89"/>
      <c r="FI78" s="89"/>
      <c r="FJ78" s="141"/>
      <c r="FK78" s="143"/>
      <c r="FL78" s="89"/>
      <c r="FM78" s="89"/>
      <c r="FN78" s="108"/>
      <c r="FO78" s="108"/>
      <c r="FP78" s="108"/>
      <c r="FQ78" s="110"/>
      <c r="FR78" s="108"/>
      <c r="FS78" s="108"/>
      <c r="FT78" s="108"/>
      <c r="FU78" s="108"/>
      <c r="FV78" s="100"/>
      <c r="FW78" s="102"/>
      <c r="FX78" s="103"/>
      <c r="FY78" s="103"/>
      <c r="FZ78" s="103"/>
      <c r="GA78" s="103"/>
      <c r="GB78" s="103"/>
      <c r="GC78" s="103"/>
      <c r="GD78" s="104"/>
    </row>
    <row r="79" spans="2:189" ht="5.45" customHeight="1">
      <c r="B79" s="85"/>
      <c r="C79" s="86"/>
      <c r="D79" s="86"/>
      <c r="E79" s="86"/>
      <c r="F79" s="86"/>
      <c r="G79" s="86"/>
      <c r="H79" s="87"/>
      <c r="I79" s="196" t="s">
        <v>9</v>
      </c>
      <c r="J79" s="197"/>
      <c r="K79" s="197"/>
      <c r="L79" s="197"/>
      <c r="M79" s="197"/>
      <c r="N79" s="198"/>
      <c r="O79" s="192" t="s">
        <v>10</v>
      </c>
      <c r="P79" s="79"/>
      <c r="Q79" s="79"/>
      <c r="R79" s="79"/>
      <c r="S79" s="79"/>
      <c r="T79" s="79"/>
      <c r="U79" s="79"/>
      <c r="V79" s="79"/>
      <c r="W79" s="79"/>
      <c r="X79" s="79"/>
      <c r="Y79" s="79"/>
      <c r="Z79" s="79"/>
      <c r="AA79" s="79"/>
      <c r="AB79" s="79"/>
      <c r="AC79" s="79"/>
      <c r="AD79" s="79"/>
      <c r="AE79" s="79"/>
      <c r="AF79" s="79"/>
      <c r="AG79" s="79"/>
      <c r="AH79" s="80"/>
      <c r="AI79" s="110"/>
      <c r="AJ79" s="108"/>
      <c r="AK79" s="108"/>
      <c r="AL79" s="108"/>
      <c r="AM79" s="108"/>
      <c r="AN79" s="108"/>
      <c r="AO79" s="110"/>
      <c r="AP79" s="108"/>
      <c r="AQ79" s="108"/>
      <c r="AR79" s="108"/>
      <c r="AS79" s="108"/>
      <c r="AT79" s="108"/>
      <c r="AU79" s="110"/>
      <c r="AV79" s="108"/>
      <c r="AW79" s="108"/>
      <c r="AX79" s="108"/>
      <c r="AY79" s="108"/>
      <c r="AZ79" s="108"/>
      <c r="BA79" s="110"/>
      <c r="BB79" s="108"/>
      <c r="BC79" s="108"/>
      <c r="BD79" s="108"/>
      <c r="BE79" s="108"/>
      <c r="BF79" s="108"/>
      <c r="BG79" s="110"/>
      <c r="BH79" s="108"/>
      <c r="BI79" s="108"/>
      <c r="BJ79" s="108"/>
      <c r="BK79" s="108"/>
      <c r="BL79" s="188"/>
      <c r="BM79" s="190"/>
      <c r="BN79" s="108"/>
      <c r="BO79" s="108"/>
      <c r="BP79" s="108"/>
      <c r="BQ79" s="108"/>
      <c r="BR79" s="108"/>
      <c r="BS79" s="110"/>
      <c r="BT79" s="108"/>
      <c r="BU79" s="108"/>
      <c r="BV79" s="108"/>
      <c r="BW79" s="108"/>
      <c r="BX79" s="108"/>
      <c r="BY79" s="110"/>
      <c r="BZ79" s="108"/>
      <c r="CA79" s="108"/>
      <c r="CB79" s="108"/>
      <c r="CC79" s="108"/>
      <c r="CD79" s="108"/>
      <c r="CE79" s="110"/>
      <c r="CF79" s="108"/>
      <c r="CG79" s="89"/>
      <c r="CH79" s="89"/>
      <c r="CI79" s="89"/>
      <c r="CJ79" s="89"/>
      <c r="CK79" s="91"/>
      <c r="CL79" s="89"/>
      <c r="CM79" s="89"/>
      <c r="CN79" s="89"/>
      <c r="CO79" s="89"/>
      <c r="CP79" s="89"/>
      <c r="CQ79" s="91"/>
      <c r="CR79" s="89"/>
      <c r="CS79" s="89"/>
      <c r="CT79" s="89"/>
      <c r="CU79" s="89"/>
      <c r="CV79" s="89"/>
      <c r="CW79" s="91"/>
      <c r="CX79" s="89"/>
      <c r="CY79" s="89"/>
      <c r="CZ79" s="89"/>
      <c r="DA79" s="89"/>
      <c r="DB79" s="89"/>
      <c r="DC79" s="91"/>
      <c r="DD79" s="89"/>
      <c r="DE79" s="89"/>
      <c r="DF79" s="89"/>
      <c r="DG79" s="89"/>
      <c r="DH79" s="89"/>
      <c r="DI79" s="91"/>
      <c r="DJ79" s="89"/>
      <c r="DK79" s="89"/>
      <c r="DL79" s="89"/>
      <c r="DM79" s="89"/>
      <c r="DN79" s="89"/>
      <c r="DO79" s="91"/>
      <c r="DP79" s="89"/>
      <c r="DQ79" s="89"/>
      <c r="DR79" s="89"/>
      <c r="DS79" s="89"/>
      <c r="DT79" s="89"/>
      <c r="DU79" s="91"/>
      <c r="DV79" s="89"/>
      <c r="DW79" s="89"/>
      <c r="DX79" s="89"/>
      <c r="DY79" s="89"/>
      <c r="DZ79" s="89"/>
      <c r="EA79" s="91"/>
      <c r="EB79" s="89"/>
      <c r="EC79" s="89"/>
      <c r="ED79" s="89"/>
      <c r="EE79" s="89"/>
      <c r="EF79" s="89"/>
      <c r="EG79" s="91"/>
      <c r="EH79" s="89"/>
      <c r="EI79" s="89"/>
      <c r="EJ79" s="89"/>
      <c r="EK79" s="89"/>
      <c r="EL79" s="89"/>
      <c r="EM79" s="91"/>
      <c r="EN79" s="89"/>
      <c r="EO79" s="89"/>
      <c r="EP79" s="89"/>
      <c r="EQ79" s="89"/>
      <c r="ER79" s="89"/>
      <c r="ES79" s="91"/>
      <c r="ET79" s="89"/>
      <c r="EU79" s="89"/>
      <c r="EV79" s="89"/>
      <c r="EW79" s="89"/>
      <c r="EX79" s="89"/>
      <c r="EY79" s="91"/>
      <c r="EZ79" s="89"/>
      <c r="FA79" s="89"/>
      <c r="FB79" s="89"/>
      <c r="FC79" s="89"/>
      <c r="FD79" s="89"/>
      <c r="FE79" s="91"/>
      <c r="FF79" s="89"/>
      <c r="FG79" s="89"/>
      <c r="FH79" s="89"/>
      <c r="FI79" s="89"/>
      <c r="FJ79" s="141"/>
      <c r="FK79" s="143"/>
      <c r="FL79" s="89"/>
      <c r="FM79" s="89"/>
      <c r="FN79" s="108"/>
      <c r="FO79" s="108"/>
      <c r="FP79" s="108"/>
      <c r="FQ79" s="110"/>
      <c r="FR79" s="108"/>
      <c r="FS79" s="108"/>
      <c r="FT79" s="108"/>
      <c r="FU79" s="108"/>
      <c r="FV79" s="100"/>
      <c r="FW79" s="102">
        <f t="shared" ref="FW79" ca="1" si="24">Ccount(AI79:FV80,20)*10/2/1440</f>
        <v>0</v>
      </c>
      <c r="FX79" s="103"/>
      <c r="FY79" s="103"/>
      <c r="FZ79" s="103"/>
      <c r="GA79" s="103"/>
      <c r="GB79" s="103"/>
      <c r="GC79" s="103"/>
      <c r="GD79" s="104"/>
    </row>
    <row r="80" spans="2:189" ht="5.45" customHeight="1">
      <c r="B80" s="85"/>
      <c r="C80" s="86"/>
      <c r="D80" s="86"/>
      <c r="E80" s="86"/>
      <c r="F80" s="86"/>
      <c r="G80" s="86"/>
      <c r="H80" s="87"/>
      <c r="I80" s="199"/>
      <c r="J80" s="200"/>
      <c r="K80" s="200"/>
      <c r="L80" s="200"/>
      <c r="M80" s="200"/>
      <c r="N80" s="201"/>
      <c r="O80" s="68"/>
      <c r="P80" s="69"/>
      <c r="Q80" s="69"/>
      <c r="R80" s="69"/>
      <c r="S80" s="69"/>
      <c r="T80" s="69"/>
      <c r="U80" s="69"/>
      <c r="V80" s="69"/>
      <c r="W80" s="69"/>
      <c r="X80" s="69"/>
      <c r="Y80" s="69"/>
      <c r="Z80" s="69"/>
      <c r="AA80" s="69"/>
      <c r="AB80" s="69"/>
      <c r="AC80" s="69"/>
      <c r="AD80" s="69"/>
      <c r="AE80" s="69"/>
      <c r="AF80" s="69"/>
      <c r="AG80" s="69"/>
      <c r="AH80" s="70"/>
      <c r="AI80" s="110"/>
      <c r="AJ80" s="108"/>
      <c r="AK80" s="108"/>
      <c r="AL80" s="108"/>
      <c r="AM80" s="108"/>
      <c r="AN80" s="108"/>
      <c r="AO80" s="110"/>
      <c r="AP80" s="108"/>
      <c r="AQ80" s="108"/>
      <c r="AR80" s="108"/>
      <c r="AS80" s="108"/>
      <c r="AT80" s="108"/>
      <c r="AU80" s="110"/>
      <c r="AV80" s="108"/>
      <c r="AW80" s="108"/>
      <c r="AX80" s="108"/>
      <c r="AY80" s="108"/>
      <c r="AZ80" s="108"/>
      <c r="BA80" s="110"/>
      <c r="BB80" s="108"/>
      <c r="BC80" s="108"/>
      <c r="BD80" s="108"/>
      <c r="BE80" s="108"/>
      <c r="BF80" s="108"/>
      <c r="BG80" s="110"/>
      <c r="BH80" s="108"/>
      <c r="BI80" s="108"/>
      <c r="BJ80" s="108"/>
      <c r="BK80" s="108"/>
      <c r="BL80" s="188"/>
      <c r="BM80" s="190"/>
      <c r="BN80" s="108"/>
      <c r="BO80" s="108"/>
      <c r="BP80" s="108"/>
      <c r="BQ80" s="108"/>
      <c r="BR80" s="108"/>
      <c r="BS80" s="110"/>
      <c r="BT80" s="108"/>
      <c r="BU80" s="108"/>
      <c r="BV80" s="108"/>
      <c r="BW80" s="108"/>
      <c r="BX80" s="108"/>
      <c r="BY80" s="110"/>
      <c r="BZ80" s="108"/>
      <c r="CA80" s="108"/>
      <c r="CB80" s="108"/>
      <c r="CC80" s="108"/>
      <c r="CD80" s="108"/>
      <c r="CE80" s="110"/>
      <c r="CF80" s="108"/>
      <c r="CG80" s="89"/>
      <c r="CH80" s="89"/>
      <c r="CI80" s="89"/>
      <c r="CJ80" s="89"/>
      <c r="CK80" s="91"/>
      <c r="CL80" s="89"/>
      <c r="CM80" s="89"/>
      <c r="CN80" s="89"/>
      <c r="CO80" s="89"/>
      <c r="CP80" s="89"/>
      <c r="CQ80" s="91"/>
      <c r="CR80" s="89"/>
      <c r="CS80" s="89"/>
      <c r="CT80" s="89"/>
      <c r="CU80" s="89"/>
      <c r="CV80" s="89"/>
      <c r="CW80" s="91"/>
      <c r="CX80" s="89"/>
      <c r="CY80" s="89"/>
      <c r="CZ80" s="89"/>
      <c r="DA80" s="89"/>
      <c r="DB80" s="89"/>
      <c r="DC80" s="91"/>
      <c r="DD80" s="89"/>
      <c r="DE80" s="89"/>
      <c r="DF80" s="89"/>
      <c r="DG80" s="89"/>
      <c r="DH80" s="89"/>
      <c r="DI80" s="91"/>
      <c r="DJ80" s="89"/>
      <c r="DK80" s="89"/>
      <c r="DL80" s="89"/>
      <c r="DM80" s="89"/>
      <c r="DN80" s="89"/>
      <c r="DO80" s="91"/>
      <c r="DP80" s="89"/>
      <c r="DQ80" s="89"/>
      <c r="DR80" s="89"/>
      <c r="DS80" s="89"/>
      <c r="DT80" s="89"/>
      <c r="DU80" s="91"/>
      <c r="DV80" s="89"/>
      <c r="DW80" s="89"/>
      <c r="DX80" s="89"/>
      <c r="DY80" s="89"/>
      <c r="DZ80" s="89"/>
      <c r="EA80" s="91"/>
      <c r="EB80" s="89"/>
      <c r="EC80" s="89"/>
      <c r="ED80" s="89"/>
      <c r="EE80" s="89"/>
      <c r="EF80" s="89"/>
      <c r="EG80" s="91"/>
      <c r="EH80" s="89"/>
      <c r="EI80" s="89"/>
      <c r="EJ80" s="89"/>
      <c r="EK80" s="89"/>
      <c r="EL80" s="89"/>
      <c r="EM80" s="91"/>
      <c r="EN80" s="89"/>
      <c r="EO80" s="89"/>
      <c r="EP80" s="89"/>
      <c r="EQ80" s="89"/>
      <c r="ER80" s="89"/>
      <c r="ES80" s="91"/>
      <c r="ET80" s="89"/>
      <c r="EU80" s="89"/>
      <c r="EV80" s="89"/>
      <c r="EW80" s="89"/>
      <c r="EX80" s="89"/>
      <c r="EY80" s="91"/>
      <c r="EZ80" s="89"/>
      <c r="FA80" s="89"/>
      <c r="FB80" s="89"/>
      <c r="FC80" s="89"/>
      <c r="FD80" s="89"/>
      <c r="FE80" s="91"/>
      <c r="FF80" s="89"/>
      <c r="FG80" s="89"/>
      <c r="FH80" s="89"/>
      <c r="FI80" s="89"/>
      <c r="FJ80" s="141"/>
      <c r="FK80" s="143"/>
      <c r="FL80" s="89"/>
      <c r="FM80" s="89"/>
      <c r="FN80" s="108"/>
      <c r="FO80" s="108"/>
      <c r="FP80" s="108"/>
      <c r="FQ80" s="110"/>
      <c r="FR80" s="108"/>
      <c r="FS80" s="108"/>
      <c r="FT80" s="108"/>
      <c r="FU80" s="108"/>
      <c r="FV80" s="100"/>
      <c r="FW80" s="102"/>
      <c r="FX80" s="103"/>
      <c r="FY80" s="103"/>
      <c r="FZ80" s="103"/>
      <c r="GA80" s="103"/>
      <c r="GB80" s="103"/>
      <c r="GC80" s="103"/>
      <c r="GD80" s="104"/>
    </row>
    <row r="81" spans="2:189" ht="5.45" customHeight="1">
      <c r="B81" s="85"/>
      <c r="C81" s="86"/>
      <c r="D81" s="86"/>
      <c r="E81" s="86"/>
      <c r="F81" s="86"/>
      <c r="G81" s="86"/>
      <c r="H81" s="87"/>
      <c r="I81" s="199"/>
      <c r="J81" s="200"/>
      <c r="K81" s="200"/>
      <c r="L81" s="200"/>
      <c r="M81" s="200"/>
      <c r="N81" s="201"/>
      <c r="O81" s="192" t="s">
        <v>11</v>
      </c>
      <c r="P81" s="79"/>
      <c r="Q81" s="79"/>
      <c r="R81" s="79"/>
      <c r="S81" s="79"/>
      <c r="T81" s="79"/>
      <c r="U81" s="79"/>
      <c r="V81" s="79"/>
      <c r="W81" s="79"/>
      <c r="X81" s="79"/>
      <c r="Y81" s="79"/>
      <c r="Z81" s="79"/>
      <c r="AA81" s="79"/>
      <c r="AB81" s="79"/>
      <c r="AC81" s="79"/>
      <c r="AD81" s="79"/>
      <c r="AE81" s="79"/>
      <c r="AF81" s="79"/>
      <c r="AG81" s="79"/>
      <c r="AH81" s="80"/>
      <c r="AI81" s="110"/>
      <c r="AJ81" s="108"/>
      <c r="AK81" s="108"/>
      <c r="AL81" s="108"/>
      <c r="AM81" s="108"/>
      <c r="AN81" s="108"/>
      <c r="AO81" s="110"/>
      <c r="AP81" s="108"/>
      <c r="AQ81" s="108"/>
      <c r="AR81" s="108"/>
      <c r="AS81" s="108"/>
      <c r="AT81" s="108"/>
      <c r="AU81" s="110"/>
      <c r="AV81" s="108"/>
      <c r="AW81" s="108"/>
      <c r="AX81" s="108"/>
      <c r="AY81" s="108"/>
      <c r="AZ81" s="108"/>
      <c r="BA81" s="110"/>
      <c r="BB81" s="108"/>
      <c r="BC81" s="108"/>
      <c r="BD81" s="108"/>
      <c r="BE81" s="108"/>
      <c r="BF81" s="108"/>
      <c r="BG81" s="110"/>
      <c r="BH81" s="108"/>
      <c r="BI81" s="108"/>
      <c r="BJ81" s="108"/>
      <c r="BK81" s="108"/>
      <c r="BL81" s="188"/>
      <c r="BM81" s="190"/>
      <c r="BN81" s="108"/>
      <c r="BO81" s="108"/>
      <c r="BP81" s="108"/>
      <c r="BQ81" s="108"/>
      <c r="BR81" s="108"/>
      <c r="BS81" s="110"/>
      <c r="BT81" s="108"/>
      <c r="BU81" s="108"/>
      <c r="BV81" s="108"/>
      <c r="BW81" s="108"/>
      <c r="BX81" s="108"/>
      <c r="BY81" s="110"/>
      <c r="BZ81" s="108"/>
      <c r="CA81" s="108"/>
      <c r="CB81" s="108"/>
      <c r="CC81" s="108"/>
      <c r="CD81" s="108"/>
      <c r="CE81" s="110"/>
      <c r="CF81" s="108"/>
      <c r="CG81" s="89"/>
      <c r="CH81" s="89"/>
      <c r="CI81" s="89"/>
      <c r="CJ81" s="89"/>
      <c r="CK81" s="91"/>
      <c r="CL81" s="89"/>
      <c r="CM81" s="89"/>
      <c r="CN81" s="89"/>
      <c r="CO81" s="89"/>
      <c r="CP81" s="89"/>
      <c r="CQ81" s="91"/>
      <c r="CR81" s="89"/>
      <c r="CS81" s="89"/>
      <c r="CT81" s="89"/>
      <c r="CU81" s="89"/>
      <c r="CV81" s="89"/>
      <c r="CW81" s="91"/>
      <c r="CX81" s="89"/>
      <c r="CY81" s="89"/>
      <c r="CZ81" s="89"/>
      <c r="DA81" s="89"/>
      <c r="DB81" s="89"/>
      <c r="DC81" s="91"/>
      <c r="DD81" s="89"/>
      <c r="DE81" s="89"/>
      <c r="DF81" s="89"/>
      <c r="DG81" s="89"/>
      <c r="DH81" s="89"/>
      <c r="DI81" s="91"/>
      <c r="DJ81" s="89"/>
      <c r="DK81" s="89"/>
      <c r="DL81" s="89"/>
      <c r="DM81" s="89"/>
      <c r="DN81" s="89"/>
      <c r="DO81" s="91"/>
      <c r="DP81" s="89"/>
      <c r="DQ81" s="89"/>
      <c r="DR81" s="89"/>
      <c r="DS81" s="89"/>
      <c r="DT81" s="89"/>
      <c r="DU81" s="91"/>
      <c r="DV81" s="89"/>
      <c r="DW81" s="89"/>
      <c r="DX81" s="89"/>
      <c r="DY81" s="89"/>
      <c r="DZ81" s="89"/>
      <c r="EA81" s="91"/>
      <c r="EB81" s="89"/>
      <c r="EC81" s="89"/>
      <c r="ED81" s="89"/>
      <c r="EE81" s="89"/>
      <c r="EF81" s="89"/>
      <c r="EG81" s="91"/>
      <c r="EH81" s="89"/>
      <c r="EI81" s="89"/>
      <c r="EJ81" s="89"/>
      <c r="EK81" s="89"/>
      <c r="EL81" s="89"/>
      <c r="EM81" s="91"/>
      <c r="EN81" s="89"/>
      <c r="EO81" s="89"/>
      <c r="EP81" s="89"/>
      <c r="EQ81" s="89"/>
      <c r="ER81" s="89"/>
      <c r="ES81" s="91"/>
      <c r="ET81" s="89"/>
      <c r="EU81" s="89"/>
      <c r="EV81" s="89"/>
      <c r="EW81" s="89"/>
      <c r="EX81" s="89"/>
      <c r="EY81" s="91"/>
      <c r="EZ81" s="89"/>
      <c r="FA81" s="89"/>
      <c r="FB81" s="89"/>
      <c r="FC81" s="89"/>
      <c r="FD81" s="89"/>
      <c r="FE81" s="91"/>
      <c r="FF81" s="89"/>
      <c r="FG81" s="89"/>
      <c r="FH81" s="89"/>
      <c r="FI81" s="89"/>
      <c r="FJ81" s="141"/>
      <c r="FK81" s="143"/>
      <c r="FL81" s="89"/>
      <c r="FM81" s="89"/>
      <c r="FN81" s="108"/>
      <c r="FO81" s="108"/>
      <c r="FP81" s="108"/>
      <c r="FQ81" s="110"/>
      <c r="FR81" s="108"/>
      <c r="FS81" s="108"/>
      <c r="FT81" s="108"/>
      <c r="FU81" s="108"/>
      <c r="FV81" s="100"/>
      <c r="FW81" s="102">
        <f t="shared" ref="FW81" ca="1" si="25">Ccount(AI81:FV82,20)*10/2/1440</f>
        <v>0</v>
      </c>
      <c r="FX81" s="103"/>
      <c r="FY81" s="103"/>
      <c r="FZ81" s="103"/>
      <c r="GA81" s="103"/>
      <c r="GB81" s="103"/>
      <c r="GC81" s="103"/>
      <c r="GD81" s="104"/>
    </row>
    <row r="82" spans="2:189" ht="5.45" customHeight="1">
      <c r="B82" s="85"/>
      <c r="C82" s="86"/>
      <c r="D82" s="86"/>
      <c r="E82" s="86"/>
      <c r="F82" s="86"/>
      <c r="G82" s="86"/>
      <c r="H82" s="87"/>
      <c r="I82" s="199"/>
      <c r="J82" s="200"/>
      <c r="K82" s="200"/>
      <c r="L82" s="200"/>
      <c r="M82" s="200"/>
      <c r="N82" s="201"/>
      <c r="O82" s="68"/>
      <c r="P82" s="69"/>
      <c r="Q82" s="69"/>
      <c r="R82" s="69"/>
      <c r="S82" s="69"/>
      <c r="T82" s="69"/>
      <c r="U82" s="69"/>
      <c r="V82" s="69"/>
      <c r="W82" s="69"/>
      <c r="X82" s="69"/>
      <c r="Y82" s="69"/>
      <c r="Z82" s="69"/>
      <c r="AA82" s="69"/>
      <c r="AB82" s="69"/>
      <c r="AC82" s="69"/>
      <c r="AD82" s="69"/>
      <c r="AE82" s="69"/>
      <c r="AF82" s="69"/>
      <c r="AG82" s="69"/>
      <c r="AH82" s="70"/>
      <c r="AI82" s="110"/>
      <c r="AJ82" s="108"/>
      <c r="AK82" s="108"/>
      <c r="AL82" s="108"/>
      <c r="AM82" s="108"/>
      <c r="AN82" s="108"/>
      <c r="AO82" s="110"/>
      <c r="AP82" s="108"/>
      <c r="AQ82" s="108"/>
      <c r="AR82" s="108"/>
      <c r="AS82" s="108"/>
      <c r="AT82" s="108"/>
      <c r="AU82" s="110"/>
      <c r="AV82" s="108"/>
      <c r="AW82" s="108"/>
      <c r="AX82" s="108"/>
      <c r="AY82" s="108"/>
      <c r="AZ82" s="108"/>
      <c r="BA82" s="110"/>
      <c r="BB82" s="108"/>
      <c r="BC82" s="108"/>
      <c r="BD82" s="108"/>
      <c r="BE82" s="108"/>
      <c r="BF82" s="108"/>
      <c r="BG82" s="110"/>
      <c r="BH82" s="108"/>
      <c r="BI82" s="108"/>
      <c r="BJ82" s="108"/>
      <c r="BK82" s="108"/>
      <c r="BL82" s="188"/>
      <c r="BM82" s="190"/>
      <c r="BN82" s="108"/>
      <c r="BO82" s="108"/>
      <c r="BP82" s="108"/>
      <c r="BQ82" s="108"/>
      <c r="BR82" s="108"/>
      <c r="BS82" s="110"/>
      <c r="BT82" s="108"/>
      <c r="BU82" s="108"/>
      <c r="BV82" s="108"/>
      <c r="BW82" s="108"/>
      <c r="BX82" s="108"/>
      <c r="BY82" s="110"/>
      <c r="BZ82" s="108"/>
      <c r="CA82" s="108"/>
      <c r="CB82" s="108"/>
      <c r="CC82" s="108"/>
      <c r="CD82" s="108"/>
      <c r="CE82" s="110"/>
      <c r="CF82" s="108"/>
      <c r="CG82" s="89"/>
      <c r="CH82" s="89"/>
      <c r="CI82" s="89"/>
      <c r="CJ82" s="89"/>
      <c r="CK82" s="91"/>
      <c r="CL82" s="89"/>
      <c r="CM82" s="89"/>
      <c r="CN82" s="89"/>
      <c r="CO82" s="89"/>
      <c r="CP82" s="89"/>
      <c r="CQ82" s="91"/>
      <c r="CR82" s="89"/>
      <c r="CS82" s="89"/>
      <c r="CT82" s="89"/>
      <c r="CU82" s="89"/>
      <c r="CV82" s="89"/>
      <c r="CW82" s="91"/>
      <c r="CX82" s="89"/>
      <c r="CY82" s="89"/>
      <c r="CZ82" s="89"/>
      <c r="DA82" s="89"/>
      <c r="DB82" s="89"/>
      <c r="DC82" s="91"/>
      <c r="DD82" s="89"/>
      <c r="DE82" s="89"/>
      <c r="DF82" s="89"/>
      <c r="DG82" s="89"/>
      <c r="DH82" s="89"/>
      <c r="DI82" s="91"/>
      <c r="DJ82" s="89"/>
      <c r="DK82" s="89"/>
      <c r="DL82" s="89"/>
      <c r="DM82" s="89"/>
      <c r="DN82" s="89"/>
      <c r="DO82" s="91"/>
      <c r="DP82" s="89"/>
      <c r="DQ82" s="89"/>
      <c r="DR82" s="89"/>
      <c r="DS82" s="89"/>
      <c r="DT82" s="89"/>
      <c r="DU82" s="91"/>
      <c r="DV82" s="89"/>
      <c r="DW82" s="89"/>
      <c r="DX82" s="89"/>
      <c r="DY82" s="89"/>
      <c r="DZ82" s="89"/>
      <c r="EA82" s="91"/>
      <c r="EB82" s="89"/>
      <c r="EC82" s="89"/>
      <c r="ED82" s="89"/>
      <c r="EE82" s="89"/>
      <c r="EF82" s="89"/>
      <c r="EG82" s="91"/>
      <c r="EH82" s="89"/>
      <c r="EI82" s="89"/>
      <c r="EJ82" s="89"/>
      <c r="EK82" s="89"/>
      <c r="EL82" s="89"/>
      <c r="EM82" s="91"/>
      <c r="EN82" s="89"/>
      <c r="EO82" s="89"/>
      <c r="EP82" s="89"/>
      <c r="EQ82" s="89"/>
      <c r="ER82" s="89"/>
      <c r="ES82" s="91"/>
      <c r="ET82" s="89"/>
      <c r="EU82" s="89"/>
      <c r="EV82" s="89"/>
      <c r="EW82" s="89"/>
      <c r="EX82" s="89"/>
      <c r="EY82" s="91"/>
      <c r="EZ82" s="89"/>
      <c r="FA82" s="89"/>
      <c r="FB82" s="89"/>
      <c r="FC82" s="89"/>
      <c r="FD82" s="89"/>
      <c r="FE82" s="91"/>
      <c r="FF82" s="89"/>
      <c r="FG82" s="89"/>
      <c r="FH82" s="89"/>
      <c r="FI82" s="89"/>
      <c r="FJ82" s="141"/>
      <c r="FK82" s="143"/>
      <c r="FL82" s="89"/>
      <c r="FM82" s="89"/>
      <c r="FN82" s="108"/>
      <c r="FO82" s="108"/>
      <c r="FP82" s="108"/>
      <c r="FQ82" s="110"/>
      <c r="FR82" s="108"/>
      <c r="FS82" s="108"/>
      <c r="FT82" s="108"/>
      <c r="FU82" s="108"/>
      <c r="FV82" s="100"/>
      <c r="FW82" s="102"/>
      <c r="FX82" s="103"/>
      <c r="FY82" s="103"/>
      <c r="FZ82" s="103"/>
      <c r="GA82" s="103"/>
      <c r="GB82" s="103"/>
      <c r="GC82" s="103"/>
      <c r="GD82" s="104"/>
    </row>
    <row r="83" spans="2:189" ht="5.45" customHeight="1">
      <c r="B83" s="85"/>
      <c r="C83" s="86"/>
      <c r="D83" s="86"/>
      <c r="E83" s="86"/>
      <c r="F83" s="86"/>
      <c r="G83" s="86"/>
      <c r="H83" s="87"/>
      <c r="I83" s="199"/>
      <c r="J83" s="200"/>
      <c r="K83" s="200"/>
      <c r="L83" s="200"/>
      <c r="M83" s="200"/>
      <c r="N83" s="201"/>
      <c r="O83" s="192" t="s">
        <v>12</v>
      </c>
      <c r="P83" s="79"/>
      <c r="Q83" s="79"/>
      <c r="R83" s="79"/>
      <c r="S83" s="79"/>
      <c r="T83" s="79"/>
      <c r="U83" s="79"/>
      <c r="V83" s="79"/>
      <c r="W83" s="79"/>
      <c r="X83" s="79"/>
      <c r="Y83" s="79"/>
      <c r="Z83" s="79"/>
      <c r="AA83" s="79"/>
      <c r="AB83" s="79"/>
      <c r="AC83" s="79"/>
      <c r="AD83" s="79"/>
      <c r="AE83" s="79"/>
      <c r="AF83" s="79"/>
      <c r="AG83" s="79"/>
      <c r="AH83" s="80"/>
      <c r="AI83" s="110"/>
      <c r="AJ83" s="108"/>
      <c r="AK83" s="108"/>
      <c r="AL83" s="108"/>
      <c r="AM83" s="108"/>
      <c r="AN83" s="108"/>
      <c r="AO83" s="110"/>
      <c r="AP83" s="108"/>
      <c r="AQ83" s="108"/>
      <c r="AR83" s="108"/>
      <c r="AS83" s="108"/>
      <c r="AT83" s="108"/>
      <c r="AU83" s="110"/>
      <c r="AV83" s="108"/>
      <c r="AW83" s="108"/>
      <c r="AX83" s="108"/>
      <c r="AY83" s="108"/>
      <c r="AZ83" s="108"/>
      <c r="BA83" s="110"/>
      <c r="BB83" s="108"/>
      <c r="BC83" s="108"/>
      <c r="BD83" s="108"/>
      <c r="BE83" s="108"/>
      <c r="BF83" s="108"/>
      <c r="BG83" s="110"/>
      <c r="BH83" s="108"/>
      <c r="BI83" s="108"/>
      <c r="BJ83" s="108"/>
      <c r="BK83" s="108"/>
      <c r="BL83" s="188"/>
      <c r="BM83" s="190"/>
      <c r="BN83" s="108"/>
      <c r="BO83" s="108"/>
      <c r="BP83" s="108"/>
      <c r="BQ83" s="108"/>
      <c r="BR83" s="108"/>
      <c r="BS83" s="110"/>
      <c r="BT83" s="108"/>
      <c r="BU83" s="108"/>
      <c r="BV83" s="108"/>
      <c r="BW83" s="108"/>
      <c r="BX83" s="108"/>
      <c r="BY83" s="110"/>
      <c r="BZ83" s="108"/>
      <c r="CA83" s="108"/>
      <c r="CB83" s="108"/>
      <c r="CC83" s="108"/>
      <c r="CD83" s="108"/>
      <c r="CE83" s="110"/>
      <c r="CF83" s="108"/>
      <c r="CG83" s="89"/>
      <c r="CH83" s="89"/>
      <c r="CI83" s="89"/>
      <c r="CJ83" s="89"/>
      <c r="CK83" s="91"/>
      <c r="CL83" s="89"/>
      <c r="CM83" s="89"/>
      <c r="CN83" s="89"/>
      <c r="CO83" s="89"/>
      <c r="CP83" s="89"/>
      <c r="CQ83" s="91"/>
      <c r="CR83" s="89"/>
      <c r="CS83" s="89"/>
      <c r="CT83" s="89"/>
      <c r="CU83" s="89"/>
      <c r="CV83" s="89"/>
      <c r="CW83" s="91"/>
      <c r="CX83" s="89"/>
      <c r="CY83" s="89"/>
      <c r="CZ83" s="89"/>
      <c r="DA83" s="89"/>
      <c r="DB83" s="89"/>
      <c r="DC83" s="91"/>
      <c r="DD83" s="89"/>
      <c r="DE83" s="89"/>
      <c r="DF83" s="89"/>
      <c r="DG83" s="89"/>
      <c r="DH83" s="89"/>
      <c r="DI83" s="91"/>
      <c r="DJ83" s="89"/>
      <c r="DK83" s="89"/>
      <c r="DL83" s="89"/>
      <c r="DM83" s="89"/>
      <c r="DN83" s="89"/>
      <c r="DO83" s="91"/>
      <c r="DP83" s="89"/>
      <c r="DQ83" s="89"/>
      <c r="DR83" s="89"/>
      <c r="DS83" s="89"/>
      <c r="DT83" s="89"/>
      <c r="DU83" s="91"/>
      <c r="DV83" s="89"/>
      <c r="DW83" s="89"/>
      <c r="DX83" s="89"/>
      <c r="DY83" s="89"/>
      <c r="DZ83" s="89"/>
      <c r="EA83" s="91"/>
      <c r="EB83" s="89"/>
      <c r="EC83" s="89"/>
      <c r="ED83" s="89"/>
      <c r="EE83" s="89"/>
      <c r="EF83" s="89"/>
      <c r="EG83" s="91"/>
      <c r="EH83" s="89"/>
      <c r="EI83" s="89"/>
      <c r="EJ83" s="89"/>
      <c r="EK83" s="89"/>
      <c r="EL83" s="89"/>
      <c r="EM83" s="91"/>
      <c r="EN83" s="89"/>
      <c r="EO83" s="89"/>
      <c r="EP83" s="89"/>
      <c r="EQ83" s="89"/>
      <c r="ER83" s="89"/>
      <c r="ES83" s="91"/>
      <c r="ET83" s="89"/>
      <c r="EU83" s="89"/>
      <c r="EV83" s="89"/>
      <c r="EW83" s="89"/>
      <c r="EX83" s="89"/>
      <c r="EY83" s="91"/>
      <c r="EZ83" s="89"/>
      <c r="FA83" s="89"/>
      <c r="FB83" s="89"/>
      <c r="FC83" s="89"/>
      <c r="FD83" s="89"/>
      <c r="FE83" s="91"/>
      <c r="FF83" s="89"/>
      <c r="FG83" s="89"/>
      <c r="FH83" s="89"/>
      <c r="FI83" s="89"/>
      <c r="FJ83" s="141"/>
      <c r="FK83" s="143"/>
      <c r="FL83" s="89"/>
      <c r="FM83" s="89"/>
      <c r="FN83" s="108"/>
      <c r="FO83" s="108"/>
      <c r="FP83" s="108"/>
      <c r="FQ83" s="110"/>
      <c r="FR83" s="108"/>
      <c r="FS83" s="108"/>
      <c r="FT83" s="108"/>
      <c r="FU83" s="108"/>
      <c r="FV83" s="100"/>
      <c r="FW83" s="102">
        <f t="shared" ref="FW83" ca="1" si="26">Ccount(AI83:FV84,20)*10/2/1440</f>
        <v>0</v>
      </c>
      <c r="FX83" s="103"/>
      <c r="FY83" s="103"/>
      <c r="FZ83" s="103"/>
      <c r="GA83" s="103"/>
      <c r="GB83" s="103"/>
      <c r="GC83" s="103"/>
      <c r="GD83" s="104"/>
    </row>
    <row r="84" spans="2:189" ht="5.45" customHeight="1">
      <c r="B84" s="88"/>
      <c r="C84" s="47"/>
      <c r="D84" s="47"/>
      <c r="E84" s="47"/>
      <c r="F84" s="47"/>
      <c r="G84" s="47"/>
      <c r="H84" s="48"/>
      <c r="I84" s="229"/>
      <c r="J84" s="230"/>
      <c r="K84" s="230"/>
      <c r="L84" s="230"/>
      <c r="M84" s="230"/>
      <c r="N84" s="231"/>
      <c r="O84" s="68"/>
      <c r="P84" s="69"/>
      <c r="Q84" s="69"/>
      <c r="R84" s="69"/>
      <c r="S84" s="69"/>
      <c r="T84" s="69"/>
      <c r="U84" s="69"/>
      <c r="V84" s="69"/>
      <c r="W84" s="69"/>
      <c r="X84" s="69"/>
      <c r="Y84" s="69"/>
      <c r="Z84" s="69"/>
      <c r="AA84" s="69"/>
      <c r="AB84" s="69"/>
      <c r="AC84" s="69"/>
      <c r="AD84" s="69"/>
      <c r="AE84" s="69"/>
      <c r="AF84" s="69"/>
      <c r="AG84" s="69"/>
      <c r="AH84" s="70"/>
      <c r="AI84" s="228"/>
      <c r="AJ84" s="227"/>
      <c r="AK84" s="227"/>
      <c r="AL84" s="227"/>
      <c r="AM84" s="227"/>
      <c r="AN84" s="227"/>
      <c r="AO84" s="228"/>
      <c r="AP84" s="227"/>
      <c r="AQ84" s="227"/>
      <c r="AR84" s="227"/>
      <c r="AS84" s="227"/>
      <c r="AT84" s="227"/>
      <c r="AU84" s="228"/>
      <c r="AV84" s="227"/>
      <c r="AW84" s="227"/>
      <c r="AX84" s="227"/>
      <c r="AY84" s="227"/>
      <c r="AZ84" s="227"/>
      <c r="BA84" s="228"/>
      <c r="BB84" s="227"/>
      <c r="BC84" s="227"/>
      <c r="BD84" s="227"/>
      <c r="BE84" s="227"/>
      <c r="BF84" s="227"/>
      <c r="BG84" s="228"/>
      <c r="BH84" s="227"/>
      <c r="BI84" s="227"/>
      <c r="BJ84" s="227"/>
      <c r="BK84" s="227"/>
      <c r="BL84" s="244"/>
      <c r="BM84" s="245"/>
      <c r="BN84" s="227"/>
      <c r="BO84" s="227"/>
      <c r="BP84" s="227"/>
      <c r="BQ84" s="227"/>
      <c r="BR84" s="227"/>
      <c r="BS84" s="228"/>
      <c r="BT84" s="227"/>
      <c r="BU84" s="227"/>
      <c r="BV84" s="227"/>
      <c r="BW84" s="227"/>
      <c r="BX84" s="227"/>
      <c r="BY84" s="228"/>
      <c r="BZ84" s="227"/>
      <c r="CA84" s="227"/>
      <c r="CB84" s="227"/>
      <c r="CC84" s="227"/>
      <c r="CD84" s="227"/>
      <c r="CE84" s="228"/>
      <c r="CF84" s="227"/>
      <c r="CG84" s="90"/>
      <c r="CH84" s="90"/>
      <c r="CI84" s="90"/>
      <c r="CJ84" s="90"/>
      <c r="CK84" s="92"/>
      <c r="CL84" s="90"/>
      <c r="CM84" s="90"/>
      <c r="CN84" s="90"/>
      <c r="CO84" s="90"/>
      <c r="CP84" s="90"/>
      <c r="CQ84" s="92"/>
      <c r="CR84" s="90"/>
      <c r="CS84" s="90"/>
      <c r="CT84" s="90"/>
      <c r="CU84" s="90"/>
      <c r="CV84" s="90"/>
      <c r="CW84" s="92"/>
      <c r="CX84" s="90"/>
      <c r="CY84" s="90"/>
      <c r="CZ84" s="90"/>
      <c r="DA84" s="90"/>
      <c r="DB84" s="90"/>
      <c r="DC84" s="92"/>
      <c r="DD84" s="90"/>
      <c r="DE84" s="90"/>
      <c r="DF84" s="90"/>
      <c r="DG84" s="90"/>
      <c r="DH84" s="90"/>
      <c r="DI84" s="92"/>
      <c r="DJ84" s="90"/>
      <c r="DK84" s="90"/>
      <c r="DL84" s="90"/>
      <c r="DM84" s="90"/>
      <c r="DN84" s="90"/>
      <c r="DO84" s="92"/>
      <c r="DP84" s="90"/>
      <c r="DQ84" s="90"/>
      <c r="DR84" s="90"/>
      <c r="DS84" s="90"/>
      <c r="DT84" s="90"/>
      <c r="DU84" s="92"/>
      <c r="DV84" s="90"/>
      <c r="DW84" s="90"/>
      <c r="DX84" s="90"/>
      <c r="DY84" s="90"/>
      <c r="DZ84" s="90"/>
      <c r="EA84" s="92"/>
      <c r="EB84" s="90"/>
      <c r="EC84" s="90"/>
      <c r="ED84" s="90"/>
      <c r="EE84" s="90"/>
      <c r="EF84" s="90"/>
      <c r="EG84" s="92"/>
      <c r="EH84" s="90"/>
      <c r="EI84" s="90"/>
      <c r="EJ84" s="90"/>
      <c r="EK84" s="90"/>
      <c r="EL84" s="90"/>
      <c r="EM84" s="92"/>
      <c r="EN84" s="90"/>
      <c r="EO84" s="90"/>
      <c r="EP84" s="90"/>
      <c r="EQ84" s="90"/>
      <c r="ER84" s="90"/>
      <c r="ES84" s="92"/>
      <c r="ET84" s="90"/>
      <c r="EU84" s="90"/>
      <c r="EV84" s="90"/>
      <c r="EW84" s="90"/>
      <c r="EX84" s="90"/>
      <c r="EY84" s="92"/>
      <c r="EZ84" s="90"/>
      <c r="FA84" s="90"/>
      <c r="FB84" s="90"/>
      <c r="FC84" s="90"/>
      <c r="FD84" s="90"/>
      <c r="FE84" s="92"/>
      <c r="FF84" s="90"/>
      <c r="FG84" s="90"/>
      <c r="FH84" s="90"/>
      <c r="FI84" s="90"/>
      <c r="FJ84" s="242"/>
      <c r="FK84" s="243"/>
      <c r="FL84" s="90"/>
      <c r="FM84" s="90"/>
      <c r="FN84" s="227"/>
      <c r="FO84" s="227"/>
      <c r="FP84" s="227"/>
      <c r="FQ84" s="228"/>
      <c r="FR84" s="227"/>
      <c r="FS84" s="227"/>
      <c r="FT84" s="227"/>
      <c r="FU84" s="227"/>
      <c r="FV84" s="238"/>
      <c r="FW84" s="239"/>
      <c r="FX84" s="240"/>
      <c r="FY84" s="240"/>
      <c r="FZ84" s="240"/>
      <c r="GA84" s="240"/>
      <c r="GB84" s="240"/>
      <c r="GC84" s="240"/>
      <c r="GD84" s="241"/>
    </row>
    <row r="85" spans="2:189" ht="5.45" customHeight="1">
      <c r="B85" s="84" t="s">
        <v>15</v>
      </c>
      <c r="C85" s="45"/>
      <c r="D85" s="45"/>
      <c r="E85" s="45"/>
      <c r="F85" s="45"/>
      <c r="G85" s="45"/>
      <c r="H85" s="46"/>
      <c r="I85" s="218" t="s">
        <v>72</v>
      </c>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20"/>
      <c r="AI85" s="225"/>
      <c r="AJ85" s="224"/>
      <c r="AK85" s="224"/>
      <c r="AL85" s="224"/>
      <c r="AM85" s="224"/>
      <c r="AN85" s="224"/>
      <c r="AO85" s="225"/>
      <c r="AP85" s="224"/>
      <c r="AQ85" s="224"/>
      <c r="AR85" s="224"/>
      <c r="AS85" s="224"/>
      <c r="AT85" s="224"/>
      <c r="AU85" s="225"/>
      <c r="AV85" s="224"/>
      <c r="AW85" s="224"/>
      <c r="AX85" s="224"/>
      <c r="AY85" s="224"/>
      <c r="AZ85" s="224"/>
      <c r="BA85" s="225"/>
      <c r="BB85" s="224"/>
      <c r="BC85" s="224"/>
      <c r="BD85" s="224"/>
      <c r="BE85" s="224"/>
      <c r="BF85" s="224"/>
      <c r="BG85" s="225"/>
      <c r="BH85" s="224"/>
      <c r="BI85" s="224"/>
      <c r="BJ85" s="224"/>
      <c r="BK85" s="224"/>
      <c r="BL85" s="236"/>
      <c r="BM85" s="260"/>
      <c r="BN85" s="258"/>
      <c r="BO85" s="258"/>
      <c r="BP85" s="258"/>
      <c r="BQ85" s="258"/>
      <c r="BR85" s="254"/>
      <c r="BS85" s="256"/>
      <c r="BT85" s="258"/>
      <c r="BU85" s="258"/>
      <c r="BV85" s="258"/>
      <c r="BW85" s="258"/>
      <c r="BX85" s="254"/>
      <c r="BY85" s="256"/>
      <c r="BZ85" s="258"/>
      <c r="CA85" s="258"/>
      <c r="CB85" s="258"/>
      <c r="CC85" s="258"/>
      <c r="CD85" s="254"/>
      <c r="CE85" s="256"/>
      <c r="CF85" s="258"/>
      <c r="CG85" s="252"/>
      <c r="CH85" s="252"/>
      <c r="CI85" s="252"/>
      <c r="CJ85" s="248"/>
      <c r="CK85" s="250"/>
      <c r="CL85" s="252"/>
      <c r="CM85" s="252"/>
      <c r="CN85" s="252"/>
      <c r="CO85" s="252"/>
      <c r="CP85" s="248"/>
      <c r="CQ85" s="250"/>
      <c r="CR85" s="252"/>
      <c r="CS85" s="252"/>
      <c r="CT85" s="252"/>
      <c r="CU85" s="252"/>
      <c r="CV85" s="248"/>
      <c r="CW85" s="250"/>
      <c r="CX85" s="252"/>
      <c r="CY85" s="252"/>
      <c r="CZ85" s="252"/>
      <c r="DA85" s="252"/>
      <c r="DB85" s="248"/>
      <c r="DC85" s="250"/>
      <c r="DD85" s="252"/>
      <c r="DE85" s="252"/>
      <c r="DF85" s="252"/>
      <c r="DG85" s="252"/>
      <c r="DH85" s="248"/>
      <c r="DI85" s="250"/>
      <c r="DJ85" s="252"/>
      <c r="DK85" s="252"/>
      <c r="DL85" s="252"/>
      <c r="DM85" s="252"/>
      <c r="DN85" s="248"/>
      <c r="DO85" s="250"/>
      <c r="DP85" s="252"/>
      <c r="DQ85" s="252"/>
      <c r="DR85" s="252"/>
      <c r="DS85" s="252"/>
      <c r="DT85" s="248"/>
      <c r="DU85" s="250"/>
      <c r="DV85" s="252"/>
      <c r="DW85" s="252"/>
      <c r="DX85" s="252"/>
      <c r="DY85" s="252"/>
      <c r="DZ85" s="248"/>
      <c r="EA85" s="250"/>
      <c r="EB85" s="252"/>
      <c r="EC85" s="252"/>
      <c r="ED85" s="252"/>
      <c r="EE85" s="252"/>
      <c r="EF85" s="248"/>
      <c r="EG85" s="250"/>
      <c r="EH85" s="252"/>
      <c r="EI85" s="252"/>
      <c r="EJ85" s="252"/>
      <c r="EK85" s="252"/>
      <c r="EL85" s="248"/>
      <c r="EM85" s="250"/>
      <c r="EN85" s="252"/>
      <c r="EO85" s="252"/>
      <c r="EP85" s="252"/>
      <c r="EQ85" s="252"/>
      <c r="ER85" s="248"/>
      <c r="ES85" s="250"/>
      <c r="ET85" s="252"/>
      <c r="EU85" s="252"/>
      <c r="EV85" s="252"/>
      <c r="EW85" s="252"/>
      <c r="EX85" s="248"/>
      <c r="EY85" s="250"/>
      <c r="EZ85" s="252"/>
      <c r="FA85" s="252"/>
      <c r="FB85" s="252"/>
      <c r="FC85" s="252"/>
      <c r="FD85" s="248"/>
      <c r="FE85" s="250"/>
      <c r="FF85" s="252"/>
      <c r="FG85" s="252"/>
      <c r="FH85" s="252"/>
      <c r="FI85" s="252"/>
      <c r="FJ85" s="246"/>
      <c r="FK85" s="234"/>
      <c r="FL85" s="232"/>
      <c r="FM85" s="232"/>
      <c r="FN85" s="224"/>
      <c r="FO85" s="224"/>
      <c r="FP85" s="224"/>
      <c r="FQ85" s="225"/>
      <c r="FR85" s="224"/>
      <c r="FS85" s="224"/>
      <c r="FT85" s="224"/>
      <c r="FU85" s="224"/>
      <c r="FV85" s="205"/>
      <c r="FW85" s="206">
        <f t="shared" ref="FW85" ca="1" si="27">Ccount(AI85:FV86,20)*10/2/1440</f>
        <v>0</v>
      </c>
      <c r="FX85" s="207"/>
      <c r="FY85" s="207"/>
      <c r="FZ85" s="207"/>
      <c r="GA85" s="207"/>
      <c r="GB85" s="207"/>
      <c r="GC85" s="207"/>
      <c r="GD85" s="208"/>
      <c r="GG85" s="299">
        <f ca="1">Ccount(AI85:FV86,20)*10/2/1440</f>
        <v>0</v>
      </c>
    </row>
    <row r="86" spans="2:189" ht="5.45" customHeight="1">
      <c r="B86" s="85"/>
      <c r="C86" s="86"/>
      <c r="D86" s="86"/>
      <c r="E86" s="86"/>
      <c r="F86" s="86"/>
      <c r="G86" s="86"/>
      <c r="H86" s="87"/>
      <c r="I86" s="221"/>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3"/>
      <c r="AI86" s="110"/>
      <c r="AJ86" s="108"/>
      <c r="AK86" s="108"/>
      <c r="AL86" s="108"/>
      <c r="AM86" s="108"/>
      <c r="AN86" s="108"/>
      <c r="AO86" s="110"/>
      <c r="AP86" s="108"/>
      <c r="AQ86" s="108"/>
      <c r="AR86" s="108"/>
      <c r="AS86" s="108"/>
      <c r="AT86" s="108"/>
      <c r="AU86" s="110"/>
      <c r="AV86" s="108"/>
      <c r="AW86" s="108"/>
      <c r="AX86" s="108"/>
      <c r="AY86" s="108"/>
      <c r="AZ86" s="108"/>
      <c r="BA86" s="110"/>
      <c r="BB86" s="108"/>
      <c r="BC86" s="108"/>
      <c r="BD86" s="108"/>
      <c r="BE86" s="108"/>
      <c r="BF86" s="108"/>
      <c r="BG86" s="110"/>
      <c r="BH86" s="108"/>
      <c r="BI86" s="108"/>
      <c r="BJ86" s="108"/>
      <c r="BK86" s="108"/>
      <c r="BL86" s="188"/>
      <c r="BM86" s="261"/>
      <c r="BN86" s="259"/>
      <c r="BO86" s="259"/>
      <c r="BP86" s="259"/>
      <c r="BQ86" s="259"/>
      <c r="BR86" s="255"/>
      <c r="BS86" s="257"/>
      <c r="BT86" s="259"/>
      <c r="BU86" s="259"/>
      <c r="BV86" s="259"/>
      <c r="BW86" s="259"/>
      <c r="BX86" s="255"/>
      <c r="BY86" s="257"/>
      <c r="BZ86" s="259"/>
      <c r="CA86" s="259"/>
      <c r="CB86" s="259"/>
      <c r="CC86" s="259"/>
      <c r="CD86" s="255"/>
      <c r="CE86" s="257"/>
      <c r="CF86" s="259"/>
      <c r="CG86" s="253"/>
      <c r="CH86" s="253"/>
      <c r="CI86" s="253"/>
      <c r="CJ86" s="249"/>
      <c r="CK86" s="251"/>
      <c r="CL86" s="253"/>
      <c r="CM86" s="253"/>
      <c r="CN86" s="253"/>
      <c r="CO86" s="253"/>
      <c r="CP86" s="249"/>
      <c r="CQ86" s="251"/>
      <c r="CR86" s="253"/>
      <c r="CS86" s="253"/>
      <c r="CT86" s="253"/>
      <c r="CU86" s="253"/>
      <c r="CV86" s="249"/>
      <c r="CW86" s="251"/>
      <c r="CX86" s="253"/>
      <c r="CY86" s="253"/>
      <c r="CZ86" s="253"/>
      <c r="DA86" s="253"/>
      <c r="DB86" s="249"/>
      <c r="DC86" s="251"/>
      <c r="DD86" s="253"/>
      <c r="DE86" s="253"/>
      <c r="DF86" s="253"/>
      <c r="DG86" s="253"/>
      <c r="DH86" s="249"/>
      <c r="DI86" s="251"/>
      <c r="DJ86" s="253"/>
      <c r="DK86" s="253"/>
      <c r="DL86" s="253"/>
      <c r="DM86" s="253"/>
      <c r="DN86" s="249"/>
      <c r="DO86" s="251"/>
      <c r="DP86" s="253"/>
      <c r="DQ86" s="253"/>
      <c r="DR86" s="253"/>
      <c r="DS86" s="253"/>
      <c r="DT86" s="249"/>
      <c r="DU86" s="251"/>
      <c r="DV86" s="253"/>
      <c r="DW86" s="253"/>
      <c r="DX86" s="253"/>
      <c r="DY86" s="253"/>
      <c r="DZ86" s="249"/>
      <c r="EA86" s="251"/>
      <c r="EB86" s="253"/>
      <c r="EC86" s="253"/>
      <c r="ED86" s="253"/>
      <c r="EE86" s="253"/>
      <c r="EF86" s="249"/>
      <c r="EG86" s="251"/>
      <c r="EH86" s="253"/>
      <c r="EI86" s="253"/>
      <c r="EJ86" s="253"/>
      <c r="EK86" s="253"/>
      <c r="EL86" s="249"/>
      <c r="EM86" s="251"/>
      <c r="EN86" s="253"/>
      <c r="EO86" s="253"/>
      <c r="EP86" s="253"/>
      <c r="EQ86" s="253"/>
      <c r="ER86" s="249"/>
      <c r="ES86" s="251"/>
      <c r="ET86" s="253"/>
      <c r="EU86" s="253"/>
      <c r="EV86" s="253"/>
      <c r="EW86" s="253"/>
      <c r="EX86" s="249"/>
      <c r="EY86" s="251"/>
      <c r="EZ86" s="253"/>
      <c r="FA86" s="253"/>
      <c r="FB86" s="253"/>
      <c r="FC86" s="253"/>
      <c r="FD86" s="249"/>
      <c r="FE86" s="251"/>
      <c r="FF86" s="253"/>
      <c r="FG86" s="253"/>
      <c r="FH86" s="253"/>
      <c r="FI86" s="253"/>
      <c r="FJ86" s="247"/>
      <c r="FK86" s="143"/>
      <c r="FL86" s="89"/>
      <c r="FM86" s="89"/>
      <c r="FN86" s="108"/>
      <c r="FO86" s="108"/>
      <c r="FP86" s="108"/>
      <c r="FQ86" s="110"/>
      <c r="FR86" s="108"/>
      <c r="FS86" s="108"/>
      <c r="FT86" s="108"/>
      <c r="FU86" s="108"/>
      <c r="FV86" s="100"/>
      <c r="FW86" s="102"/>
      <c r="FX86" s="103"/>
      <c r="FY86" s="103"/>
      <c r="FZ86" s="103"/>
      <c r="GA86" s="103"/>
      <c r="GB86" s="103"/>
      <c r="GC86" s="103"/>
      <c r="GD86" s="104"/>
      <c r="GG86" s="299"/>
    </row>
    <row r="87" spans="2:189" ht="5.45" customHeight="1">
      <c r="B87" s="85"/>
      <c r="C87" s="86"/>
      <c r="D87" s="86"/>
      <c r="E87" s="86"/>
      <c r="F87" s="86"/>
      <c r="G87" s="86"/>
      <c r="H87" s="87"/>
      <c r="I87" s="209" t="s">
        <v>8</v>
      </c>
      <c r="J87" s="210"/>
      <c r="K87" s="210"/>
      <c r="L87" s="210"/>
      <c r="M87" s="210"/>
      <c r="N87" s="211"/>
      <c r="O87" s="218" t="s">
        <v>3</v>
      </c>
      <c r="P87" s="219"/>
      <c r="Q87" s="219"/>
      <c r="R87" s="219"/>
      <c r="S87" s="219"/>
      <c r="T87" s="219"/>
      <c r="U87" s="219"/>
      <c r="V87" s="219"/>
      <c r="W87" s="219"/>
      <c r="X87" s="219"/>
      <c r="Y87" s="219"/>
      <c r="Z87" s="219"/>
      <c r="AA87" s="219"/>
      <c r="AB87" s="219"/>
      <c r="AC87" s="219"/>
      <c r="AD87" s="219"/>
      <c r="AE87" s="219"/>
      <c r="AF87" s="219"/>
      <c r="AG87" s="219"/>
      <c r="AH87" s="220"/>
      <c r="AI87" s="110"/>
      <c r="AJ87" s="108"/>
      <c r="AK87" s="108"/>
      <c r="AL87" s="108"/>
      <c r="AM87" s="108"/>
      <c r="AN87" s="108"/>
      <c r="AO87" s="110"/>
      <c r="AP87" s="108"/>
      <c r="AQ87" s="108"/>
      <c r="AR87" s="108"/>
      <c r="AS87" s="108"/>
      <c r="AT87" s="108"/>
      <c r="AU87" s="110"/>
      <c r="AV87" s="108"/>
      <c r="AW87" s="108"/>
      <c r="AX87" s="108"/>
      <c r="AY87" s="108"/>
      <c r="AZ87" s="108"/>
      <c r="BA87" s="110"/>
      <c r="BB87" s="108"/>
      <c r="BC87" s="108"/>
      <c r="BD87" s="108"/>
      <c r="BE87" s="108"/>
      <c r="BF87" s="108"/>
      <c r="BG87" s="110"/>
      <c r="BH87" s="108"/>
      <c r="BI87" s="108"/>
      <c r="BJ87" s="108"/>
      <c r="BK87" s="108"/>
      <c r="BL87" s="188"/>
      <c r="BM87" s="190"/>
      <c r="BN87" s="108"/>
      <c r="BO87" s="108"/>
      <c r="BP87" s="108"/>
      <c r="BQ87" s="108"/>
      <c r="BR87" s="108"/>
      <c r="BS87" s="110"/>
      <c r="BT87" s="108"/>
      <c r="BU87" s="108"/>
      <c r="BV87" s="108"/>
      <c r="BW87" s="108"/>
      <c r="BX87" s="108"/>
      <c r="BY87" s="110"/>
      <c r="BZ87" s="108"/>
      <c r="CA87" s="108"/>
      <c r="CB87" s="108"/>
      <c r="CC87" s="108"/>
      <c r="CD87" s="108"/>
      <c r="CE87" s="110"/>
      <c r="CF87" s="108"/>
      <c r="CG87" s="89"/>
      <c r="CH87" s="89"/>
      <c r="CI87" s="89"/>
      <c r="CJ87" s="89"/>
      <c r="CK87" s="91"/>
      <c r="CL87" s="89"/>
      <c r="CM87" s="89"/>
      <c r="CN87" s="89"/>
      <c r="CO87" s="89"/>
      <c r="CP87" s="89"/>
      <c r="CQ87" s="91"/>
      <c r="CR87" s="89"/>
      <c r="CS87" s="89"/>
      <c r="CT87" s="89"/>
      <c r="CU87" s="89"/>
      <c r="CV87" s="89"/>
      <c r="CW87" s="91"/>
      <c r="CX87" s="89"/>
      <c r="CY87" s="89"/>
      <c r="CZ87" s="89"/>
      <c r="DA87" s="89"/>
      <c r="DB87" s="89"/>
      <c r="DC87" s="91"/>
      <c r="DD87" s="89"/>
      <c r="DE87" s="89"/>
      <c r="DF87" s="89"/>
      <c r="DG87" s="89"/>
      <c r="DH87" s="89"/>
      <c r="DI87" s="91"/>
      <c r="DJ87" s="89"/>
      <c r="DK87" s="89"/>
      <c r="DL87" s="89"/>
      <c r="DM87" s="89"/>
      <c r="DN87" s="89"/>
      <c r="DO87" s="91"/>
      <c r="DP87" s="89"/>
      <c r="DQ87" s="89"/>
      <c r="DR87" s="89"/>
      <c r="DS87" s="89"/>
      <c r="DT87" s="89"/>
      <c r="DU87" s="91"/>
      <c r="DV87" s="89"/>
      <c r="DW87" s="89"/>
      <c r="DX87" s="89"/>
      <c r="DY87" s="89"/>
      <c r="DZ87" s="89"/>
      <c r="EA87" s="91"/>
      <c r="EB87" s="89"/>
      <c r="EC87" s="89"/>
      <c r="ED87" s="89"/>
      <c r="EE87" s="89"/>
      <c r="EF87" s="89"/>
      <c r="EG87" s="91"/>
      <c r="EH87" s="89"/>
      <c r="EI87" s="89"/>
      <c r="EJ87" s="89"/>
      <c r="EK87" s="89"/>
      <c r="EL87" s="89"/>
      <c r="EM87" s="91"/>
      <c r="EN87" s="89"/>
      <c r="EO87" s="89"/>
      <c r="EP87" s="89"/>
      <c r="EQ87" s="89"/>
      <c r="ER87" s="89"/>
      <c r="ES87" s="91"/>
      <c r="ET87" s="89"/>
      <c r="EU87" s="89"/>
      <c r="EV87" s="89"/>
      <c r="EW87" s="89"/>
      <c r="EX87" s="89"/>
      <c r="EY87" s="91"/>
      <c r="EZ87" s="89"/>
      <c r="FA87" s="89"/>
      <c r="FB87" s="89"/>
      <c r="FC87" s="89"/>
      <c r="FD87" s="89"/>
      <c r="FE87" s="91"/>
      <c r="FF87" s="89"/>
      <c r="FG87" s="89"/>
      <c r="FH87" s="89"/>
      <c r="FI87" s="89"/>
      <c r="FJ87" s="141"/>
      <c r="FK87" s="143"/>
      <c r="FL87" s="89"/>
      <c r="FM87" s="89"/>
      <c r="FN87" s="108"/>
      <c r="FO87" s="108"/>
      <c r="FP87" s="108"/>
      <c r="FQ87" s="110"/>
      <c r="FR87" s="108"/>
      <c r="FS87" s="108"/>
      <c r="FT87" s="108"/>
      <c r="FU87" s="108"/>
      <c r="FV87" s="100"/>
      <c r="FW87" s="102">
        <f t="shared" ref="FW87" ca="1" si="28">Ccount(AI87:FV88,20)*10/2/1440</f>
        <v>0</v>
      </c>
      <c r="FX87" s="103"/>
      <c r="FY87" s="103"/>
      <c r="FZ87" s="103"/>
      <c r="GA87" s="103"/>
      <c r="GB87" s="103"/>
      <c r="GC87" s="103"/>
      <c r="GD87" s="104"/>
    </row>
    <row r="88" spans="2:189" ht="5.45" customHeight="1">
      <c r="B88" s="85"/>
      <c r="C88" s="86"/>
      <c r="D88" s="86"/>
      <c r="E88" s="86"/>
      <c r="F88" s="86"/>
      <c r="G88" s="86"/>
      <c r="H88" s="87"/>
      <c r="I88" s="212"/>
      <c r="J88" s="213"/>
      <c r="K88" s="213"/>
      <c r="L88" s="213"/>
      <c r="M88" s="213"/>
      <c r="N88" s="214"/>
      <c r="O88" s="221"/>
      <c r="P88" s="222"/>
      <c r="Q88" s="222"/>
      <c r="R88" s="222"/>
      <c r="S88" s="222"/>
      <c r="T88" s="222"/>
      <c r="U88" s="222"/>
      <c r="V88" s="222"/>
      <c r="W88" s="222"/>
      <c r="X88" s="222"/>
      <c r="Y88" s="222"/>
      <c r="Z88" s="222"/>
      <c r="AA88" s="222"/>
      <c r="AB88" s="222"/>
      <c r="AC88" s="222"/>
      <c r="AD88" s="222"/>
      <c r="AE88" s="222"/>
      <c r="AF88" s="222"/>
      <c r="AG88" s="222"/>
      <c r="AH88" s="223"/>
      <c r="AI88" s="110"/>
      <c r="AJ88" s="108"/>
      <c r="AK88" s="108"/>
      <c r="AL88" s="108"/>
      <c r="AM88" s="108"/>
      <c r="AN88" s="108"/>
      <c r="AO88" s="110"/>
      <c r="AP88" s="108"/>
      <c r="AQ88" s="108"/>
      <c r="AR88" s="108"/>
      <c r="AS88" s="108"/>
      <c r="AT88" s="108"/>
      <c r="AU88" s="110"/>
      <c r="AV88" s="108"/>
      <c r="AW88" s="108"/>
      <c r="AX88" s="108"/>
      <c r="AY88" s="108"/>
      <c r="AZ88" s="108"/>
      <c r="BA88" s="110"/>
      <c r="BB88" s="108"/>
      <c r="BC88" s="108"/>
      <c r="BD88" s="108"/>
      <c r="BE88" s="108"/>
      <c r="BF88" s="108"/>
      <c r="BG88" s="110"/>
      <c r="BH88" s="108"/>
      <c r="BI88" s="108"/>
      <c r="BJ88" s="108"/>
      <c r="BK88" s="108"/>
      <c r="BL88" s="188"/>
      <c r="BM88" s="190"/>
      <c r="BN88" s="108"/>
      <c r="BO88" s="108"/>
      <c r="BP88" s="108"/>
      <c r="BQ88" s="108"/>
      <c r="BR88" s="108"/>
      <c r="BS88" s="110"/>
      <c r="BT88" s="108"/>
      <c r="BU88" s="108"/>
      <c r="BV88" s="108"/>
      <c r="BW88" s="108"/>
      <c r="BX88" s="108"/>
      <c r="BY88" s="110"/>
      <c r="BZ88" s="108"/>
      <c r="CA88" s="108"/>
      <c r="CB88" s="108"/>
      <c r="CC88" s="108"/>
      <c r="CD88" s="108"/>
      <c r="CE88" s="110"/>
      <c r="CF88" s="108"/>
      <c r="CG88" s="89"/>
      <c r="CH88" s="89"/>
      <c r="CI88" s="89"/>
      <c r="CJ88" s="89"/>
      <c r="CK88" s="91"/>
      <c r="CL88" s="89"/>
      <c r="CM88" s="89"/>
      <c r="CN88" s="89"/>
      <c r="CO88" s="89"/>
      <c r="CP88" s="89"/>
      <c r="CQ88" s="91"/>
      <c r="CR88" s="89"/>
      <c r="CS88" s="89"/>
      <c r="CT88" s="89"/>
      <c r="CU88" s="89"/>
      <c r="CV88" s="89"/>
      <c r="CW88" s="91"/>
      <c r="CX88" s="89"/>
      <c r="CY88" s="89"/>
      <c r="CZ88" s="89"/>
      <c r="DA88" s="89"/>
      <c r="DB88" s="89"/>
      <c r="DC88" s="91"/>
      <c r="DD88" s="89"/>
      <c r="DE88" s="89"/>
      <c r="DF88" s="89"/>
      <c r="DG88" s="89"/>
      <c r="DH88" s="89"/>
      <c r="DI88" s="91"/>
      <c r="DJ88" s="89"/>
      <c r="DK88" s="89"/>
      <c r="DL88" s="89"/>
      <c r="DM88" s="89"/>
      <c r="DN88" s="89"/>
      <c r="DO88" s="91"/>
      <c r="DP88" s="89"/>
      <c r="DQ88" s="89"/>
      <c r="DR88" s="89"/>
      <c r="DS88" s="89"/>
      <c r="DT88" s="89"/>
      <c r="DU88" s="91"/>
      <c r="DV88" s="89"/>
      <c r="DW88" s="89"/>
      <c r="DX88" s="89"/>
      <c r="DY88" s="89"/>
      <c r="DZ88" s="89"/>
      <c r="EA88" s="91"/>
      <c r="EB88" s="89"/>
      <c r="EC88" s="89"/>
      <c r="ED88" s="89"/>
      <c r="EE88" s="89"/>
      <c r="EF88" s="89"/>
      <c r="EG88" s="91"/>
      <c r="EH88" s="89"/>
      <c r="EI88" s="89"/>
      <c r="EJ88" s="89"/>
      <c r="EK88" s="89"/>
      <c r="EL88" s="89"/>
      <c r="EM88" s="91"/>
      <c r="EN88" s="89"/>
      <c r="EO88" s="89"/>
      <c r="EP88" s="89"/>
      <c r="EQ88" s="89"/>
      <c r="ER88" s="89"/>
      <c r="ES88" s="91"/>
      <c r="ET88" s="89"/>
      <c r="EU88" s="89"/>
      <c r="EV88" s="89"/>
      <c r="EW88" s="89"/>
      <c r="EX88" s="89"/>
      <c r="EY88" s="91"/>
      <c r="EZ88" s="89"/>
      <c r="FA88" s="89"/>
      <c r="FB88" s="89"/>
      <c r="FC88" s="89"/>
      <c r="FD88" s="89"/>
      <c r="FE88" s="91"/>
      <c r="FF88" s="89"/>
      <c r="FG88" s="89"/>
      <c r="FH88" s="89"/>
      <c r="FI88" s="89"/>
      <c r="FJ88" s="141"/>
      <c r="FK88" s="143"/>
      <c r="FL88" s="89"/>
      <c r="FM88" s="89"/>
      <c r="FN88" s="108"/>
      <c r="FO88" s="108"/>
      <c r="FP88" s="108"/>
      <c r="FQ88" s="110"/>
      <c r="FR88" s="108"/>
      <c r="FS88" s="108"/>
      <c r="FT88" s="108"/>
      <c r="FU88" s="108"/>
      <c r="FV88" s="100"/>
      <c r="FW88" s="102"/>
      <c r="FX88" s="103"/>
      <c r="FY88" s="103"/>
      <c r="FZ88" s="103"/>
      <c r="GA88" s="103"/>
      <c r="GB88" s="103"/>
      <c r="GC88" s="103"/>
      <c r="GD88" s="104"/>
    </row>
    <row r="89" spans="2:189" ht="5.45" customHeight="1">
      <c r="B89" s="85"/>
      <c r="C89" s="86"/>
      <c r="D89" s="86"/>
      <c r="E89" s="86"/>
      <c r="F89" s="86"/>
      <c r="G89" s="86"/>
      <c r="H89" s="87"/>
      <c r="I89" s="212"/>
      <c r="J89" s="213"/>
      <c r="K89" s="213"/>
      <c r="L89" s="213"/>
      <c r="M89" s="213"/>
      <c r="N89" s="214"/>
      <c r="O89" s="192" t="s">
        <v>4</v>
      </c>
      <c r="P89" s="79"/>
      <c r="Q89" s="79"/>
      <c r="R89" s="79"/>
      <c r="S89" s="79"/>
      <c r="T89" s="79"/>
      <c r="U89" s="79"/>
      <c r="V89" s="79"/>
      <c r="W89" s="79"/>
      <c r="X89" s="79"/>
      <c r="Y89" s="79"/>
      <c r="Z89" s="79"/>
      <c r="AA89" s="79"/>
      <c r="AB89" s="79"/>
      <c r="AC89" s="79"/>
      <c r="AD89" s="79"/>
      <c r="AE89" s="79"/>
      <c r="AF89" s="79"/>
      <c r="AG89" s="79"/>
      <c r="AH89" s="80"/>
      <c r="AI89" s="110"/>
      <c r="AJ89" s="108"/>
      <c r="AK89" s="108"/>
      <c r="AL89" s="108"/>
      <c r="AM89" s="108"/>
      <c r="AN89" s="108"/>
      <c r="AO89" s="110"/>
      <c r="AP89" s="108"/>
      <c r="AQ89" s="108"/>
      <c r="AR89" s="108"/>
      <c r="AS89" s="108"/>
      <c r="AT89" s="108"/>
      <c r="AU89" s="110"/>
      <c r="AV89" s="108"/>
      <c r="AW89" s="108"/>
      <c r="AX89" s="108"/>
      <c r="AY89" s="108"/>
      <c r="AZ89" s="108"/>
      <c r="BA89" s="110"/>
      <c r="BB89" s="108"/>
      <c r="BC89" s="108"/>
      <c r="BD89" s="108"/>
      <c r="BE89" s="108"/>
      <c r="BF89" s="108"/>
      <c r="BG89" s="110"/>
      <c r="BH89" s="108"/>
      <c r="BI89" s="108"/>
      <c r="BJ89" s="108"/>
      <c r="BK89" s="108"/>
      <c r="BL89" s="188"/>
      <c r="BM89" s="190"/>
      <c r="BN89" s="108"/>
      <c r="BO89" s="108"/>
      <c r="BP89" s="108"/>
      <c r="BQ89" s="108"/>
      <c r="BR89" s="108"/>
      <c r="BS89" s="110"/>
      <c r="BT89" s="108"/>
      <c r="BU89" s="108"/>
      <c r="BV89" s="108"/>
      <c r="BW89" s="108"/>
      <c r="BX89" s="108"/>
      <c r="BY89" s="110"/>
      <c r="BZ89" s="108"/>
      <c r="CA89" s="108"/>
      <c r="CB89" s="108"/>
      <c r="CC89" s="108"/>
      <c r="CD89" s="108"/>
      <c r="CE89" s="110"/>
      <c r="CF89" s="108"/>
      <c r="CG89" s="89"/>
      <c r="CH89" s="89"/>
      <c r="CI89" s="89"/>
      <c r="CJ89" s="89"/>
      <c r="CK89" s="91"/>
      <c r="CL89" s="89"/>
      <c r="CM89" s="89"/>
      <c r="CN89" s="89"/>
      <c r="CO89" s="89"/>
      <c r="CP89" s="89"/>
      <c r="CQ89" s="91"/>
      <c r="CR89" s="89"/>
      <c r="CS89" s="89"/>
      <c r="CT89" s="89"/>
      <c r="CU89" s="89"/>
      <c r="CV89" s="89"/>
      <c r="CW89" s="91"/>
      <c r="CX89" s="89"/>
      <c r="CY89" s="89"/>
      <c r="CZ89" s="89"/>
      <c r="DA89" s="89"/>
      <c r="DB89" s="89"/>
      <c r="DC89" s="91"/>
      <c r="DD89" s="89"/>
      <c r="DE89" s="89"/>
      <c r="DF89" s="89"/>
      <c r="DG89" s="89"/>
      <c r="DH89" s="89"/>
      <c r="DI89" s="91"/>
      <c r="DJ89" s="89"/>
      <c r="DK89" s="89"/>
      <c r="DL89" s="89"/>
      <c r="DM89" s="89"/>
      <c r="DN89" s="89"/>
      <c r="DO89" s="91"/>
      <c r="DP89" s="89"/>
      <c r="DQ89" s="89"/>
      <c r="DR89" s="89"/>
      <c r="DS89" s="89"/>
      <c r="DT89" s="89"/>
      <c r="DU89" s="91"/>
      <c r="DV89" s="89"/>
      <c r="DW89" s="89"/>
      <c r="DX89" s="89"/>
      <c r="DY89" s="89"/>
      <c r="DZ89" s="89"/>
      <c r="EA89" s="91"/>
      <c r="EB89" s="89"/>
      <c r="EC89" s="89"/>
      <c r="ED89" s="89"/>
      <c r="EE89" s="89"/>
      <c r="EF89" s="89"/>
      <c r="EG89" s="91"/>
      <c r="EH89" s="89"/>
      <c r="EI89" s="89"/>
      <c r="EJ89" s="89"/>
      <c r="EK89" s="89"/>
      <c r="EL89" s="89"/>
      <c r="EM89" s="91"/>
      <c r="EN89" s="89"/>
      <c r="EO89" s="89"/>
      <c r="EP89" s="89"/>
      <c r="EQ89" s="89"/>
      <c r="ER89" s="89"/>
      <c r="ES89" s="91"/>
      <c r="ET89" s="89"/>
      <c r="EU89" s="89"/>
      <c r="EV89" s="89"/>
      <c r="EW89" s="89"/>
      <c r="EX89" s="89"/>
      <c r="EY89" s="91"/>
      <c r="EZ89" s="89"/>
      <c r="FA89" s="89"/>
      <c r="FB89" s="89"/>
      <c r="FC89" s="89"/>
      <c r="FD89" s="89"/>
      <c r="FE89" s="91"/>
      <c r="FF89" s="89"/>
      <c r="FG89" s="89"/>
      <c r="FH89" s="89"/>
      <c r="FI89" s="89"/>
      <c r="FJ89" s="141"/>
      <c r="FK89" s="143"/>
      <c r="FL89" s="89"/>
      <c r="FM89" s="89"/>
      <c r="FN89" s="108"/>
      <c r="FO89" s="108"/>
      <c r="FP89" s="108"/>
      <c r="FQ89" s="110"/>
      <c r="FR89" s="108"/>
      <c r="FS89" s="108"/>
      <c r="FT89" s="108"/>
      <c r="FU89" s="108"/>
      <c r="FV89" s="100"/>
      <c r="FW89" s="102">
        <f t="shared" ref="FW89" ca="1" si="29">Ccount(AI89:FV90,20)*10/2/1440</f>
        <v>0</v>
      </c>
      <c r="FX89" s="103"/>
      <c r="FY89" s="103"/>
      <c r="FZ89" s="103"/>
      <c r="GA89" s="103"/>
      <c r="GB89" s="103"/>
      <c r="GC89" s="103"/>
      <c r="GD89" s="104"/>
    </row>
    <row r="90" spans="2:189" ht="5.45" customHeight="1">
      <c r="B90" s="85"/>
      <c r="C90" s="86"/>
      <c r="D90" s="86"/>
      <c r="E90" s="86"/>
      <c r="F90" s="86"/>
      <c r="G90" s="86"/>
      <c r="H90" s="87"/>
      <c r="I90" s="212"/>
      <c r="J90" s="213"/>
      <c r="K90" s="213"/>
      <c r="L90" s="213"/>
      <c r="M90" s="213"/>
      <c r="N90" s="214"/>
      <c r="O90" s="68"/>
      <c r="P90" s="69"/>
      <c r="Q90" s="69"/>
      <c r="R90" s="69"/>
      <c r="S90" s="69"/>
      <c r="T90" s="69"/>
      <c r="U90" s="69"/>
      <c r="V90" s="69"/>
      <c r="W90" s="69"/>
      <c r="X90" s="69"/>
      <c r="Y90" s="69"/>
      <c r="Z90" s="69"/>
      <c r="AA90" s="69"/>
      <c r="AB90" s="69"/>
      <c r="AC90" s="69"/>
      <c r="AD90" s="69"/>
      <c r="AE90" s="69"/>
      <c r="AF90" s="69"/>
      <c r="AG90" s="69"/>
      <c r="AH90" s="70"/>
      <c r="AI90" s="110"/>
      <c r="AJ90" s="108"/>
      <c r="AK90" s="108"/>
      <c r="AL90" s="108"/>
      <c r="AM90" s="108"/>
      <c r="AN90" s="108"/>
      <c r="AO90" s="110"/>
      <c r="AP90" s="108"/>
      <c r="AQ90" s="108"/>
      <c r="AR90" s="108"/>
      <c r="AS90" s="108"/>
      <c r="AT90" s="108"/>
      <c r="AU90" s="110"/>
      <c r="AV90" s="108"/>
      <c r="AW90" s="108"/>
      <c r="AX90" s="108"/>
      <c r="AY90" s="108"/>
      <c r="AZ90" s="108"/>
      <c r="BA90" s="110"/>
      <c r="BB90" s="108"/>
      <c r="BC90" s="108"/>
      <c r="BD90" s="108"/>
      <c r="BE90" s="108"/>
      <c r="BF90" s="108"/>
      <c r="BG90" s="110"/>
      <c r="BH90" s="108"/>
      <c r="BI90" s="108"/>
      <c r="BJ90" s="108"/>
      <c r="BK90" s="108"/>
      <c r="BL90" s="188"/>
      <c r="BM90" s="190"/>
      <c r="BN90" s="108"/>
      <c r="BO90" s="108"/>
      <c r="BP90" s="108"/>
      <c r="BQ90" s="108"/>
      <c r="BR90" s="108"/>
      <c r="BS90" s="110"/>
      <c r="BT90" s="108"/>
      <c r="BU90" s="108"/>
      <c r="BV90" s="108"/>
      <c r="BW90" s="108"/>
      <c r="BX90" s="108"/>
      <c r="BY90" s="110"/>
      <c r="BZ90" s="108"/>
      <c r="CA90" s="108"/>
      <c r="CB90" s="108"/>
      <c r="CC90" s="108"/>
      <c r="CD90" s="108"/>
      <c r="CE90" s="110"/>
      <c r="CF90" s="108"/>
      <c r="CG90" s="89"/>
      <c r="CH90" s="89"/>
      <c r="CI90" s="89"/>
      <c r="CJ90" s="89"/>
      <c r="CK90" s="91"/>
      <c r="CL90" s="89"/>
      <c r="CM90" s="89"/>
      <c r="CN90" s="89"/>
      <c r="CO90" s="89"/>
      <c r="CP90" s="89"/>
      <c r="CQ90" s="91"/>
      <c r="CR90" s="89"/>
      <c r="CS90" s="89"/>
      <c r="CT90" s="89"/>
      <c r="CU90" s="89"/>
      <c r="CV90" s="89"/>
      <c r="CW90" s="91"/>
      <c r="CX90" s="89"/>
      <c r="CY90" s="89"/>
      <c r="CZ90" s="89"/>
      <c r="DA90" s="89"/>
      <c r="DB90" s="89"/>
      <c r="DC90" s="91"/>
      <c r="DD90" s="89"/>
      <c r="DE90" s="89"/>
      <c r="DF90" s="89"/>
      <c r="DG90" s="89"/>
      <c r="DH90" s="89"/>
      <c r="DI90" s="91"/>
      <c r="DJ90" s="89"/>
      <c r="DK90" s="89"/>
      <c r="DL90" s="89"/>
      <c r="DM90" s="89"/>
      <c r="DN90" s="89"/>
      <c r="DO90" s="91"/>
      <c r="DP90" s="89"/>
      <c r="DQ90" s="89"/>
      <c r="DR90" s="89"/>
      <c r="DS90" s="89"/>
      <c r="DT90" s="89"/>
      <c r="DU90" s="91"/>
      <c r="DV90" s="89"/>
      <c r="DW90" s="89"/>
      <c r="DX90" s="89"/>
      <c r="DY90" s="89"/>
      <c r="DZ90" s="89"/>
      <c r="EA90" s="91"/>
      <c r="EB90" s="89"/>
      <c r="EC90" s="89"/>
      <c r="ED90" s="89"/>
      <c r="EE90" s="89"/>
      <c r="EF90" s="89"/>
      <c r="EG90" s="91"/>
      <c r="EH90" s="89"/>
      <c r="EI90" s="89"/>
      <c r="EJ90" s="89"/>
      <c r="EK90" s="89"/>
      <c r="EL90" s="89"/>
      <c r="EM90" s="91"/>
      <c r="EN90" s="89"/>
      <c r="EO90" s="89"/>
      <c r="EP90" s="89"/>
      <c r="EQ90" s="89"/>
      <c r="ER90" s="89"/>
      <c r="ES90" s="91"/>
      <c r="ET90" s="89"/>
      <c r="EU90" s="89"/>
      <c r="EV90" s="89"/>
      <c r="EW90" s="89"/>
      <c r="EX90" s="89"/>
      <c r="EY90" s="91"/>
      <c r="EZ90" s="89"/>
      <c r="FA90" s="89"/>
      <c r="FB90" s="89"/>
      <c r="FC90" s="89"/>
      <c r="FD90" s="89"/>
      <c r="FE90" s="91"/>
      <c r="FF90" s="89"/>
      <c r="FG90" s="89"/>
      <c r="FH90" s="89"/>
      <c r="FI90" s="89"/>
      <c r="FJ90" s="141"/>
      <c r="FK90" s="143"/>
      <c r="FL90" s="89"/>
      <c r="FM90" s="89"/>
      <c r="FN90" s="108"/>
      <c r="FO90" s="108"/>
      <c r="FP90" s="108"/>
      <c r="FQ90" s="110"/>
      <c r="FR90" s="108"/>
      <c r="FS90" s="108"/>
      <c r="FT90" s="108"/>
      <c r="FU90" s="108"/>
      <c r="FV90" s="100"/>
      <c r="FW90" s="102"/>
      <c r="FX90" s="103"/>
      <c r="FY90" s="103"/>
      <c r="FZ90" s="103"/>
      <c r="GA90" s="103"/>
      <c r="GB90" s="103"/>
      <c r="GC90" s="103"/>
      <c r="GD90" s="104"/>
    </row>
    <row r="91" spans="2:189" ht="5.45" customHeight="1">
      <c r="B91" s="85"/>
      <c r="C91" s="86"/>
      <c r="D91" s="86"/>
      <c r="E91" s="86"/>
      <c r="F91" s="86"/>
      <c r="G91" s="86"/>
      <c r="H91" s="87"/>
      <c r="I91" s="212"/>
      <c r="J91" s="213"/>
      <c r="K91" s="213"/>
      <c r="L91" s="213"/>
      <c r="M91" s="213"/>
      <c r="N91" s="214"/>
      <c r="O91" s="192" t="s">
        <v>5</v>
      </c>
      <c r="P91" s="79"/>
      <c r="Q91" s="79"/>
      <c r="R91" s="79"/>
      <c r="S91" s="79"/>
      <c r="T91" s="79"/>
      <c r="U91" s="79"/>
      <c r="V91" s="79"/>
      <c r="W91" s="79"/>
      <c r="X91" s="79"/>
      <c r="Y91" s="79"/>
      <c r="Z91" s="79"/>
      <c r="AA91" s="79"/>
      <c r="AB91" s="79"/>
      <c r="AC91" s="79"/>
      <c r="AD91" s="79"/>
      <c r="AE91" s="79"/>
      <c r="AF91" s="79"/>
      <c r="AG91" s="79"/>
      <c r="AH91" s="80"/>
      <c r="AI91" s="110"/>
      <c r="AJ91" s="108"/>
      <c r="AK91" s="108"/>
      <c r="AL91" s="108"/>
      <c r="AM91" s="108"/>
      <c r="AN91" s="108"/>
      <c r="AO91" s="110"/>
      <c r="AP91" s="108"/>
      <c r="AQ91" s="108"/>
      <c r="AR91" s="108"/>
      <c r="AS91" s="108"/>
      <c r="AT91" s="108"/>
      <c r="AU91" s="110"/>
      <c r="AV91" s="108"/>
      <c r="AW91" s="108"/>
      <c r="AX91" s="108"/>
      <c r="AY91" s="108"/>
      <c r="AZ91" s="108"/>
      <c r="BA91" s="110"/>
      <c r="BB91" s="108"/>
      <c r="BC91" s="108"/>
      <c r="BD91" s="108"/>
      <c r="BE91" s="108"/>
      <c r="BF91" s="108"/>
      <c r="BG91" s="110"/>
      <c r="BH91" s="108"/>
      <c r="BI91" s="108"/>
      <c r="BJ91" s="108"/>
      <c r="BK91" s="108"/>
      <c r="BL91" s="188"/>
      <c r="BM91" s="190"/>
      <c r="BN91" s="108"/>
      <c r="BO91" s="108"/>
      <c r="BP91" s="108"/>
      <c r="BQ91" s="108"/>
      <c r="BR91" s="108"/>
      <c r="BS91" s="110"/>
      <c r="BT91" s="108"/>
      <c r="BU91" s="108"/>
      <c r="BV91" s="108"/>
      <c r="BW91" s="108"/>
      <c r="BX91" s="108"/>
      <c r="BY91" s="110"/>
      <c r="BZ91" s="108"/>
      <c r="CA91" s="108"/>
      <c r="CB91" s="108"/>
      <c r="CC91" s="108"/>
      <c r="CD91" s="108"/>
      <c r="CE91" s="110"/>
      <c r="CF91" s="108"/>
      <c r="CG91" s="89"/>
      <c r="CH91" s="89"/>
      <c r="CI91" s="89"/>
      <c r="CJ91" s="89"/>
      <c r="CK91" s="91"/>
      <c r="CL91" s="89"/>
      <c r="CM91" s="89"/>
      <c r="CN91" s="89"/>
      <c r="CO91" s="89"/>
      <c r="CP91" s="89"/>
      <c r="CQ91" s="91"/>
      <c r="CR91" s="89"/>
      <c r="CS91" s="89"/>
      <c r="CT91" s="89"/>
      <c r="CU91" s="89"/>
      <c r="CV91" s="89"/>
      <c r="CW91" s="91"/>
      <c r="CX91" s="89"/>
      <c r="CY91" s="89"/>
      <c r="CZ91" s="89"/>
      <c r="DA91" s="89"/>
      <c r="DB91" s="89"/>
      <c r="DC91" s="91"/>
      <c r="DD91" s="89"/>
      <c r="DE91" s="89"/>
      <c r="DF91" s="89"/>
      <c r="DG91" s="89"/>
      <c r="DH91" s="89"/>
      <c r="DI91" s="91"/>
      <c r="DJ91" s="89"/>
      <c r="DK91" s="89"/>
      <c r="DL91" s="89"/>
      <c r="DM91" s="89"/>
      <c r="DN91" s="89"/>
      <c r="DO91" s="91"/>
      <c r="DP91" s="89"/>
      <c r="DQ91" s="89"/>
      <c r="DR91" s="89"/>
      <c r="DS91" s="89"/>
      <c r="DT91" s="89"/>
      <c r="DU91" s="91"/>
      <c r="DV91" s="89"/>
      <c r="DW91" s="89"/>
      <c r="DX91" s="89"/>
      <c r="DY91" s="89"/>
      <c r="DZ91" s="89"/>
      <c r="EA91" s="91"/>
      <c r="EB91" s="89"/>
      <c r="EC91" s="89"/>
      <c r="ED91" s="89"/>
      <c r="EE91" s="89"/>
      <c r="EF91" s="89"/>
      <c r="EG91" s="91"/>
      <c r="EH91" s="89"/>
      <c r="EI91" s="89"/>
      <c r="EJ91" s="89"/>
      <c r="EK91" s="89"/>
      <c r="EL91" s="89"/>
      <c r="EM91" s="91"/>
      <c r="EN91" s="89"/>
      <c r="EO91" s="89"/>
      <c r="EP91" s="89"/>
      <c r="EQ91" s="89"/>
      <c r="ER91" s="89"/>
      <c r="ES91" s="91"/>
      <c r="ET91" s="89"/>
      <c r="EU91" s="89"/>
      <c r="EV91" s="89"/>
      <c r="EW91" s="89"/>
      <c r="EX91" s="89"/>
      <c r="EY91" s="91"/>
      <c r="EZ91" s="89"/>
      <c r="FA91" s="89"/>
      <c r="FB91" s="89"/>
      <c r="FC91" s="89"/>
      <c r="FD91" s="89"/>
      <c r="FE91" s="91"/>
      <c r="FF91" s="89"/>
      <c r="FG91" s="89"/>
      <c r="FH91" s="89"/>
      <c r="FI91" s="89"/>
      <c r="FJ91" s="141"/>
      <c r="FK91" s="143"/>
      <c r="FL91" s="89"/>
      <c r="FM91" s="89"/>
      <c r="FN91" s="108"/>
      <c r="FO91" s="108"/>
      <c r="FP91" s="108"/>
      <c r="FQ91" s="110"/>
      <c r="FR91" s="108"/>
      <c r="FS91" s="108"/>
      <c r="FT91" s="108"/>
      <c r="FU91" s="108"/>
      <c r="FV91" s="100"/>
      <c r="FW91" s="102">
        <f t="shared" ref="FW91" ca="1" si="30">Ccount(AI91:FV92,20)*10/2/1440</f>
        <v>0</v>
      </c>
      <c r="FX91" s="103"/>
      <c r="FY91" s="103"/>
      <c r="FZ91" s="103"/>
      <c r="GA91" s="103"/>
      <c r="GB91" s="103"/>
      <c r="GC91" s="103"/>
      <c r="GD91" s="104"/>
    </row>
    <row r="92" spans="2:189" ht="5.45" customHeight="1">
      <c r="B92" s="85"/>
      <c r="C92" s="86"/>
      <c r="D92" s="86"/>
      <c r="E92" s="86"/>
      <c r="F92" s="86"/>
      <c r="G92" s="86"/>
      <c r="H92" s="87"/>
      <c r="I92" s="212"/>
      <c r="J92" s="213"/>
      <c r="K92" s="213"/>
      <c r="L92" s="213"/>
      <c r="M92" s="213"/>
      <c r="N92" s="214"/>
      <c r="O92" s="68"/>
      <c r="P92" s="69"/>
      <c r="Q92" s="69"/>
      <c r="R92" s="69"/>
      <c r="S92" s="69"/>
      <c r="T92" s="69"/>
      <c r="U92" s="69"/>
      <c r="V92" s="69"/>
      <c r="W92" s="69"/>
      <c r="X92" s="69"/>
      <c r="Y92" s="69"/>
      <c r="Z92" s="69"/>
      <c r="AA92" s="69"/>
      <c r="AB92" s="69"/>
      <c r="AC92" s="69"/>
      <c r="AD92" s="69"/>
      <c r="AE92" s="69"/>
      <c r="AF92" s="69"/>
      <c r="AG92" s="69"/>
      <c r="AH92" s="70"/>
      <c r="AI92" s="110"/>
      <c r="AJ92" s="108"/>
      <c r="AK92" s="108"/>
      <c r="AL92" s="108"/>
      <c r="AM92" s="108"/>
      <c r="AN92" s="108"/>
      <c r="AO92" s="110"/>
      <c r="AP92" s="108"/>
      <c r="AQ92" s="108"/>
      <c r="AR92" s="108"/>
      <c r="AS92" s="108"/>
      <c r="AT92" s="108"/>
      <c r="AU92" s="110"/>
      <c r="AV92" s="108"/>
      <c r="AW92" s="108"/>
      <c r="AX92" s="108"/>
      <c r="AY92" s="108"/>
      <c r="AZ92" s="108"/>
      <c r="BA92" s="110"/>
      <c r="BB92" s="108"/>
      <c r="BC92" s="108"/>
      <c r="BD92" s="108"/>
      <c r="BE92" s="108"/>
      <c r="BF92" s="108"/>
      <c r="BG92" s="110"/>
      <c r="BH92" s="108"/>
      <c r="BI92" s="108"/>
      <c r="BJ92" s="108"/>
      <c r="BK92" s="108"/>
      <c r="BL92" s="188"/>
      <c r="BM92" s="190"/>
      <c r="BN92" s="108"/>
      <c r="BO92" s="108"/>
      <c r="BP92" s="108"/>
      <c r="BQ92" s="108"/>
      <c r="BR92" s="108"/>
      <c r="BS92" s="110"/>
      <c r="BT92" s="108"/>
      <c r="BU92" s="108"/>
      <c r="BV92" s="108"/>
      <c r="BW92" s="108"/>
      <c r="BX92" s="108"/>
      <c r="BY92" s="110"/>
      <c r="BZ92" s="108"/>
      <c r="CA92" s="108"/>
      <c r="CB92" s="108"/>
      <c r="CC92" s="108"/>
      <c r="CD92" s="108"/>
      <c r="CE92" s="110"/>
      <c r="CF92" s="108"/>
      <c r="CG92" s="89"/>
      <c r="CH92" s="89"/>
      <c r="CI92" s="89"/>
      <c r="CJ92" s="89"/>
      <c r="CK92" s="91"/>
      <c r="CL92" s="89"/>
      <c r="CM92" s="89"/>
      <c r="CN92" s="89"/>
      <c r="CO92" s="89"/>
      <c r="CP92" s="89"/>
      <c r="CQ92" s="91"/>
      <c r="CR92" s="89"/>
      <c r="CS92" s="89"/>
      <c r="CT92" s="89"/>
      <c r="CU92" s="89"/>
      <c r="CV92" s="89"/>
      <c r="CW92" s="91"/>
      <c r="CX92" s="89"/>
      <c r="CY92" s="89"/>
      <c r="CZ92" s="89"/>
      <c r="DA92" s="89"/>
      <c r="DB92" s="89"/>
      <c r="DC92" s="91"/>
      <c r="DD92" s="89"/>
      <c r="DE92" s="89"/>
      <c r="DF92" s="89"/>
      <c r="DG92" s="89"/>
      <c r="DH92" s="89"/>
      <c r="DI92" s="91"/>
      <c r="DJ92" s="89"/>
      <c r="DK92" s="89"/>
      <c r="DL92" s="89"/>
      <c r="DM92" s="89"/>
      <c r="DN92" s="89"/>
      <c r="DO92" s="91"/>
      <c r="DP92" s="89"/>
      <c r="DQ92" s="89"/>
      <c r="DR92" s="89"/>
      <c r="DS92" s="89"/>
      <c r="DT92" s="89"/>
      <c r="DU92" s="91"/>
      <c r="DV92" s="89"/>
      <c r="DW92" s="89"/>
      <c r="DX92" s="89"/>
      <c r="DY92" s="89"/>
      <c r="DZ92" s="89"/>
      <c r="EA92" s="91"/>
      <c r="EB92" s="89"/>
      <c r="EC92" s="89"/>
      <c r="ED92" s="89"/>
      <c r="EE92" s="89"/>
      <c r="EF92" s="89"/>
      <c r="EG92" s="91"/>
      <c r="EH92" s="89"/>
      <c r="EI92" s="89"/>
      <c r="EJ92" s="89"/>
      <c r="EK92" s="89"/>
      <c r="EL92" s="89"/>
      <c r="EM92" s="91"/>
      <c r="EN92" s="89"/>
      <c r="EO92" s="89"/>
      <c r="EP92" s="89"/>
      <c r="EQ92" s="89"/>
      <c r="ER92" s="89"/>
      <c r="ES92" s="91"/>
      <c r="ET92" s="89"/>
      <c r="EU92" s="89"/>
      <c r="EV92" s="89"/>
      <c r="EW92" s="89"/>
      <c r="EX92" s="89"/>
      <c r="EY92" s="91"/>
      <c r="EZ92" s="89"/>
      <c r="FA92" s="89"/>
      <c r="FB92" s="89"/>
      <c r="FC92" s="89"/>
      <c r="FD92" s="89"/>
      <c r="FE92" s="91"/>
      <c r="FF92" s="89"/>
      <c r="FG92" s="89"/>
      <c r="FH92" s="89"/>
      <c r="FI92" s="89"/>
      <c r="FJ92" s="141"/>
      <c r="FK92" s="143"/>
      <c r="FL92" s="89"/>
      <c r="FM92" s="89"/>
      <c r="FN92" s="108"/>
      <c r="FO92" s="108"/>
      <c r="FP92" s="108"/>
      <c r="FQ92" s="110"/>
      <c r="FR92" s="108"/>
      <c r="FS92" s="108"/>
      <c r="FT92" s="108"/>
      <c r="FU92" s="108"/>
      <c r="FV92" s="100"/>
      <c r="FW92" s="102"/>
      <c r="FX92" s="103"/>
      <c r="FY92" s="103"/>
      <c r="FZ92" s="103"/>
      <c r="GA92" s="103"/>
      <c r="GB92" s="103"/>
      <c r="GC92" s="103"/>
      <c r="GD92" s="104"/>
    </row>
    <row r="93" spans="2:189" ht="5.45" customHeight="1">
      <c r="B93" s="85"/>
      <c r="C93" s="86"/>
      <c r="D93" s="86"/>
      <c r="E93" s="86"/>
      <c r="F93" s="86"/>
      <c r="G93" s="86"/>
      <c r="H93" s="87"/>
      <c r="I93" s="212"/>
      <c r="J93" s="213"/>
      <c r="K93" s="213"/>
      <c r="L93" s="213"/>
      <c r="M93" s="213"/>
      <c r="N93" s="214"/>
      <c r="O93" s="192" t="s">
        <v>6</v>
      </c>
      <c r="P93" s="79"/>
      <c r="Q93" s="79"/>
      <c r="R93" s="79"/>
      <c r="S93" s="79"/>
      <c r="T93" s="79"/>
      <c r="U93" s="79"/>
      <c r="V93" s="79"/>
      <c r="W93" s="79"/>
      <c r="X93" s="79"/>
      <c r="Y93" s="79"/>
      <c r="Z93" s="79"/>
      <c r="AA93" s="79"/>
      <c r="AB93" s="79"/>
      <c r="AC93" s="79"/>
      <c r="AD93" s="79"/>
      <c r="AE93" s="79"/>
      <c r="AF93" s="79"/>
      <c r="AG93" s="79"/>
      <c r="AH93" s="80"/>
      <c r="AI93" s="110"/>
      <c r="AJ93" s="108"/>
      <c r="AK93" s="108"/>
      <c r="AL93" s="108"/>
      <c r="AM93" s="108"/>
      <c r="AN93" s="108"/>
      <c r="AO93" s="110"/>
      <c r="AP93" s="108"/>
      <c r="AQ93" s="108"/>
      <c r="AR93" s="108"/>
      <c r="AS93" s="108"/>
      <c r="AT93" s="108"/>
      <c r="AU93" s="110"/>
      <c r="AV93" s="108"/>
      <c r="AW93" s="108"/>
      <c r="AX93" s="108"/>
      <c r="AY93" s="108"/>
      <c r="AZ93" s="108"/>
      <c r="BA93" s="110"/>
      <c r="BB93" s="108"/>
      <c r="BC93" s="108"/>
      <c r="BD93" s="108"/>
      <c r="BE93" s="108"/>
      <c r="BF93" s="108"/>
      <c r="BG93" s="110"/>
      <c r="BH93" s="108"/>
      <c r="BI93" s="108"/>
      <c r="BJ93" s="108"/>
      <c r="BK93" s="108"/>
      <c r="BL93" s="188"/>
      <c r="BM93" s="190"/>
      <c r="BN93" s="108"/>
      <c r="BO93" s="108"/>
      <c r="BP93" s="108"/>
      <c r="BQ93" s="108"/>
      <c r="BR93" s="108"/>
      <c r="BS93" s="110"/>
      <c r="BT93" s="108"/>
      <c r="BU93" s="108"/>
      <c r="BV93" s="108"/>
      <c r="BW93" s="108"/>
      <c r="BX93" s="108"/>
      <c r="BY93" s="110"/>
      <c r="BZ93" s="108"/>
      <c r="CA93" s="108"/>
      <c r="CB93" s="108"/>
      <c r="CC93" s="108"/>
      <c r="CD93" s="108"/>
      <c r="CE93" s="110"/>
      <c r="CF93" s="108"/>
      <c r="CG93" s="89"/>
      <c r="CH93" s="89"/>
      <c r="CI93" s="89"/>
      <c r="CJ93" s="89"/>
      <c r="CK93" s="91"/>
      <c r="CL93" s="89"/>
      <c r="CM93" s="89"/>
      <c r="CN93" s="89"/>
      <c r="CO93" s="89"/>
      <c r="CP93" s="89"/>
      <c r="CQ93" s="91"/>
      <c r="CR93" s="89"/>
      <c r="CS93" s="89"/>
      <c r="CT93" s="89"/>
      <c r="CU93" s="89"/>
      <c r="CV93" s="89"/>
      <c r="CW93" s="91"/>
      <c r="CX93" s="89"/>
      <c r="CY93" s="89"/>
      <c r="CZ93" s="89"/>
      <c r="DA93" s="89"/>
      <c r="DB93" s="89"/>
      <c r="DC93" s="91"/>
      <c r="DD93" s="89"/>
      <c r="DE93" s="89"/>
      <c r="DF93" s="89"/>
      <c r="DG93" s="89"/>
      <c r="DH93" s="89"/>
      <c r="DI93" s="91"/>
      <c r="DJ93" s="89"/>
      <c r="DK93" s="89"/>
      <c r="DL93" s="89"/>
      <c r="DM93" s="89"/>
      <c r="DN93" s="89"/>
      <c r="DO93" s="91"/>
      <c r="DP93" s="89"/>
      <c r="DQ93" s="89"/>
      <c r="DR93" s="89"/>
      <c r="DS93" s="89"/>
      <c r="DT93" s="89"/>
      <c r="DU93" s="91"/>
      <c r="DV93" s="89"/>
      <c r="DW93" s="89"/>
      <c r="DX93" s="89"/>
      <c r="DY93" s="89"/>
      <c r="DZ93" s="89"/>
      <c r="EA93" s="91"/>
      <c r="EB93" s="89"/>
      <c r="EC93" s="89"/>
      <c r="ED93" s="89"/>
      <c r="EE93" s="89"/>
      <c r="EF93" s="89"/>
      <c r="EG93" s="91"/>
      <c r="EH93" s="89"/>
      <c r="EI93" s="89"/>
      <c r="EJ93" s="89"/>
      <c r="EK93" s="89"/>
      <c r="EL93" s="89"/>
      <c r="EM93" s="91"/>
      <c r="EN93" s="89"/>
      <c r="EO93" s="89"/>
      <c r="EP93" s="89"/>
      <c r="EQ93" s="89"/>
      <c r="ER93" s="89"/>
      <c r="ES93" s="91"/>
      <c r="ET93" s="89"/>
      <c r="EU93" s="89"/>
      <c r="EV93" s="89"/>
      <c r="EW93" s="89"/>
      <c r="EX93" s="89"/>
      <c r="EY93" s="91"/>
      <c r="EZ93" s="89"/>
      <c r="FA93" s="89"/>
      <c r="FB93" s="89"/>
      <c r="FC93" s="89"/>
      <c r="FD93" s="89"/>
      <c r="FE93" s="91"/>
      <c r="FF93" s="89"/>
      <c r="FG93" s="89"/>
      <c r="FH93" s="89"/>
      <c r="FI93" s="89"/>
      <c r="FJ93" s="141"/>
      <c r="FK93" s="143"/>
      <c r="FL93" s="89"/>
      <c r="FM93" s="89"/>
      <c r="FN93" s="108"/>
      <c r="FO93" s="108"/>
      <c r="FP93" s="108"/>
      <c r="FQ93" s="110"/>
      <c r="FR93" s="108"/>
      <c r="FS93" s="108"/>
      <c r="FT93" s="108"/>
      <c r="FU93" s="108"/>
      <c r="FV93" s="100"/>
      <c r="FW93" s="102">
        <f t="shared" ref="FW93" ca="1" si="31">Ccount(AI93:FV94,20)*10/2/1440</f>
        <v>0</v>
      </c>
      <c r="FX93" s="103"/>
      <c r="FY93" s="103"/>
      <c r="FZ93" s="103"/>
      <c r="GA93" s="103"/>
      <c r="GB93" s="103"/>
      <c r="GC93" s="103"/>
      <c r="GD93" s="104"/>
    </row>
    <row r="94" spans="2:189" ht="5.45" customHeight="1">
      <c r="B94" s="85"/>
      <c r="C94" s="86"/>
      <c r="D94" s="86"/>
      <c r="E94" s="86"/>
      <c r="F94" s="86"/>
      <c r="G94" s="86"/>
      <c r="H94" s="87"/>
      <c r="I94" s="212"/>
      <c r="J94" s="213"/>
      <c r="K94" s="213"/>
      <c r="L94" s="213"/>
      <c r="M94" s="213"/>
      <c r="N94" s="214"/>
      <c r="O94" s="68"/>
      <c r="P94" s="69"/>
      <c r="Q94" s="69"/>
      <c r="R94" s="69"/>
      <c r="S94" s="69"/>
      <c r="T94" s="69"/>
      <c r="U94" s="69"/>
      <c r="V94" s="69"/>
      <c r="W94" s="69"/>
      <c r="X94" s="69"/>
      <c r="Y94" s="69"/>
      <c r="Z94" s="69"/>
      <c r="AA94" s="69"/>
      <c r="AB94" s="69"/>
      <c r="AC94" s="69"/>
      <c r="AD94" s="69"/>
      <c r="AE94" s="69"/>
      <c r="AF94" s="69"/>
      <c r="AG94" s="69"/>
      <c r="AH94" s="70"/>
      <c r="AI94" s="110"/>
      <c r="AJ94" s="108"/>
      <c r="AK94" s="108"/>
      <c r="AL94" s="108"/>
      <c r="AM94" s="108"/>
      <c r="AN94" s="108"/>
      <c r="AO94" s="110"/>
      <c r="AP94" s="108"/>
      <c r="AQ94" s="108"/>
      <c r="AR94" s="108"/>
      <c r="AS94" s="108"/>
      <c r="AT94" s="108"/>
      <c r="AU94" s="110"/>
      <c r="AV94" s="108"/>
      <c r="AW94" s="108"/>
      <c r="AX94" s="108"/>
      <c r="AY94" s="108"/>
      <c r="AZ94" s="108"/>
      <c r="BA94" s="110"/>
      <c r="BB94" s="108"/>
      <c r="BC94" s="108"/>
      <c r="BD94" s="108"/>
      <c r="BE94" s="108"/>
      <c r="BF94" s="108"/>
      <c r="BG94" s="110"/>
      <c r="BH94" s="108"/>
      <c r="BI94" s="108"/>
      <c r="BJ94" s="108"/>
      <c r="BK94" s="108"/>
      <c r="BL94" s="188"/>
      <c r="BM94" s="190"/>
      <c r="BN94" s="108"/>
      <c r="BO94" s="108"/>
      <c r="BP94" s="108"/>
      <c r="BQ94" s="108"/>
      <c r="BR94" s="108"/>
      <c r="BS94" s="110"/>
      <c r="BT94" s="108"/>
      <c r="BU94" s="108"/>
      <c r="BV94" s="108"/>
      <c r="BW94" s="108"/>
      <c r="BX94" s="108"/>
      <c r="BY94" s="110"/>
      <c r="BZ94" s="108"/>
      <c r="CA94" s="108"/>
      <c r="CB94" s="108"/>
      <c r="CC94" s="108"/>
      <c r="CD94" s="108"/>
      <c r="CE94" s="110"/>
      <c r="CF94" s="108"/>
      <c r="CG94" s="89"/>
      <c r="CH94" s="89"/>
      <c r="CI94" s="89"/>
      <c r="CJ94" s="89"/>
      <c r="CK94" s="91"/>
      <c r="CL94" s="89"/>
      <c r="CM94" s="89"/>
      <c r="CN94" s="89"/>
      <c r="CO94" s="89"/>
      <c r="CP94" s="89"/>
      <c r="CQ94" s="91"/>
      <c r="CR94" s="89"/>
      <c r="CS94" s="89"/>
      <c r="CT94" s="89"/>
      <c r="CU94" s="89"/>
      <c r="CV94" s="89"/>
      <c r="CW94" s="91"/>
      <c r="CX94" s="89"/>
      <c r="CY94" s="89"/>
      <c r="CZ94" s="89"/>
      <c r="DA94" s="89"/>
      <c r="DB94" s="89"/>
      <c r="DC94" s="91"/>
      <c r="DD94" s="89"/>
      <c r="DE94" s="89"/>
      <c r="DF94" s="89"/>
      <c r="DG94" s="89"/>
      <c r="DH94" s="89"/>
      <c r="DI94" s="91"/>
      <c r="DJ94" s="89"/>
      <c r="DK94" s="89"/>
      <c r="DL94" s="89"/>
      <c r="DM94" s="89"/>
      <c r="DN94" s="89"/>
      <c r="DO94" s="91"/>
      <c r="DP94" s="89"/>
      <c r="DQ94" s="89"/>
      <c r="DR94" s="89"/>
      <c r="DS94" s="89"/>
      <c r="DT94" s="89"/>
      <c r="DU94" s="91"/>
      <c r="DV94" s="89"/>
      <c r="DW94" s="89"/>
      <c r="DX94" s="89"/>
      <c r="DY94" s="89"/>
      <c r="DZ94" s="89"/>
      <c r="EA94" s="91"/>
      <c r="EB94" s="89"/>
      <c r="EC94" s="89"/>
      <c r="ED94" s="89"/>
      <c r="EE94" s="89"/>
      <c r="EF94" s="89"/>
      <c r="EG94" s="91"/>
      <c r="EH94" s="89"/>
      <c r="EI94" s="89"/>
      <c r="EJ94" s="89"/>
      <c r="EK94" s="89"/>
      <c r="EL94" s="89"/>
      <c r="EM94" s="91"/>
      <c r="EN94" s="89"/>
      <c r="EO94" s="89"/>
      <c r="EP94" s="89"/>
      <c r="EQ94" s="89"/>
      <c r="ER94" s="89"/>
      <c r="ES94" s="91"/>
      <c r="ET94" s="89"/>
      <c r="EU94" s="89"/>
      <c r="EV94" s="89"/>
      <c r="EW94" s="89"/>
      <c r="EX94" s="89"/>
      <c r="EY94" s="91"/>
      <c r="EZ94" s="89"/>
      <c r="FA94" s="89"/>
      <c r="FB94" s="89"/>
      <c r="FC94" s="89"/>
      <c r="FD94" s="89"/>
      <c r="FE94" s="91"/>
      <c r="FF94" s="89"/>
      <c r="FG94" s="89"/>
      <c r="FH94" s="89"/>
      <c r="FI94" s="89"/>
      <c r="FJ94" s="141"/>
      <c r="FK94" s="143"/>
      <c r="FL94" s="89"/>
      <c r="FM94" s="89"/>
      <c r="FN94" s="108"/>
      <c r="FO94" s="108"/>
      <c r="FP94" s="108"/>
      <c r="FQ94" s="110"/>
      <c r="FR94" s="108"/>
      <c r="FS94" s="108"/>
      <c r="FT94" s="108"/>
      <c r="FU94" s="108"/>
      <c r="FV94" s="100"/>
      <c r="FW94" s="102"/>
      <c r="FX94" s="103"/>
      <c r="FY94" s="103"/>
      <c r="FZ94" s="103"/>
      <c r="GA94" s="103"/>
      <c r="GB94" s="103"/>
      <c r="GC94" s="103"/>
      <c r="GD94" s="104"/>
    </row>
    <row r="95" spans="2:189" ht="5.45" customHeight="1">
      <c r="B95" s="85"/>
      <c r="C95" s="86"/>
      <c r="D95" s="86"/>
      <c r="E95" s="86"/>
      <c r="F95" s="86"/>
      <c r="G95" s="86"/>
      <c r="H95" s="87"/>
      <c r="I95" s="212"/>
      <c r="J95" s="213"/>
      <c r="K95" s="213"/>
      <c r="L95" s="213"/>
      <c r="M95" s="213"/>
      <c r="N95" s="214"/>
      <c r="O95" s="192" t="s">
        <v>7</v>
      </c>
      <c r="P95" s="79"/>
      <c r="Q95" s="79"/>
      <c r="R95" s="79"/>
      <c r="S95" s="79"/>
      <c r="T95" s="79"/>
      <c r="U95" s="79"/>
      <c r="V95" s="79"/>
      <c r="W95" s="79"/>
      <c r="X95" s="79"/>
      <c r="Y95" s="79"/>
      <c r="Z95" s="79"/>
      <c r="AA95" s="79"/>
      <c r="AB95" s="79"/>
      <c r="AC95" s="79"/>
      <c r="AD95" s="79"/>
      <c r="AE95" s="79"/>
      <c r="AF95" s="79"/>
      <c r="AG95" s="79"/>
      <c r="AH95" s="80"/>
      <c r="AI95" s="110"/>
      <c r="AJ95" s="108"/>
      <c r="AK95" s="108"/>
      <c r="AL95" s="108"/>
      <c r="AM95" s="108"/>
      <c r="AN95" s="108"/>
      <c r="AO95" s="110"/>
      <c r="AP95" s="108"/>
      <c r="AQ95" s="108"/>
      <c r="AR95" s="108"/>
      <c r="AS95" s="108"/>
      <c r="AT95" s="108"/>
      <c r="AU95" s="110"/>
      <c r="AV95" s="108"/>
      <c r="AW95" s="108"/>
      <c r="AX95" s="108"/>
      <c r="AY95" s="108"/>
      <c r="AZ95" s="108"/>
      <c r="BA95" s="110"/>
      <c r="BB95" s="108"/>
      <c r="BC95" s="108"/>
      <c r="BD95" s="108"/>
      <c r="BE95" s="108"/>
      <c r="BF95" s="108"/>
      <c r="BG95" s="110"/>
      <c r="BH95" s="108"/>
      <c r="BI95" s="108"/>
      <c r="BJ95" s="108"/>
      <c r="BK95" s="108"/>
      <c r="BL95" s="188"/>
      <c r="BM95" s="190"/>
      <c r="BN95" s="108"/>
      <c r="BO95" s="108"/>
      <c r="BP95" s="108"/>
      <c r="BQ95" s="108"/>
      <c r="BR95" s="108"/>
      <c r="BS95" s="110"/>
      <c r="BT95" s="108"/>
      <c r="BU95" s="108"/>
      <c r="BV95" s="108"/>
      <c r="BW95" s="108"/>
      <c r="BX95" s="108"/>
      <c r="BY95" s="110"/>
      <c r="BZ95" s="108"/>
      <c r="CA95" s="108"/>
      <c r="CB95" s="108"/>
      <c r="CC95" s="108"/>
      <c r="CD95" s="108"/>
      <c r="CE95" s="110"/>
      <c r="CF95" s="108"/>
      <c r="CG95" s="89"/>
      <c r="CH95" s="89"/>
      <c r="CI95" s="89"/>
      <c r="CJ95" s="89"/>
      <c r="CK95" s="91"/>
      <c r="CL95" s="89"/>
      <c r="CM95" s="89"/>
      <c r="CN95" s="89"/>
      <c r="CO95" s="89"/>
      <c r="CP95" s="89"/>
      <c r="CQ95" s="91"/>
      <c r="CR95" s="89"/>
      <c r="CS95" s="89"/>
      <c r="CT95" s="89"/>
      <c r="CU95" s="89"/>
      <c r="CV95" s="89"/>
      <c r="CW95" s="91"/>
      <c r="CX95" s="89"/>
      <c r="CY95" s="89"/>
      <c r="CZ95" s="89"/>
      <c r="DA95" s="89"/>
      <c r="DB95" s="89"/>
      <c r="DC95" s="91"/>
      <c r="DD95" s="89"/>
      <c r="DE95" s="89"/>
      <c r="DF95" s="89"/>
      <c r="DG95" s="89"/>
      <c r="DH95" s="89"/>
      <c r="DI95" s="91"/>
      <c r="DJ95" s="89"/>
      <c r="DK95" s="89"/>
      <c r="DL95" s="89"/>
      <c r="DM95" s="89"/>
      <c r="DN95" s="89"/>
      <c r="DO95" s="91"/>
      <c r="DP95" s="89"/>
      <c r="DQ95" s="89"/>
      <c r="DR95" s="89"/>
      <c r="DS95" s="89"/>
      <c r="DT95" s="89"/>
      <c r="DU95" s="91"/>
      <c r="DV95" s="89"/>
      <c r="DW95" s="89"/>
      <c r="DX95" s="89"/>
      <c r="DY95" s="89"/>
      <c r="DZ95" s="89"/>
      <c r="EA95" s="91"/>
      <c r="EB95" s="89"/>
      <c r="EC95" s="89"/>
      <c r="ED95" s="89"/>
      <c r="EE95" s="89"/>
      <c r="EF95" s="89"/>
      <c r="EG95" s="91"/>
      <c r="EH95" s="89"/>
      <c r="EI95" s="89"/>
      <c r="EJ95" s="89"/>
      <c r="EK95" s="89"/>
      <c r="EL95" s="89"/>
      <c r="EM95" s="91"/>
      <c r="EN95" s="89"/>
      <c r="EO95" s="89"/>
      <c r="EP95" s="89"/>
      <c r="EQ95" s="89"/>
      <c r="ER95" s="89"/>
      <c r="ES95" s="91"/>
      <c r="ET95" s="89"/>
      <c r="EU95" s="89"/>
      <c r="EV95" s="89"/>
      <c r="EW95" s="89"/>
      <c r="EX95" s="89"/>
      <c r="EY95" s="91"/>
      <c r="EZ95" s="89"/>
      <c r="FA95" s="89"/>
      <c r="FB95" s="89"/>
      <c r="FC95" s="89"/>
      <c r="FD95" s="89"/>
      <c r="FE95" s="91"/>
      <c r="FF95" s="89"/>
      <c r="FG95" s="89"/>
      <c r="FH95" s="89"/>
      <c r="FI95" s="89"/>
      <c r="FJ95" s="141"/>
      <c r="FK95" s="143"/>
      <c r="FL95" s="89"/>
      <c r="FM95" s="89"/>
      <c r="FN95" s="108"/>
      <c r="FO95" s="108"/>
      <c r="FP95" s="108"/>
      <c r="FQ95" s="110"/>
      <c r="FR95" s="108"/>
      <c r="FS95" s="108"/>
      <c r="FT95" s="108"/>
      <c r="FU95" s="108"/>
      <c r="FV95" s="100"/>
      <c r="FW95" s="102">
        <f t="shared" ref="FW95" ca="1" si="32">Ccount(AI95:FV96,20)*10/2/1440</f>
        <v>0</v>
      </c>
      <c r="FX95" s="103"/>
      <c r="FY95" s="103"/>
      <c r="FZ95" s="103"/>
      <c r="GA95" s="103"/>
      <c r="GB95" s="103"/>
      <c r="GC95" s="103"/>
      <c r="GD95" s="104"/>
    </row>
    <row r="96" spans="2:189" ht="5.45" customHeight="1">
      <c r="B96" s="85"/>
      <c r="C96" s="86"/>
      <c r="D96" s="86"/>
      <c r="E96" s="86"/>
      <c r="F96" s="86"/>
      <c r="G96" s="86"/>
      <c r="H96" s="87"/>
      <c r="I96" s="215"/>
      <c r="J96" s="216"/>
      <c r="K96" s="216"/>
      <c r="L96" s="216"/>
      <c r="M96" s="216"/>
      <c r="N96" s="217"/>
      <c r="O96" s="68"/>
      <c r="P96" s="69"/>
      <c r="Q96" s="69"/>
      <c r="R96" s="69"/>
      <c r="S96" s="69"/>
      <c r="T96" s="69"/>
      <c r="U96" s="69"/>
      <c r="V96" s="69"/>
      <c r="W96" s="69"/>
      <c r="X96" s="69"/>
      <c r="Y96" s="69"/>
      <c r="Z96" s="69"/>
      <c r="AA96" s="69"/>
      <c r="AB96" s="69"/>
      <c r="AC96" s="69"/>
      <c r="AD96" s="69"/>
      <c r="AE96" s="69"/>
      <c r="AF96" s="69"/>
      <c r="AG96" s="69"/>
      <c r="AH96" s="70"/>
      <c r="AI96" s="110"/>
      <c r="AJ96" s="108"/>
      <c r="AK96" s="108"/>
      <c r="AL96" s="108"/>
      <c r="AM96" s="108"/>
      <c r="AN96" s="108"/>
      <c r="AO96" s="110"/>
      <c r="AP96" s="108"/>
      <c r="AQ96" s="108"/>
      <c r="AR96" s="108"/>
      <c r="AS96" s="108"/>
      <c r="AT96" s="108"/>
      <c r="AU96" s="110"/>
      <c r="AV96" s="108"/>
      <c r="AW96" s="108"/>
      <c r="AX96" s="108"/>
      <c r="AY96" s="108"/>
      <c r="AZ96" s="108"/>
      <c r="BA96" s="110"/>
      <c r="BB96" s="108"/>
      <c r="BC96" s="108"/>
      <c r="BD96" s="108"/>
      <c r="BE96" s="108"/>
      <c r="BF96" s="108"/>
      <c r="BG96" s="110"/>
      <c r="BH96" s="108"/>
      <c r="BI96" s="108"/>
      <c r="BJ96" s="108"/>
      <c r="BK96" s="108"/>
      <c r="BL96" s="188"/>
      <c r="BM96" s="190"/>
      <c r="BN96" s="108"/>
      <c r="BO96" s="108"/>
      <c r="BP96" s="108"/>
      <c r="BQ96" s="108"/>
      <c r="BR96" s="108"/>
      <c r="BS96" s="110"/>
      <c r="BT96" s="108"/>
      <c r="BU96" s="108"/>
      <c r="BV96" s="108"/>
      <c r="BW96" s="108"/>
      <c r="BX96" s="108"/>
      <c r="BY96" s="110"/>
      <c r="BZ96" s="108"/>
      <c r="CA96" s="108"/>
      <c r="CB96" s="108"/>
      <c r="CC96" s="108"/>
      <c r="CD96" s="108"/>
      <c r="CE96" s="110"/>
      <c r="CF96" s="108"/>
      <c r="CG96" s="89"/>
      <c r="CH96" s="89"/>
      <c r="CI96" s="89"/>
      <c r="CJ96" s="89"/>
      <c r="CK96" s="91"/>
      <c r="CL96" s="89"/>
      <c r="CM96" s="89"/>
      <c r="CN96" s="89"/>
      <c r="CO96" s="89"/>
      <c r="CP96" s="89"/>
      <c r="CQ96" s="91"/>
      <c r="CR96" s="89"/>
      <c r="CS96" s="89"/>
      <c r="CT96" s="89"/>
      <c r="CU96" s="89"/>
      <c r="CV96" s="89"/>
      <c r="CW96" s="91"/>
      <c r="CX96" s="89"/>
      <c r="CY96" s="89"/>
      <c r="CZ96" s="89"/>
      <c r="DA96" s="89"/>
      <c r="DB96" s="89"/>
      <c r="DC96" s="91"/>
      <c r="DD96" s="89"/>
      <c r="DE96" s="89"/>
      <c r="DF96" s="89"/>
      <c r="DG96" s="89"/>
      <c r="DH96" s="89"/>
      <c r="DI96" s="91"/>
      <c r="DJ96" s="89"/>
      <c r="DK96" s="89"/>
      <c r="DL96" s="89"/>
      <c r="DM96" s="89"/>
      <c r="DN96" s="89"/>
      <c r="DO96" s="91"/>
      <c r="DP96" s="89"/>
      <c r="DQ96" s="89"/>
      <c r="DR96" s="89"/>
      <c r="DS96" s="89"/>
      <c r="DT96" s="89"/>
      <c r="DU96" s="91"/>
      <c r="DV96" s="89"/>
      <c r="DW96" s="89"/>
      <c r="DX96" s="89"/>
      <c r="DY96" s="89"/>
      <c r="DZ96" s="89"/>
      <c r="EA96" s="91"/>
      <c r="EB96" s="89"/>
      <c r="EC96" s="89"/>
      <c r="ED96" s="89"/>
      <c r="EE96" s="89"/>
      <c r="EF96" s="89"/>
      <c r="EG96" s="91"/>
      <c r="EH96" s="89"/>
      <c r="EI96" s="89"/>
      <c r="EJ96" s="89"/>
      <c r="EK96" s="89"/>
      <c r="EL96" s="89"/>
      <c r="EM96" s="91"/>
      <c r="EN96" s="89"/>
      <c r="EO96" s="89"/>
      <c r="EP96" s="89"/>
      <c r="EQ96" s="89"/>
      <c r="ER96" s="89"/>
      <c r="ES96" s="91"/>
      <c r="ET96" s="89"/>
      <c r="EU96" s="89"/>
      <c r="EV96" s="89"/>
      <c r="EW96" s="89"/>
      <c r="EX96" s="89"/>
      <c r="EY96" s="91"/>
      <c r="EZ96" s="89"/>
      <c r="FA96" s="89"/>
      <c r="FB96" s="89"/>
      <c r="FC96" s="89"/>
      <c r="FD96" s="89"/>
      <c r="FE96" s="91"/>
      <c r="FF96" s="89"/>
      <c r="FG96" s="89"/>
      <c r="FH96" s="89"/>
      <c r="FI96" s="89"/>
      <c r="FJ96" s="141"/>
      <c r="FK96" s="143"/>
      <c r="FL96" s="89"/>
      <c r="FM96" s="89"/>
      <c r="FN96" s="108"/>
      <c r="FO96" s="108"/>
      <c r="FP96" s="108"/>
      <c r="FQ96" s="110"/>
      <c r="FR96" s="108"/>
      <c r="FS96" s="108"/>
      <c r="FT96" s="108"/>
      <c r="FU96" s="108"/>
      <c r="FV96" s="100"/>
      <c r="FW96" s="102"/>
      <c r="FX96" s="103"/>
      <c r="FY96" s="103"/>
      <c r="FZ96" s="103"/>
      <c r="GA96" s="103"/>
      <c r="GB96" s="103"/>
      <c r="GC96" s="103"/>
      <c r="GD96" s="104"/>
    </row>
    <row r="97" spans="2:189" ht="5.45" customHeight="1">
      <c r="B97" s="85"/>
      <c r="C97" s="86"/>
      <c r="D97" s="86"/>
      <c r="E97" s="86"/>
      <c r="F97" s="86"/>
      <c r="G97" s="86"/>
      <c r="H97" s="87"/>
      <c r="I97" s="196" t="s">
        <v>9</v>
      </c>
      <c r="J97" s="197"/>
      <c r="K97" s="197"/>
      <c r="L97" s="197"/>
      <c r="M97" s="197"/>
      <c r="N97" s="198"/>
      <c r="O97" s="192" t="s">
        <v>10</v>
      </c>
      <c r="P97" s="79"/>
      <c r="Q97" s="79"/>
      <c r="R97" s="79"/>
      <c r="S97" s="79"/>
      <c r="T97" s="79"/>
      <c r="U97" s="79"/>
      <c r="V97" s="79"/>
      <c r="W97" s="79"/>
      <c r="X97" s="79"/>
      <c r="Y97" s="79"/>
      <c r="Z97" s="79"/>
      <c r="AA97" s="79"/>
      <c r="AB97" s="79"/>
      <c r="AC97" s="79"/>
      <c r="AD97" s="79"/>
      <c r="AE97" s="79"/>
      <c r="AF97" s="79"/>
      <c r="AG97" s="79"/>
      <c r="AH97" s="80"/>
      <c r="AI97" s="110"/>
      <c r="AJ97" s="108"/>
      <c r="AK97" s="108"/>
      <c r="AL97" s="108"/>
      <c r="AM97" s="108"/>
      <c r="AN97" s="108"/>
      <c r="AO97" s="110"/>
      <c r="AP97" s="108"/>
      <c r="AQ97" s="108"/>
      <c r="AR97" s="108"/>
      <c r="AS97" s="108"/>
      <c r="AT97" s="108"/>
      <c r="AU97" s="110"/>
      <c r="AV97" s="108"/>
      <c r="AW97" s="108"/>
      <c r="AX97" s="108"/>
      <c r="AY97" s="108"/>
      <c r="AZ97" s="108"/>
      <c r="BA97" s="110"/>
      <c r="BB97" s="108"/>
      <c r="BC97" s="108"/>
      <c r="BD97" s="108"/>
      <c r="BE97" s="108"/>
      <c r="BF97" s="108"/>
      <c r="BG97" s="110"/>
      <c r="BH97" s="108"/>
      <c r="BI97" s="108"/>
      <c r="BJ97" s="108"/>
      <c r="BK97" s="108"/>
      <c r="BL97" s="188"/>
      <c r="BM97" s="190"/>
      <c r="BN97" s="108"/>
      <c r="BO97" s="108"/>
      <c r="BP97" s="108"/>
      <c r="BQ97" s="108"/>
      <c r="BR97" s="108"/>
      <c r="BS97" s="110"/>
      <c r="BT97" s="108"/>
      <c r="BU97" s="108"/>
      <c r="BV97" s="108"/>
      <c r="BW97" s="108"/>
      <c r="BX97" s="108"/>
      <c r="BY97" s="110"/>
      <c r="BZ97" s="108"/>
      <c r="CA97" s="108"/>
      <c r="CB97" s="108"/>
      <c r="CC97" s="108"/>
      <c r="CD97" s="108"/>
      <c r="CE97" s="110"/>
      <c r="CF97" s="108"/>
      <c r="CG97" s="89"/>
      <c r="CH97" s="89"/>
      <c r="CI97" s="89"/>
      <c r="CJ97" s="89"/>
      <c r="CK97" s="91"/>
      <c r="CL97" s="89"/>
      <c r="CM97" s="89"/>
      <c r="CN97" s="89"/>
      <c r="CO97" s="89"/>
      <c r="CP97" s="89"/>
      <c r="CQ97" s="91"/>
      <c r="CR97" s="89"/>
      <c r="CS97" s="89"/>
      <c r="CT97" s="89"/>
      <c r="CU97" s="89"/>
      <c r="CV97" s="89"/>
      <c r="CW97" s="91"/>
      <c r="CX97" s="89"/>
      <c r="CY97" s="89"/>
      <c r="CZ97" s="89"/>
      <c r="DA97" s="89"/>
      <c r="DB97" s="89"/>
      <c r="DC97" s="91"/>
      <c r="DD97" s="89"/>
      <c r="DE97" s="89"/>
      <c r="DF97" s="89"/>
      <c r="DG97" s="89"/>
      <c r="DH97" s="89"/>
      <c r="DI97" s="91"/>
      <c r="DJ97" s="89"/>
      <c r="DK97" s="89"/>
      <c r="DL97" s="89"/>
      <c r="DM97" s="89"/>
      <c r="DN97" s="89"/>
      <c r="DO97" s="91"/>
      <c r="DP97" s="89"/>
      <c r="DQ97" s="89"/>
      <c r="DR97" s="89"/>
      <c r="DS97" s="89"/>
      <c r="DT97" s="89"/>
      <c r="DU97" s="91"/>
      <c r="DV97" s="89"/>
      <c r="DW97" s="89"/>
      <c r="DX97" s="89"/>
      <c r="DY97" s="89"/>
      <c r="DZ97" s="89"/>
      <c r="EA97" s="91"/>
      <c r="EB97" s="89"/>
      <c r="EC97" s="89"/>
      <c r="ED97" s="89"/>
      <c r="EE97" s="89"/>
      <c r="EF97" s="89"/>
      <c r="EG97" s="91"/>
      <c r="EH97" s="89"/>
      <c r="EI97" s="89"/>
      <c r="EJ97" s="89"/>
      <c r="EK97" s="89"/>
      <c r="EL97" s="89"/>
      <c r="EM97" s="91"/>
      <c r="EN97" s="89"/>
      <c r="EO97" s="89"/>
      <c r="EP97" s="89"/>
      <c r="EQ97" s="89"/>
      <c r="ER97" s="89"/>
      <c r="ES97" s="91"/>
      <c r="ET97" s="89"/>
      <c r="EU97" s="89"/>
      <c r="EV97" s="89"/>
      <c r="EW97" s="89"/>
      <c r="EX97" s="89"/>
      <c r="EY97" s="91"/>
      <c r="EZ97" s="89"/>
      <c r="FA97" s="89"/>
      <c r="FB97" s="89"/>
      <c r="FC97" s="89"/>
      <c r="FD97" s="89"/>
      <c r="FE97" s="91"/>
      <c r="FF97" s="89"/>
      <c r="FG97" s="89"/>
      <c r="FH97" s="89"/>
      <c r="FI97" s="89"/>
      <c r="FJ97" s="141"/>
      <c r="FK97" s="143"/>
      <c r="FL97" s="89"/>
      <c r="FM97" s="89"/>
      <c r="FN97" s="108"/>
      <c r="FO97" s="108"/>
      <c r="FP97" s="108"/>
      <c r="FQ97" s="110"/>
      <c r="FR97" s="108"/>
      <c r="FS97" s="108"/>
      <c r="FT97" s="108"/>
      <c r="FU97" s="108"/>
      <c r="FV97" s="100"/>
      <c r="FW97" s="102">
        <f t="shared" ref="FW97" ca="1" si="33">Ccount(AI97:FV98,20)*10/2/1440</f>
        <v>0</v>
      </c>
      <c r="FX97" s="103"/>
      <c r="FY97" s="103"/>
      <c r="FZ97" s="103"/>
      <c r="GA97" s="103"/>
      <c r="GB97" s="103"/>
      <c r="GC97" s="103"/>
      <c r="GD97" s="104"/>
    </row>
    <row r="98" spans="2:189" ht="5.45" customHeight="1">
      <c r="B98" s="85"/>
      <c r="C98" s="86"/>
      <c r="D98" s="86"/>
      <c r="E98" s="86"/>
      <c r="F98" s="86"/>
      <c r="G98" s="86"/>
      <c r="H98" s="87"/>
      <c r="I98" s="199"/>
      <c r="J98" s="200"/>
      <c r="K98" s="200"/>
      <c r="L98" s="200"/>
      <c r="M98" s="200"/>
      <c r="N98" s="201"/>
      <c r="O98" s="68"/>
      <c r="P98" s="69"/>
      <c r="Q98" s="69"/>
      <c r="R98" s="69"/>
      <c r="S98" s="69"/>
      <c r="T98" s="69"/>
      <c r="U98" s="69"/>
      <c r="V98" s="69"/>
      <c r="W98" s="69"/>
      <c r="X98" s="69"/>
      <c r="Y98" s="69"/>
      <c r="Z98" s="69"/>
      <c r="AA98" s="69"/>
      <c r="AB98" s="69"/>
      <c r="AC98" s="69"/>
      <c r="AD98" s="69"/>
      <c r="AE98" s="69"/>
      <c r="AF98" s="69"/>
      <c r="AG98" s="69"/>
      <c r="AH98" s="70"/>
      <c r="AI98" s="110"/>
      <c r="AJ98" s="108"/>
      <c r="AK98" s="108"/>
      <c r="AL98" s="108"/>
      <c r="AM98" s="108"/>
      <c r="AN98" s="108"/>
      <c r="AO98" s="110"/>
      <c r="AP98" s="108"/>
      <c r="AQ98" s="108"/>
      <c r="AR98" s="108"/>
      <c r="AS98" s="108"/>
      <c r="AT98" s="108"/>
      <c r="AU98" s="110"/>
      <c r="AV98" s="108"/>
      <c r="AW98" s="108"/>
      <c r="AX98" s="108"/>
      <c r="AY98" s="108"/>
      <c r="AZ98" s="108"/>
      <c r="BA98" s="110"/>
      <c r="BB98" s="108"/>
      <c r="BC98" s="108"/>
      <c r="BD98" s="108"/>
      <c r="BE98" s="108"/>
      <c r="BF98" s="108"/>
      <c r="BG98" s="110"/>
      <c r="BH98" s="108"/>
      <c r="BI98" s="108"/>
      <c r="BJ98" s="108"/>
      <c r="BK98" s="108"/>
      <c r="BL98" s="188"/>
      <c r="BM98" s="190"/>
      <c r="BN98" s="108"/>
      <c r="BO98" s="108"/>
      <c r="BP98" s="108"/>
      <c r="BQ98" s="108"/>
      <c r="BR98" s="108"/>
      <c r="BS98" s="110"/>
      <c r="BT98" s="108"/>
      <c r="BU98" s="108"/>
      <c r="BV98" s="108"/>
      <c r="BW98" s="108"/>
      <c r="BX98" s="108"/>
      <c r="BY98" s="110"/>
      <c r="BZ98" s="108"/>
      <c r="CA98" s="108"/>
      <c r="CB98" s="108"/>
      <c r="CC98" s="108"/>
      <c r="CD98" s="108"/>
      <c r="CE98" s="110"/>
      <c r="CF98" s="108"/>
      <c r="CG98" s="89"/>
      <c r="CH98" s="89"/>
      <c r="CI98" s="89"/>
      <c r="CJ98" s="89"/>
      <c r="CK98" s="91"/>
      <c r="CL98" s="89"/>
      <c r="CM98" s="89"/>
      <c r="CN98" s="89"/>
      <c r="CO98" s="89"/>
      <c r="CP98" s="89"/>
      <c r="CQ98" s="91"/>
      <c r="CR98" s="89"/>
      <c r="CS98" s="89"/>
      <c r="CT98" s="89"/>
      <c r="CU98" s="89"/>
      <c r="CV98" s="89"/>
      <c r="CW98" s="91"/>
      <c r="CX98" s="89"/>
      <c r="CY98" s="89"/>
      <c r="CZ98" s="89"/>
      <c r="DA98" s="89"/>
      <c r="DB98" s="89"/>
      <c r="DC98" s="91"/>
      <c r="DD98" s="89"/>
      <c r="DE98" s="89"/>
      <c r="DF98" s="89"/>
      <c r="DG98" s="89"/>
      <c r="DH98" s="89"/>
      <c r="DI98" s="91"/>
      <c r="DJ98" s="89"/>
      <c r="DK98" s="89"/>
      <c r="DL98" s="89"/>
      <c r="DM98" s="89"/>
      <c r="DN98" s="89"/>
      <c r="DO98" s="91"/>
      <c r="DP98" s="89"/>
      <c r="DQ98" s="89"/>
      <c r="DR98" s="89"/>
      <c r="DS98" s="89"/>
      <c r="DT98" s="89"/>
      <c r="DU98" s="91"/>
      <c r="DV98" s="89"/>
      <c r="DW98" s="89"/>
      <c r="DX98" s="89"/>
      <c r="DY98" s="89"/>
      <c r="DZ98" s="89"/>
      <c r="EA98" s="91"/>
      <c r="EB98" s="89"/>
      <c r="EC98" s="89"/>
      <c r="ED98" s="89"/>
      <c r="EE98" s="89"/>
      <c r="EF98" s="89"/>
      <c r="EG98" s="91"/>
      <c r="EH98" s="89"/>
      <c r="EI98" s="89"/>
      <c r="EJ98" s="89"/>
      <c r="EK98" s="89"/>
      <c r="EL98" s="89"/>
      <c r="EM98" s="91"/>
      <c r="EN98" s="89"/>
      <c r="EO98" s="89"/>
      <c r="EP98" s="89"/>
      <c r="EQ98" s="89"/>
      <c r="ER98" s="89"/>
      <c r="ES98" s="91"/>
      <c r="ET98" s="89"/>
      <c r="EU98" s="89"/>
      <c r="EV98" s="89"/>
      <c r="EW98" s="89"/>
      <c r="EX98" s="89"/>
      <c r="EY98" s="91"/>
      <c r="EZ98" s="89"/>
      <c r="FA98" s="89"/>
      <c r="FB98" s="89"/>
      <c r="FC98" s="89"/>
      <c r="FD98" s="89"/>
      <c r="FE98" s="91"/>
      <c r="FF98" s="89"/>
      <c r="FG98" s="89"/>
      <c r="FH98" s="89"/>
      <c r="FI98" s="89"/>
      <c r="FJ98" s="141"/>
      <c r="FK98" s="143"/>
      <c r="FL98" s="89"/>
      <c r="FM98" s="89"/>
      <c r="FN98" s="108"/>
      <c r="FO98" s="108"/>
      <c r="FP98" s="108"/>
      <c r="FQ98" s="110"/>
      <c r="FR98" s="108"/>
      <c r="FS98" s="108"/>
      <c r="FT98" s="108"/>
      <c r="FU98" s="108"/>
      <c r="FV98" s="100"/>
      <c r="FW98" s="102"/>
      <c r="FX98" s="103"/>
      <c r="FY98" s="103"/>
      <c r="FZ98" s="103"/>
      <c r="GA98" s="103"/>
      <c r="GB98" s="103"/>
      <c r="GC98" s="103"/>
      <c r="GD98" s="104"/>
    </row>
    <row r="99" spans="2:189" ht="5.45" customHeight="1">
      <c r="B99" s="85"/>
      <c r="C99" s="86"/>
      <c r="D99" s="86"/>
      <c r="E99" s="86"/>
      <c r="F99" s="86"/>
      <c r="G99" s="86"/>
      <c r="H99" s="87"/>
      <c r="I99" s="199"/>
      <c r="J99" s="200"/>
      <c r="K99" s="200"/>
      <c r="L99" s="200"/>
      <c r="M99" s="200"/>
      <c r="N99" s="201"/>
      <c r="O99" s="192" t="s">
        <v>11</v>
      </c>
      <c r="P99" s="79"/>
      <c r="Q99" s="79"/>
      <c r="R99" s="79"/>
      <c r="S99" s="79"/>
      <c r="T99" s="79"/>
      <c r="U99" s="79"/>
      <c r="V99" s="79"/>
      <c r="W99" s="79"/>
      <c r="X99" s="79"/>
      <c r="Y99" s="79"/>
      <c r="Z99" s="79"/>
      <c r="AA99" s="79"/>
      <c r="AB99" s="79"/>
      <c r="AC99" s="79"/>
      <c r="AD99" s="79"/>
      <c r="AE99" s="79"/>
      <c r="AF99" s="79"/>
      <c r="AG99" s="79"/>
      <c r="AH99" s="80"/>
      <c r="AI99" s="110"/>
      <c r="AJ99" s="108"/>
      <c r="AK99" s="108"/>
      <c r="AL99" s="108"/>
      <c r="AM99" s="108"/>
      <c r="AN99" s="108"/>
      <c r="AO99" s="110"/>
      <c r="AP99" s="108"/>
      <c r="AQ99" s="108"/>
      <c r="AR99" s="108"/>
      <c r="AS99" s="108"/>
      <c r="AT99" s="108"/>
      <c r="AU99" s="110"/>
      <c r="AV99" s="108"/>
      <c r="AW99" s="108"/>
      <c r="AX99" s="108"/>
      <c r="AY99" s="108"/>
      <c r="AZ99" s="108"/>
      <c r="BA99" s="110"/>
      <c r="BB99" s="108"/>
      <c r="BC99" s="108"/>
      <c r="BD99" s="108"/>
      <c r="BE99" s="108"/>
      <c r="BF99" s="108"/>
      <c r="BG99" s="110"/>
      <c r="BH99" s="108"/>
      <c r="BI99" s="108"/>
      <c r="BJ99" s="108"/>
      <c r="BK99" s="108"/>
      <c r="BL99" s="188"/>
      <c r="BM99" s="190"/>
      <c r="BN99" s="108"/>
      <c r="BO99" s="108"/>
      <c r="BP99" s="108"/>
      <c r="BQ99" s="108"/>
      <c r="BR99" s="108"/>
      <c r="BS99" s="110"/>
      <c r="BT99" s="108"/>
      <c r="BU99" s="108"/>
      <c r="BV99" s="108"/>
      <c r="BW99" s="108"/>
      <c r="BX99" s="108"/>
      <c r="BY99" s="110"/>
      <c r="BZ99" s="108"/>
      <c r="CA99" s="108"/>
      <c r="CB99" s="108"/>
      <c r="CC99" s="108"/>
      <c r="CD99" s="108"/>
      <c r="CE99" s="110"/>
      <c r="CF99" s="108"/>
      <c r="CG99" s="89"/>
      <c r="CH99" s="89"/>
      <c r="CI99" s="89"/>
      <c r="CJ99" s="89"/>
      <c r="CK99" s="91"/>
      <c r="CL99" s="89"/>
      <c r="CM99" s="89"/>
      <c r="CN99" s="89"/>
      <c r="CO99" s="89"/>
      <c r="CP99" s="89"/>
      <c r="CQ99" s="91"/>
      <c r="CR99" s="89"/>
      <c r="CS99" s="89"/>
      <c r="CT99" s="89"/>
      <c r="CU99" s="89"/>
      <c r="CV99" s="89"/>
      <c r="CW99" s="91"/>
      <c r="CX99" s="89"/>
      <c r="CY99" s="89"/>
      <c r="CZ99" s="89"/>
      <c r="DA99" s="89"/>
      <c r="DB99" s="89"/>
      <c r="DC99" s="91"/>
      <c r="DD99" s="89"/>
      <c r="DE99" s="89"/>
      <c r="DF99" s="89"/>
      <c r="DG99" s="89"/>
      <c r="DH99" s="89"/>
      <c r="DI99" s="91"/>
      <c r="DJ99" s="89"/>
      <c r="DK99" s="89"/>
      <c r="DL99" s="89"/>
      <c r="DM99" s="89"/>
      <c r="DN99" s="89"/>
      <c r="DO99" s="91"/>
      <c r="DP99" s="89"/>
      <c r="DQ99" s="89"/>
      <c r="DR99" s="89"/>
      <c r="DS99" s="89"/>
      <c r="DT99" s="89"/>
      <c r="DU99" s="91"/>
      <c r="DV99" s="89"/>
      <c r="DW99" s="89"/>
      <c r="DX99" s="89"/>
      <c r="DY99" s="89"/>
      <c r="DZ99" s="89"/>
      <c r="EA99" s="91"/>
      <c r="EB99" s="89"/>
      <c r="EC99" s="89"/>
      <c r="ED99" s="89"/>
      <c r="EE99" s="89"/>
      <c r="EF99" s="89"/>
      <c r="EG99" s="91"/>
      <c r="EH99" s="89"/>
      <c r="EI99" s="89"/>
      <c r="EJ99" s="89"/>
      <c r="EK99" s="89"/>
      <c r="EL99" s="89"/>
      <c r="EM99" s="91"/>
      <c r="EN99" s="89"/>
      <c r="EO99" s="89"/>
      <c r="EP99" s="89"/>
      <c r="EQ99" s="89"/>
      <c r="ER99" s="89"/>
      <c r="ES99" s="91"/>
      <c r="ET99" s="89"/>
      <c r="EU99" s="89"/>
      <c r="EV99" s="89"/>
      <c r="EW99" s="89"/>
      <c r="EX99" s="89"/>
      <c r="EY99" s="91"/>
      <c r="EZ99" s="89"/>
      <c r="FA99" s="89"/>
      <c r="FB99" s="89"/>
      <c r="FC99" s="89"/>
      <c r="FD99" s="89"/>
      <c r="FE99" s="91"/>
      <c r="FF99" s="89"/>
      <c r="FG99" s="89"/>
      <c r="FH99" s="89"/>
      <c r="FI99" s="89"/>
      <c r="FJ99" s="141"/>
      <c r="FK99" s="143"/>
      <c r="FL99" s="89"/>
      <c r="FM99" s="89"/>
      <c r="FN99" s="108"/>
      <c r="FO99" s="108"/>
      <c r="FP99" s="108"/>
      <c r="FQ99" s="110"/>
      <c r="FR99" s="108"/>
      <c r="FS99" s="108"/>
      <c r="FT99" s="108"/>
      <c r="FU99" s="108"/>
      <c r="FV99" s="100"/>
      <c r="FW99" s="102">
        <f t="shared" ref="FW99" ca="1" si="34">Ccount(AI99:FV100,20)*10/2/1440</f>
        <v>0</v>
      </c>
      <c r="FX99" s="103"/>
      <c r="FY99" s="103"/>
      <c r="FZ99" s="103"/>
      <c r="GA99" s="103"/>
      <c r="GB99" s="103"/>
      <c r="GC99" s="103"/>
      <c r="GD99" s="104"/>
    </row>
    <row r="100" spans="2:189" ht="5.45" customHeight="1">
      <c r="B100" s="85"/>
      <c r="C100" s="86"/>
      <c r="D100" s="86"/>
      <c r="E100" s="86"/>
      <c r="F100" s="86"/>
      <c r="G100" s="86"/>
      <c r="H100" s="87"/>
      <c r="I100" s="199"/>
      <c r="J100" s="200"/>
      <c r="K100" s="200"/>
      <c r="L100" s="200"/>
      <c r="M100" s="200"/>
      <c r="N100" s="201"/>
      <c r="O100" s="68"/>
      <c r="P100" s="69"/>
      <c r="Q100" s="69"/>
      <c r="R100" s="69"/>
      <c r="S100" s="69"/>
      <c r="T100" s="69"/>
      <c r="U100" s="69"/>
      <c r="V100" s="69"/>
      <c r="W100" s="69"/>
      <c r="X100" s="69"/>
      <c r="Y100" s="69"/>
      <c r="Z100" s="69"/>
      <c r="AA100" s="69"/>
      <c r="AB100" s="69"/>
      <c r="AC100" s="69"/>
      <c r="AD100" s="69"/>
      <c r="AE100" s="69"/>
      <c r="AF100" s="69"/>
      <c r="AG100" s="69"/>
      <c r="AH100" s="70"/>
      <c r="AI100" s="110"/>
      <c r="AJ100" s="108"/>
      <c r="AK100" s="108"/>
      <c r="AL100" s="108"/>
      <c r="AM100" s="108"/>
      <c r="AN100" s="108"/>
      <c r="AO100" s="110"/>
      <c r="AP100" s="108"/>
      <c r="AQ100" s="108"/>
      <c r="AR100" s="108"/>
      <c r="AS100" s="108"/>
      <c r="AT100" s="108"/>
      <c r="AU100" s="110"/>
      <c r="AV100" s="108"/>
      <c r="AW100" s="108"/>
      <c r="AX100" s="108"/>
      <c r="AY100" s="108"/>
      <c r="AZ100" s="108"/>
      <c r="BA100" s="110"/>
      <c r="BB100" s="108"/>
      <c r="BC100" s="108"/>
      <c r="BD100" s="108"/>
      <c r="BE100" s="108"/>
      <c r="BF100" s="108"/>
      <c r="BG100" s="110"/>
      <c r="BH100" s="108"/>
      <c r="BI100" s="108"/>
      <c r="BJ100" s="108"/>
      <c r="BK100" s="108"/>
      <c r="BL100" s="188"/>
      <c r="BM100" s="190"/>
      <c r="BN100" s="108"/>
      <c r="BO100" s="108"/>
      <c r="BP100" s="108"/>
      <c r="BQ100" s="108"/>
      <c r="BR100" s="108"/>
      <c r="BS100" s="110"/>
      <c r="BT100" s="108"/>
      <c r="BU100" s="108"/>
      <c r="BV100" s="108"/>
      <c r="BW100" s="108"/>
      <c r="BX100" s="108"/>
      <c r="BY100" s="110"/>
      <c r="BZ100" s="108"/>
      <c r="CA100" s="108"/>
      <c r="CB100" s="108"/>
      <c r="CC100" s="108"/>
      <c r="CD100" s="108"/>
      <c r="CE100" s="110"/>
      <c r="CF100" s="108"/>
      <c r="CG100" s="89"/>
      <c r="CH100" s="89"/>
      <c r="CI100" s="89"/>
      <c r="CJ100" s="89"/>
      <c r="CK100" s="91"/>
      <c r="CL100" s="89"/>
      <c r="CM100" s="89"/>
      <c r="CN100" s="89"/>
      <c r="CO100" s="89"/>
      <c r="CP100" s="89"/>
      <c r="CQ100" s="91"/>
      <c r="CR100" s="89"/>
      <c r="CS100" s="89"/>
      <c r="CT100" s="89"/>
      <c r="CU100" s="89"/>
      <c r="CV100" s="89"/>
      <c r="CW100" s="91"/>
      <c r="CX100" s="89"/>
      <c r="CY100" s="89"/>
      <c r="CZ100" s="89"/>
      <c r="DA100" s="89"/>
      <c r="DB100" s="89"/>
      <c r="DC100" s="91"/>
      <c r="DD100" s="89"/>
      <c r="DE100" s="89"/>
      <c r="DF100" s="89"/>
      <c r="DG100" s="89"/>
      <c r="DH100" s="89"/>
      <c r="DI100" s="91"/>
      <c r="DJ100" s="89"/>
      <c r="DK100" s="89"/>
      <c r="DL100" s="89"/>
      <c r="DM100" s="89"/>
      <c r="DN100" s="89"/>
      <c r="DO100" s="91"/>
      <c r="DP100" s="89"/>
      <c r="DQ100" s="89"/>
      <c r="DR100" s="89"/>
      <c r="DS100" s="89"/>
      <c r="DT100" s="89"/>
      <c r="DU100" s="91"/>
      <c r="DV100" s="89"/>
      <c r="DW100" s="89"/>
      <c r="DX100" s="89"/>
      <c r="DY100" s="89"/>
      <c r="DZ100" s="89"/>
      <c r="EA100" s="91"/>
      <c r="EB100" s="89"/>
      <c r="EC100" s="89"/>
      <c r="ED100" s="89"/>
      <c r="EE100" s="89"/>
      <c r="EF100" s="89"/>
      <c r="EG100" s="91"/>
      <c r="EH100" s="89"/>
      <c r="EI100" s="89"/>
      <c r="EJ100" s="89"/>
      <c r="EK100" s="89"/>
      <c r="EL100" s="89"/>
      <c r="EM100" s="91"/>
      <c r="EN100" s="89"/>
      <c r="EO100" s="89"/>
      <c r="EP100" s="89"/>
      <c r="EQ100" s="89"/>
      <c r="ER100" s="89"/>
      <c r="ES100" s="91"/>
      <c r="ET100" s="89"/>
      <c r="EU100" s="89"/>
      <c r="EV100" s="89"/>
      <c r="EW100" s="89"/>
      <c r="EX100" s="89"/>
      <c r="EY100" s="91"/>
      <c r="EZ100" s="89"/>
      <c r="FA100" s="89"/>
      <c r="FB100" s="89"/>
      <c r="FC100" s="89"/>
      <c r="FD100" s="89"/>
      <c r="FE100" s="91"/>
      <c r="FF100" s="89"/>
      <c r="FG100" s="89"/>
      <c r="FH100" s="89"/>
      <c r="FI100" s="89"/>
      <c r="FJ100" s="141"/>
      <c r="FK100" s="143"/>
      <c r="FL100" s="89"/>
      <c r="FM100" s="89"/>
      <c r="FN100" s="108"/>
      <c r="FO100" s="108"/>
      <c r="FP100" s="108"/>
      <c r="FQ100" s="110"/>
      <c r="FR100" s="108"/>
      <c r="FS100" s="108"/>
      <c r="FT100" s="108"/>
      <c r="FU100" s="108"/>
      <c r="FV100" s="100"/>
      <c r="FW100" s="102"/>
      <c r="FX100" s="103"/>
      <c r="FY100" s="103"/>
      <c r="FZ100" s="103"/>
      <c r="GA100" s="103"/>
      <c r="GB100" s="103"/>
      <c r="GC100" s="103"/>
      <c r="GD100" s="104"/>
    </row>
    <row r="101" spans="2:189" ht="5.45" customHeight="1">
      <c r="B101" s="85"/>
      <c r="C101" s="86"/>
      <c r="D101" s="86"/>
      <c r="E101" s="86"/>
      <c r="F101" s="86"/>
      <c r="G101" s="86"/>
      <c r="H101" s="87"/>
      <c r="I101" s="199"/>
      <c r="J101" s="200"/>
      <c r="K101" s="200"/>
      <c r="L101" s="200"/>
      <c r="M101" s="200"/>
      <c r="N101" s="201"/>
      <c r="O101" s="192" t="s">
        <v>12</v>
      </c>
      <c r="P101" s="79"/>
      <c r="Q101" s="79"/>
      <c r="R101" s="79"/>
      <c r="S101" s="79"/>
      <c r="T101" s="79"/>
      <c r="U101" s="79"/>
      <c r="V101" s="79"/>
      <c r="W101" s="79"/>
      <c r="X101" s="79"/>
      <c r="Y101" s="79"/>
      <c r="Z101" s="79"/>
      <c r="AA101" s="79"/>
      <c r="AB101" s="79"/>
      <c r="AC101" s="79"/>
      <c r="AD101" s="79"/>
      <c r="AE101" s="79"/>
      <c r="AF101" s="79"/>
      <c r="AG101" s="79"/>
      <c r="AH101" s="80"/>
      <c r="AI101" s="110"/>
      <c r="AJ101" s="108"/>
      <c r="AK101" s="108"/>
      <c r="AL101" s="108"/>
      <c r="AM101" s="108"/>
      <c r="AN101" s="108"/>
      <c r="AO101" s="110"/>
      <c r="AP101" s="108"/>
      <c r="AQ101" s="108"/>
      <c r="AR101" s="108"/>
      <c r="AS101" s="108"/>
      <c r="AT101" s="108"/>
      <c r="AU101" s="110"/>
      <c r="AV101" s="108"/>
      <c r="AW101" s="108"/>
      <c r="AX101" s="108"/>
      <c r="AY101" s="108"/>
      <c r="AZ101" s="108"/>
      <c r="BA101" s="110"/>
      <c r="BB101" s="108"/>
      <c r="BC101" s="108"/>
      <c r="BD101" s="108"/>
      <c r="BE101" s="108"/>
      <c r="BF101" s="108"/>
      <c r="BG101" s="110"/>
      <c r="BH101" s="108"/>
      <c r="BI101" s="108"/>
      <c r="BJ101" s="108"/>
      <c r="BK101" s="108"/>
      <c r="BL101" s="188"/>
      <c r="BM101" s="190"/>
      <c r="BN101" s="108"/>
      <c r="BO101" s="108"/>
      <c r="BP101" s="108"/>
      <c r="BQ101" s="108"/>
      <c r="BR101" s="108"/>
      <c r="BS101" s="110"/>
      <c r="BT101" s="108"/>
      <c r="BU101" s="108"/>
      <c r="BV101" s="108"/>
      <c r="BW101" s="108"/>
      <c r="BX101" s="108"/>
      <c r="BY101" s="110"/>
      <c r="BZ101" s="108"/>
      <c r="CA101" s="108"/>
      <c r="CB101" s="108"/>
      <c r="CC101" s="108"/>
      <c r="CD101" s="108"/>
      <c r="CE101" s="110"/>
      <c r="CF101" s="108"/>
      <c r="CG101" s="89"/>
      <c r="CH101" s="89"/>
      <c r="CI101" s="89"/>
      <c r="CJ101" s="89"/>
      <c r="CK101" s="91"/>
      <c r="CL101" s="89"/>
      <c r="CM101" s="89"/>
      <c r="CN101" s="89"/>
      <c r="CO101" s="89"/>
      <c r="CP101" s="89"/>
      <c r="CQ101" s="91"/>
      <c r="CR101" s="89"/>
      <c r="CS101" s="89"/>
      <c r="CT101" s="89"/>
      <c r="CU101" s="89"/>
      <c r="CV101" s="89"/>
      <c r="CW101" s="91"/>
      <c r="CX101" s="89"/>
      <c r="CY101" s="89"/>
      <c r="CZ101" s="89"/>
      <c r="DA101" s="89"/>
      <c r="DB101" s="89"/>
      <c r="DC101" s="91"/>
      <c r="DD101" s="89"/>
      <c r="DE101" s="89"/>
      <c r="DF101" s="89"/>
      <c r="DG101" s="89"/>
      <c r="DH101" s="89"/>
      <c r="DI101" s="91"/>
      <c r="DJ101" s="89"/>
      <c r="DK101" s="89"/>
      <c r="DL101" s="89"/>
      <c r="DM101" s="89"/>
      <c r="DN101" s="89"/>
      <c r="DO101" s="91"/>
      <c r="DP101" s="89"/>
      <c r="DQ101" s="89"/>
      <c r="DR101" s="89"/>
      <c r="DS101" s="89"/>
      <c r="DT101" s="89"/>
      <c r="DU101" s="91"/>
      <c r="DV101" s="89"/>
      <c r="DW101" s="89"/>
      <c r="DX101" s="89"/>
      <c r="DY101" s="89"/>
      <c r="DZ101" s="89"/>
      <c r="EA101" s="91"/>
      <c r="EB101" s="89"/>
      <c r="EC101" s="89"/>
      <c r="ED101" s="89"/>
      <c r="EE101" s="89"/>
      <c r="EF101" s="89"/>
      <c r="EG101" s="91"/>
      <c r="EH101" s="89"/>
      <c r="EI101" s="89"/>
      <c r="EJ101" s="89"/>
      <c r="EK101" s="89"/>
      <c r="EL101" s="89"/>
      <c r="EM101" s="91"/>
      <c r="EN101" s="89"/>
      <c r="EO101" s="89"/>
      <c r="EP101" s="89"/>
      <c r="EQ101" s="89"/>
      <c r="ER101" s="89"/>
      <c r="ES101" s="91"/>
      <c r="ET101" s="89"/>
      <c r="EU101" s="89"/>
      <c r="EV101" s="89"/>
      <c r="EW101" s="89"/>
      <c r="EX101" s="89"/>
      <c r="EY101" s="91"/>
      <c r="EZ101" s="89"/>
      <c r="FA101" s="89"/>
      <c r="FB101" s="89"/>
      <c r="FC101" s="89"/>
      <c r="FD101" s="89"/>
      <c r="FE101" s="91"/>
      <c r="FF101" s="89"/>
      <c r="FG101" s="89"/>
      <c r="FH101" s="89"/>
      <c r="FI101" s="89"/>
      <c r="FJ101" s="141"/>
      <c r="FK101" s="143"/>
      <c r="FL101" s="89"/>
      <c r="FM101" s="89"/>
      <c r="FN101" s="108"/>
      <c r="FO101" s="108"/>
      <c r="FP101" s="108"/>
      <c r="FQ101" s="110"/>
      <c r="FR101" s="108"/>
      <c r="FS101" s="108"/>
      <c r="FT101" s="108"/>
      <c r="FU101" s="108"/>
      <c r="FV101" s="100"/>
      <c r="FW101" s="102">
        <f t="shared" ref="FW101" ca="1" si="35">Ccount(AI101:FV102,20)*10/2/1440</f>
        <v>0</v>
      </c>
      <c r="FX101" s="103"/>
      <c r="FY101" s="103"/>
      <c r="FZ101" s="103"/>
      <c r="GA101" s="103"/>
      <c r="GB101" s="103"/>
      <c r="GC101" s="103"/>
      <c r="GD101" s="104"/>
    </row>
    <row r="102" spans="2:189" ht="5.45" customHeight="1">
      <c r="B102" s="88"/>
      <c r="C102" s="47"/>
      <c r="D102" s="47"/>
      <c r="E102" s="47"/>
      <c r="F102" s="47"/>
      <c r="G102" s="47"/>
      <c r="H102" s="48"/>
      <c r="I102" s="229"/>
      <c r="J102" s="230"/>
      <c r="K102" s="230"/>
      <c r="L102" s="230"/>
      <c r="M102" s="230"/>
      <c r="N102" s="231"/>
      <c r="O102" s="68"/>
      <c r="P102" s="69"/>
      <c r="Q102" s="69"/>
      <c r="R102" s="69"/>
      <c r="S102" s="69"/>
      <c r="T102" s="69"/>
      <c r="U102" s="69"/>
      <c r="V102" s="69"/>
      <c r="W102" s="69"/>
      <c r="X102" s="69"/>
      <c r="Y102" s="69"/>
      <c r="Z102" s="69"/>
      <c r="AA102" s="69"/>
      <c r="AB102" s="69"/>
      <c r="AC102" s="69"/>
      <c r="AD102" s="69"/>
      <c r="AE102" s="69"/>
      <c r="AF102" s="69"/>
      <c r="AG102" s="69"/>
      <c r="AH102" s="70"/>
      <c r="AI102" s="228"/>
      <c r="AJ102" s="227"/>
      <c r="AK102" s="227"/>
      <c r="AL102" s="227"/>
      <c r="AM102" s="227"/>
      <c r="AN102" s="227"/>
      <c r="AO102" s="228"/>
      <c r="AP102" s="227"/>
      <c r="AQ102" s="227"/>
      <c r="AR102" s="227"/>
      <c r="AS102" s="227"/>
      <c r="AT102" s="227"/>
      <c r="AU102" s="228"/>
      <c r="AV102" s="227"/>
      <c r="AW102" s="227"/>
      <c r="AX102" s="227"/>
      <c r="AY102" s="227"/>
      <c r="AZ102" s="227"/>
      <c r="BA102" s="228"/>
      <c r="BB102" s="227"/>
      <c r="BC102" s="227"/>
      <c r="BD102" s="227"/>
      <c r="BE102" s="227"/>
      <c r="BF102" s="227"/>
      <c r="BG102" s="228"/>
      <c r="BH102" s="227"/>
      <c r="BI102" s="227"/>
      <c r="BJ102" s="227"/>
      <c r="BK102" s="227"/>
      <c r="BL102" s="244"/>
      <c r="BM102" s="245"/>
      <c r="BN102" s="227"/>
      <c r="BO102" s="227"/>
      <c r="BP102" s="227"/>
      <c r="BQ102" s="227"/>
      <c r="BR102" s="227"/>
      <c r="BS102" s="228"/>
      <c r="BT102" s="227"/>
      <c r="BU102" s="227"/>
      <c r="BV102" s="227"/>
      <c r="BW102" s="227"/>
      <c r="BX102" s="227"/>
      <c r="BY102" s="228"/>
      <c r="BZ102" s="227"/>
      <c r="CA102" s="227"/>
      <c r="CB102" s="227"/>
      <c r="CC102" s="227"/>
      <c r="CD102" s="227"/>
      <c r="CE102" s="228"/>
      <c r="CF102" s="227"/>
      <c r="CG102" s="90"/>
      <c r="CH102" s="90"/>
      <c r="CI102" s="90"/>
      <c r="CJ102" s="90"/>
      <c r="CK102" s="92"/>
      <c r="CL102" s="90"/>
      <c r="CM102" s="90"/>
      <c r="CN102" s="90"/>
      <c r="CO102" s="90"/>
      <c r="CP102" s="90"/>
      <c r="CQ102" s="92"/>
      <c r="CR102" s="90"/>
      <c r="CS102" s="90"/>
      <c r="CT102" s="90"/>
      <c r="CU102" s="90"/>
      <c r="CV102" s="90"/>
      <c r="CW102" s="92"/>
      <c r="CX102" s="90"/>
      <c r="CY102" s="90"/>
      <c r="CZ102" s="90"/>
      <c r="DA102" s="90"/>
      <c r="DB102" s="90"/>
      <c r="DC102" s="92"/>
      <c r="DD102" s="90"/>
      <c r="DE102" s="90"/>
      <c r="DF102" s="90"/>
      <c r="DG102" s="90"/>
      <c r="DH102" s="90"/>
      <c r="DI102" s="92"/>
      <c r="DJ102" s="90"/>
      <c r="DK102" s="90"/>
      <c r="DL102" s="90"/>
      <c r="DM102" s="90"/>
      <c r="DN102" s="90"/>
      <c r="DO102" s="92"/>
      <c r="DP102" s="90"/>
      <c r="DQ102" s="90"/>
      <c r="DR102" s="90"/>
      <c r="DS102" s="90"/>
      <c r="DT102" s="90"/>
      <c r="DU102" s="92"/>
      <c r="DV102" s="90"/>
      <c r="DW102" s="90"/>
      <c r="DX102" s="90"/>
      <c r="DY102" s="90"/>
      <c r="DZ102" s="90"/>
      <c r="EA102" s="92"/>
      <c r="EB102" s="90"/>
      <c r="EC102" s="90"/>
      <c r="ED102" s="90"/>
      <c r="EE102" s="90"/>
      <c r="EF102" s="90"/>
      <c r="EG102" s="92"/>
      <c r="EH102" s="90"/>
      <c r="EI102" s="90"/>
      <c r="EJ102" s="90"/>
      <c r="EK102" s="90"/>
      <c r="EL102" s="90"/>
      <c r="EM102" s="92"/>
      <c r="EN102" s="90"/>
      <c r="EO102" s="90"/>
      <c r="EP102" s="90"/>
      <c r="EQ102" s="90"/>
      <c r="ER102" s="90"/>
      <c r="ES102" s="92"/>
      <c r="ET102" s="90"/>
      <c r="EU102" s="90"/>
      <c r="EV102" s="90"/>
      <c r="EW102" s="90"/>
      <c r="EX102" s="90"/>
      <c r="EY102" s="92"/>
      <c r="EZ102" s="90"/>
      <c r="FA102" s="90"/>
      <c r="FB102" s="90"/>
      <c r="FC102" s="90"/>
      <c r="FD102" s="90"/>
      <c r="FE102" s="92"/>
      <c r="FF102" s="90"/>
      <c r="FG102" s="90"/>
      <c r="FH102" s="90"/>
      <c r="FI102" s="90"/>
      <c r="FJ102" s="242"/>
      <c r="FK102" s="243"/>
      <c r="FL102" s="90"/>
      <c r="FM102" s="90"/>
      <c r="FN102" s="227"/>
      <c r="FO102" s="227"/>
      <c r="FP102" s="227"/>
      <c r="FQ102" s="228"/>
      <c r="FR102" s="227"/>
      <c r="FS102" s="227"/>
      <c r="FT102" s="227"/>
      <c r="FU102" s="227"/>
      <c r="FV102" s="238"/>
      <c r="FW102" s="239"/>
      <c r="FX102" s="240"/>
      <c r="FY102" s="240"/>
      <c r="FZ102" s="240"/>
      <c r="GA102" s="240"/>
      <c r="GB102" s="240"/>
      <c r="GC102" s="240"/>
      <c r="GD102" s="241"/>
    </row>
    <row r="103" spans="2:189" ht="5.45" customHeight="1">
      <c r="B103" s="84" t="s">
        <v>16</v>
      </c>
      <c r="C103" s="45"/>
      <c r="D103" s="45"/>
      <c r="E103" s="45"/>
      <c r="F103" s="45"/>
      <c r="G103" s="45"/>
      <c r="H103" s="46"/>
      <c r="I103" s="218" t="s">
        <v>72</v>
      </c>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20"/>
      <c r="AI103" s="225"/>
      <c r="AJ103" s="224"/>
      <c r="AK103" s="224"/>
      <c r="AL103" s="224"/>
      <c r="AM103" s="224"/>
      <c r="AN103" s="224"/>
      <c r="AO103" s="225"/>
      <c r="AP103" s="224"/>
      <c r="AQ103" s="224"/>
      <c r="AR103" s="224"/>
      <c r="AS103" s="224"/>
      <c r="AT103" s="224"/>
      <c r="AU103" s="225"/>
      <c r="AV103" s="224"/>
      <c r="AW103" s="224"/>
      <c r="AX103" s="224"/>
      <c r="AY103" s="224"/>
      <c r="AZ103" s="224"/>
      <c r="BA103" s="225"/>
      <c r="BB103" s="224"/>
      <c r="BC103" s="224"/>
      <c r="BD103" s="224"/>
      <c r="BE103" s="224"/>
      <c r="BF103" s="224"/>
      <c r="BG103" s="225"/>
      <c r="BH103" s="224"/>
      <c r="BI103" s="224"/>
      <c r="BJ103" s="224"/>
      <c r="BK103" s="224"/>
      <c r="BL103" s="236"/>
      <c r="BM103" s="237"/>
      <c r="BN103" s="224"/>
      <c r="BO103" s="224"/>
      <c r="BP103" s="224"/>
      <c r="BQ103" s="224"/>
      <c r="BR103" s="224"/>
      <c r="BS103" s="225"/>
      <c r="BT103" s="224"/>
      <c r="BU103" s="224"/>
      <c r="BV103" s="224"/>
      <c r="BW103" s="224"/>
      <c r="BX103" s="224"/>
      <c r="BY103" s="225"/>
      <c r="BZ103" s="224"/>
      <c r="CA103" s="224"/>
      <c r="CB103" s="224"/>
      <c r="CC103" s="224"/>
      <c r="CD103" s="224"/>
      <c r="CE103" s="225"/>
      <c r="CF103" s="224"/>
      <c r="CG103" s="232"/>
      <c r="CH103" s="232"/>
      <c r="CI103" s="232"/>
      <c r="CJ103" s="232"/>
      <c r="CK103" s="235"/>
      <c r="CL103" s="232"/>
      <c r="CM103" s="232"/>
      <c r="CN103" s="232"/>
      <c r="CO103" s="232"/>
      <c r="CP103" s="232"/>
      <c r="CQ103" s="235"/>
      <c r="CR103" s="232"/>
      <c r="CS103" s="232"/>
      <c r="CT103" s="232"/>
      <c r="CU103" s="232"/>
      <c r="CV103" s="232"/>
      <c r="CW103" s="235"/>
      <c r="CX103" s="232"/>
      <c r="CY103" s="232"/>
      <c r="CZ103" s="232"/>
      <c r="DA103" s="232"/>
      <c r="DB103" s="232"/>
      <c r="DC103" s="235"/>
      <c r="DD103" s="232"/>
      <c r="DE103" s="232"/>
      <c r="DF103" s="232"/>
      <c r="DG103" s="232"/>
      <c r="DH103" s="232"/>
      <c r="DI103" s="235"/>
      <c r="DJ103" s="232"/>
      <c r="DK103" s="232"/>
      <c r="DL103" s="232"/>
      <c r="DM103" s="232"/>
      <c r="DN103" s="232"/>
      <c r="DO103" s="235"/>
      <c r="DP103" s="232"/>
      <c r="DQ103" s="232"/>
      <c r="DR103" s="232"/>
      <c r="DS103" s="232"/>
      <c r="DT103" s="232"/>
      <c r="DU103" s="235"/>
      <c r="DV103" s="232"/>
      <c r="DW103" s="232"/>
      <c r="DX103" s="232"/>
      <c r="DY103" s="232"/>
      <c r="DZ103" s="232"/>
      <c r="EA103" s="235"/>
      <c r="EB103" s="232"/>
      <c r="EC103" s="232"/>
      <c r="ED103" s="232"/>
      <c r="EE103" s="232"/>
      <c r="EF103" s="232"/>
      <c r="EG103" s="235"/>
      <c r="EH103" s="232"/>
      <c r="EI103" s="232"/>
      <c r="EJ103" s="232"/>
      <c r="EK103" s="232"/>
      <c r="EL103" s="232"/>
      <c r="EM103" s="235"/>
      <c r="EN103" s="232"/>
      <c r="EO103" s="232"/>
      <c r="EP103" s="232"/>
      <c r="EQ103" s="232"/>
      <c r="ER103" s="232"/>
      <c r="ES103" s="235"/>
      <c r="ET103" s="232"/>
      <c r="EU103" s="232"/>
      <c r="EV103" s="232"/>
      <c r="EW103" s="232"/>
      <c r="EX103" s="232"/>
      <c r="EY103" s="235"/>
      <c r="EZ103" s="232"/>
      <c r="FA103" s="232"/>
      <c r="FB103" s="232"/>
      <c r="FC103" s="232"/>
      <c r="FD103" s="232"/>
      <c r="FE103" s="235"/>
      <c r="FF103" s="232"/>
      <c r="FG103" s="232"/>
      <c r="FH103" s="232"/>
      <c r="FI103" s="232"/>
      <c r="FJ103" s="233"/>
      <c r="FK103" s="234"/>
      <c r="FL103" s="232"/>
      <c r="FM103" s="232"/>
      <c r="FN103" s="224"/>
      <c r="FO103" s="224"/>
      <c r="FP103" s="224"/>
      <c r="FQ103" s="225"/>
      <c r="FR103" s="224"/>
      <c r="FS103" s="224"/>
      <c r="FT103" s="224"/>
      <c r="FU103" s="224"/>
      <c r="FV103" s="205"/>
      <c r="FW103" s="206">
        <f t="shared" ref="FW103" ca="1" si="36">Ccount(AI103:FV104,20)*10/2/1440</f>
        <v>0</v>
      </c>
      <c r="FX103" s="207"/>
      <c r="FY103" s="207"/>
      <c r="FZ103" s="207"/>
      <c r="GA103" s="207"/>
      <c r="GB103" s="207"/>
      <c r="GC103" s="207"/>
      <c r="GD103" s="208"/>
      <c r="GG103" s="299">
        <f ca="1">Ccount(AI103:FV104,20)*10/2/1440</f>
        <v>0</v>
      </c>
    </row>
    <row r="104" spans="2:189" ht="5.45" customHeight="1">
      <c r="B104" s="85"/>
      <c r="C104" s="86"/>
      <c r="D104" s="86"/>
      <c r="E104" s="86"/>
      <c r="F104" s="86"/>
      <c r="G104" s="86"/>
      <c r="H104" s="87"/>
      <c r="I104" s="221"/>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3"/>
      <c r="AI104" s="110"/>
      <c r="AJ104" s="108"/>
      <c r="AK104" s="108"/>
      <c r="AL104" s="108"/>
      <c r="AM104" s="108"/>
      <c r="AN104" s="108"/>
      <c r="AO104" s="110"/>
      <c r="AP104" s="108"/>
      <c r="AQ104" s="108"/>
      <c r="AR104" s="108"/>
      <c r="AS104" s="108"/>
      <c r="AT104" s="108"/>
      <c r="AU104" s="110"/>
      <c r="AV104" s="108"/>
      <c r="AW104" s="108"/>
      <c r="AX104" s="108"/>
      <c r="AY104" s="108"/>
      <c r="AZ104" s="108"/>
      <c r="BA104" s="110"/>
      <c r="BB104" s="108"/>
      <c r="BC104" s="108"/>
      <c r="BD104" s="108"/>
      <c r="BE104" s="108"/>
      <c r="BF104" s="108"/>
      <c r="BG104" s="110"/>
      <c r="BH104" s="108"/>
      <c r="BI104" s="108"/>
      <c r="BJ104" s="108"/>
      <c r="BK104" s="108"/>
      <c r="BL104" s="188"/>
      <c r="BM104" s="190"/>
      <c r="BN104" s="108"/>
      <c r="BO104" s="108"/>
      <c r="BP104" s="108"/>
      <c r="BQ104" s="108"/>
      <c r="BR104" s="108"/>
      <c r="BS104" s="110"/>
      <c r="BT104" s="108"/>
      <c r="BU104" s="108"/>
      <c r="BV104" s="108"/>
      <c r="BW104" s="108"/>
      <c r="BX104" s="108"/>
      <c r="BY104" s="110"/>
      <c r="BZ104" s="108"/>
      <c r="CA104" s="108"/>
      <c r="CB104" s="108"/>
      <c r="CC104" s="108"/>
      <c r="CD104" s="108"/>
      <c r="CE104" s="110"/>
      <c r="CF104" s="108"/>
      <c r="CG104" s="89"/>
      <c r="CH104" s="89"/>
      <c r="CI104" s="89"/>
      <c r="CJ104" s="89"/>
      <c r="CK104" s="91"/>
      <c r="CL104" s="89"/>
      <c r="CM104" s="89"/>
      <c r="CN104" s="89"/>
      <c r="CO104" s="89"/>
      <c r="CP104" s="89"/>
      <c r="CQ104" s="91"/>
      <c r="CR104" s="89"/>
      <c r="CS104" s="89"/>
      <c r="CT104" s="89"/>
      <c r="CU104" s="89"/>
      <c r="CV104" s="89"/>
      <c r="CW104" s="91"/>
      <c r="CX104" s="89"/>
      <c r="CY104" s="89"/>
      <c r="CZ104" s="89"/>
      <c r="DA104" s="89"/>
      <c r="DB104" s="89"/>
      <c r="DC104" s="91"/>
      <c r="DD104" s="89"/>
      <c r="DE104" s="89"/>
      <c r="DF104" s="89"/>
      <c r="DG104" s="89"/>
      <c r="DH104" s="89"/>
      <c r="DI104" s="91"/>
      <c r="DJ104" s="89"/>
      <c r="DK104" s="89"/>
      <c r="DL104" s="89"/>
      <c r="DM104" s="89"/>
      <c r="DN104" s="89"/>
      <c r="DO104" s="91"/>
      <c r="DP104" s="89"/>
      <c r="DQ104" s="89"/>
      <c r="DR104" s="89"/>
      <c r="DS104" s="89"/>
      <c r="DT104" s="89"/>
      <c r="DU104" s="91"/>
      <c r="DV104" s="89"/>
      <c r="DW104" s="89"/>
      <c r="DX104" s="89"/>
      <c r="DY104" s="89"/>
      <c r="DZ104" s="89"/>
      <c r="EA104" s="91"/>
      <c r="EB104" s="89"/>
      <c r="EC104" s="89"/>
      <c r="ED104" s="89"/>
      <c r="EE104" s="89"/>
      <c r="EF104" s="89"/>
      <c r="EG104" s="91"/>
      <c r="EH104" s="89"/>
      <c r="EI104" s="89"/>
      <c r="EJ104" s="89"/>
      <c r="EK104" s="89"/>
      <c r="EL104" s="89"/>
      <c r="EM104" s="91"/>
      <c r="EN104" s="89"/>
      <c r="EO104" s="89"/>
      <c r="EP104" s="89"/>
      <c r="EQ104" s="89"/>
      <c r="ER104" s="89"/>
      <c r="ES104" s="91"/>
      <c r="ET104" s="89"/>
      <c r="EU104" s="89"/>
      <c r="EV104" s="89"/>
      <c r="EW104" s="89"/>
      <c r="EX104" s="89"/>
      <c r="EY104" s="91"/>
      <c r="EZ104" s="89"/>
      <c r="FA104" s="89"/>
      <c r="FB104" s="89"/>
      <c r="FC104" s="89"/>
      <c r="FD104" s="89"/>
      <c r="FE104" s="91"/>
      <c r="FF104" s="89"/>
      <c r="FG104" s="89"/>
      <c r="FH104" s="89"/>
      <c r="FI104" s="89"/>
      <c r="FJ104" s="141"/>
      <c r="FK104" s="143"/>
      <c r="FL104" s="89"/>
      <c r="FM104" s="89"/>
      <c r="FN104" s="108"/>
      <c r="FO104" s="108"/>
      <c r="FP104" s="108"/>
      <c r="FQ104" s="110"/>
      <c r="FR104" s="108"/>
      <c r="FS104" s="108"/>
      <c r="FT104" s="108"/>
      <c r="FU104" s="108"/>
      <c r="FV104" s="100"/>
      <c r="FW104" s="102"/>
      <c r="FX104" s="103"/>
      <c r="FY104" s="103"/>
      <c r="FZ104" s="103"/>
      <c r="GA104" s="103"/>
      <c r="GB104" s="103"/>
      <c r="GC104" s="103"/>
      <c r="GD104" s="104"/>
      <c r="GG104" s="299"/>
    </row>
    <row r="105" spans="2:189" ht="5.45" customHeight="1">
      <c r="B105" s="85"/>
      <c r="C105" s="86"/>
      <c r="D105" s="86"/>
      <c r="E105" s="86"/>
      <c r="F105" s="86"/>
      <c r="G105" s="86"/>
      <c r="H105" s="87"/>
      <c r="I105" s="209" t="s">
        <v>8</v>
      </c>
      <c r="J105" s="210"/>
      <c r="K105" s="210"/>
      <c r="L105" s="210"/>
      <c r="M105" s="210"/>
      <c r="N105" s="211"/>
      <c r="O105" s="218" t="s">
        <v>3</v>
      </c>
      <c r="P105" s="219"/>
      <c r="Q105" s="219"/>
      <c r="R105" s="219"/>
      <c r="S105" s="219"/>
      <c r="T105" s="219"/>
      <c r="U105" s="219"/>
      <c r="V105" s="219"/>
      <c r="W105" s="219"/>
      <c r="X105" s="219"/>
      <c r="Y105" s="219"/>
      <c r="Z105" s="219"/>
      <c r="AA105" s="219"/>
      <c r="AB105" s="219"/>
      <c r="AC105" s="219"/>
      <c r="AD105" s="219"/>
      <c r="AE105" s="219"/>
      <c r="AF105" s="219"/>
      <c r="AG105" s="219"/>
      <c r="AH105" s="220"/>
      <c r="AI105" s="110"/>
      <c r="AJ105" s="108"/>
      <c r="AK105" s="108"/>
      <c r="AL105" s="108"/>
      <c r="AM105" s="108"/>
      <c r="AN105" s="108"/>
      <c r="AO105" s="110"/>
      <c r="AP105" s="108"/>
      <c r="AQ105" s="108"/>
      <c r="AR105" s="108"/>
      <c r="AS105" s="108"/>
      <c r="AT105" s="108"/>
      <c r="AU105" s="110"/>
      <c r="AV105" s="108"/>
      <c r="AW105" s="108"/>
      <c r="AX105" s="108"/>
      <c r="AY105" s="108"/>
      <c r="AZ105" s="108"/>
      <c r="BA105" s="110"/>
      <c r="BB105" s="108"/>
      <c r="BC105" s="108"/>
      <c r="BD105" s="108"/>
      <c r="BE105" s="108"/>
      <c r="BF105" s="108"/>
      <c r="BG105" s="110"/>
      <c r="BH105" s="108"/>
      <c r="BI105" s="108"/>
      <c r="BJ105" s="108"/>
      <c r="BK105" s="108"/>
      <c r="BL105" s="188"/>
      <c r="BM105" s="190"/>
      <c r="BN105" s="108"/>
      <c r="BO105" s="108"/>
      <c r="BP105" s="108"/>
      <c r="BQ105" s="108"/>
      <c r="BR105" s="108"/>
      <c r="BS105" s="110"/>
      <c r="BT105" s="108"/>
      <c r="BU105" s="108"/>
      <c r="BV105" s="108"/>
      <c r="BW105" s="108"/>
      <c r="BX105" s="108"/>
      <c r="BY105" s="110"/>
      <c r="BZ105" s="108"/>
      <c r="CA105" s="108"/>
      <c r="CB105" s="108"/>
      <c r="CC105" s="108"/>
      <c r="CD105" s="108"/>
      <c r="CE105" s="110"/>
      <c r="CF105" s="108"/>
      <c r="CG105" s="89"/>
      <c r="CH105" s="89"/>
      <c r="CI105" s="89"/>
      <c r="CJ105" s="89"/>
      <c r="CK105" s="91"/>
      <c r="CL105" s="89"/>
      <c r="CM105" s="89"/>
      <c r="CN105" s="89"/>
      <c r="CO105" s="89"/>
      <c r="CP105" s="89"/>
      <c r="CQ105" s="91"/>
      <c r="CR105" s="89"/>
      <c r="CS105" s="89"/>
      <c r="CT105" s="89"/>
      <c r="CU105" s="89"/>
      <c r="CV105" s="89"/>
      <c r="CW105" s="91"/>
      <c r="CX105" s="89"/>
      <c r="CY105" s="89"/>
      <c r="CZ105" s="89"/>
      <c r="DA105" s="89"/>
      <c r="DB105" s="89"/>
      <c r="DC105" s="91"/>
      <c r="DD105" s="89"/>
      <c r="DE105" s="89"/>
      <c r="DF105" s="89"/>
      <c r="DG105" s="89"/>
      <c r="DH105" s="89"/>
      <c r="DI105" s="91"/>
      <c r="DJ105" s="89"/>
      <c r="DK105" s="89"/>
      <c r="DL105" s="89"/>
      <c r="DM105" s="89"/>
      <c r="DN105" s="89"/>
      <c r="DO105" s="91"/>
      <c r="DP105" s="89"/>
      <c r="DQ105" s="89"/>
      <c r="DR105" s="89"/>
      <c r="DS105" s="89"/>
      <c r="DT105" s="89"/>
      <c r="DU105" s="91"/>
      <c r="DV105" s="89"/>
      <c r="DW105" s="89"/>
      <c r="DX105" s="89"/>
      <c r="DY105" s="89"/>
      <c r="DZ105" s="89"/>
      <c r="EA105" s="91"/>
      <c r="EB105" s="89"/>
      <c r="EC105" s="89"/>
      <c r="ED105" s="89"/>
      <c r="EE105" s="89"/>
      <c r="EF105" s="89"/>
      <c r="EG105" s="91"/>
      <c r="EH105" s="89"/>
      <c r="EI105" s="89"/>
      <c r="EJ105" s="89"/>
      <c r="EK105" s="89"/>
      <c r="EL105" s="89"/>
      <c r="EM105" s="91"/>
      <c r="EN105" s="89"/>
      <c r="EO105" s="89"/>
      <c r="EP105" s="89"/>
      <c r="EQ105" s="89"/>
      <c r="ER105" s="89"/>
      <c r="ES105" s="91"/>
      <c r="ET105" s="89"/>
      <c r="EU105" s="89"/>
      <c r="EV105" s="89"/>
      <c r="EW105" s="89"/>
      <c r="EX105" s="89"/>
      <c r="EY105" s="91"/>
      <c r="EZ105" s="89"/>
      <c r="FA105" s="89"/>
      <c r="FB105" s="89"/>
      <c r="FC105" s="89"/>
      <c r="FD105" s="89"/>
      <c r="FE105" s="91"/>
      <c r="FF105" s="89"/>
      <c r="FG105" s="89"/>
      <c r="FH105" s="89"/>
      <c r="FI105" s="89"/>
      <c r="FJ105" s="141"/>
      <c r="FK105" s="143"/>
      <c r="FL105" s="89"/>
      <c r="FM105" s="89"/>
      <c r="FN105" s="108"/>
      <c r="FO105" s="108"/>
      <c r="FP105" s="108"/>
      <c r="FQ105" s="110"/>
      <c r="FR105" s="108"/>
      <c r="FS105" s="108"/>
      <c r="FT105" s="108"/>
      <c r="FU105" s="108"/>
      <c r="FV105" s="100"/>
      <c r="FW105" s="102">
        <f t="shared" ref="FW105" ca="1" si="37">Ccount(AI105:FV106,20)*10/2/1440</f>
        <v>0</v>
      </c>
      <c r="FX105" s="103"/>
      <c r="FY105" s="103"/>
      <c r="FZ105" s="103"/>
      <c r="GA105" s="103"/>
      <c r="GB105" s="103"/>
      <c r="GC105" s="103"/>
      <c r="GD105" s="104"/>
    </row>
    <row r="106" spans="2:189" ht="5.45" customHeight="1">
      <c r="B106" s="85"/>
      <c r="C106" s="86"/>
      <c r="D106" s="86"/>
      <c r="E106" s="86"/>
      <c r="F106" s="86"/>
      <c r="G106" s="86"/>
      <c r="H106" s="87"/>
      <c r="I106" s="212"/>
      <c r="J106" s="213"/>
      <c r="K106" s="213"/>
      <c r="L106" s="213"/>
      <c r="M106" s="213"/>
      <c r="N106" s="214"/>
      <c r="O106" s="221"/>
      <c r="P106" s="222"/>
      <c r="Q106" s="222"/>
      <c r="R106" s="222"/>
      <c r="S106" s="222"/>
      <c r="T106" s="222"/>
      <c r="U106" s="222"/>
      <c r="V106" s="222"/>
      <c r="W106" s="222"/>
      <c r="X106" s="222"/>
      <c r="Y106" s="222"/>
      <c r="Z106" s="222"/>
      <c r="AA106" s="222"/>
      <c r="AB106" s="222"/>
      <c r="AC106" s="222"/>
      <c r="AD106" s="222"/>
      <c r="AE106" s="222"/>
      <c r="AF106" s="222"/>
      <c r="AG106" s="222"/>
      <c r="AH106" s="223"/>
      <c r="AI106" s="110"/>
      <c r="AJ106" s="108"/>
      <c r="AK106" s="108"/>
      <c r="AL106" s="108"/>
      <c r="AM106" s="108"/>
      <c r="AN106" s="108"/>
      <c r="AO106" s="110"/>
      <c r="AP106" s="108"/>
      <c r="AQ106" s="108"/>
      <c r="AR106" s="108"/>
      <c r="AS106" s="108"/>
      <c r="AT106" s="108"/>
      <c r="AU106" s="110"/>
      <c r="AV106" s="108"/>
      <c r="AW106" s="108"/>
      <c r="AX106" s="108"/>
      <c r="AY106" s="108"/>
      <c r="AZ106" s="108"/>
      <c r="BA106" s="110"/>
      <c r="BB106" s="108"/>
      <c r="BC106" s="108"/>
      <c r="BD106" s="108"/>
      <c r="BE106" s="108"/>
      <c r="BF106" s="108"/>
      <c r="BG106" s="110"/>
      <c r="BH106" s="108"/>
      <c r="BI106" s="108"/>
      <c r="BJ106" s="108"/>
      <c r="BK106" s="108"/>
      <c r="BL106" s="188"/>
      <c r="BM106" s="190"/>
      <c r="BN106" s="108"/>
      <c r="BO106" s="108"/>
      <c r="BP106" s="108"/>
      <c r="BQ106" s="108"/>
      <c r="BR106" s="108"/>
      <c r="BS106" s="110"/>
      <c r="BT106" s="108"/>
      <c r="BU106" s="108"/>
      <c r="BV106" s="108"/>
      <c r="BW106" s="108"/>
      <c r="BX106" s="108"/>
      <c r="BY106" s="110"/>
      <c r="BZ106" s="108"/>
      <c r="CA106" s="108"/>
      <c r="CB106" s="108"/>
      <c r="CC106" s="108"/>
      <c r="CD106" s="108"/>
      <c r="CE106" s="110"/>
      <c r="CF106" s="108"/>
      <c r="CG106" s="89"/>
      <c r="CH106" s="89"/>
      <c r="CI106" s="89"/>
      <c r="CJ106" s="89"/>
      <c r="CK106" s="91"/>
      <c r="CL106" s="89"/>
      <c r="CM106" s="89"/>
      <c r="CN106" s="89"/>
      <c r="CO106" s="89"/>
      <c r="CP106" s="89"/>
      <c r="CQ106" s="91"/>
      <c r="CR106" s="89"/>
      <c r="CS106" s="89"/>
      <c r="CT106" s="89"/>
      <c r="CU106" s="89"/>
      <c r="CV106" s="89"/>
      <c r="CW106" s="91"/>
      <c r="CX106" s="89"/>
      <c r="CY106" s="89"/>
      <c r="CZ106" s="89"/>
      <c r="DA106" s="89"/>
      <c r="DB106" s="89"/>
      <c r="DC106" s="91"/>
      <c r="DD106" s="89"/>
      <c r="DE106" s="89"/>
      <c r="DF106" s="89"/>
      <c r="DG106" s="89"/>
      <c r="DH106" s="89"/>
      <c r="DI106" s="91"/>
      <c r="DJ106" s="89"/>
      <c r="DK106" s="89"/>
      <c r="DL106" s="89"/>
      <c r="DM106" s="89"/>
      <c r="DN106" s="89"/>
      <c r="DO106" s="91"/>
      <c r="DP106" s="89"/>
      <c r="DQ106" s="89"/>
      <c r="DR106" s="89"/>
      <c r="DS106" s="89"/>
      <c r="DT106" s="89"/>
      <c r="DU106" s="91"/>
      <c r="DV106" s="89"/>
      <c r="DW106" s="89"/>
      <c r="DX106" s="89"/>
      <c r="DY106" s="89"/>
      <c r="DZ106" s="89"/>
      <c r="EA106" s="91"/>
      <c r="EB106" s="89"/>
      <c r="EC106" s="89"/>
      <c r="ED106" s="89"/>
      <c r="EE106" s="89"/>
      <c r="EF106" s="89"/>
      <c r="EG106" s="91"/>
      <c r="EH106" s="89"/>
      <c r="EI106" s="89"/>
      <c r="EJ106" s="89"/>
      <c r="EK106" s="89"/>
      <c r="EL106" s="89"/>
      <c r="EM106" s="91"/>
      <c r="EN106" s="89"/>
      <c r="EO106" s="89"/>
      <c r="EP106" s="89"/>
      <c r="EQ106" s="89"/>
      <c r="ER106" s="89"/>
      <c r="ES106" s="91"/>
      <c r="ET106" s="89"/>
      <c r="EU106" s="89"/>
      <c r="EV106" s="89"/>
      <c r="EW106" s="89"/>
      <c r="EX106" s="89"/>
      <c r="EY106" s="91"/>
      <c r="EZ106" s="89"/>
      <c r="FA106" s="89"/>
      <c r="FB106" s="89"/>
      <c r="FC106" s="89"/>
      <c r="FD106" s="89"/>
      <c r="FE106" s="91"/>
      <c r="FF106" s="89"/>
      <c r="FG106" s="89"/>
      <c r="FH106" s="89"/>
      <c r="FI106" s="89"/>
      <c r="FJ106" s="141"/>
      <c r="FK106" s="143"/>
      <c r="FL106" s="89"/>
      <c r="FM106" s="89"/>
      <c r="FN106" s="108"/>
      <c r="FO106" s="108"/>
      <c r="FP106" s="108"/>
      <c r="FQ106" s="110"/>
      <c r="FR106" s="108"/>
      <c r="FS106" s="108"/>
      <c r="FT106" s="108"/>
      <c r="FU106" s="108"/>
      <c r="FV106" s="100"/>
      <c r="FW106" s="102"/>
      <c r="FX106" s="103"/>
      <c r="FY106" s="103"/>
      <c r="FZ106" s="103"/>
      <c r="GA106" s="103"/>
      <c r="GB106" s="103"/>
      <c r="GC106" s="103"/>
      <c r="GD106" s="104"/>
    </row>
    <row r="107" spans="2:189" ht="5.45" customHeight="1">
      <c r="B107" s="85"/>
      <c r="C107" s="86"/>
      <c r="D107" s="86"/>
      <c r="E107" s="86"/>
      <c r="F107" s="86"/>
      <c r="G107" s="86"/>
      <c r="H107" s="87"/>
      <c r="I107" s="212"/>
      <c r="J107" s="213"/>
      <c r="K107" s="213"/>
      <c r="L107" s="213"/>
      <c r="M107" s="213"/>
      <c r="N107" s="214"/>
      <c r="O107" s="192" t="s">
        <v>4</v>
      </c>
      <c r="P107" s="79"/>
      <c r="Q107" s="79"/>
      <c r="R107" s="79"/>
      <c r="S107" s="79"/>
      <c r="T107" s="79"/>
      <c r="U107" s="79"/>
      <c r="V107" s="79"/>
      <c r="W107" s="79"/>
      <c r="X107" s="79"/>
      <c r="Y107" s="79"/>
      <c r="Z107" s="79"/>
      <c r="AA107" s="79"/>
      <c r="AB107" s="79"/>
      <c r="AC107" s="79"/>
      <c r="AD107" s="79"/>
      <c r="AE107" s="79"/>
      <c r="AF107" s="79"/>
      <c r="AG107" s="79"/>
      <c r="AH107" s="80"/>
      <c r="AI107" s="110"/>
      <c r="AJ107" s="108"/>
      <c r="AK107" s="108"/>
      <c r="AL107" s="108"/>
      <c r="AM107" s="108"/>
      <c r="AN107" s="108"/>
      <c r="AO107" s="110"/>
      <c r="AP107" s="108"/>
      <c r="AQ107" s="108"/>
      <c r="AR107" s="108"/>
      <c r="AS107" s="108"/>
      <c r="AT107" s="108"/>
      <c r="AU107" s="110"/>
      <c r="AV107" s="108"/>
      <c r="AW107" s="108"/>
      <c r="AX107" s="108"/>
      <c r="AY107" s="108"/>
      <c r="AZ107" s="108"/>
      <c r="BA107" s="110"/>
      <c r="BB107" s="108"/>
      <c r="BC107" s="108"/>
      <c r="BD107" s="108"/>
      <c r="BE107" s="108"/>
      <c r="BF107" s="108"/>
      <c r="BG107" s="110"/>
      <c r="BH107" s="108"/>
      <c r="BI107" s="108"/>
      <c r="BJ107" s="108"/>
      <c r="BK107" s="108"/>
      <c r="BL107" s="188"/>
      <c r="BM107" s="190"/>
      <c r="BN107" s="108"/>
      <c r="BO107" s="108"/>
      <c r="BP107" s="108"/>
      <c r="BQ107" s="108"/>
      <c r="BR107" s="108"/>
      <c r="BS107" s="110"/>
      <c r="BT107" s="108"/>
      <c r="BU107" s="108"/>
      <c r="BV107" s="108"/>
      <c r="BW107" s="108"/>
      <c r="BX107" s="108"/>
      <c r="BY107" s="110"/>
      <c r="BZ107" s="108"/>
      <c r="CA107" s="108"/>
      <c r="CB107" s="108"/>
      <c r="CC107" s="108"/>
      <c r="CD107" s="108"/>
      <c r="CE107" s="110"/>
      <c r="CF107" s="108"/>
      <c r="CG107" s="89"/>
      <c r="CH107" s="89"/>
      <c r="CI107" s="89"/>
      <c r="CJ107" s="89"/>
      <c r="CK107" s="91"/>
      <c r="CL107" s="89"/>
      <c r="CM107" s="89"/>
      <c r="CN107" s="89"/>
      <c r="CO107" s="89"/>
      <c r="CP107" s="89"/>
      <c r="CQ107" s="91"/>
      <c r="CR107" s="89"/>
      <c r="CS107" s="89"/>
      <c r="CT107" s="89"/>
      <c r="CU107" s="89"/>
      <c r="CV107" s="89"/>
      <c r="CW107" s="91"/>
      <c r="CX107" s="89"/>
      <c r="CY107" s="89"/>
      <c r="CZ107" s="89"/>
      <c r="DA107" s="89"/>
      <c r="DB107" s="89"/>
      <c r="DC107" s="91"/>
      <c r="DD107" s="89"/>
      <c r="DE107" s="89"/>
      <c r="DF107" s="89"/>
      <c r="DG107" s="89"/>
      <c r="DH107" s="89"/>
      <c r="DI107" s="91"/>
      <c r="DJ107" s="89"/>
      <c r="DK107" s="89"/>
      <c r="DL107" s="89"/>
      <c r="DM107" s="89"/>
      <c r="DN107" s="89"/>
      <c r="DO107" s="91"/>
      <c r="DP107" s="89"/>
      <c r="DQ107" s="89"/>
      <c r="DR107" s="89"/>
      <c r="DS107" s="89"/>
      <c r="DT107" s="89"/>
      <c r="DU107" s="91"/>
      <c r="DV107" s="89"/>
      <c r="DW107" s="89"/>
      <c r="DX107" s="89"/>
      <c r="DY107" s="89"/>
      <c r="DZ107" s="89"/>
      <c r="EA107" s="91"/>
      <c r="EB107" s="89"/>
      <c r="EC107" s="89"/>
      <c r="ED107" s="89"/>
      <c r="EE107" s="89"/>
      <c r="EF107" s="89"/>
      <c r="EG107" s="91"/>
      <c r="EH107" s="89"/>
      <c r="EI107" s="89"/>
      <c r="EJ107" s="89"/>
      <c r="EK107" s="89"/>
      <c r="EL107" s="89"/>
      <c r="EM107" s="91"/>
      <c r="EN107" s="89"/>
      <c r="EO107" s="89"/>
      <c r="EP107" s="89"/>
      <c r="EQ107" s="89"/>
      <c r="ER107" s="89"/>
      <c r="ES107" s="91"/>
      <c r="ET107" s="89"/>
      <c r="EU107" s="89"/>
      <c r="EV107" s="89"/>
      <c r="EW107" s="89"/>
      <c r="EX107" s="89"/>
      <c r="EY107" s="91"/>
      <c r="EZ107" s="89"/>
      <c r="FA107" s="89"/>
      <c r="FB107" s="89"/>
      <c r="FC107" s="89"/>
      <c r="FD107" s="89"/>
      <c r="FE107" s="91"/>
      <c r="FF107" s="89"/>
      <c r="FG107" s="89"/>
      <c r="FH107" s="89"/>
      <c r="FI107" s="89"/>
      <c r="FJ107" s="141"/>
      <c r="FK107" s="143"/>
      <c r="FL107" s="89"/>
      <c r="FM107" s="89"/>
      <c r="FN107" s="108"/>
      <c r="FO107" s="108"/>
      <c r="FP107" s="108"/>
      <c r="FQ107" s="110"/>
      <c r="FR107" s="108"/>
      <c r="FS107" s="108"/>
      <c r="FT107" s="108"/>
      <c r="FU107" s="108"/>
      <c r="FV107" s="100"/>
      <c r="FW107" s="102">
        <f t="shared" ref="FW107" ca="1" si="38">Ccount(AI107:FV108,20)*10/2/1440</f>
        <v>0</v>
      </c>
      <c r="FX107" s="103"/>
      <c r="FY107" s="103"/>
      <c r="FZ107" s="103"/>
      <c r="GA107" s="103"/>
      <c r="GB107" s="103"/>
      <c r="GC107" s="103"/>
      <c r="GD107" s="104"/>
    </row>
    <row r="108" spans="2:189" ht="5.45" customHeight="1">
      <c r="B108" s="85"/>
      <c r="C108" s="86"/>
      <c r="D108" s="86"/>
      <c r="E108" s="86"/>
      <c r="F108" s="86"/>
      <c r="G108" s="86"/>
      <c r="H108" s="87"/>
      <c r="I108" s="212"/>
      <c r="J108" s="213"/>
      <c r="K108" s="213"/>
      <c r="L108" s="213"/>
      <c r="M108" s="213"/>
      <c r="N108" s="214"/>
      <c r="O108" s="68"/>
      <c r="P108" s="69"/>
      <c r="Q108" s="69"/>
      <c r="R108" s="69"/>
      <c r="S108" s="69"/>
      <c r="T108" s="69"/>
      <c r="U108" s="69"/>
      <c r="V108" s="69"/>
      <c r="W108" s="69"/>
      <c r="X108" s="69"/>
      <c r="Y108" s="69"/>
      <c r="Z108" s="69"/>
      <c r="AA108" s="69"/>
      <c r="AB108" s="69"/>
      <c r="AC108" s="69"/>
      <c r="AD108" s="69"/>
      <c r="AE108" s="69"/>
      <c r="AF108" s="69"/>
      <c r="AG108" s="69"/>
      <c r="AH108" s="70"/>
      <c r="AI108" s="110"/>
      <c r="AJ108" s="108"/>
      <c r="AK108" s="108"/>
      <c r="AL108" s="108"/>
      <c r="AM108" s="108"/>
      <c r="AN108" s="108"/>
      <c r="AO108" s="110"/>
      <c r="AP108" s="108"/>
      <c r="AQ108" s="108"/>
      <c r="AR108" s="108"/>
      <c r="AS108" s="108"/>
      <c r="AT108" s="108"/>
      <c r="AU108" s="110"/>
      <c r="AV108" s="108"/>
      <c r="AW108" s="108"/>
      <c r="AX108" s="108"/>
      <c r="AY108" s="108"/>
      <c r="AZ108" s="108"/>
      <c r="BA108" s="110"/>
      <c r="BB108" s="108"/>
      <c r="BC108" s="108"/>
      <c r="BD108" s="108"/>
      <c r="BE108" s="108"/>
      <c r="BF108" s="108"/>
      <c r="BG108" s="110"/>
      <c r="BH108" s="108"/>
      <c r="BI108" s="108"/>
      <c r="BJ108" s="108"/>
      <c r="BK108" s="108"/>
      <c r="BL108" s="188"/>
      <c r="BM108" s="190"/>
      <c r="BN108" s="108"/>
      <c r="BO108" s="108"/>
      <c r="BP108" s="108"/>
      <c r="BQ108" s="108"/>
      <c r="BR108" s="108"/>
      <c r="BS108" s="110"/>
      <c r="BT108" s="108"/>
      <c r="BU108" s="108"/>
      <c r="BV108" s="108"/>
      <c r="BW108" s="108"/>
      <c r="BX108" s="108"/>
      <c r="BY108" s="110"/>
      <c r="BZ108" s="108"/>
      <c r="CA108" s="108"/>
      <c r="CB108" s="108"/>
      <c r="CC108" s="108"/>
      <c r="CD108" s="108"/>
      <c r="CE108" s="110"/>
      <c r="CF108" s="108"/>
      <c r="CG108" s="89"/>
      <c r="CH108" s="89"/>
      <c r="CI108" s="89"/>
      <c r="CJ108" s="89"/>
      <c r="CK108" s="91"/>
      <c r="CL108" s="89"/>
      <c r="CM108" s="89"/>
      <c r="CN108" s="89"/>
      <c r="CO108" s="89"/>
      <c r="CP108" s="89"/>
      <c r="CQ108" s="91"/>
      <c r="CR108" s="89"/>
      <c r="CS108" s="89"/>
      <c r="CT108" s="89"/>
      <c r="CU108" s="89"/>
      <c r="CV108" s="89"/>
      <c r="CW108" s="91"/>
      <c r="CX108" s="89"/>
      <c r="CY108" s="89"/>
      <c r="CZ108" s="89"/>
      <c r="DA108" s="89"/>
      <c r="DB108" s="89"/>
      <c r="DC108" s="91"/>
      <c r="DD108" s="89"/>
      <c r="DE108" s="89"/>
      <c r="DF108" s="89"/>
      <c r="DG108" s="89"/>
      <c r="DH108" s="89"/>
      <c r="DI108" s="91"/>
      <c r="DJ108" s="89"/>
      <c r="DK108" s="89"/>
      <c r="DL108" s="89"/>
      <c r="DM108" s="89"/>
      <c r="DN108" s="89"/>
      <c r="DO108" s="91"/>
      <c r="DP108" s="89"/>
      <c r="DQ108" s="89"/>
      <c r="DR108" s="89"/>
      <c r="DS108" s="89"/>
      <c r="DT108" s="89"/>
      <c r="DU108" s="91"/>
      <c r="DV108" s="89"/>
      <c r="DW108" s="89"/>
      <c r="DX108" s="89"/>
      <c r="DY108" s="89"/>
      <c r="DZ108" s="89"/>
      <c r="EA108" s="91"/>
      <c r="EB108" s="89"/>
      <c r="EC108" s="89"/>
      <c r="ED108" s="89"/>
      <c r="EE108" s="89"/>
      <c r="EF108" s="89"/>
      <c r="EG108" s="91"/>
      <c r="EH108" s="89"/>
      <c r="EI108" s="89"/>
      <c r="EJ108" s="89"/>
      <c r="EK108" s="89"/>
      <c r="EL108" s="89"/>
      <c r="EM108" s="91"/>
      <c r="EN108" s="89"/>
      <c r="EO108" s="89"/>
      <c r="EP108" s="89"/>
      <c r="EQ108" s="89"/>
      <c r="ER108" s="89"/>
      <c r="ES108" s="91"/>
      <c r="ET108" s="89"/>
      <c r="EU108" s="89"/>
      <c r="EV108" s="89"/>
      <c r="EW108" s="89"/>
      <c r="EX108" s="89"/>
      <c r="EY108" s="91"/>
      <c r="EZ108" s="89"/>
      <c r="FA108" s="89"/>
      <c r="FB108" s="89"/>
      <c r="FC108" s="89"/>
      <c r="FD108" s="89"/>
      <c r="FE108" s="91"/>
      <c r="FF108" s="89"/>
      <c r="FG108" s="89"/>
      <c r="FH108" s="89"/>
      <c r="FI108" s="89"/>
      <c r="FJ108" s="141"/>
      <c r="FK108" s="143"/>
      <c r="FL108" s="89"/>
      <c r="FM108" s="89"/>
      <c r="FN108" s="108"/>
      <c r="FO108" s="108"/>
      <c r="FP108" s="108"/>
      <c r="FQ108" s="110"/>
      <c r="FR108" s="108"/>
      <c r="FS108" s="108"/>
      <c r="FT108" s="108"/>
      <c r="FU108" s="108"/>
      <c r="FV108" s="100"/>
      <c r="FW108" s="102"/>
      <c r="FX108" s="103"/>
      <c r="FY108" s="103"/>
      <c r="FZ108" s="103"/>
      <c r="GA108" s="103"/>
      <c r="GB108" s="103"/>
      <c r="GC108" s="103"/>
      <c r="GD108" s="104"/>
    </row>
    <row r="109" spans="2:189" ht="5.45" customHeight="1">
      <c r="B109" s="85"/>
      <c r="C109" s="86"/>
      <c r="D109" s="86"/>
      <c r="E109" s="86"/>
      <c r="F109" s="86"/>
      <c r="G109" s="86"/>
      <c r="H109" s="87"/>
      <c r="I109" s="212"/>
      <c r="J109" s="213"/>
      <c r="K109" s="213"/>
      <c r="L109" s="213"/>
      <c r="M109" s="213"/>
      <c r="N109" s="214"/>
      <c r="O109" s="192" t="s">
        <v>5</v>
      </c>
      <c r="P109" s="79"/>
      <c r="Q109" s="79"/>
      <c r="R109" s="79"/>
      <c r="S109" s="79"/>
      <c r="T109" s="79"/>
      <c r="U109" s="79"/>
      <c r="V109" s="79"/>
      <c r="W109" s="79"/>
      <c r="X109" s="79"/>
      <c r="Y109" s="79"/>
      <c r="Z109" s="79"/>
      <c r="AA109" s="79"/>
      <c r="AB109" s="79"/>
      <c r="AC109" s="79"/>
      <c r="AD109" s="79"/>
      <c r="AE109" s="79"/>
      <c r="AF109" s="79"/>
      <c r="AG109" s="79"/>
      <c r="AH109" s="80"/>
      <c r="AI109" s="110"/>
      <c r="AJ109" s="108"/>
      <c r="AK109" s="108"/>
      <c r="AL109" s="108"/>
      <c r="AM109" s="108"/>
      <c r="AN109" s="108"/>
      <c r="AO109" s="110"/>
      <c r="AP109" s="108"/>
      <c r="AQ109" s="108"/>
      <c r="AR109" s="108"/>
      <c r="AS109" s="108"/>
      <c r="AT109" s="108"/>
      <c r="AU109" s="110"/>
      <c r="AV109" s="108"/>
      <c r="AW109" s="108"/>
      <c r="AX109" s="108"/>
      <c r="AY109" s="108"/>
      <c r="AZ109" s="108"/>
      <c r="BA109" s="110"/>
      <c r="BB109" s="108"/>
      <c r="BC109" s="108"/>
      <c r="BD109" s="108"/>
      <c r="BE109" s="108"/>
      <c r="BF109" s="108"/>
      <c r="BG109" s="110"/>
      <c r="BH109" s="108"/>
      <c r="BI109" s="108"/>
      <c r="BJ109" s="108"/>
      <c r="BK109" s="108"/>
      <c r="BL109" s="188"/>
      <c r="BM109" s="190"/>
      <c r="BN109" s="108"/>
      <c r="BO109" s="108"/>
      <c r="BP109" s="108"/>
      <c r="BQ109" s="108"/>
      <c r="BR109" s="108"/>
      <c r="BS109" s="110"/>
      <c r="BT109" s="108"/>
      <c r="BU109" s="108"/>
      <c r="BV109" s="108"/>
      <c r="BW109" s="108"/>
      <c r="BX109" s="108"/>
      <c r="BY109" s="110"/>
      <c r="BZ109" s="108"/>
      <c r="CA109" s="108"/>
      <c r="CB109" s="108"/>
      <c r="CC109" s="108"/>
      <c r="CD109" s="108"/>
      <c r="CE109" s="110"/>
      <c r="CF109" s="108"/>
      <c r="CG109" s="89"/>
      <c r="CH109" s="89"/>
      <c r="CI109" s="89"/>
      <c r="CJ109" s="89"/>
      <c r="CK109" s="91"/>
      <c r="CL109" s="89"/>
      <c r="CM109" s="89"/>
      <c r="CN109" s="89"/>
      <c r="CO109" s="89"/>
      <c r="CP109" s="89"/>
      <c r="CQ109" s="91"/>
      <c r="CR109" s="89"/>
      <c r="CS109" s="89"/>
      <c r="CT109" s="89"/>
      <c r="CU109" s="89"/>
      <c r="CV109" s="89"/>
      <c r="CW109" s="91"/>
      <c r="CX109" s="89"/>
      <c r="CY109" s="89"/>
      <c r="CZ109" s="89"/>
      <c r="DA109" s="89"/>
      <c r="DB109" s="89"/>
      <c r="DC109" s="91"/>
      <c r="DD109" s="89"/>
      <c r="DE109" s="89"/>
      <c r="DF109" s="89"/>
      <c r="DG109" s="89"/>
      <c r="DH109" s="89"/>
      <c r="DI109" s="91"/>
      <c r="DJ109" s="89"/>
      <c r="DK109" s="89"/>
      <c r="DL109" s="89"/>
      <c r="DM109" s="89"/>
      <c r="DN109" s="89"/>
      <c r="DO109" s="91"/>
      <c r="DP109" s="89"/>
      <c r="DQ109" s="89"/>
      <c r="DR109" s="89"/>
      <c r="DS109" s="89"/>
      <c r="DT109" s="89"/>
      <c r="DU109" s="91"/>
      <c r="DV109" s="89"/>
      <c r="DW109" s="89"/>
      <c r="DX109" s="89"/>
      <c r="DY109" s="89"/>
      <c r="DZ109" s="89"/>
      <c r="EA109" s="91"/>
      <c r="EB109" s="89"/>
      <c r="EC109" s="89"/>
      <c r="ED109" s="89"/>
      <c r="EE109" s="89"/>
      <c r="EF109" s="89"/>
      <c r="EG109" s="91"/>
      <c r="EH109" s="89"/>
      <c r="EI109" s="89"/>
      <c r="EJ109" s="89"/>
      <c r="EK109" s="89"/>
      <c r="EL109" s="89"/>
      <c r="EM109" s="91"/>
      <c r="EN109" s="89"/>
      <c r="EO109" s="89"/>
      <c r="EP109" s="89"/>
      <c r="EQ109" s="89"/>
      <c r="ER109" s="89"/>
      <c r="ES109" s="91"/>
      <c r="ET109" s="89"/>
      <c r="EU109" s="89"/>
      <c r="EV109" s="89"/>
      <c r="EW109" s="89"/>
      <c r="EX109" s="89"/>
      <c r="EY109" s="91"/>
      <c r="EZ109" s="89"/>
      <c r="FA109" s="89"/>
      <c r="FB109" s="89"/>
      <c r="FC109" s="89"/>
      <c r="FD109" s="89"/>
      <c r="FE109" s="91"/>
      <c r="FF109" s="89"/>
      <c r="FG109" s="89"/>
      <c r="FH109" s="89"/>
      <c r="FI109" s="89"/>
      <c r="FJ109" s="141"/>
      <c r="FK109" s="143"/>
      <c r="FL109" s="89"/>
      <c r="FM109" s="89"/>
      <c r="FN109" s="108"/>
      <c r="FO109" s="108"/>
      <c r="FP109" s="108"/>
      <c r="FQ109" s="110"/>
      <c r="FR109" s="108"/>
      <c r="FS109" s="108"/>
      <c r="FT109" s="108"/>
      <c r="FU109" s="108"/>
      <c r="FV109" s="100"/>
      <c r="FW109" s="102">
        <f t="shared" ref="FW109" ca="1" si="39">Ccount(AI109:FV110,20)*10/2/1440</f>
        <v>0</v>
      </c>
      <c r="FX109" s="103"/>
      <c r="FY109" s="103"/>
      <c r="FZ109" s="103"/>
      <c r="GA109" s="103"/>
      <c r="GB109" s="103"/>
      <c r="GC109" s="103"/>
      <c r="GD109" s="104"/>
    </row>
    <row r="110" spans="2:189" ht="5.45" customHeight="1">
      <c r="B110" s="85"/>
      <c r="C110" s="86"/>
      <c r="D110" s="86"/>
      <c r="E110" s="86"/>
      <c r="F110" s="86"/>
      <c r="G110" s="86"/>
      <c r="H110" s="87"/>
      <c r="I110" s="212"/>
      <c r="J110" s="213"/>
      <c r="K110" s="213"/>
      <c r="L110" s="213"/>
      <c r="M110" s="213"/>
      <c r="N110" s="214"/>
      <c r="O110" s="68"/>
      <c r="P110" s="69"/>
      <c r="Q110" s="69"/>
      <c r="R110" s="69"/>
      <c r="S110" s="69"/>
      <c r="T110" s="69"/>
      <c r="U110" s="69"/>
      <c r="V110" s="69"/>
      <c r="W110" s="69"/>
      <c r="X110" s="69"/>
      <c r="Y110" s="69"/>
      <c r="Z110" s="69"/>
      <c r="AA110" s="69"/>
      <c r="AB110" s="69"/>
      <c r="AC110" s="69"/>
      <c r="AD110" s="69"/>
      <c r="AE110" s="69"/>
      <c r="AF110" s="69"/>
      <c r="AG110" s="69"/>
      <c r="AH110" s="70"/>
      <c r="AI110" s="110"/>
      <c r="AJ110" s="108"/>
      <c r="AK110" s="108"/>
      <c r="AL110" s="108"/>
      <c r="AM110" s="108"/>
      <c r="AN110" s="108"/>
      <c r="AO110" s="110"/>
      <c r="AP110" s="108"/>
      <c r="AQ110" s="108"/>
      <c r="AR110" s="108"/>
      <c r="AS110" s="108"/>
      <c r="AT110" s="108"/>
      <c r="AU110" s="110"/>
      <c r="AV110" s="108"/>
      <c r="AW110" s="108"/>
      <c r="AX110" s="108"/>
      <c r="AY110" s="108"/>
      <c r="AZ110" s="108"/>
      <c r="BA110" s="110"/>
      <c r="BB110" s="108"/>
      <c r="BC110" s="108"/>
      <c r="BD110" s="108"/>
      <c r="BE110" s="108"/>
      <c r="BF110" s="108"/>
      <c r="BG110" s="110"/>
      <c r="BH110" s="108"/>
      <c r="BI110" s="108"/>
      <c r="BJ110" s="108"/>
      <c r="BK110" s="108"/>
      <c r="BL110" s="188"/>
      <c r="BM110" s="190"/>
      <c r="BN110" s="108"/>
      <c r="BO110" s="108"/>
      <c r="BP110" s="108"/>
      <c r="BQ110" s="108"/>
      <c r="BR110" s="108"/>
      <c r="BS110" s="110"/>
      <c r="BT110" s="108"/>
      <c r="BU110" s="108"/>
      <c r="BV110" s="108"/>
      <c r="BW110" s="108"/>
      <c r="BX110" s="108"/>
      <c r="BY110" s="110"/>
      <c r="BZ110" s="108"/>
      <c r="CA110" s="108"/>
      <c r="CB110" s="108"/>
      <c r="CC110" s="108"/>
      <c r="CD110" s="108"/>
      <c r="CE110" s="110"/>
      <c r="CF110" s="108"/>
      <c r="CG110" s="89"/>
      <c r="CH110" s="89"/>
      <c r="CI110" s="89"/>
      <c r="CJ110" s="89"/>
      <c r="CK110" s="91"/>
      <c r="CL110" s="89"/>
      <c r="CM110" s="89"/>
      <c r="CN110" s="89"/>
      <c r="CO110" s="89"/>
      <c r="CP110" s="89"/>
      <c r="CQ110" s="91"/>
      <c r="CR110" s="89"/>
      <c r="CS110" s="89"/>
      <c r="CT110" s="89"/>
      <c r="CU110" s="89"/>
      <c r="CV110" s="89"/>
      <c r="CW110" s="91"/>
      <c r="CX110" s="89"/>
      <c r="CY110" s="89"/>
      <c r="CZ110" s="89"/>
      <c r="DA110" s="89"/>
      <c r="DB110" s="89"/>
      <c r="DC110" s="91"/>
      <c r="DD110" s="89"/>
      <c r="DE110" s="89"/>
      <c r="DF110" s="89"/>
      <c r="DG110" s="89"/>
      <c r="DH110" s="89"/>
      <c r="DI110" s="91"/>
      <c r="DJ110" s="89"/>
      <c r="DK110" s="89"/>
      <c r="DL110" s="89"/>
      <c r="DM110" s="89"/>
      <c r="DN110" s="89"/>
      <c r="DO110" s="91"/>
      <c r="DP110" s="89"/>
      <c r="DQ110" s="89"/>
      <c r="DR110" s="89"/>
      <c r="DS110" s="89"/>
      <c r="DT110" s="89"/>
      <c r="DU110" s="91"/>
      <c r="DV110" s="89"/>
      <c r="DW110" s="89"/>
      <c r="DX110" s="89"/>
      <c r="DY110" s="89"/>
      <c r="DZ110" s="89"/>
      <c r="EA110" s="91"/>
      <c r="EB110" s="89"/>
      <c r="EC110" s="89"/>
      <c r="ED110" s="89"/>
      <c r="EE110" s="89"/>
      <c r="EF110" s="89"/>
      <c r="EG110" s="91"/>
      <c r="EH110" s="89"/>
      <c r="EI110" s="89"/>
      <c r="EJ110" s="89"/>
      <c r="EK110" s="89"/>
      <c r="EL110" s="89"/>
      <c r="EM110" s="91"/>
      <c r="EN110" s="89"/>
      <c r="EO110" s="89"/>
      <c r="EP110" s="89"/>
      <c r="EQ110" s="89"/>
      <c r="ER110" s="89"/>
      <c r="ES110" s="91"/>
      <c r="ET110" s="89"/>
      <c r="EU110" s="89"/>
      <c r="EV110" s="89"/>
      <c r="EW110" s="89"/>
      <c r="EX110" s="89"/>
      <c r="EY110" s="91"/>
      <c r="EZ110" s="89"/>
      <c r="FA110" s="89"/>
      <c r="FB110" s="89"/>
      <c r="FC110" s="89"/>
      <c r="FD110" s="89"/>
      <c r="FE110" s="91"/>
      <c r="FF110" s="89"/>
      <c r="FG110" s="89"/>
      <c r="FH110" s="89"/>
      <c r="FI110" s="89"/>
      <c r="FJ110" s="141"/>
      <c r="FK110" s="143"/>
      <c r="FL110" s="89"/>
      <c r="FM110" s="89"/>
      <c r="FN110" s="108"/>
      <c r="FO110" s="108"/>
      <c r="FP110" s="108"/>
      <c r="FQ110" s="110"/>
      <c r="FR110" s="108"/>
      <c r="FS110" s="108"/>
      <c r="FT110" s="108"/>
      <c r="FU110" s="108"/>
      <c r="FV110" s="100"/>
      <c r="FW110" s="102"/>
      <c r="FX110" s="103"/>
      <c r="FY110" s="103"/>
      <c r="FZ110" s="103"/>
      <c r="GA110" s="103"/>
      <c r="GB110" s="103"/>
      <c r="GC110" s="103"/>
      <c r="GD110" s="104"/>
    </row>
    <row r="111" spans="2:189" ht="5.45" customHeight="1">
      <c r="B111" s="85"/>
      <c r="C111" s="86"/>
      <c r="D111" s="86"/>
      <c r="E111" s="86"/>
      <c r="F111" s="86"/>
      <c r="G111" s="86"/>
      <c r="H111" s="87"/>
      <c r="I111" s="212"/>
      <c r="J111" s="213"/>
      <c r="K111" s="213"/>
      <c r="L111" s="213"/>
      <c r="M111" s="213"/>
      <c r="N111" s="214"/>
      <c r="O111" s="192" t="s">
        <v>6</v>
      </c>
      <c r="P111" s="79"/>
      <c r="Q111" s="79"/>
      <c r="R111" s="79"/>
      <c r="S111" s="79"/>
      <c r="T111" s="79"/>
      <c r="U111" s="79"/>
      <c r="V111" s="79"/>
      <c r="W111" s="79"/>
      <c r="X111" s="79"/>
      <c r="Y111" s="79"/>
      <c r="Z111" s="79"/>
      <c r="AA111" s="79"/>
      <c r="AB111" s="79"/>
      <c r="AC111" s="79"/>
      <c r="AD111" s="79"/>
      <c r="AE111" s="79"/>
      <c r="AF111" s="79"/>
      <c r="AG111" s="79"/>
      <c r="AH111" s="80"/>
      <c r="AI111" s="110"/>
      <c r="AJ111" s="108"/>
      <c r="AK111" s="108"/>
      <c r="AL111" s="108"/>
      <c r="AM111" s="108"/>
      <c r="AN111" s="108"/>
      <c r="AO111" s="110"/>
      <c r="AP111" s="108"/>
      <c r="AQ111" s="108"/>
      <c r="AR111" s="108"/>
      <c r="AS111" s="108"/>
      <c r="AT111" s="108"/>
      <c r="AU111" s="110"/>
      <c r="AV111" s="108"/>
      <c r="AW111" s="108"/>
      <c r="AX111" s="108"/>
      <c r="AY111" s="108"/>
      <c r="AZ111" s="108"/>
      <c r="BA111" s="110"/>
      <c r="BB111" s="108"/>
      <c r="BC111" s="108"/>
      <c r="BD111" s="108"/>
      <c r="BE111" s="108"/>
      <c r="BF111" s="108"/>
      <c r="BG111" s="110"/>
      <c r="BH111" s="108"/>
      <c r="BI111" s="108"/>
      <c r="BJ111" s="108"/>
      <c r="BK111" s="108"/>
      <c r="BL111" s="188"/>
      <c r="BM111" s="190"/>
      <c r="BN111" s="108"/>
      <c r="BO111" s="108"/>
      <c r="BP111" s="108"/>
      <c r="BQ111" s="108"/>
      <c r="BR111" s="108"/>
      <c r="BS111" s="110"/>
      <c r="BT111" s="108"/>
      <c r="BU111" s="108"/>
      <c r="BV111" s="108"/>
      <c r="BW111" s="108"/>
      <c r="BX111" s="108"/>
      <c r="BY111" s="110"/>
      <c r="BZ111" s="108"/>
      <c r="CA111" s="108"/>
      <c r="CB111" s="108"/>
      <c r="CC111" s="108"/>
      <c r="CD111" s="108"/>
      <c r="CE111" s="110"/>
      <c r="CF111" s="108"/>
      <c r="CG111" s="89"/>
      <c r="CH111" s="89"/>
      <c r="CI111" s="89"/>
      <c r="CJ111" s="89"/>
      <c r="CK111" s="91"/>
      <c r="CL111" s="89"/>
      <c r="CM111" s="89"/>
      <c r="CN111" s="89"/>
      <c r="CO111" s="89"/>
      <c r="CP111" s="89"/>
      <c r="CQ111" s="91"/>
      <c r="CR111" s="89"/>
      <c r="CS111" s="89"/>
      <c r="CT111" s="89"/>
      <c r="CU111" s="89"/>
      <c r="CV111" s="89"/>
      <c r="CW111" s="91"/>
      <c r="CX111" s="89"/>
      <c r="CY111" s="89"/>
      <c r="CZ111" s="89"/>
      <c r="DA111" s="89"/>
      <c r="DB111" s="89"/>
      <c r="DC111" s="91"/>
      <c r="DD111" s="89"/>
      <c r="DE111" s="89"/>
      <c r="DF111" s="89"/>
      <c r="DG111" s="89"/>
      <c r="DH111" s="89"/>
      <c r="DI111" s="91"/>
      <c r="DJ111" s="89"/>
      <c r="DK111" s="89"/>
      <c r="DL111" s="89"/>
      <c r="DM111" s="89"/>
      <c r="DN111" s="89"/>
      <c r="DO111" s="91"/>
      <c r="DP111" s="89"/>
      <c r="DQ111" s="89"/>
      <c r="DR111" s="89"/>
      <c r="DS111" s="89"/>
      <c r="DT111" s="89"/>
      <c r="DU111" s="91"/>
      <c r="DV111" s="89"/>
      <c r="DW111" s="89"/>
      <c r="DX111" s="89"/>
      <c r="DY111" s="89"/>
      <c r="DZ111" s="89"/>
      <c r="EA111" s="91"/>
      <c r="EB111" s="89"/>
      <c r="EC111" s="89"/>
      <c r="ED111" s="89"/>
      <c r="EE111" s="89"/>
      <c r="EF111" s="89"/>
      <c r="EG111" s="91"/>
      <c r="EH111" s="89"/>
      <c r="EI111" s="89"/>
      <c r="EJ111" s="89"/>
      <c r="EK111" s="89"/>
      <c r="EL111" s="89"/>
      <c r="EM111" s="91"/>
      <c r="EN111" s="89"/>
      <c r="EO111" s="89"/>
      <c r="EP111" s="89"/>
      <c r="EQ111" s="89"/>
      <c r="ER111" s="89"/>
      <c r="ES111" s="91"/>
      <c r="ET111" s="89"/>
      <c r="EU111" s="89"/>
      <c r="EV111" s="89"/>
      <c r="EW111" s="89"/>
      <c r="EX111" s="89"/>
      <c r="EY111" s="91"/>
      <c r="EZ111" s="89"/>
      <c r="FA111" s="89"/>
      <c r="FB111" s="89"/>
      <c r="FC111" s="89"/>
      <c r="FD111" s="89"/>
      <c r="FE111" s="91"/>
      <c r="FF111" s="89"/>
      <c r="FG111" s="89"/>
      <c r="FH111" s="89"/>
      <c r="FI111" s="89"/>
      <c r="FJ111" s="141"/>
      <c r="FK111" s="143"/>
      <c r="FL111" s="89"/>
      <c r="FM111" s="89"/>
      <c r="FN111" s="108"/>
      <c r="FO111" s="108"/>
      <c r="FP111" s="108"/>
      <c r="FQ111" s="110"/>
      <c r="FR111" s="108"/>
      <c r="FS111" s="108"/>
      <c r="FT111" s="108"/>
      <c r="FU111" s="108"/>
      <c r="FV111" s="100"/>
      <c r="FW111" s="102">
        <f t="shared" ref="FW111" ca="1" si="40">Ccount(AI111:FV112,20)*10/2/1440</f>
        <v>0</v>
      </c>
      <c r="FX111" s="103"/>
      <c r="FY111" s="103"/>
      <c r="FZ111" s="103"/>
      <c r="GA111" s="103"/>
      <c r="GB111" s="103"/>
      <c r="GC111" s="103"/>
      <c r="GD111" s="104"/>
    </row>
    <row r="112" spans="2:189" ht="5.45" customHeight="1">
      <c r="B112" s="85"/>
      <c r="C112" s="86"/>
      <c r="D112" s="86"/>
      <c r="E112" s="86"/>
      <c r="F112" s="86"/>
      <c r="G112" s="86"/>
      <c r="H112" s="87"/>
      <c r="I112" s="212"/>
      <c r="J112" s="213"/>
      <c r="K112" s="213"/>
      <c r="L112" s="213"/>
      <c r="M112" s="213"/>
      <c r="N112" s="214"/>
      <c r="O112" s="68"/>
      <c r="P112" s="69"/>
      <c r="Q112" s="69"/>
      <c r="R112" s="69"/>
      <c r="S112" s="69"/>
      <c r="T112" s="69"/>
      <c r="U112" s="69"/>
      <c r="V112" s="69"/>
      <c r="W112" s="69"/>
      <c r="X112" s="69"/>
      <c r="Y112" s="69"/>
      <c r="Z112" s="69"/>
      <c r="AA112" s="69"/>
      <c r="AB112" s="69"/>
      <c r="AC112" s="69"/>
      <c r="AD112" s="69"/>
      <c r="AE112" s="69"/>
      <c r="AF112" s="69"/>
      <c r="AG112" s="69"/>
      <c r="AH112" s="70"/>
      <c r="AI112" s="110"/>
      <c r="AJ112" s="108"/>
      <c r="AK112" s="108"/>
      <c r="AL112" s="108"/>
      <c r="AM112" s="108"/>
      <c r="AN112" s="108"/>
      <c r="AO112" s="110"/>
      <c r="AP112" s="108"/>
      <c r="AQ112" s="108"/>
      <c r="AR112" s="108"/>
      <c r="AS112" s="108"/>
      <c r="AT112" s="108"/>
      <c r="AU112" s="110"/>
      <c r="AV112" s="108"/>
      <c r="AW112" s="108"/>
      <c r="AX112" s="108"/>
      <c r="AY112" s="108"/>
      <c r="AZ112" s="108"/>
      <c r="BA112" s="110"/>
      <c r="BB112" s="108"/>
      <c r="BC112" s="108"/>
      <c r="BD112" s="108"/>
      <c r="BE112" s="108"/>
      <c r="BF112" s="108"/>
      <c r="BG112" s="110"/>
      <c r="BH112" s="108"/>
      <c r="BI112" s="108"/>
      <c r="BJ112" s="108"/>
      <c r="BK112" s="108"/>
      <c r="BL112" s="188"/>
      <c r="BM112" s="190"/>
      <c r="BN112" s="108"/>
      <c r="BO112" s="108"/>
      <c r="BP112" s="108"/>
      <c r="BQ112" s="108"/>
      <c r="BR112" s="108"/>
      <c r="BS112" s="110"/>
      <c r="BT112" s="108"/>
      <c r="BU112" s="108"/>
      <c r="BV112" s="108"/>
      <c r="BW112" s="108"/>
      <c r="BX112" s="108"/>
      <c r="BY112" s="110"/>
      <c r="BZ112" s="108"/>
      <c r="CA112" s="108"/>
      <c r="CB112" s="108"/>
      <c r="CC112" s="108"/>
      <c r="CD112" s="108"/>
      <c r="CE112" s="110"/>
      <c r="CF112" s="108"/>
      <c r="CG112" s="89"/>
      <c r="CH112" s="89"/>
      <c r="CI112" s="89"/>
      <c r="CJ112" s="89"/>
      <c r="CK112" s="91"/>
      <c r="CL112" s="89"/>
      <c r="CM112" s="89"/>
      <c r="CN112" s="89"/>
      <c r="CO112" s="89"/>
      <c r="CP112" s="89"/>
      <c r="CQ112" s="91"/>
      <c r="CR112" s="89"/>
      <c r="CS112" s="89"/>
      <c r="CT112" s="89"/>
      <c r="CU112" s="89"/>
      <c r="CV112" s="89"/>
      <c r="CW112" s="91"/>
      <c r="CX112" s="89"/>
      <c r="CY112" s="89"/>
      <c r="CZ112" s="89"/>
      <c r="DA112" s="89"/>
      <c r="DB112" s="89"/>
      <c r="DC112" s="91"/>
      <c r="DD112" s="89"/>
      <c r="DE112" s="89"/>
      <c r="DF112" s="89"/>
      <c r="DG112" s="89"/>
      <c r="DH112" s="89"/>
      <c r="DI112" s="91"/>
      <c r="DJ112" s="89"/>
      <c r="DK112" s="89"/>
      <c r="DL112" s="89"/>
      <c r="DM112" s="89"/>
      <c r="DN112" s="89"/>
      <c r="DO112" s="91"/>
      <c r="DP112" s="89"/>
      <c r="DQ112" s="89"/>
      <c r="DR112" s="89"/>
      <c r="DS112" s="89"/>
      <c r="DT112" s="89"/>
      <c r="DU112" s="91"/>
      <c r="DV112" s="89"/>
      <c r="DW112" s="89"/>
      <c r="DX112" s="89"/>
      <c r="DY112" s="89"/>
      <c r="DZ112" s="89"/>
      <c r="EA112" s="91"/>
      <c r="EB112" s="89"/>
      <c r="EC112" s="89"/>
      <c r="ED112" s="89"/>
      <c r="EE112" s="89"/>
      <c r="EF112" s="89"/>
      <c r="EG112" s="91"/>
      <c r="EH112" s="89"/>
      <c r="EI112" s="89"/>
      <c r="EJ112" s="89"/>
      <c r="EK112" s="89"/>
      <c r="EL112" s="89"/>
      <c r="EM112" s="91"/>
      <c r="EN112" s="89"/>
      <c r="EO112" s="89"/>
      <c r="EP112" s="89"/>
      <c r="EQ112" s="89"/>
      <c r="ER112" s="89"/>
      <c r="ES112" s="91"/>
      <c r="ET112" s="89"/>
      <c r="EU112" s="89"/>
      <c r="EV112" s="89"/>
      <c r="EW112" s="89"/>
      <c r="EX112" s="89"/>
      <c r="EY112" s="91"/>
      <c r="EZ112" s="89"/>
      <c r="FA112" s="89"/>
      <c r="FB112" s="89"/>
      <c r="FC112" s="89"/>
      <c r="FD112" s="89"/>
      <c r="FE112" s="91"/>
      <c r="FF112" s="89"/>
      <c r="FG112" s="89"/>
      <c r="FH112" s="89"/>
      <c r="FI112" s="89"/>
      <c r="FJ112" s="141"/>
      <c r="FK112" s="143"/>
      <c r="FL112" s="89"/>
      <c r="FM112" s="89"/>
      <c r="FN112" s="108"/>
      <c r="FO112" s="108"/>
      <c r="FP112" s="108"/>
      <c r="FQ112" s="110"/>
      <c r="FR112" s="108"/>
      <c r="FS112" s="108"/>
      <c r="FT112" s="108"/>
      <c r="FU112" s="108"/>
      <c r="FV112" s="100"/>
      <c r="FW112" s="102"/>
      <c r="FX112" s="103"/>
      <c r="FY112" s="103"/>
      <c r="FZ112" s="103"/>
      <c r="GA112" s="103"/>
      <c r="GB112" s="103"/>
      <c r="GC112" s="103"/>
      <c r="GD112" s="104"/>
    </row>
    <row r="113" spans="2:189" ht="5.45" customHeight="1">
      <c r="B113" s="85"/>
      <c r="C113" s="86"/>
      <c r="D113" s="86"/>
      <c r="E113" s="86"/>
      <c r="F113" s="86"/>
      <c r="G113" s="86"/>
      <c r="H113" s="87"/>
      <c r="I113" s="212"/>
      <c r="J113" s="213"/>
      <c r="K113" s="213"/>
      <c r="L113" s="213"/>
      <c r="M113" s="213"/>
      <c r="N113" s="214"/>
      <c r="O113" s="192" t="s">
        <v>7</v>
      </c>
      <c r="P113" s="79"/>
      <c r="Q113" s="79"/>
      <c r="R113" s="79"/>
      <c r="S113" s="79"/>
      <c r="T113" s="79"/>
      <c r="U113" s="79"/>
      <c r="V113" s="79"/>
      <c r="W113" s="79"/>
      <c r="X113" s="79"/>
      <c r="Y113" s="79"/>
      <c r="Z113" s="79"/>
      <c r="AA113" s="79"/>
      <c r="AB113" s="79"/>
      <c r="AC113" s="79"/>
      <c r="AD113" s="79"/>
      <c r="AE113" s="79"/>
      <c r="AF113" s="79"/>
      <c r="AG113" s="79"/>
      <c r="AH113" s="80"/>
      <c r="AI113" s="110"/>
      <c r="AJ113" s="108"/>
      <c r="AK113" s="108"/>
      <c r="AL113" s="108"/>
      <c r="AM113" s="108"/>
      <c r="AN113" s="108"/>
      <c r="AO113" s="110"/>
      <c r="AP113" s="108"/>
      <c r="AQ113" s="108"/>
      <c r="AR113" s="108"/>
      <c r="AS113" s="108"/>
      <c r="AT113" s="108"/>
      <c r="AU113" s="110"/>
      <c r="AV113" s="108"/>
      <c r="AW113" s="108"/>
      <c r="AX113" s="108"/>
      <c r="AY113" s="108"/>
      <c r="AZ113" s="108"/>
      <c r="BA113" s="110"/>
      <c r="BB113" s="108"/>
      <c r="BC113" s="108"/>
      <c r="BD113" s="108"/>
      <c r="BE113" s="108"/>
      <c r="BF113" s="108"/>
      <c r="BG113" s="110"/>
      <c r="BH113" s="108"/>
      <c r="BI113" s="108"/>
      <c r="BJ113" s="108"/>
      <c r="BK113" s="108"/>
      <c r="BL113" s="188"/>
      <c r="BM113" s="190"/>
      <c r="BN113" s="108"/>
      <c r="BO113" s="108"/>
      <c r="BP113" s="108"/>
      <c r="BQ113" s="108"/>
      <c r="BR113" s="108"/>
      <c r="BS113" s="110"/>
      <c r="BT113" s="108"/>
      <c r="BU113" s="108"/>
      <c r="BV113" s="108"/>
      <c r="BW113" s="108"/>
      <c r="BX113" s="108"/>
      <c r="BY113" s="110"/>
      <c r="BZ113" s="108"/>
      <c r="CA113" s="108"/>
      <c r="CB113" s="108"/>
      <c r="CC113" s="108"/>
      <c r="CD113" s="108"/>
      <c r="CE113" s="110"/>
      <c r="CF113" s="108"/>
      <c r="CG113" s="89"/>
      <c r="CH113" s="89"/>
      <c r="CI113" s="89"/>
      <c r="CJ113" s="89"/>
      <c r="CK113" s="91"/>
      <c r="CL113" s="89"/>
      <c r="CM113" s="89"/>
      <c r="CN113" s="89"/>
      <c r="CO113" s="89"/>
      <c r="CP113" s="89"/>
      <c r="CQ113" s="91"/>
      <c r="CR113" s="89"/>
      <c r="CS113" s="89"/>
      <c r="CT113" s="89"/>
      <c r="CU113" s="89"/>
      <c r="CV113" s="89"/>
      <c r="CW113" s="91"/>
      <c r="CX113" s="89"/>
      <c r="CY113" s="89"/>
      <c r="CZ113" s="89"/>
      <c r="DA113" s="89"/>
      <c r="DB113" s="89"/>
      <c r="DC113" s="91"/>
      <c r="DD113" s="89"/>
      <c r="DE113" s="89"/>
      <c r="DF113" s="89"/>
      <c r="DG113" s="89"/>
      <c r="DH113" s="89"/>
      <c r="DI113" s="91"/>
      <c r="DJ113" s="89"/>
      <c r="DK113" s="89"/>
      <c r="DL113" s="89"/>
      <c r="DM113" s="89"/>
      <c r="DN113" s="89"/>
      <c r="DO113" s="91"/>
      <c r="DP113" s="89"/>
      <c r="DQ113" s="89"/>
      <c r="DR113" s="89"/>
      <c r="DS113" s="89"/>
      <c r="DT113" s="89"/>
      <c r="DU113" s="91"/>
      <c r="DV113" s="89"/>
      <c r="DW113" s="89"/>
      <c r="DX113" s="89"/>
      <c r="DY113" s="89"/>
      <c r="DZ113" s="89"/>
      <c r="EA113" s="91"/>
      <c r="EB113" s="89"/>
      <c r="EC113" s="89"/>
      <c r="ED113" s="89"/>
      <c r="EE113" s="89"/>
      <c r="EF113" s="89"/>
      <c r="EG113" s="91"/>
      <c r="EH113" s="89"/>
      <c r="EI113" s="89"/>
      <c r="EJ113" s="89"/>
      <c r="EK113" s="89"/>
      <c r="EL113" s="89"/>
      <c r="EM113" s="91"/>
      <c r="EN113" s="89"/>
      <c r="EO113" s="89"/>
      <c r="EP113" s="89"/>
      <c r="EQ113" s="89"/>
      <c r="ER113" s="89"/>
      <c r="ES113" s="91"/>
      <c r="ET113" s="89"/>
      <c r="EU113" s="89"/>
      <c r="EV113" s="89"/>
      <c r="EW113" s="89"/>
      <c r="EX113" s="89"/>
      <c r="EY113" s="91"/>
      <c r="EZ113" s="89"/>
      <c r="FA113" s="89"/>
      <c r="FB113" s="89"/>
      <c r="FC113" s="89"/>
      <c r="FD113" s="89"/>
      <c r="FE113" s="91"/>
      <c r="FF113" s="89"/>
      <c r="FG113" s="89"/>
      <c r="FH113" s="89"/>
      <c r="FI113" s="89"/>
      <c r="FJ113" s="141"/>
      <c r="FK113" s="143"/>
      <c r="FL113" s="89"/>
      <c r="FM113" s="89"/>
      <c r="FN113" s="108"/>
      <c r="FO113" s="108"/>
      <c r="FP113" s="108"/>
      <c r="FQ113" s="110"/>
      <c r="FR113" s="108"/>
      <c r="FS113" s="108"/>
      <c r="FT113" s="108"/>
      <c r="FU113" s="108"/>
      <c r="FV113" s="100"/>
      <c r="FW113" s="102">
        <f t="shared" ref="FW113" ca="1" si="41">Ccount(AI113:FV114,20)*10/2/1440</f>
        <v>0</v>
      </c>
      <c r="FX113" s="103"/>
      <c r="FY113" s="103"/>
      <c r="FZ113" s="103"/>
      <c r="GA113" s="103"/>
      <c r="GB113" s="103"/>
      <c r="GC113" s="103"/>
      <c r="GD113" s="104"/>
    </row>
    <row r="114" spans="2:189" ht="5.45" customHeight="1">
      <c r="B114" s="85"/>
      <c r="C114" s="86"/>
      <c r="D114" s="86"/>
      <c r="E114" s="86"/>
      <c r="F114" s="86"/>
      <c r="G114" s="86"/>
      <c r="H114" s="87"/>
      <c r="I114" s="215"/>
      <c r="J114" s="216"/>
      <c r="K114" s="216"/>
      <c r="L114" s="216"/>
      <c r="M114" s="216"/>
      <c r="N114" s="217"/>
      <c r="O114" s="68"/>
      <c r="P114" s="69"/>
      <c r="Q114" s="69"/>
      <c r="R114" s="69"/>
      <c r="S114" s="69"/>
      <c r="T114" s="69"/>
      <c r="U114" s="69"/>
      <c r="V114" s="69"/>
      <c r="W114" s="69"/>
      <c r="X114" s="69"/>
      <c r="Y114" s="69"/>
      <c r="Z114" s="69"/>
      <c r="AA114" s="69"/>
      <c r="AB114" s="69"/>
      <c r="AC114" s="69"/>
      <c r="AD114" s="69"/>
      <c r="AE114" s="69"/>
      <c r="AF114" s="69"/>
      <c r="AG114" s="69"/>
      <c r="AH114" s="70"/>
      <c r="AI114" s="110"/>
      <c r="AJ114" s="108"/>
      <c r="AK114" s="108"/>
      <c r="AL114" s="108"/>
      <c r="AM114" s="108"/>
      <c r="AN114" s="108"/>
      <c r="AO114" s="110"/>
      <c r="AP114" s="108"/>
      <c r="AQ114" s="108"/>
      <c r="AR114" s="108"/>
      <c r="AS114" s="108"/>
      <c r="AT114" s="108"/>
      <c r="AU114" s="110"/>
      <c r="AV114" s="108"/>
      <c r="AW114" s="108"/>
      <c r="AX114" s="108"/>
      <c r="AY114" s="108"/>
      <c r="AZ114" s="108"/>
      <c r="BA114" s="110"/>
      <c r="BB114" s="108"/>
      <c r="BC114" s="108"/>
      <c r="BD114" s="108"/>
      <c r="BE114" s="108"/>
      <c r="BF114" s="108"/>
      <c r="BG114" s="110"/>
      <c r="BH114" s="108"/>
      <c r="BI114" s="108"/>
      <c r="BJ114" s="108"/>
      <c r="BK114" s="108"/>
      <c r="BL114" s="188"/>
      <c r="BM114" s="190"/>
      <c r="BN114" s="108"/>
      <c r="BO114" s="108"/>
      <c r="BP114" s="108"/>
      <c r="BQ114" s="108"/>
      <c r="BR114" s="108"/>
      <c r="BS114" s="110"/>
      <c r="BT114" s="108"/>
      <c r="BU114" s="108"/>
      <c r="BV114" s="108"/>
      <c r="BW114" s="108"/>
      <c r="BX114" s="108"/>
      <c r="BY114" s="110"/>
      <c r="BZ114" s="108"/>
      <c r="CA114" s="108"/>
      <c r="CB114" s="108"/>
      <c r="CC114" s="108"/>
      <c r="CD114" s="108"/>
      <c r="CE114" s="110"/>
      <c r="CF114" s="108"/>
      <c r="CG114" s="89"/>
      <c r="CH114" s="89"/>
      <c r="CI114" s="89"/>
      <c r="CJ114" s="89"/>
      <c r="CK114" s="91"/>
      <c r="CL114" s="89"/>
      <c r="CM114" s="89"/>
      <c r="CN114" s="89"/>
      <c r="CO114" s="89"/>
      <c r="CP114" s="89"/>
      <c r="CQ114" s="91"/>
      <c r="CR114" s="89"/>
      <c r="CS114" s="89"/>
      <c r="CT114" s="89"/>
      <c r="CU114" s="89"/>
      <c r="CV114" s="89"/>
      <c r="CW114" s="91"/>
      <c r="CX114" s="89"/>
      <c r="CY114" s="89"/>
      <c r="CZ114" s="89"/>
      <c r="DA114" s="89"/>
      <c r="DB114" s="89"/>
      <c r="DC114" s="91"/>
      <c r="DD114" s="89"/>
      <c r="DE114" s="89"/>
      <c r="DF114" s="89"/>
      <c r="DG114" s="89"/>
      <c r="DH114" s="89"/>
      <c r="DI114" s="91"/>
      <c r="DJ114" s="89"/>
      <c r="DK114" s="89"/>
      <c r="DL114" s="89"/>
      <c r="DM114" s="89"/>
      <c r="DN114" s="89"/>
      <c r="DO114" s="91"/>
      <c r="DP114" s="89"/>
      <c r="DQ114" s="89"/>
      <c r="DR114" s="89"/>
      <c r="DS114" s="89"/>
      <c r="DT114" s="89"/>
      <c r="DU114" s="91"/>
      <c r="DV114" s="89"/>
      <c r="DW114" s="89"/>
      <c r="DX114" s="89"/>
      <c r="DY114" s="89"/>
      <c r="DZ114" s="89"/>
      <c r="EA114" s="91"/>
      <c r="EB114" s="89"/>
      <c r="EC114" s="89"/>
      <c r="ED114" s="89"/>
      <c r="EE114" s="89"/>
      <c r="EF114" s="89"/>
      <c r="EG114" s="91"/>
      <c r="EH114" s="89"/>
      <c r="EI114" s="89"/>
      <c r="EJ114" s="89"/>
      <c r="EK114" s="89"/>
      <c r="EL114" s="89"/>
      <c r="EM114" s="91"/>
      <c r="EN114" s="89"/>
      <c r="EO114" s="89"/>
      <c r="EP114" s="89"/>
      <c r="EQ114" s="89"/>
      <c r="ER114" s="89"/>
      <c r="ES114" s="91"/>
      <c r="ET114" s="89"/>
      <c r="EU114" s="89"/>
      <c r="EV114" s="89"/>
      <c r="EW114" s="89"/>
      <c r="EX114" s="89"/>
      <c r="EY114" s="91"/>
      <c r="EZ114" s="89"/>
      <c r="FA114" s="89"/>
      <c r="FB114" s="89"/>
      <c r="FC114" s="89"/>
      <c r="FD114" s="89"/>
      <c r="FE114" s="91"/>
      <c r="FF114" s="89"/>
      <c r="FG114" s="89"/>
      <c r="FH114" s="89"/>
      <c r="FI114" s="89"/>
      <c r="FJ114" s="141"/>
      <c r="FK114" s="143"/>
      <c r="FL114" s="89"/>
      <c r="FM114" s="89"/>
      <c r="FN114" s="108"/>
      <c r="FO114" s="108"/>
      <c r="FP114" s="108"/>
      <c r="FQ114" s="110"/>
      <c r="FR114" s="108"/>
      <c r="FS114" s="108"/>
      <c r="FT114" s="108"/>
      <c r="FU114" s="108"/>
      <c r="FV114" s="100"/>
      <c r="FW114" s="102"/>
      <c r="FX114" s="103"/>
      <c r="FY114" s="103"/>
      <c r="FZ114" s="103"/>
      <c r="GA114" s="103"/>
      <c r="GB114" s="103"/>
      <c r="GC114" s="103"/>
      <c r="GD114" s="104"/>
    </row>
    <row r="115" spans="2:189" ht="5.45" customHeight="1">
      <c r="B115" s="85"/>
      <c r="C115" s="86"/>
      <c r="D115" s="86"/>
      <c r="E115" s="86"/>
      <c r="F115" s="86"/>
      <c r="G115" s="86"/>
      <c r="H115" s="87"/>
      <c r="I115" s="196" t="s">
        <v>9</v>
      </c>
      <c r="J115" s="197"/>
      <c r="K115" s="197"/>
      <c r="L115" s="197"/>
      <c r="M115" s="197"/>
      <c r="N115" s="198"/>
      <c r="O115" s="192" t="s">
        <v>10</v>
      </c>
      <c r="P115" s="79"/>
      <c r="Q115" s="79"/>
      <c r="R115" s="79"/>
      <c r="S115" s="79"/>
      <c r="T115" s="79"/>
      <c r="U115" s="79"/>
      <c r="V115" s="79"/>
      <c r="W115" s="79"/>
      <c r="X115" s="79"/>
      <c r="Y115" s="79"/>
      <c r="Z115" s="79"/>
      <c r="AA115" s="79"/>
      <c r="AB115" s="79"/>
      <c r="AC115" s="79"/>
      <c r="AD115" s="79"/>
      <c r="AE115" s="79"/>
      <c r="AF115" s="79"/>
      <c r="AG115" s="79"/>
      <c r="AH115" s="80"/>
      <c r="AI115" s="110"/>
      <c r="AJ115" s="108"/>
      <c r="AK115" s="108"/>
      <c r="AL115" s="108"/>
      <c r="AM115" s="108"/>
      <c r="AN115" s="108"/>
      <c r="AO115" s="110"/>
      <c r="AP115" s="108"/>
      <c r="AQ115" s="108"/>
      <c r="AR115" s="108"/>
      <c r="AS115" s="108"/>
      <c r="AT115" s="108"/>
      <c r="AU115" s="110"/>
      <c r="AV115" s="108"/>
      <c r="AW115" s="108"/>
      <c r="AX115" s="108"/>
      <c r="AY115" s="108"/>
      <c r="AZ115" s="108"/>
      <c r="BA115" s="110"/>
      <c r="BB115" s="108"/>
      <c r="BC115" s="108"/>
      <c r="BD115" s="108"/>
      <c r="BE115" s="108"/>
      <c r="BF115" s="108"/>
      <c r="BG115" s="110"/>
      <c r="BH115" s="108"/>
      <c r="BI115" s="108"/>
      <c r="BJ115" s="108"/>
      <c r="BK115" s="108"/>
      <c r="BL115" s="188"/>
      <c r="BM115" s="190"/>
      <c r="BN115" s="108"/>
      <c r="BO115" s="108"/>
      <c r="BP115" s="108"/>
      <c r="BQ115" s="108"/>
      <c r="BR115" s="108"/>
      <c r="BS115" s="110"/>
      <c r="BT115" s="108"/>
      <c r="BU115" s="108"/>
      <c r="BV115" s="108"/>
      <c r="BW115" s="108"/>
      <c r="BX115" s="108"/>
      <c r="BY115" s="110"/>
      <c r="BZ115" s="108"/>
      <c r="CA115" s="108"/>
      <c r="CB115" s="108"/>
      <c r="CC115" s="108"/>
      <c r="CD115" s="108"/>
      <c r="CE115" s="110"/>
      <c r="CF115" s="108"/>
      <c r="CG115" s="89"/>
      <c r="CH115" s="89"/>
      <c r="CI115" s="89"/>
      <c r="CJ115" s="89"/>
      <c r="CK115" s="91"/>
      <c r="CL115" s="89"/>
      <c r="CM115" s="89"/>
      <c r="CN115" s="89"/>
      <c r="CO115" s="89"/>
      <c r="CP115" s="89"/>
      <c r="CQ115" s="91"/>
      <c r="CR115" s="89"/>
      <c r="CS115" s="89"/>
      <c r="CT115" s="89"/>
      <c r="CU115" s="89"/>
      <c r="CV115" s="89"/>
      <c r="CW115" s="91"/>
      <c r="CX115" s="89"/>
      <c r="CY115" s="89"/>
      <c r="CZ115" s="89"/>
      <c r="DA115" s="89"/>
      <c r="DB115" s="89"/>
      <c r="DC115" s="91"/>
      <c r="DD115" s="89"/>
      <c r="DE115" s="89"/>
      <c r="DF115" s="89"/>
      <c r="DG115" s="89"/>
      <c r="DH115" s="89"/>
      <c r="DI115" s="91"/>
      <c r="DJ115" s="89"/>
      <c r="DK115" s="89"/>
      <c r="DL115" s="89"/>
      <c r="DM115" s="89"/>
      <c r="DN115" s="89"/>
      <c r="DO115" s="91"/>
      <c r="DP115" s="89"/>
      <c r="DQ115" s="89"/>
      <c r="DR115" s="89"/>
      <c r="DS115" s="89"/>
      <c r="DT115" s="89"/>
      <c r="DU115" s="91"/>
      <c r="DV115" s="89"/>
      <c r="DW115" s="89"/>
      <c r="DX115" s="89"/>
      <c r="DY115" s="89"/>
      <c r="DZ115" s="89"/>
      <c r="EA115" s="91"/>
      <c r="EB115" s="89"/>
      <c r="EC115" s="89"/>
      <c r="ED115" s="89"/>
      <c r="EE115" s="89"/>
      <c r="EF115" s="89"/>
      <c r="EG115" s="91"/>
      <c r="EH115" s="89"/>
      <c r="EI115" s="89"/>
      <c r="EJ115" s="89"/>
      <c r="EK115" s="89"/>
      <c r="EL115" s="89"/>
      <c r="EM115" s="91"/>
      <c r="EN115" s="89"/>
      <c r="EO115" s="89"/>
      <c r="EP115" s="89"/>
      <c r="EQ115" s="89"/>
      <c r="ER115" s="89"/>
      <c r="ES115" s="91"/>
      <c r="ET115" s="89"/>
      <c r="EU115" s="89"/>
      <c r="EV115" s="89"/>
      <c r="EW115" s="89"/>
      <c r="EX115" s="89"/>
      <c r="EY115" s="91"/>
      <c r="EZ115" s="89"/>
      <c r="FA115" s="89"/>
      <c r="FB115" s="89"/>
      <c r="FC115" s="89"/>
      <c r="FD115" s="89"/>
      <c r="FE115" s="91"/>
      <c r="FF115" s="89"/>
      <c r="FG115" s="89"/>
      <c r="FH115" s="89"/>
      <c r="FI115" s="89"/>
      <c r="FJ115" s="141"/>
      <c r="FK115" s="143"/>
      <c r="FL115" s="89"/>
      <c r="FM115" s="89"/>
      <c r="FN115" s="108"/>
      <c r="FO115" s="108"/>
      <c r="FP115" s="108"/>
      <c r="FQ115" s="110"/>
      <c r="FR115" s="108"/>
      <c r="FS115" s="108"/>
      <c r="FT115" s="108"/>
      <c r="FU115" s="108"/>
      <c r="FV115" s="100"/>
      <c r="FW115" s="102">
        <f t="shared" ref="FW115" ca="1" si="42">Ccount(AI115:FV116,20)*10/2/1440</f>
        <v>0</v>
      </c>
      <c r="FX115" s="103"/>
      <c r="FY115" s="103"/>
      <c r="FZ115" s="103"/>
      <c r="GA115" s="103"/>
      <c r="GB115" s="103"/>
      <c r="GC115" s="103"/>
      <c r="GD115" s="104"/>
    </row>
    <row r="116" spans="2:189" ht="5.45" customHeight="1">
      <c r="B116" s="85"/>
      <c r="C116" s="86"/>
      <c r="D116" s="86"/>
      <c r="E116" s="86"/>
      <c r="F116" s="86"/>
      <c r="G116" s="86"/>
      <c r="H116" s="87"/>
      <c r="I116" s="199"/>
      <c r="J116" s="200"/>
      <c r="K116" s="200"/>
      <c r="L116" s="200"/>
      <c r="M116" s="200"/>
      <c r="N116" s="201"/>
      <c r="O116" s="68"/>
      <c r="P116" s="69"/>
      <c r="Q116" s="69"/>
      <c r="R116" s="69"/>
      <c r="S116" s="69"/>
      <c r="T116" s="69"/>
      <c r="U116" s="69"/>
      <c r="V116" s="69"/>
      <c r="W116" s="69"/>
      <c r="X116" s="69"/>
      <c r="Y116" s="69"/>
      <c r="Z116" s="69"/>
      <c r="AA116" s="69"/>
      <c r="AB116" s="69"/>
      <c r="AC116" s="69"/>
      <c r="AD116" s="69"/>
      <c r="AE116" s="69"/>
      <c r="AF116" s="69"/>
      <c r="AG116" s="69"/>
      <c r="AH116" s="70"/>
      <c r="AI116" s="110"/>
      <c r="AJ116" s="108"/>
      <c r="AK116" s="108"/>
      <c r="AL116" s="108"/>
      <c r="AM116" s="108"/>
      <c r="AN116" s="108"/>
      <c r="AO116" s="110"/>
      <c r="AP116" s="108"/>
      <c r="AQ116" s="108"/>
      <c r="AR116" s="108"/>
      <c r="AS116" s="108"/>
      <c r="AT116" s="108"/>
      <c r="AU116" s="110"/>
      <c r="AV116" s="108"/>
      <c r="AW116" s="108"/>
      <c r="AX116" s="108"/>
      <c r="AY116" s="108"/>
      <c r="AZ116" s="108"/>
      <c r="BA116" s="110"/>
      <c r="BB116" s="108"/>
      <c r="BC116" s="108"/>
      <c r="BD116" s="108"/>
      <c r="BE116" s="108"/>
      <c r="BF116" s="108"/>
      <c r="BG116" s="110"/>
      <c r="BH116" s="108"/>
      <c r="BI116" s="108"/>
      <c r="BJ116" s="108"/>
      <c r="BK116" s="108"/>
      <c r="BL116" s="188"/>
      <c r="BM116" s="190"/>
      <c r="BN116" s="108"/>
      <c r="BO116" s="108"/>
      <c r="BP116" s="108"/>
      <c r="BQ116" s="108"/>
      <c r="BR116" s="108"/>
      <c r="BS116" s="110"/>
      <c r="BT116" s="108"/>
      <c r="BU116" s="108"/>
      <c r="BV116" s="108"/>
      <c r="BW116" s="108"/>
      <c r="BX116" s="108"/>
      <c r="BY116" s="110"/>
      <c r="BZ116" s="108"/>
      <c r="CA116" s="108"/>
      <c r="CB116" s="108"/>
      <c r="CC116" s="108"/>
      <c r="CD116" s="108"/>
      <c r="CE116" s="110"/>
      <c r="CF116" s="108"/>
      <c r="CG116" s="89"/>
      <c r="CH116" s="89"/>
      <c r="CI116" s="89"/>
      <c r="CJ116" s="89"/>
      <c r="CK116" s="91"/>
      <c r="CL116" s="89"/>
      <c r="CM116" s="89"/>
      <c r="CN116" s="89"/>
      <c r="CO116" s="89"/>
      <c r="CP116" s="89"/>
      <c r="CQ116" s="91"/>
      <c r="CR116" s="89"/>
      <c r="CS116" s="89"/>
      <c r="CT116" s="89"/>
      <c r="CU116" s="89"/>
      <c r="CV116" s="89"/>
      <c r="CW116" s="91"/>
      <c r="CX116" s="89"/>
      <c r="CY116" s="89"/>
      <c r="CZ116" s="89"/>
      <c r="DA116" s="89"/>
      <c r="DB116" s="89"/>
      <c r="DC116" s="91"/>
      <c r="DD116" s="89"/>
      <c r="DE116" s="89"/>
      <c r="DF116" s="89"/>
      <c r="DG116" s="89"/>
      <c r="DH116" s="89"/>
      <c r="DI116" s="91"/>
      <c r="DJ116" s="89"/>
      <c r="DK116" s="89"/>
      <c r="DL116" s="89"/>
      <c r="DM116" s="89"/>
      <c r="DN116" s="89"/>
      <c r="DO116" s="91"/>
      <c r="DP116" s="89"/>
      <c r="DQ116" s="89"/>
      <c r="DR116" s="89"/>
      <c r="DS116" s="89"/>
      <c r="DT116" s="89"/>
      <c r="DU116" s="91"/>
      <c r="DV116" s="89"/>
      <c r="DW116" s="89"/>
      <c r="DX116" s="89"/>
      <c r="DY116" s="89"/>
      <c r="DZ116" s="89"/>
      <c r="EA116" s="91"/>
      <c r="EB116" s="89"/>
      <c r="EC116" s="89"/>
      <c r="ED116" s="89"/>
      <c r="EE116" s="89"/>
      <c r="EF116" s="89"/>
      <c r="EG116" s="91"/>
      <c r="EH116" s="89"/>
      <c r="EI116" s="89"/>
      <c r="EJ116" s="89"/>
      <c r="EK116" s="89"/>
      <c r="EL116" s="89"/>
      <c r="EM116" s="91"/>
      <c r="EN116" s="89"/>
      <c r="EO116" s="89"/>
      <c r="EP116" s="89"/>
      <c r="EQ116" s="89"/>
      <c r="ER116" s="89"/>
      <c r="ES116" s="91"/>
      <c r="ET116" s="89"/>
      <c r="EU116" s="89"/>
      <c r="EV116" s="89"/>
      <c r="EW116" s="89"/>
      <c r="EX116" s="89"/>
      <c r="EY116" s="91"/>
      <c r="EZ116" s="89"/>
      <c r="FA116" s="89"/>
      <c r="FB116" s="89"/>
      <c r="FC116" s="89"/>
      <c r="FD116" s="89"/>
      <c r="FE116" s="91"/>
      <c r="FF116" s="89"/>
      <c r="FG116" s="89"/>
      <c r="FH116" s="89"/>
      <c r="FI116" s="89"/>
      <c r="FJ116" s="141"/>
      <c r="FK116" s="143"/>
      <c r="FL116" s="89"/>
      <c r="FM116" s="89"/>
      <c r="FN116" s="108"/>
      <c r="FO116" s="108"/>
      <c r="FP116" s="108"/>
      <c r="FQ116" s="110"/>
      <c r="FR116" s="108"/>
      <c r="FS116" s="108"/>
      <c r="FT116" s="108"/>
      <c r="FU116" s="108"/>
      <c r="FV116" s="100"/>
      <c r="FW116" s="102"/>
      <c r="FX116" s="103"/>
      <c r="FY116" s="103"/>
      <c r="FZ116" s="103"/>
      <c r="GA116" s="103"/>
      <c r="GB116" s="103"/>
      <c r="GC116" s="103"/>
      <c r="GD116" s="104"/>
    </row>
    <row r="117" spans="2:189" ht="5.45" customHeight="1">
      <c r="B117" s="85"/>
      <c r="C117" s="86"/>
      <c r="D117" s="86"/>
      <c r="E117" s="86"/>
      <c r="F117" s="86"/>
      <c r="G117" s="86"/>
      <c r="H117" s="87"/>
      <c r="I117" s="199"/>
      <c r="J117" s="200"/>
      <c r="K117" s="200"/>
      <c r="L117" s="200"/>
      <c r="M117" s="200"/>
      <c r="N117" s="201"/>
      <c r="O117" s="192" t="s">
        <v>11</v>
      </c>
      <c r="P117" s="79"/>
      <c r="Q117" s="79"/>
      <c r="R117" s="79"/>
      <c r="S117" s="79"/>
      <c r="T117" s="79"/>
      <c r="U117" s="79"/>
      <c r="V117" s="79"/>
      <c r="W117" s="79"/>
      <c r="X117" s="79"/>
      <c r="Y117" s="79"/>
      <c r="Z117" s="79"/>
      <c r="AA117" s="79"/>
      <c r="AB117" s="79"/>
      <c r="AC117" s="79"/>
      <c r="AD117" s="79"/>
      <c r="AE117" s="79"/>
      <c r="AF117" s="79"/>
      <c r="AG117" s="79"/>
      <c r="AH117" s="80"/>
      <c r="AI117" s="110"/>
      <c r="AJ117" s="108"/>
      <c r="AK117" s="108"/>
      <c r="AL117" s="108"/>
      <c r="AM117" s="108"/>
      <c r="AN117" s="108"/>
      <c r="AO117" s="110"/>
      <c r="AP117" s="108"/>
      <c r="AQ117" s="108"/>
      <c r="AR117" s="108"/>
      <c r="AS117" s="108"/>
      <c r="AT117" s="108"/>
      <c r="AU117" s="110"/>
      <c r="AV117" s="108"/>
      <c r="AW117" s="108"/>
      <c r="AX117" s="108"/>
      <c r="AY117" s="108"/>
      <c r="AZ117" s="108"/>
      <c r="BA117" s="110"/>
      <c r="BB117" s="108"/>
      <c r="BC117" s="108"/>
      <c r="BD117" s="108"/>
      <c r="BE117" s="108"/>
      <c r="BF117" s="108"/>
      <c r="BG117" s="110"/>
      <c r="BH117" s="108"/>
      <c r="BI117" s="108"/>
      <c r="BJ117" s="108"/>
      <c r="BK117" s="108"/>
      <c r="BL117" s="188"/>
      <c r="BM117" s="190"/>
      <c r="BN117" s="108"/>
      <c r="BO117" s="108"/>
      <c r="BP117" s="108"/>
      <c r="BQ117" s="108"/>
      <c r="BR117" s="108"/>
      <c r="BS117" s="110"/>
      <c r="BT117" s="108"/>
      <c r="BU117" s="108"/>
      <c r="BV117" s="108"/>
      <c r="BW117" s="108"/>
      <c r="BX117" s="108"/>
      <c r="BY117" s="110"/>
      <c r="BZ117" s="108"/>
      <c r="CA117" s="108"/>
      <c r="CB117" s="108"/>
      <c r="CC117" s="108"/>
      <c r="CD117" s="108"/>
      <c r="CE117" s="110"/>
      <c r="CF117" s="108"/>
      <c r="CG117" s="89"/>
      <c r="CH117" s="89"/>
      <c r="CI117" s="89"/>
      <c r="CJ117" s="89"/>
      <c r="CK117" s="91"/>
      <c r="CL117" s="89"/>
      <c r="CM117" s="89"/>
      <c r="CN117" s="89"/>
      <c r="CO117" s="89"/>
      <c r="CP117" s="89"/>
      <c r="CQ117" s="91"/>
      <c r="CR117" s="89"/>
      <c r="CS117" s="89"/>
      <c r="CT117" s="89"/>
      <c r="CU117" s="89"/>
      <c r="CV117" s="89"/>
      <c r="CW117" s="91"/>
      <c r="CX117" s="89"/>
      <c r="CY117" s="89"/>
      <c r="CZ117" s="89"/>
      <c r="DA117" s="89"/>
      <c r="DB117" s="89"/>
      <c r="DC117" s="91"/>
      <c r="DD117" s="89"/>
      <c r="DE117" s="89"/>
      <c r="DF117" s="89"/>
      <c r="DG117" s="89"/>
      <c r="DH117" s="89"/>
      <c r="DI117" s="91"/>
      <c r="DJ117" s="89"/>
      <c r="DK117" s="89"/>
      <c r="DL117" s="89"/>
      <c r="DM117" s="89"/>
      <c r="DN117" s="89"/>
      <c r="DO117" s="91"/>
      <c r="DP117" s="89"/>
      <c r="DQ117" s="89"/>
      <c r="DR117" s="89"/>
      <c r="DS117" s="89"/>
      <c r="DT117" s="89"/>
      <c r="DU117" s="91"/>
      <c r="DV117" s="89"/>
      <c r="DW117" s="89"/>
      <c r="DX117" s="89"/>
      <c r="DY117" s="89"/>
      <c r="DZ117" s="89"/>
      <c r="EA117" s="91"/>
      <c r="EB117" s="89"/>
      <c r="EC117" s="89"/>
      <c r="ED117" s="89"/>
      <c r="EE117" s="89"/>
      <c r="EF117" s="89"/>
      <c r="EG117" s="91"/>
      <c r="EH117" s="89"/>
      <c r="EI117" s="89"/>
      <c r="EJ117" s="89"/>
      <c r="EK117" s="89"/>
      <c r="EL117" s="89"/>
      <c r="EM117" s="91"/>
      <c r="EN117" s="89"/>
      <c r="EO117" s="89"/>
      <c r="EP117" s="89"/>
      <c r="EQ117" s="89"/>
      <c r="ER117" s="89"/>
      <c r="ES117" s="91"/>
      <c r="ET117" s="89"/>
      <c r="EU117" s="89"/>
      <c r="EV117" s="89"/>
      <c r="EW117" s="89"/>
      <c r="EX117" s="89"/>
      <c r="EY117" s="91"/>
      <c r="EZ117" s="89"/>
      <c r="FA117" s="89"/>
      <c r="FB117" s="89"/>
      <c r="FC117" s="89"/>
      <c r="FD117" s="89"/>
      <c r="FE117" s="91"/>
      <c r="FF117" s="89"/>
      <c r="FG117" s="89"/>
      <c r="FH117" s="89"/>
      <c r="FI117" s="89"/>
      <c r="FJ117" s="141"/>
      <c r="FK117" s="143"/>
      <c r="FL117" s="89"/>
      <c r="FM117" s="89"/>
      <c r="FN117" s="108"/>
      <c r="FO117" s="108"/>
      <c r="FP117" s="108"/>
      <c r="FQ117" s="110"/>
      <c r="FR117" s="108"/>
      <c r="FS117" s="108"/>
      <c r="FT117" s="108"/>
      <c r="FU117" s="108"/>
      <c r="FV117" s="100"/>
      <c r="FW117" s="102">
        <f t="shared" ref="FW117" ca="1" si="43">Ccount(AI117:FV118,20)*10/2/1440</f>
        <v>0</v>
      </c>
      <c r="FX117" s="103"/>
      <c r="FY117" s="103"/>
      <c r="FZ117" s="103"/>
      <c r="GA117" s="103"/>
      <c r="GB117" s="103"/>
      <c r="GC117" s="103"/>
      <c r="GD117" s="104"/>
    </row>
    <row r="118" spans="2:189" ht="5.45" customHeight="1">
      <c r="B118" s="85"/>
      <c r="C118" s="86"/>
      <c r="D118" s="86"/>
      <c r="E118" s="86"/>
      <c r="F118" s="86"/>
      <c r="G118" s="86"/>
      <c r="H118" s="87"/>
      <c r="I118" s="199"/>
      <c r="J118" s="200"/>
      <c r="K118" s="200"/>
      <c r="L118" s="200"/>
      <c r="M118" s="200"/>
      <c r="N118" s="201"/>
      <c r="O118" s="68"/>
      <c r="P118" s="69"/>
      <c r="Q118" s="69"/>
      <c r="R118" s="69"/>
      <c r="S118" s="69"/>
      <c r="T118" s="69"/>
      <c r="U118" s="69"/>
      <c r="V118" s="69"/>
      <c r="W118" s="69"/>
      <c r="X118" s="69"/>
      <c r="Y118" s="69"/>
      <c r="Z118" s="69"/>
      <c r="AA118" s="69"/>
      <c r="AB118" s="69"/>
      <c r="AC118" s="69"/>
      <c r="AD118" s="69"/>
      <c r="AE118" s="69"/>
      <c r="AF118" s="69"/>
      <c r="AG118" s="69"/>
      <c r="AH118" s="70"/>
      <c r="AI118" s="110"/>
      <c r="AJ118" s="108"/>
      <c r="AK118" s="108"/>
      <c r="AL118" s="108"/>
      <c r="AM118" s="108"/>
      <c r="AN118" s="108"/>
      <c r="AO118" s="110"/>
      <c r="AP118" s="108"/>
      <c r="AQ118" s="108"/>
      <c r="AR118" s="108"/>
      <c r="AS118" s="108"/>
      <c r="AT118" s="108"/>
      <c r="AU118" s="110"/>
      <c r="AV118" s="108"/>
      <c r="AW118" s="108"/>
      <c r="AX118" s="108"/>
      <c r="AY118" s="108"/>
      <c r="AZ118" s="108"/>
      <c r="BA118" s="110"/>
      <c r="BB118" s="108"/>
      <c r="BC118" s="108"/>
      <c r="BD118" s="108"/>
      <c r="BE118" s="108"/>
      <c r="BF118" s="108"/>
      <c r="BG118" s="110"/>
      <c r="BH118" s="108"/>
      <c r="BI118" s="108"/>
      <c r="BJ118" s="108"/>
      <c r="BK118" s="108"/>
      <c r="BL118" s="188"/>
      <c r="BM118" s="190"/>
      <c r="BN118" s="108"/>
      <c r="BO118" s="108"/>
      <c r="BP118" s="108"/>
      <c r="BQ118" s="108"/>
      <c r="BR118" s="108"/>
      <c r="BS118" s="110"/>
      <c r="BT118" s="108"/>
      <c r="BU118" s="108"/>
      <c r="BV118" s="108"/>
      <c r="BW118" s="108"/>
      <c r="BX118" s="108"/>
      <c r="BY118" s="110"/>
      <c r="BZ118" s="108"/>
      <c r="CA118" s="108"/>
      <c r="CB118" s="108"/>
      <c r="CC118" s="108"/>
      <c r="CD118" s="108"/>
      <c r="CE118" s="110"/>
      <c r="CF118" s="108"/>
      <c r="CG118" s="89"/>
      <c r="CH118" s="89"/>
      <c r="CI118" s="89"/>
      <c r="CJ118" s="89"/>
      <c r="CK118" s="91"/>
      <c r="CL118" s="89"/>
      <c r="CM118" s="89"/>
      <c r="CN118" s="89"/>
      <c r="CO118" s="89"/>
      <c r="CP118" s="89"/>
      <c r="CQ118" s="91"/>
      <c r="CR118" s="89"/>
      <c r="CS118" s="89"/>
      <c r="CT118" s="89"/>
      <c r="CU118" s="89"/>
      <c r="CV118" s="89"/>
      <c r="CW118" s="91"/>
      <c r="CX118" s="89"/>
      <c r="CY118" s="89"/>
      <c r="CZ118" s="89"/>
      <c r="DA118" s="89"/>
      <c r="DB118" s="89"/>
      <c r="DC118" s="91"/>
      <c r="DD118" s="89"/>
      <c r="DE118" s="89"/>
      <c r="DF118" s="89"/>
      <c r="DG118" s="89"/>
      <c r="DH118" s="89"/>
      <c r="DI118" s="91"/>
      <c r="DJ118" s="89"/>
      <c r="DK118" s="89"/>
      <c r="DL118" s="89"/>
      <c r="DM118" s="89"/>
      <c r="DN118" s="89"/>
      <c r="DO118" s="91"/>
      <c r="DP118" s="89"/>
      <c r="DQ118" s="89"/>
      <c r="DR118" s="89"/>
      <c r="DS118" s="89"/>
      <c r="DT118" s="89"/>
      <c r="DU118" s="91"/>
      <c r="DV118" s="89"/>
      <c r="DW118" s="89"/>
      <c r="DX118" s="89"/>
      <c r="DY118" s="89"/>
      <c r="DZ118" s="89"/>
      <c r="EA118" s="91"/>
      <c r="EB118" s="89"/>
      <c r="EC118" s="89"/>
      <c r="ED118" s="89"/>
      <c r="EE118" s="89"/>
      <c r="EF118" s="89"/>
      <c r="EG118" s="91"/>
      <c r="EH118" s="89"/>
      <c r="EI118" s="89"/>
      <c r="EJ118" s="89"/>
      <c r="EK118" s="89"/>
      <c r="EL118" s="89"/>
      <c r="EM118" s="91"/>
      <c r="EN118" s="89"/>
      <c r="EO118" s="89"/>
      <c r="EP118" s="89"/>
      <c r="EQ118" s="89"/>
      <c r="ER118" s="89"/>
      <c r="ES118" s="91"/>
      <c r="ET118" s="89"/>
      <c r="EU118" s="89"/>
      <c r="EV118" s="89"/>
      <c r="EW118" s="89"/>
      <c r="EX118" s="89"/>
      <c r="EY118" s="91"/>
      <c r="EZ118" s="89"/>
      <c r="FA118" s="89"/>
      <c r="FB118" s="89"/>
      <c r="FC118" s="89"/>
      <c r="FD118" s="89"/>
      <c r="FE118" s="91"/>
      <c r="FF118" s="89"/>
      <c r="FG118" s="89"/>
      <c r="FH118" s="89"/>
      <c r="FI118" s="89"/>
      <c r="FJ118" s="141"/>
      <c r="FK118" s="143"/>
      <c r="FL118" s="89"/>
      <c r="FM118" s="89"/>
      <c r="FN118" s="108"/>
      <c r="FO118" s="108"/>
      <c r="FP118" s="108"/>
      <c r="FQ118" s="110"/>
      <c r="FR118" s="108"/>
      <c r="FS118" s="108"/>
      <c r="FT118" s="108"/>
      <c r="FU118" s="108"/>
      <c r="FV118" s="100"/>
      <c r="FW118" s="102"/>
      <c r="FX118" s="103"/>
      <c r="FY118" s="103"/>
      <c r="FZ118" s="103"/>
      <c r="GA118" s="103"/>
      <c r="GB118" s="103"/>
      <c r="GC118" s="103"/>
      <c r="GD118" s="104"/>
    </row>
    <row r="119" spans="2:189" ht="5.45" customHeight="1">
      <c r="B119" s="85"/>
      <c r="C119" s="86"/>
      <c r="D119" s="86"/>
      <c r="E119" s="86"/>
      <c r="F119" s="86"/>
      <c r="G119" s="86"/>
      <c r="H119" s="87"/>
      <c r="I119" s="199"/>
      <c r="J119" s="200"/>
      <c r="K119" s="200"/>
      <c r="L119" s="200"/>
      <c r="M119" s="200"/>
      <c r="N119" s="201"/>
      <c r="O119" s="192" t="s">
        <v>12</v>
      </c>
      <c r="P119" s="79"/>
      <c r="Q119" s="79"/>
      <c r="R119" s="79"/>
      <c r="S119" s="79"/>
      <c r="T119" s="79"/>
      <c r="U119" s="79"/>
      <c r="V119" s="79"/>
      <c r="W119" s="79"/>
      <c r="X119" s="79"/>
      <c r="Y119" s="79"/>
      <c r="Z119" s="79"/>
      <c r="AA119" s="79"/>
      <c r="AB119" s="79"/>
      <c r="AC119" s="79"/>
      <c r="AD119" s="79"/>
      <c r="AE119" s="79"/>
      <c r="AF119" s="79"/>
      <c r="AG119" s="79"/>
      <c r="AH119" s="80"/>
      <c r="AI119" s="110"/>
      <c r="AJ119" s="108"/>
      <c r="AK119" s="108"/>
      <c r="AL119" s="108"/>
      <c r="AM119" s="108"/>
      <c r="AN119" s="108"/>
      <c r="AO119" s="110"/>
      <c r="AP119" s="108"/>
      <c r="AQ119" s="108"/>
      <c r="AR119" s="108"/>
      <c r="AS119" s="108"/>
      <c r="AT119" s="108"/>
      <c r="AU119" s="110"/>
      <c r="AV119" s="108"/>
      <c r="AW119" s="108"/>
      <c r="AX119" s="108"/>
      <c r="AY119" s="108"/>
      <c r="AZ119" s="108"/>
      <c r="BA119" s="110"/>
      <c r="BB119" s="108"/>
      <c r="BC119" s="108"/>
      <c r="BD119" s="108"/>
      <c r="BE119" s="108"/>
      <c r="BF119" s="108"/>
      <c r="BG119" s="110"/>
      <c r="BH119" s="108"/>
      <c r="BI119" s="108"/>
      <c r="BJ119" s="108"/>
      <c r="BK119" s="108"/>
      <c r="BL119" s="188"/>
      <c r="BM119" s="190"/>
      <c r="BN119" s="108"/>
      <c r="BO119" s="108"/>
      <c r="BP119" s="108"/>
      <c r="BQ119" s="108"/>
      <c r="BR119" s="108"/>
      <c r="BS119" s="110"/>
      <c r="BT119" s="108"/>
      <c r="BU119" s="108"/>
      <c r="BV119" s="108"/>
      <c r="BW119" s="108"/>
      <c r="BX119" s="108"/>
      <c r="BY119" s="110"/>
      <c r="BZ119" s="108"/>
      <c r="CA119" s="108"/>
      <c r="CB119" s="108"/>
      <c r="CC119" s="108"/>
      <c r="CD119" s="108"/>
      <c r="CE119" s="110"/>
      <c r="CF119" s="108"/>
      <c r="CG119" s="89"/>
      <c r="CH119" s="89"/>
      <c r="CI119" s="89"/>
      <c r="CJ119" s="89"/>
      <c r="CK119" s="91"/>
      <c r="CL119" s="89"/>
      <c r="CM119" s="89"/>
      <c r="CN119" s="89"/>
      <c r="CO119" s="89"/>
      <c r="CP119" s="89"/>
      <c r="CQ119" s="91"/>
      <c r="CR119" s="89"/>
      <c r="CS119" s="89"/>
      <c r="CT119" s="89"/>
      <c r="CU119" s="89"/>
      <c r="CV119" s="89"/>
      <c r="CW119" s="91"/>
      <c r="CX119" s="89"/>
      <c r="CY119" s="89"/>
      <c r="CZ119" s="89"/>
      <c r="DA119" s="89"/>
      <c r="DB119" s="89"/>
      <c r="DC119" s="91"/>
      <c r="DD119" s="89"/>
      <c r="DE119" s="89"/>
      <c r="DF119" s="89"/>
      <c r="DG119" s="89"/>
      <c r="DH119" s="89"/>
      <c r="DI119" s="91"/>
      <c r="DJ119" s="89"/>
      <c r="DK119" s="89"/>
      <c r="DL119" s="89"/>
      <c r="DM119" s="89"/>
      <c r="DN119" s="89"/>
      <c r="DO119" s="91"/>
      <c r="DP119" s="89"/>
      <c r="DQ119" s="89"/>
      <c r="DR119" s="89"/>
      <c r="DS119" s="89"/>
      <c r="DT119" s="89"/>
      <c r="DU119" s="91"/>
      <c r="DV119" s="89"/>
      <c r="DW119" s="89"/>
      <c r="DX119" s="89"/>
      <c r="DY119" s="89"/>
      <c r="DZ119" s="89"/>
      <c r="EA119" s="91"/>
      <c r="EB119" s="89"/>
      <c r="EC119" s="89"/>
      <c r="ED119" s="89"/>
      <c r="EE119" s="89"/>
      <c r="EF119" s="89"/>
      <c r="EG119" s="91"/>
      <c r="EH119" s="89"/>
      <c r="EI119" s="89"/>
      <c r="EJ119" s="89"/>
      <c r="EK119" s="89"/>
      <c r="EL119" s="89"/>
      <c r="EM119" s="91"/>
      <c r="EN119" s="89"/>
      <c r="EO119" s="89"/>
      <c r="EP119" s="89"/>
      <c r="EQ119" s="89"/>
      <c r="ER119" s="89"/>
      <c r="ES119" s="91"/>
      <c r="ET119" s="89"/>
      <c r="EU119" s="89"/>
      <c r="EV119" s="89"/>
      <c r="EW119" s="89"/>
      <c r="EX119" s="89"/>
      <c r="EY119" s="91"/>
      <c r="EZ119" s="89"/>
      <c r="FA119" s="89"/>
      <c r="FB119" s="89"/>
      <c r="FC119" s="89"/>
      <c r="FD119" s="89"/>
      <c r="FE119" s="91"/>
      <c r="FF119" s="89"/>
      <c r="FG119" s="89"/>
      <c r="FH119" s="89"/>
      <c r="FI119" s="89"/>
      <c r="FJ119" s="141"/>
      <c r="FK119" s="143"/>
      <c r="FL119" s="89"/>
      <c r="FM119" s="89"/>
      <c r="FN119" s="108"/>
      <c r="FO119" s="108"/>
      <c r="FP119" s="108"/>
      <c r="FQ119" s="110"/>
      <c r="FR119" s="108"/>
      <c r="FS119" s="108"/>
      <c r="FT119" s="108"/>
      <c r="FU119" s="108"/>
      <c r="FV119" s="100"/>
      <c r="FW119" s="102">
        <f t="shared" ref="FW119" ca="1" si="44">Ccount(AI119:FV120,20)*10/2/1440</f>
        <v>0</v>
      </c>
      <c r="FX119" s="103"/>
      <c r="FY119" s="103"/>
      <c r="FZ119" s="103"/>
      <c r="GA119" s="103"/>
      <c r="GB119" s="103"/>
      <c r="GC119" s="103"/>
      <c r="GD119" s="104"/>
    </row>
    <row r="120" spans="2:189" ht="5.45" customHeight="1">
      <c r="B120" s="88"/>
      <c r="C120" s="47"/>
      <c r="D120" s="47"/>
      <c r="E120" s="47"/>
      <c r="F120" s="47"/>
      <c r="G120" s="47"/>
      <c r="H120" s="48"/>
      <c r="I120" s="229"/>
      <c r="J120" s="230"/>
      <c r="K120" s="230"/>
      <c r="L120" s="230"/>
      <c r="M120" s="230"/>
      <c r="N120" s="231"/>
      <c r="O120" s="68"/>
      <c r="P120" s="69"/>
      <c r="Q120" s="69"/>
      <c r="R120" s="69"/>
      <c r="S120" s="69"/>
      <c r="T120" s="69"/>
      <c r="U120" s="69"/>
      <c r="V120" s="69"/>
      <c r="W120" s="69"/>
      <c r="X120" s="69"/>
      <c r="Y120" s="69"/>
      <c r="Z120" s="69"/>
      <c r="AA120" s="69"/>
      <c r="AB120" s="69"/>
      <c r="AC120" s="69"/>
      <c r="AD120" s="69"/>
      <c r="AE120" s="69"/>
      <c r="AF120" s="69"/>
      <c r="AG120" s="69"/>
      <c r="AH120" s="70"/>
      <c r="AI120" s="228"/>
      <c r="AJ120" s="227"/>
      <c r="AK120" s="227"/>
      <c r="AL120" s="227"/>
      <c r="AM120" s="227"/>
      <c r="AN120" s="227"/>
      <c r="AO120" s="228"/>
      <c r="AP120" s="227"/>
      <c r="AQ120" s="227"/>
      <c r="AR120" s="227"/>
      <c r="AS120" s="227"/>
      <c r="AT120" s="227"/>
      <c r="AU120" s="228"/>
      <c r="AV120" s="227"/>
      <c r="AW120" s="227"/>
      <c r="AX120" s="227"/>
      <c r="AY120" s="227"/>
      <c r="AZ120" s="227"/>
      <c r="BA120" s="228"/>
      <c r="BB120" s="227"/>
      <c r="BC120" s="227"/>
      <c r="BD120" s="227"/>
      <c r="BE120" s="227"/>
      <c r="BF120" s="227"/>
      <c r="BG120" s="228"/>
      <c r="BH120" s="227"/>
      <c r="BI120" s="227"/>
      <c r="BJ120" s="227"/>
      <c r="BK120" s="227"/>
      <c r="BL120" s="244"/>
      <c r="BM120" s="245"/>
      <c r="BN120" s="227"/>
      <c r="BO120" s="227"/>
      <c r="BP120" s="227"/>
      <c r="BQ120" s="227"/>
      <c r="BR120" s="227"/>
      <c r="BS120" s="228"/>
      <c r="BT120" s="227"/>
      <c r="BU120" s="227"/>
      <c r="BV120" s="227"/>
      <c r="BW120" s="227"/>
      <c r="BX120" s="227"/>
      <c r="BY120" s="228"/>
      <c r="BZ120" s="227"/>
      <c r="CA120" s="227"/>
      <c r="CB120" s="227"/>
      <c r="CC120" s="227"/>
      <c r="CD120" s="227"/>
      <c r="CE120" s="228"/>
      <c r="CF120" s="227"/>
      <c r="CG120" s="90"/>
      <c r="CH120" s="90"/>
      <c r="CI120" s="90"/>
      <c r="CJ120" s="90"/>
      <c r="CK120" s="92"/>
      <c r="CL120" s="90"/>
      <c r="CM120" s="90"/>
      <c r="CN120" s="90"/>
      <c r="CO120" s="90"/>
      <c r="CP120" s="90"/>
      <c r="CQ120" s="92"/>
      <c r="CR120" s="90"/>
      <c r="CS120" s="90"/>
      <c r="CT120" s="90"/>
      <c r="CU120" s="90"/>
      <c r="CV120" s="90"/>
      <c r="CW120" s="92"/>
      <c r="CX120" s="90"/>
      <c r="CY120" s="90"/>
      <c r="CZ120" s="90"/>
      <c r="DA120" s="90"/>
      <c r="DB120" s="90"/>
      <c r="DC120" s="92"/>
      <c r="DD120" s="90"/>
      <c r="DE120" s="90"/>
      <c r="DF120" s="90"/>
      <c r="DG120" s="90"/>
      <c r="DH120" s="90"/>
      <c r="DI120" s="92"/>
      <c r="DJ120" s="90"/>
      <c r="DK120" s="90"/>
      <c r="DL120" s="90"/>
      <c r="DM120" s="90"/>
      <c r="DN120" s="90"/>
      <c r="DO120" s="92"/>
      <c r="DP120" s="90"/>
      <c r="DQ120" s="90"/>
      <c r="DR120" s="90"/>
      <c r="DS120" s="90"/>
      <c r="DT120" s="90"/>
      <c r="DU120" s="92"/>
      <c r="DV120" s="90"/>
      <c r="DW120" s="90"/>
      <c r="DX120" s="90"/>
      <c r="DY120" s="90"/>
      <c r="DZ120" s="90"/>
      <c r="EA120" s="92"/>
      <c r="EB120" s="90"/>
      <c r="EC120" s="90"/>
      <c r="ED120" s="90"/>
      <c r="EE120" s="90"/>
      <c r="EF120" s="90"/>
      <c r="EG120" s="92"/>
      <c r="EH120" s="90"/>
      <c r="EI120" s="90"/>
      <c r="EJ120" s="90"/>
      <c r="EK120" s="90"/>
      <c r="EL120" s="90"/>
      <c r="EM120" s="92"/>
      <c r="EN120" s="90"/>
      <c r="EO120" s="90"/>
      <c r="EP120" s="90"/>
      <c r="EQ120" s="90"/>
      <c r="ER120" s="90"/>
      <c r="ES120" s="92"/>
      <c r="ET120" s="90"/>
      <c r="EU120" s="90"/>
      <c r="EV120" s="90"/>
      <c r="EW120" s="90"/>
      <c r="EX120" s="90"/>
      <c r="EY120" s="92"/>
      <c r="EZ120" s="90"/>
      <c r="FA120" s="90"/>
      <c r="FB120" s="90"/>
      <c r="FC120" s="90"/>
      <c r="FD120" s="90"/>
      <c r="FE120" s="92"/>
      <c r="FF120" s="90"/>
      <c r="FG120" s="90"/>
      <c r="FH120" s="90"/>
      <c r="FI120" s="90"/>
      <c r="FJ120" s="242"/>
      <c r="FK120" s="243"/>
      <c r="FL120" s="90"/>
      <c r="FM120" s="90"/>
      <c r="FN120" s="227"/>
      <c r="FO120" s="227"/>
      <c r="FP120" s="227"/>
      <c r="FQ120" s="228"/>
      <c r="FR120" s="227"/>
      <c r="FS120" s="227"/>
      <c r="FT120" s="227"/>
      <c r="FU120" s="227"/>
      <c r="FV120" s="238"/>
      <c r="FW120" s="239"/>
      <c r="FX120" s="240"/>
      <c r="FY120" s="240"/>
      <c r="FZ120" s="240"/>
      <c r="GA120" s="240"/>
      <c r="GB120" s="240"/>
      <c r="GC120" s="240"/>
      <c r="GD120" s="241"/>
    </row>
    <row r="121" spans="2:189" ht="5.45" customHeight="1">
      <c r="B121" s="84" t="s">
        <v>17</v>
      </c>
      <c r="C121" s="45"/>
      <c r="D121" s="45"/>
      <c r="E121" s="45"/>
      <c r="F121" s="45"/>
      <c r="G121" s="45"/>
      <c r="H121" s="46"/>
      <c r="I121" s="218" t="s">
        <v>72</v>
      </c>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20"/>
      <c r="AI121" s="225"/>
      <c r="AJ121" s="224"/>
      <c r="AK121" s="224"/>
      <c r="AL121" s="224"/>
      <c r="AM121" s="224"/>
      <c r="AN121" s="224"/>
      <c r="AO121" s="225"/>
      <c r="AP121" s="224"/>
      <c r="AQ121" s="224"/>
      <c r="AR121" s="224"/>
      <c r="AS121" s="224"/>
      <c r="AT121" s="224"/>
      <c r="AU121" s="225"/>
      <c r="AV121" s="224"/>
      <c r="AW121" s="224"/>
      <c r="AX121" s="224"/>
      <c r="AY121" s="224"/>
      <c r="AZ121" s="224"/>
      <c r="BA121" s="225"/>
      <c r="BB121" s="224"/>
      <c r="BC121" s="224"/>
      <c r="BD121" s="224"/>
      <c r="BE121" s="224"/>
      <c r="BF121" s="224"/>
      <c r="BG121" s="225"/>
      <c r="BH121" s="224"/>
      <c r="BI121" s="224"/>
      <c r="BJ121" s="224"/>
      <c r="BK121" s="224"/>
      <c r="BL121" s="236"/>
      <c r="BM121" s="237"/>
      <c r="BN121" s="224"/>
      <c r="BO121" s="224"/>
      <c r="BP121" s="224"/>
      <c r="BQ121" s="224"/>
      <c r="BR121" s="224"/>
      <c r="BS121" s="225"/>
      <c r="BT121" s="224"/>
      <c r="BU121" s="224"/>
      <c r="BV121" s="224"/>
      <c r="BW121" s="224"/>
      <c r="BX121" s="224"/>
      <c r="BY121" s="225"/>
      <c r="BZ121" s="224"/>
      <c r="CA121" s="224"/>
      <c r="CB121" s="224"/>
      <c r="CC121" s="224"/>
      <c r="CD121" s="224"/>
      <c r="CE121" s="225"/>
      <c r="CF121" s="224"/>
      <c r="CG121" s="232"/>
      <c r="CH121" s="232"/>
      <c r="CI121" s="232"/>
      <c r="CJ121" s="232"/>
      <c r="CK121" s="235"/>
      <c r="CL121" s="232"/>
      <c r="CM121" s="232"/>
      <c r="CN121" s="232"/>
      <c r="CO121" s="232"/>
      <c r="CP121" s="232"/>
      <c r="CQ121" s="235"/>
      <c r="CR121" s="232"/>
      <c r="CS121" s="232"/>
      <c r="CT121" s="232"/>
      <c r="CU121" s="232"/>
      <c r="CV121" s="232"/>
      <c r="CW121" s="235"/>
      <c r="CX121" s="232"/>
      <c r="CY121" s="232"/>
      <c r="CZ121" s="232"/>
      <c r="DA121" s="232"/>
      <c r="DB121" s="232"/>
      <c r="DC121" s="235"/>
      <c r="DD121" s="232"/>
      <c r="DE121" s="232"/>
      <c r="DF121" s="232"/>
      <c r="DG121" s="232"/>
      <c r="DH121" s="232"/>
      <c r="DI121" s="235"/>
      <c r="DJ121" s="232"/>
      <c r="DK121" s="232"/>
      <c r="DL121" s="232"/>
      <c r="DM121" s="232"/>
      <c r="DN121" s="232"/>
      <c r="DO121" s="235"/>
      <c r="DP121" s="232"/>
      <c r="DQ121" s="232"/>
      <c r="DR121" s="232"/>
      <c r="DS121" s="232"/>
      <c r="DT121" s="232"/>
      <c r="DU121" s="235"/>
      <c r="DV121" s="232"/>
      <c r="DW121" s="232"/>
      <c r="DX121" s="232"/>
      <c r="DY121" s="232"/>
      <c r="DZ121" s="232"/>
      <c r="EA121" s="235"/>
      <c r="EB121" s="232"/>
      <c r="EC121" s="232"/>
      <c r="ED121" s="232"/>
      <c r="EE121" s="232"/>
      <c r="EF121" s="232"/>
      <c r="EG121" s="235"/>
      <c r="EH121" s="232"/>
      <c r="EI121" s="232"/>
      <c r="EJ121" s="232"/>
      <c r="EK121" s="232"/>
      <c r="EL121" s="232"/>
      <c r="EM121" s="235"/>
      <c r="EN121" s="232"/>
      <c r="EO121" s="232"/>
      <c r="EP121" s="232"/>
      <c r="EQ121" s="232"/>
      <c r="ER121" s="232"/>
      <c r="ES121" s="235"/>
      <c r="ET121" s="232"/>
      <c r="EU121" s="232"/>
      <c r="EV121" s="232"/>
      <c r="EW121" s="232"/>
      <c r="EX121" s="232"/>
      <c r="EY121" s="235"/>
      <c r="EZ121" s="232"/>
      <c r="FA121" s="232"/>
      <c r="FB121" s="232"/>
      <c r="FC121" s="232"/>
      <c r="FD121" s="232"/>
      <c r="FE121" s="235"/>
      <c r="FF121" s="232"/>
      <c r="FG121" s="232"/>
      <c r="FH121" s="232"/>
      <c r="FI121" s="232"/>
      <c r="FJ121" s="233"/>
      <c r="FK121" s="234"/>
      <c r="FL121" s="232"/>
      <c r="FM121" s="232"/>
      <c r="FN121" s="224"/>
      <c r="FO121" s="224"/>
      <c r="FP121" s="224"/>
      <c r="FQ121" s="225"/>
      <c r="FR121" s="224"/>
      <c r="FS121" s="224"/>
      <c r="FT121" s="224"/>
      <c r="FU121" s="224"/>
      <c r="FV121" s="205"/>
      <c r="FW121" s="206">
        <f t="shared" ref="FW121" ca="1" si="45">Ccount(AI121:FV122,20)*10/2/1440</f>
        <v>0</v>
      </c>
      <c r="FX121" s="207"/>
      <c r="FY121" s="207"/>
      <c r="FZ121" s="207"/>
      <c r="GA121" s="207"/>
      <c r="GB121" s="207"/>
      <c r="GC121" s="207"/>
      <c r="GD121" s="208"/>
      <c r="GG121" s="299">
        <f ca="1">Ccount(AI121:FV122,20)*10/2/1440</f>
        <v>0</v>
      </c>
    </row>
    <row r="122" spans="2:189" ht="5.45" customHeight="1">
      <c r="B122" s="85"/>
      <c r="C122" s="86"/>
      <c r="D122" s="86"/>
      <c r="E122" s="86"/>
      <c r="F122" s="86"/>
      <c r="G122" s="86"/>
      <c r="H122" s="87"/>
      <c r="I122" s="221"/>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3"/>
      <c r="AI122" s="110"/>
      <c r="AJ122" s="108"/>
      <c r="AK122" s="108"/>
      <c r="AL122" s="108"/>
      <c r="AM122" s="108"/>
      <c r="AN122" s="108"/>
      <c r="AO122" s="110"/>
      <c r="AP122" s="108"/>
      <c r="AQ122" s="108"/>
      <c r="AR122" s="108"/>
      <c r="AS122" s="108"/>
      <c r="AT122" s="108"/>
      <c r="AU122" s="110"/>
      <c r="AV122" s="108"/>
      <c r="AW122" s="108"/>
      <c r="AX122" s="108"/>
      <c r="AY122" s="108"/>
      <c r="AZ122" s="108"/>
      <c r="BA122" s="110"/>
      <c r="BB122" s="108"/>
      <c r="BC122" s="108"/>
      <c r="BD122" s="108"/>
      <c r="BE122" s="108"/>
      <c r="BF122" s="108"/>
      <c r="BG122" s="110"/>
      <c r="BH122" s="108"/>
      <c r="BI122" s="108"/>
      <c r="BJ122" s="108"/>
      <c r="BK122" s="108"/>
      <c r="BL122" s="188"/>
      <c r="BM122" s="190"/>
      <c r="BN122" s="108"/>
      <c r="BO122" s="108"/>
      <c r="BP122" s="108"/>
      <c r="BQ122" s="108"/>
      <c r="BR122" s="108"/>
      <c r="BS122" s="110"/>
      <c r="BT122" s="108"/>
      <c r="BU122" s="108"/>
      <c r="BV122" s="108"/>
      <c r="BW122" s="108"/>
      <c r="BX122" s="108"/>
      <c r="BY122" s="110"/>
      <c r="BZ122" s="108"/>
      <c r="CA122" s="108"/>
      <c r="CB122" s="108"/>
      <c r="CC122" s="108"/>
      <c r="CD122" s="108"/>
      <c r="CE122" s="110"/>
      <c r="CF122" s="108"/>
      <c r="CG122" s="89"/>
      <c r="CH122" s="89"/>
      <c r="CI122" s="89"/>
      <c r="CJ122" s="89"/>
      <c r="CK122" s="91"/>
      <c r="CL122" s="89"/>
      <c r="CM122" s="89"/>
      <c r="CN122" s="89"/>
      <c r="CO122" s="89"/>
      <c r="CP122" s="89"/>
      <c r="CQ122" s="91"/>
      <c r="CR122" s="89"/>
      <c r="CS122" s="89"/>
      <c r="CT122" s="89"/>
      <c r="CU122" s="89"/>
      <c r="CV122" s="89"/>
      <c r="CW122" s="91"/>
      <c r="CX122" s="89"/>
      <c r="CY122" s="89"/>
      <c r="CZ122" s="89"/>
      <c r="DA122" s="89"/>
      <c r="DB122" s="89"/>
      <c r="DC122" s="91"/>
      <c r="DD122" s="89"/>
      <c r="DE122" s="89"/>
      <c r="DF122" s="89"/>
      <c r="DG122" s="89"/>
      <c r="DH122" s="89"/>
      <c r="DI122" s="91"/>
      <c r="DJ122" s="89"/>
      <c r="DK122" s="89"/>
      <c r="DL122" s="89"/>
      <c r="DM122" s="89"/>
      <c r="DN122" s="89"/>
      <c r="DO122" s="91"/>
      <c r="DP122" s="89"/>
      <c r="DQ122" s="89"/>
      <c r="DR122" s="89"/>
      <c r="DS122" s="89"/>
      <c r="DT122" s="89"/>
      <c r="DU122" s="91"/>
      <c r="DV122" s="89"/>
      <c r="DW122" s="89"/>
      <c r="DX122" s="89"/>
      <c r="DY122" s="89"/>
      <c r="DZ122" s="89"/>
      <c r="EA122" s="91"/>
      <c r="EB122" s="89"/>
      <c r="EC122" s="89"/>
      <c r="ED122" s="89"/>
      <c r="EE122" s="89"/>
      <c r="EF122" s="89"/>
      <c r="EG122" s="91"/>
      <c r="EH122" s="89"/>
      <c r="EI122" s="89"/>
      <c r="EJ122" s="89"/>
      <c r="EK122" s="89"/>
      <c r="EL122" s="89"/>
      <c r="EM122" s="91"/>
      <c r="EN122" s="89"/>
      <c r="EO122" s="89"/>
      <c r="EP122" s="89"/>
      <c r="EQ122" s="89"/>
      <c r="ER122" s="89"/>
      <c r="ES122" s="91"/>
      <c r="ET122" s="89"/>
      <c r="EU122" s="89"/>
      <c r="EV122" s="89"/>
      <c r="EW122" s="89"/>
      <c r="EX122" s="89"/>
      <c r="EY122" s="91"/>
      <c r="EZ122" s="89"/>
      <c r="FA122" s="89"/>
      <c r="FB122" s="89"/>
      <c r="FC122" s="89"/>
      <c r="FD122" s="89"/>
      <c r="FE122" s="91"/>
      <c r="FF122" s="89"/>
      <c r="FG122" s="89"/>
      <c r="FH122" s="89"/>
      <c r="FI122" s="89"/>
      <c r="FJ122" s="141"/>
      <c r="FK122" s="143"/>
      <c r="FL122" s="89"/>
      <c r="FM122" s="89"/>
      <c r="FN122" s="108"/>
      <c r="FO122" s="108"/>
      <c r="FP122" s="108"/>
      <c r="FQ122" s="110"/>
      <c r="FR122" s="108"/>
      <c r="FS122" s="108"/>
      <c r="FT122" s="108"/>
      <c r="FU122" s="108"/>
      <c r="FV122" s="100"/>
      <c r="FW122" s="102"/>
      <c r="FX122" s="103"/>
      <c r="FY122" s="103"/>
      <c r="FZ122" s="103"/>
      <c r="GA122" s="103"/>
      <c r="GB122" s="103"/>
      <c r="GC122" s="103"/>
      <c r="GD122" s="104"/>
      <c r="GG122" s="299"/>
    </row>
    <row r="123" spans="2:189" ht="5.45" customHeight="1">
      <c r="B123" s="85"/>
      <c r="C123" s="86"/>
      <c r="D123" s="86"/>
      <c r="E123" s="86"/>
      <c r="F123" s="86"/>
      <c r="G123" s="86"/>
      <c r="H123" s="87"/>
      <c r="I123" s="209" t="s">
        <v>8</v>
      </c>
      <c r="J123" s="210"/>
      <c r="K123" s="210"/>
      <c r="L123" s="210"/>
      <c r="M123" s="210"/>
      <c r="N123" s="211"/>
      <c r="O123" s="218" t="s">
        <v>3</v>
      </c>
      <c r="P123" s="219"/>
      <c r="Q123" s="219"/>
      <c r="R123" s="219"/>
      <c r="S123" s="219"/>
      <c r="T123" s="219"/>
      <c r="U123" s="219"/>
      <c r="V123" s="219"/>
      <c r="W123" s="219"/>
      <c r="X123" s="219"/>
      <c r="Y123" s="219"/>
      <c r="Z123" s="219"/>
      <c r="AA123" s="219"/>
      <c r="AB123" s="219"/>
      <c r="AC123" s="219"/>
      <c r="AD123" s="219"/>
      <c r="AE123" s="219"/>
      <c r="AF123" s="219"/>
      <c r="AG123" s="219"/>
      <c r="AH123" s="220"/>
      <c r="AI123" s="110"/>
      <c r="AJ123" s="108"/>
      <c r="AK123" s="108"/>
      <c r="AL123" s="108"/>
      <c r="AM123" s="108"/>
      <c r="AN123" s="108"/>
      <c r="AO123" s="110"/>
      <c r="AP123" s="108"/>
      <c r="AQ123" s="108"/>
      <c r="AR123" s="108"/>
      <c r="AS123" s="108"/>
      <c r="AT123" s="108"/>
      <c r="AU123" s="110"/>
      <c r="AV123" s="108"/>
      <c r="AW123" s="108"/>
      <c r="AX123" s="108"/>
      <c r="AY123" s="108"/>
      <c r="AZ123" s="108"/>
      <c r="BA123" s="110"/>
      <c r="BB123" s="108"/>
      <c r="BC123" s="108"/>
      <c r="BD123" s="108"/>
      <c r="BE123" s="108"/>
      <c r="BF123" s="108"/>
      <c r="BG123" s="110"/>
      <c r="BH123" s="108"/>
      <c r="BI123" s="108"/>
      <c r="BJ123" s="108"/>
      <c r="BK123" s="108"/>
      <c r="BL123" s="188"/>
      <c r="BM123" s="190"/>
      <c r="BN123" s="108"/>
      <c r="BO123" s="108"/>
      <c r="BP123" s="108"/>
      <c r="BQ123" s="108"/>
      <c r="BR123" s="108"/>
      <c r="BS123" s="110"/>
      <c r="BT123" s="108"/>
      <c r="BU123" s="108"/>
      <c r="BV123" s="108"/>
      <c r="BW123" s="108"/>
      <c r="BX123" s="108"/>
      <c r="BY123" s="110"/>
      <c r="BZ123" s="108"/>
      <c r="CA123" s="108"/>
      <c r="CB123" s="108"/>
      <c r="CC123" s="108"/>
      <c r="CD123" s="108"/>
      <c r="CE123" s="110"/>
      <c r="CF123" s="108"/>
      <c r="CG123" s="89"/>
      <c r="CH123" s="89"/>
      <c r="CI123" s="89"/>
      <c r="CJ123" s="89"/>
      <c r="CK123" s="91"/>
      <c r="CL123" s="89"/>
      <c r="CM123" s="89"/>
      <c r="CN123" s="89"/>
      <c r="CO123" s="89"/>
      <c r="CP123" s="89"/>
      <c r="CQ123" s="91"/>
      <c r="CR123" s="89"/>
      <c r="CS123" s="89"/>
      <c r="CT123" s="89"/>
      <c r="CU123" s="89"/>
      <c r="CV123" s="89"/>
      <c r="CW123" s="91"/>
      <c r="CX123" s="89"/>
      <c r="CY123" s="89"/>
      <c r="CZ123" s="89"/>
      <c r="DA123" s="89"/>
      <c r="DB123" s="89"/>
      <c r="DC123" s="91"/>
      <c r="DD123" s="89"/>
      <c r="DE123" s="89"/>
      <c r="DF123" s="89"/>
      <c r="DG123" s="89"/>
      <c r="DH123" s="89"/>
      <c r="DI123" s="91"/>
      <c r="DJ123" s="89"/>
      <c r="DK123" s="89"/>
      <c r="DL123" s="89"/>
      <c r="DM123" s="89"/>
      <c r="DN123" s="89"/>
      <c r="DO123" s="91"/>
      <c r="DP123" s="89"/>
      <c r="DQ123" s="89"/>
      <c r="DR123" s="89"/>
      <c r="DS123" s="89"/>
      <c r="DT123" s="89"/>
      <c r="DU123" s="91"/>
      <c r="DV123" s="89"/>
      <c r="DW123" s="89"/>
      <c r="DX123" s="89"/>
      <c r="DY123" s="89"/>
      <c r="DZ123" s="89"/>
      <c r="EA123" s="91"/>
      <c r="EB123" s="89"/>
      <c r="EC123" s="89"/>
      <c r="ED123" s="89"/>
      <c r="EE123" s="89"/>
      <c r="EF123" s="89"/>
      <c r="EG123" s="91"/>
      <c r="EH123" s="89"/>
      <c r="EI123" s="89"/>
      <c r="EJ123" s="89"/>
      <c r="EK123" s="89"/>
      <c r="EL123" s="89"/>
      <c r="EM123" s="91"/>
      <c r="EN123" s="89"/>
      <c r="EO123" s="89"/>
      <c r="EP123" s="89"/>
      <c r="EQ123" s="89"/>
      <c r="ER123" s="89"/>
      <c r="ES123" s="91"/>
      <c r="ET123" s="89"/>
      <c r="EU123" s="89"/>
      <c r="EV123" s="89"/>
      <c r="EW123" s="89"/>
      <c r="EX123" s="89"/>
      <c r="EY123" s="91"/>
      <c r="EZ123" s="89"/>
      <c r="FA123" s="89"/>
      <c r="FB123" s="89"/>
      <c r="FC123" s="89"/>
      <c r="FD123" s="89"/>
      <c r="FE123" s="91"/>
      <c r="FF123" s="89"/>
      <c r="FG123" s="89"/>
      <c r="FH123" s="89"/>
      <c r="FI123" s="89"/>
      <c r="FJ123" s="141"/>
      <c r="FK123" s="143"/>
      <c r="FL123" s="89"/>
      <c r="FM123" s="89"/>
      <c r="FN123" s="108"/>
      <c r="FO123" s="108"/>
      <c r="FP123" s="108"/>
      <c r="FQ123" s="110"/>
      <c r="FR123" s="108"/>
      <c r="FS123" s="108"/>
      <c r="FT123" s="108"/>
      <c r="FU123" s="108"/>
      <c r="FV123" s="100"/>
      <c r="FW123" s="102">
        <f t="shared" ref="FW123" ca="1" si="46">Ccount(AI123:FV124,20)*10/2/1440</f>
        <v>0</v>
      </c>
      <c r="FX123" s="103"/>
      <c r="FY123" s="103"/>
      <c r="FZ123" s="103"/>
      <c r="GA123" s="103"/>
      <c r="GB123" s="103"/>
      <c r="GC123" s="103"/>
      <c r="GD123" s="104"/>
    </row>
    <row r="124" spans="2:189" ht="5.45" customHeight="1">
      <c r="B124" s="85"/>
      <c r="C124" s="86"/>
      <c r="D124" s="86"/>
      <c r="E124" s="86"/>
      <c r="F124" s="86"/>
      <c r="G124" s="86"/>
      <c r="H124" s="87"/>
      <c r="I124" s="212"/>
      <c r="J124" s="213"/>
      <c r="K124" s="213"/>
      <c r="L124" s="213"/>
      <c r="M124" s="213"/>
      <c r="N124" s="214"/>
      <c r="O124" s="221"/>
      <c r="P124" s="222"/>
      <c r="Q124" s="222"/>
      <c r="R124" s="222"/>
      <c r="S124" s="222"/>
      <c r="T124" s="222"/>
      <c r="U124" s="222"/>
      <c r="V124" s="222"/>
      <c r="W124" s="222"/>
      <c r="X124" s="222"/>
      <c r="Y124" s="222"/>
      <c r="Z124" s="222"/>
      <c r="AA124" s="222"/>
      <c r="AB124" s="222"/>
      <c r="AC124" s="222"/>
      <c r="AD124" s="222"/>
      <c r="AE124" s="222"/>
      <c r="AF124" s="222"/>
      <c r="AG124" s="222"/>
      <c r="AH124" s="223"/>
      <c r="AI124" s="110"/>
      <c r="AJ124" s="108"/>
      <c r="AK124" s="108"/>
      <c r="AL124" s="108"/>
      <c r="AM124" s="108"/>
      <c r="AN124" s="108"/>
      <c r="AO124" s="110"/>
      <c r="AP124" s="108"/>
      <c r="AQ124" s="108"/>
      <c r="AR124" s="108"/>
      <c r="AS124" s="108"/>
      <c r="AT124" s="108"/>
      <c r="AU124" s="110"/>
      <c r="AV124" s="108"/>
      <c r="AW124" s="108"/>
      <c r="AX124" s="108"/>
      <c r="AY124" s="108"/>
      <c r="AZ124" s="108"/>
      <c r="BA124" s="110"/>
      <c r="BB124" s="108"/>
      <c r="BC124" s="108"/>
      <c r="BD124" s="108"/>
      <c r="BE124" s="108"/>
      <c r="BF124" s="108"/>
      <c r="BG124" s="110"/>
      <c r="BH124" s="108"/>
      <c r="BI124" s="108"/>
      <c r="BJ124" s="108"/>
      <c r="BK124" s="108"/>
      <c r="BL124" s="188"/>
      <c r="BM124" s="190"/>
      <c r="BN124" s="108"/>
      <c r="BO124" s="108"/>
      <c r="BP124" s="108"/>
      <c r="BQ124" s="108"/>
      <c r="BR124" s="108"/>
      <c r="BS124" s="110"/>
      <c r="BT124" s="108"/>
      <c r="BU124" s="108"/>
      <c r="BV124" s="108"/>
      <c r="BW124" s="108"/>
      <c r="BX124" s="108"/>
      <c r="BY124" s="110"/>
      <c r="BZ124" s="108"/>
      <c r="CA124" s="108"/>
      <c r="CB124" s="108"/>
      <c r="CC124" s="108"/>
      <c r="CD124" s="108"/>
      <c r="CE124" s="110"/>
      <c r="CF124" s="108"/>
      <c r="CG124" s="89"/>
      <c r="CH124" s="89"/>
      <c r="CI124" s="89"/>
      <c r="CJ124" s="89"/>
      <c r="CK124" s="91"/>
      <c r="CL124" s="89"/>
      <c r="CM124" s="89"/>
      <c r="CN124" s="89"/>
      <c r="CO124" s="89"/>
      <c r="CP124" s="89"/>
      <c r="CQ124" s="91"/>
      <c r="CR124" s="89"/>
      <c r="CS124" s="89"/>
      <c r="CT124" s="89"/>
      <c r="CU124" s="89"/>
      <c r="CV124" s="89"/>
      <c r="CW124" s="91"/>
      <c r="CX124" s="89"/>
      <c r="CY124" s="89"/>
      <c r="CZ124" s="89"/>
      <c r="DA124" s="89"/>
      <c r="DB124" s="89"/>
      <c r="DC124" s="91"/>
      <c r="DD124" s="89"/>
      <c r="DE124" s="89"/>
      <c r="DF124" s="89"/>
      <c r="DG124" s="89"/>
      <c r="DH124" s="89"/>
      <c r="DI124" s="91"/>
      <c r="DJ124" s="89"/>
      <c r="DK124" s="89"/>
      <c r="DL124" s="89"/>
      <c r="DM124" s="89"/>
      <c r="DN124" s="89"/>
      <c r="DO124" s="91"/>
      <c r="DP124" s="89"/>
      <c r="DQ124" s="89"/>
      <c r="DR124" s="89"/>
      <c r="DS124" s="89"/>
      <c r="DT124" s="89"/>
      <c r="DU124" s="91"/>
      <c r="DV124" s="89"/>
      <c r="DW124" s="89"/>
      <c r="DX124" s="89"/>
      <c r="DY124" s="89"/>
      <c r="DZ124" s="89"/>
      <c r="EA124" s="91"/>
      <c r="EB124" s="89"/>
      <c r="EC124" s="89"/>
      <c r="ED124" s="89"/>
      <c r="EE124" s="89"/>
      <c r="EF124" s="89"/>
      <c r="EG124" s="91"/>
      <c r="EH124" s="89"/>
      <c r="EI124" s="89"/>
      <c r="EJ124" s="89"/>
      <c r="EK124" s="89"/>
      <c r="EL124" s="89"/>
      <c r="EM124" s="91"/>
      <c r="EN124" s="89"/>
      <c r="EO124" s="89"/>
      <c r="EP124" s="89"/>
      <c r="EQ124" s="89"/>
      <c r="ER124" s="89"/>
      <c r="ES124" s="91"/>
      <c r="ET124" s="89"/>
      <c r="EU124" s="89"/>
      <c r="EV124" s="89"/>
      <c r="EW124" s="89"/>
      <c r="EX124" s="89"/>
      <c r="EY124" s="91"/>
      <c r="EZ124" s="89"/>
      <c r="FA124" s="89"/>
      <c r="FB124" s="89"/>
      <c r="FC124" s="89"/>
      <c r="FD124" s="89"/>
      <c r="FE124" s="91"/>
      <c r="FF124" s="89"/>
      <c r="FG124" s="89"/>
      <c r="FH124" s="89"/>
      <c r="FI124" s="89"/>
      <c r="FJ124" s="141"/>
      <c r="FK124" s="143"/>
      <c r="FL124" s="89"/>
      <c r="FM124" s="89"/>
      <c r="FN124" s="108"/>
      <c r="FO124" s="108"/>
      <c r="FP124" s="108"/>
      <c r="FQ124" s="110"/>
      <c r="FR124" s="108"/>
      <c r="FS124" s="108"/>
      <c r="FT124" s="108"/>
      <c r="FU124" s="108"/>
      <c r="FV124" s="100"/>
      <c r="FW124" s="102"/>
      <c r="FX124" s="103"/>
      <c r="FY124" s="103"/>
      <c r="FZ124" s="103"/>
      <c r="GA124" s="103"/>
      <c r="GB124" s="103"/>
      <c r="GC124" s="103"/>
      <c r="GD124" s="104"/>
    </row>
    <row r="125" spans="2:189" ht="5.45" customHeight="1">
      <c r="B125" s="85"/>
      <c r="C125" s="86"/>
      <c r="D125" s="86"/>
      <c r="E125" s="86"/>
      <c r="F125" s="86"/>
      <c r="G125" s="86"/>
      <c r="H125" s="87"/>
      <c r="I125" s="212"/>
      <c r="J125" s="213"/>
      <c r="K125" s="213"/>
      <c r="L125" s="213"/>
      <c r="M125" s="213"/>
      <c r="N125" s="214"/>
      <c r="O125" s="192" t="s">
        <v>4</v>
      </c>
      <c r="P125" s="79"/>
      <c r="Q125" s="79"/>
      <c r="R125" s="79"/>
      <c r="S125" s="79"/>
      <c r="T125" s="79"/>
      <c r="U125" s="79"/>
      <c r="V125" s="79"/>
      <c r="W125" s="79"/>
      <c r="X125" s="79"/>
      <c r="Y125" s="79"/>
      <c r="Z125" s="79"/>
      <c r="AA125" s="79"/>
      <c r="AB125" s="79"/>
      <c r="AC125" s="79"/>
      <c r="AD125" s="79"/>
      <c r="AE125" s="79"/>
      <c r="AF125" s="79"/>
      <c r="AG125" s="79"/>
      <c r="AH125" s="80"/>
      <c r="AI125" s="110"/>
      <c r="AJ125" s="108"/>
      <c r="AK125" s="108"/>
      <c r="AL125" s="108"/>
      <c r="AM125" s="108"/>
      <c r="AN125" s="108"/>
      <c r="AO125" s="110"/>
      <c r="AP125" s="108"/>
      <c r="AQ125" s="108"/>
      <c r="AR125" s="108"/>
      <c r="AS125" s="108"/>
      <c r="AT125" s="108"/>
      <c r="AU125" s="110"/>
      <c r="AV125" s="108"/>
      <c r="AW125" s="108"/>
      <c r="AX125" s="108"/>
      <c r="AY125" s="108"/>
      <c r="AZ125" s="108"/>
      <c r="BA125" s="110"/>
      <c r="BB125" s="108"/>
      <c r="BC125" s="108"/>
      <c r="BD125" s="108"/>
      <c r="BE125" s="108"/>
      <c r="BF125" s="108"/>
      <c r="BG125" s="110"/>
      <c r="BH125" s="108"/>
      <c r="BI125" s="108"/>
      <c r="BJ125" s="108"/>
      <c r="BK125" s="108"/>
      <c r="BL125" s="188"/>
      <c r="BM125" s="190"/>
      <c r="BN125" s="108"/>
      <c r="BO125" s="108"/>
      <c r="BP125" s="108"/>
      <c r="BQ125" s="108"/>
      <c r="BR125" s="108"/>
      <c r="BS125" s="110"/>
      <c r="BT125" s="108"/>
      <c r="BU125" s="108"/>
      <c r="BV125" s="108"/>
      <c r="BW125" s="108"/>
      <c r="BX125" s="108"/>
      <c r="BY125" s="110"/>
      <c r="BZ125" s="108"/>
      <c r="CA125" s="108"/>
      <c r="CB125" s="108"/>
      <c r="CC125" s="108"/>
      <c r="CD125" s="108"/>
      <c r="CE125" s="110"/>
      <c r="CF125" s="108"/>
      <c r="CG125" s="89"/>
      <c r="CH125" s="89"/>
      <c r="CI125" s="89"/>
      <c r="CJ125" s="89"/>
      <c r="CK125" s="91"/>
      <c r="CL125" s="89"/>
      <c r="CM125" s="89"/>
      <c r="CN125" s="89"/>
      <c r="CO125" s="89"/>
      <c r="CP125" s="89"/>
      <c r="CQ125" s="91"/>
      <c r="CR125" s="89"/>
      <c r="CS125" s="89"/>
      <c r="CT125" s="89"/>
      <c r="CU125" s="89"/>
      <c r="CV125" s="89"/>
      <c r="CW125" s="91"/>
      <c r="CX125" s="89"/>
      <c r="CY125" s="89"/>
      <c r="CZ125" s="89"/>
      <c r="DA125" s="89"/>
      <c r="DB125" s="89"/>
      <c r="DC125" s="91"/>
      <c r="DD125" s="89"/>
      <c r="DE125" s="89"/>
      <c r="DF125" s="89"/>
      <c r="DG125" s="89"/>
      <c r="DH125" s="89"/>
      <c r="DI125" s="91"/>
      <c r="DJ125" s="89"/>
      <c r="DK125" s="89"/>
      <c r="DL125" s="89"/>
      <c r="DM125" s="89"/>
      <c r="DN125" s="89"/>
      <c r="DO125" s="91"/>
      <c r="DP125" s="89"/>
      <c r="DQ125" s="89"/>
      <c r="DR125" s="89"/>
      <c r="DS125" s="89"/>
      <c r="DT125" s="89"/>
      <c r="DU125" s="91"/>
      <c r="DV125" s="89"/>
      <c r="DW125" s="89"/>
      <c r="DX125" s="89"/>
      <c r="DY125" s="89"/>
      <c r="DZ125" s="89"/>
      <c r="EA125" s="91"/>
      <c r="EB125" s="89"/>
      <c r="EC125" s="89"/>
      <c r="ED125" s="89"/>
      <c r="EE125" s="89"/>
      <c r="EF125" s="89"/>
      <c r="EG125" s="91"/>
      <c r="EH125" s="89"/>
      <c r="EI125" s="89"/>
      <c r="EJ125" s="89"/>
      <c r="EK125" s="89"/>
      <c r="EL125" s="89"/>
      <c r="EM125" s="91"/>
      <c r="EN125" s="89"/>
      <c r="EO125" s="89"/>
      <c r="EP125" s="89"/>
      <c r="EQ125" s="89"/>
      <c r="ER125" s="89"/>
      <c r="ES125" s="91"/>
      <c r="ET125" s="89"/>
      <c r="EU125" s="89"/>
      <c r="EV125" s="89"/>
      <c r="EW125" s="89"/>
      <c r="EX125" s="89"/>
      <c r="EY125" s="91"/>
      <c r="EZ125" s="89"/>
      <c r="FA125" s="89"/>
      <c r="FB125" s="89"/>
      <c r="FC125" s="89"/>
      <c r="FD125" s="89"/>
      <c r="FE125" s="91"/>
      <c r="FF125" s="89"/>
      <c r="FG125" s="89"/>
      <c r="FH125" s="89"/>
      <c r="FI125" s="89"/>
      <c r="FJ125" s="141"/>
      <c r="FK125" s="143"/>
      <c r="FL125" s="89"/>
      <c r="FM125" s="89"/>
      <c r="FN125" s="108"/>
      <c r="FO125" s="108"/>
      <c r="FP125" s="108"/>
      <c r="FQ125" s="110"/>
      <c r="FR125" s="108"/>
      <c r="FS125" s="108"/>
      <c r="FT125" s="108"/>
      <c r="FU125" s="108"/>
      <c r="FV125" s="100"/>
      <c r="FW125" s="102">
        <f t="shared" ref="FW125" ca="1" si="47">Ccount(AI125:FV126,20)*10/2/1440</f>
        <v>0</v>
      </c>
      <c r="FX125" s="103"/>
      <c r="FY125" s="103"/>
      <c r="FZ125" s="103"/>
      <c r="GA125" s="103"/>
      <c r="GB125" s="103"/>
      <c r="GC125" s="103"/>
      <c r="GD125" s="104"/>
    </row>
    <row r="126" spans="2:189" ht="5.45" customHeight="1">
      <c r="B126" s="85"/>
      <c r="C126" s="86"/>
      <c r="D126" s="86"/>
      <c r="E126" s="86"/>
      <c r="F126" s="86"/>
      <c r="G126" s="86"/>
      <c r="H126" s="87"/>
      <c r="I126" s="212"/>
      <c r="J126" s="213"/>
      <c r="K126" s="213"/>
      <c r="L126" s="213"/>
      <c r="M126" s="213"/>
      <c r="N126" s="214"/>
      <c r="O126" s="68"/>
      <c r="P126" s="69"/>
      <c r="Q126" s="69"/>
      <c r="R126" s="69"/>
      <c r="S126" s="69"/>
      <c r="T126" s="69"/>
      <c r="U126" s="69"/>
      <c r="V126" s="69"/>
      <c r="W126" s="69"/>
      <c r="X126" s="69"/>
      <c r="Y126" s="69"/>
      <c r="Z126" s="69"/>
      <c r="AA126" s="69"/>
      <c r="AB126" s="69"/>
      <c r="AC126" s="69"/>
      <c r="AD126" s="69"/>
      <c r="AE126" s="69"/>
      <c r="AF126" s="69"/>
      <c r="AG126" s="69"/>
      <c r="AH126" s="70"/>
      <c r="AI126" s="110"/>
      <c r="AJ126" s="108"/>
      <c r="AK126" s="108"/>
      <c r="AL126" s="108"/>
      <c r="AM126" s="108"/>
      <c r="AN126" s="108"/>
      <c r="AO126" s="110"/>
      <c r="AP126" s="108"/>
      <c r="AQ126" s="108"/>
      <c r="AR126" s="108"/>
      <c r="AS126" s="108"/>
      <c r="AT126" s="108"/>
      <c r="AU126" s="110"/>
      <c r="AV126" s="108"/>
      <c r="AW126" s="108"/>
      <c r="AX126" s="108"/>
      <c r="AY126" s="108"/>
      <c r="AZ126" s="108"/>
      <c r="BA126" s="110"/>
      <c r="BB126" s="108"/>
      <c r="BC126" s="108"/>
      <c r="BD126" s="108"/>
      <c r="BE126" s="108"/>
      <c r="BF126" s="108"/>
      <c r="BG126" s="110"/>
      <c r="BH126" s="108"/>
      <c r="BI126" s="108"/>
      <c r="BJ126" s="108"/>
      <c r="BK126" s="108"/>
      <c r="BL126" s="188"/>
      <c r="BM126" s="190"/>
      <c r="BN126" s="108"/>
      <c r="BO126" s="108"/>
      <c r="BP126" s="108"/>
      <c r="BQ126" s="108"/>
      <c r="BR126" s="108"/>
      <c r="BS126" s="110"/>
      <c r="BT126" s="108"/>
      <c r="BU126" s="108"/>
      <c r="BV126" s="108"/>
      <c r="BW126" s="108"/>
      <c r="BX126" s="108"/>
      <c r="BY126" s="110"/>
      <c r="BZ126" s="108"/>
      <c r="CA126" s="108"/>
      <c r="CB126" s="108"/>
      <c r="CC126" s="108"/>
      <c r="CD126" s="108"/>
      <c r="CE126" s="110"/>
      <c r="CF126" s="108"/>
      <c r="CG126" s="89"/>
      <c r="CH126" s="89"/>
      <c r="CI126" s="89"/>
      <c r="CJ126" s="89"/>
      <c r="CK126" s="91"/>
      <c r="CL126" s="89"/>
      <c r="CM126" s="89"/>
      <c r="CN126" s="89"/>
      <c r="CO126" s="89"/>
      <c r="CP126" s="89"/>
      <c r="CQ126" s="91"/>
      <c r="CR126" s="89"/>
      <c r="CS126" s="89"/>
      <c r="CT126" s="89"/>
      <c r="CU126" s="89"/>
      <c r="CV126" s="89"/>
      <c r="CW126" s="91"/>
      <c r="CX126" s="89"/>
      <c r="CY126" s="89"/>
      <c r="CZ126" s="89"/>
      <c r="DA126" s="89"/>
      <c r="DB126" s="89"/>
      <c r="DC126" s="91"/>
      <c r="DD126" s="89"/>
      <c r="DE126" s="89"/>
      <c r="DF126" s="89"/>
      <c r="DG126" s="89"/>
      <c r="DH126" s="89"/>
      <c r="DI126" s="91"/>
      <c r="DJ126" s="89"/>
      <c r="DK126" s="89"/>
      <c r="DL126" s="89"/>
      <c r="DM126" s="89"/>
      <c r="DN126" s="89"/>
      <c r="DO126" s="91"/>
      <c r="DP126" s="89"/>
      <c r="DQ126" s="89"/>
      <c r="DR126" s="89"/>
      <c r="DS126" s="89"/>
      <c r="DT126" s="89"/>
      <c r="DU126" s="91"/>
      <c r="DV126" s="89"/>
      <c r="DW126" s="89"/>
      <c r="DX126" s="89"/>
      <c r="DY126" s="89"/>
      <c r="DZ126" s="89"/>
      <c r="EA126" s="91"/>
      <c r="EB126" s="89"/>
      <c r="EC126" s="89"/>
      <c r="ED126" s="89"/>
      <c r="EE126" s="89"/>
      <c r="EF126" s="89"/>
      <c r="EG126" s="91"/>
      <c r="EH126" s="89"/>
      <c r="EI126" s="89"/>
      <c r="EJ126" s="89"/>
      <c r="EK126" s="89"/>
      <c r="EL126" s="89"/>
      <c r="EM126" s="91"/>
      <c r="EN126" s="89"/>
      <c r="EO126" s="89"/>
      <c r="EP126" s="89"/>
      <c r="EQ126" s="89"/>
      <c r="ER126" s="89"/>
      <c r="ES126" s="91"/>
      <c r="ET126" s="89"/>
      <c r="EU126" s="89"/>
      <c r="EV126" s="89"/>
      <c r="EW126" s="89"/>
      <c r="EX126" s="89"/>
      <c r="EY126" s="91"/>
      <c r="EZ126" s="89"/>
      <c r="FA126" s="89"/>
      <c r="FB126" s="89"/>
      <c r="FC126" s="89"/>
      <c r="FD126" s="89"/>
      <c r="FE126" s="91"/>
      <c r="FF126" s="89"/>
      <c r="FG126" s="89"/>
      <c r="FH126" s="89"/>
      <c r="FI126" s="89"/>
      <c r="FJ126" s="141"/>
      <c r="FK126" s="143"/>
      <c r="FL126" s="89"/>
      <c r="FM126" s="89"/>
      <c r="FN126" s="108"/>
      <c r="FO126" s="108"/>
      <c r="FP126" s="108"/>
      <c r="FQ126" s="110"/>
      <c r="FR126" s="108"/>
      <c r="FS126" s="108"/>
      <c r="FT126" s="108"/>
      <c r="FU126" s="108"/>
      <c r="FV126" s="100"/>
      <c r="FW126" s="102"/>
      <c r="FX126" s="103"/>
      <c r="FY126" s="103"/>
      <c r="FZ126" s="103"/>
      <c r="GA126" s="103"/>
      <c r="GB126" s="103"/>
      <c r="GC126" s="103"/>
      <c r="GD126" s="104"/>
    </row>
    <row r="127" spans="2:189" ht="5.45" customHeight="1">
      <c r="B127" s="85"/>
      <c r="C127" s="86"/>
      <c r="D127" s="86"/>
      <c r="E127" s="86"/>
      <c r="F127" s="86"/>
      <c r="G127" s="86"/>
      <c r="H127" s="87"/>
      <c r="I127" s="212"/>
      <c r="J127" s="213"/>
      <c r="K127" s="213"/>
      <c r="L127" s="213"/>
      <c r="M127" s="213"/>
      <c r="N127" s="214"/>
      <c r="O127" s="192" t="s">
        <v>5</v>
      </c>
      <c r="P127" s="79"/>
      <c r="Q127" s="79"/>
      <c r="R127" s="79"/>
      <c r="S127" s="79"/>
      <c r="T127" s="79"/>
      <c r="U127" s="79"/>
      <c r="V127" s="79"/>
      <c r="W127" s="79"/>
      <c r="X127" s="79"/>
      <c r="Y127" s="79"/>
      <c r="Z127" s="79"/>
      <c r="AA127" s="79"/>
      <c r="AB127" s="79"/>
      <c r="AC127" s="79"/>
      <c r="AD127" s="79"/>
      <c r="AE127" s="79"/>
      <c r="AF127" s="79"/>
      <c r="AG127" s="79"/>
      <c r="AH127" s="80"/>
      <c r="AI127" s="110"/>
      <c r="AJ127" s="108"/>
      <c r="AK127" s="108"/>
      <c r="AL127" s="108"/>
      <c r="AM127" s="108"/>
      <c r="AN127" s="108"/>
      <c r="AO127" s="110"/>
      <c r="AP127" s="108"/>
      <c r="AQ127" s="108"/>
      <c r="AR127" s="108"/>
      <c r="AS127" s="108"/>
      <c r="AT127" s="108"/>
      <c r="AU127" s="110"/>
      <c r="AV127" s="108"/>
      <c r="AW127" s="108"/>
      <c r="AX127" s="108"/>
      <c r="AY127" s="108"/>
      <c r="AZ127" s="108"/>
      <c r="BA127" s="110"/>
      <c r="BB127" s="108"/>
      <c r="BC127" s="108"/>
      <c r="BD127" s="108"/>
      <c r="BE127" s="108"/>
      <c r="BF127" s="108"/>
      <c r="BG127" s="110"/>
      <c r="BH127" s="108"/>
      <c r="BI127" s="108"/>
      <c r="BJ127" s="108"/>
      <c r="BK127" s="108"/>
      <c r="BL127" s="188"/>
      <c r="BM127" s="190"/>
      <c r="BN127" s="108"/>
      <c r="BO127" s="108"/>
      <c r="BP127" s="108"/>
      <c r="BQ127" s="108"/>
      <c r="BR127" s="108"/>
      <c r="BS127" s="110"/>
      <c r="BT127" s="108"/>
      <c r="BU127" s="108"/>
      <c r="BV127" s="108"/>
      <c r="BW127" s="108"/>
      <c r="BX127" s="108"/>
      <c r="BY127" s="110"/>
      <c r="BZ127" s="108"/>
      <c r="CA127" s="108"/>
      <c r="CB127" s="108"/>
      <c r="CC127" s="108"/>
      <c r="CD127" s="108"/>
      <c r="CE127" s="110"/>
      <c r="CF127" s="108"/>
      <c r="CG127" s="89"/>
      <c r="CH127" s="89"/>
      <c r="CI127" s="89"/>
      <c r="CJ127" s="89"/>
      <c r="CK127" s="91"/>
      <c r="CL127" s="89"/>
      <c r="CM127" s="89"/>
      <c r="CN127" s="89"/>
      <c r="CO127" s="89"/>
      <c r="CP127" s="89"/>
      <c r="CQ127" s="91"/>
      <c r="CR127" s="89"/>
      <c r="CS127" s="89"/>
      <c r="CT127" s="89"/>
      <c r="CU127" s="89"/>
      <c r="CV127" s="89"/>
      <c r="CW127" s="91"/>
      <c r="CX127" s="89"/>
      <c r="CY127" s="89"/>
      <c r="CZ127" s="89"/>
      <c r="DA127" s="89"/>
      <c r="DB127" s="89"/>
      <c r="DC127" s="91"/>
      <c r="DD127" s="89"/>
      <c r="DE127" s="89"/>
      <c r="DF127" s="89"/>
      <c r="DG127" s="89"/>
      <c r="DH127" s="89"/>
      <c r="DI127" s="91"/>
      <c r="DJ127" s="89"/>
      <c r="DK127" s="89"/>
      <c r="DL127" s="89"/>
      <c r="DM127" s="89"/>
      <c r="DN127" s="89"/>
      <c r="DO127" s="91"/>
      <c r="DP127" s="89"/>
      <c r="DQ127" s="89"/>
      <c r="DR127" s="89"/>
      <c r="DS127" s="89"/>
      <c r="DT127" s="89"/>
      <c r="DU127" s="91"/>
      <c r="DV127" s="89"/>
      <c r="DW127" s="89"/>
      <c r="DX127" s="89"/>
      <c r="DY127" s="89"/>
      <c r="DZ127" s="89"/>
      <c r="EA127" s="91"/>
      <c r="EB127" s="89"/>
      <c r="EC127" s="89"/>
      <c r="ED127" s="89"/>
      <c r="EE127" s="89"/>
      <c r="EF127" s="89"/>
      <c r="EG127" s="91"/>
      <c r="EH127" s="89"/>
      <c r="EI127" s="89"/>
      <c r="EJ127" s="89"/>
      <c r="EK127" s="89"/>
      <c r="EL127" s="89"/>
      <c r="EM127" s="91"/>
      <c r="EN127" s="89"/>
      <c r="EO127" s="89"/>
      <c r="EP127" s="89"/>
      <c r="EQ127" s="89"/>
      <c r="ER127" s="89"/>
      <c r="ES127" s="91"/>
      <c r="ET127" s="89"/>
      <c r="EU127" s="89"/>
      <c r="EV127" s="89"/>
      <c r="EW127" s="89"/>
      <c r="EX127" s="89"/>
      <c r="EY127" s="91"/>
      <c r="EZ127" s="89"/>
      <c r="FA127" s="89"/>
      <c r="FB127" s="89"/>
      <c r="FC127" s="89"/>
      <c r="FD127" s="89"/>
      <c r="FE127" s="91"/>
      <c r="FF127" s="89"/>
      <c r="FG127" s="89"/>
      <c r="FH127" s="89"/>
      <c r="FI127" s="89"/>
      <c r="FJ127" s="141"/>
      <c r="FK127" s="143"/>
      <c r="FL127" s="89"/>
      <c r="FM127" s="89"/>
      <c r="FN127" s="108"/>
      <c r="FO127" s="108"/>
      <c r="FP127" s="108"/>
      <c r="FQ127" s="110"/>
      <c r="FR127" s="108"/>
      <c r="FS127" s="108"/>
      <c r="FT127" s="108"/>
      <c r="FU127" s="108"/>
      <c r="FV127" s="100"/>
      <c r="FW127" s="102">
        <f t="shared" ref="FW127" ca="1" si="48">Ccount(AI127:FV128,20)*10/2/1440</f>
        <v>0</v>
      </c>
      <c r="FX127" s="103"/>
      <c r="FY127" s="103"/>
      <c r="FZ127" s="103"/>
      <c r="GA127" s="103"/>
      <c r="GB127" s="103"/>
      <c r="GC127" s="103"/>
      <c r="GD127" s="104"/>
    </row>
    <row r="128" spans="2:189" ht="5.45" customHeight="1">
      <c r="B128" s="85"/>
      <c r="C128" s="86"/>
      <c r="D128" s="86"/>
      <c r="E128" s="86"/>
      <c r="F128" s="86"/>
      <c r="G128" s="86"/>
      <c r="H128" s="87"/>
      <c r="I128" s="212"/>
      <c r="J128" s="213"/>
      <c r="K128" s="213"/>
      <c r="L128" s="213"/>
      <c r="M128" s="213"/>
      <c r="N128" s="214"/>
      <c r="O128" s="68"/>
      <c r="P128" s="69"/>
      <c r="Q128" s="69"/>
      <c r="R128" s="69"/>
      <c r="S128" s="69"/>
      <c r="T128" s="69"/>
      <c r="U128" s="69"/>
      <c r="V128" s="69"/>
      <c r="W128" s="69"/>
      <c r="X128" s="69"/>
      <c r="Y128" s="69"/>
      <c r="Z128" s="69"/>
      <c r="AA128" s="69"/>
      <c r="AB128" s="69"/>
      <c r="AC128" s="69"/>
      <c r="AD128" s="69"/>
      <c r="AE128" s="69"/>
      <c r="AF128" s="69"/>
      <c r="AG128" s="69"/>
      <c r="AH128" s="70"/>
      <c r="AI128" s="110"/>
      <c r="AJ128" s="108"/>
      <c r="AK128" s="108"/>
      <c r="AL128" s="108"/>
      <c r="AM128" s="108"/>
      <c r="AN128" s="108"/>
      <c r="AO128" s="110"/>
      <c r="AP128" s="108"/>
      <c r="AQ128" s="108"/>
      <c r="AR128" s="108"/>
      <c r="AS128" s="108"/>
      <c r="AT128" s="108"/>
      <c r="AU128" s="110"/>
      <c r="AV128" s="108"/>
      <c r="AW128" s="108"/>
      <c r="AX128" s="108"/>
      <c r="AY128" s="108"/>
      <c r="AZ128" s="108"/>
      <c r="BA128" s="110"/>
      <c r="BB128" s="108"/>
      <c r="BC128" s="108"/>
      <c r="BD128" s="108"/>
      <c r="BE128" s="108"/>
      <c r="BF128" s="108"/>
      <c r="BG128" s="110"/>
      <c r="BH128" s="108"/>
      <c r="BI128" s="108"/>
      <c r="BJ128" s="108"/>
      <c r="BK128" s="108"/>
      <c r="BL128" s="188"/>
      <c r="BM128" s="190"/>
      <c r="BN128" s="108"/>
      <c r="BO128" s="108"/>
      <c r="BP128" s="108"/>
      <c r="BQ128" s="108"/>
      <c r="BR128" s="108"/>
      <c r="BS128" s="110"/>
      <c r="BT128" s="108"/>
      <c r="BU128" s="108"/>
      <c r="BV128" s="108"/>
      <c r="BW128" s="108"/>
      <c r="BX128" s="108"/>
      <c r="BY128" s="110"/>
      <c r="BZ128" s="108"/>
      <c r="CA128" s="108"/>
      <c r="CB128" s="108"/>
      <c r="CC128" s="108"/>
      <c r="CD128" s="108"/>
      <c r="CE128" s="110"/>
      <c r="CF128" s="108"/>
      <c r="CG128" s="89"/>
      <c r="CH128" s="89"/>
      <c r="CI128" s="89"/>
      <c r="CJ128" s="89"/>
      <c r="CK128" s="91"/>
      <c r="CL128" s="89"/>
      <c r="CM128" s="89"/>
      <c r="CN128" s="89"/>
      <c r="CO128" s="89"/>
      <c r="CP128" s="89"/>
      <c r="CQ128" s="91"/>
      <c r="CR128" s="89"/>
      <c r="CS128" s="89"/>
      <c r="CT128" s="89"/>
      <c r="CU128" s="89"/>
      <c r="CV128" s="89"/>
      <c r="CW128" s="91"/>
      <c r="CX128" s="89"/>
      <c r="CY128" s="89"/>
      <c r="CZ128" s="89"/>
      <c r="DA128" s="89"/>
      <c r="DB128" s="89"/>
      <c r="DC128" s="91"/>
      <c r="DD128" s="89"/>
      <c r="DE128" s="89"/>
      <c r="DF128" s="89"/>
      <c r="DG128" s="89"/>
      <c r="DH128" s="89"/>
      <c r="DI128" s="91"/>
      <c r="DJ128" s="89"/>
      <c r="DK128" s="89"/>
      <c r="DL128" s="89"/>
      <c r="DM128" s="89"/>
      <c r="DN128" s="89"/>
      <c r="DO128" s="91"/>
      <c r="DP128" s="89"/>
      <c r="DQ128" s="89"/>
      <c r="DR128" s="89"/>
      <c r="DS128" s="89"/>
      <c r="DT128" s="89"/>
      <c r="DU128" s="91"/>
      <c r="DV128" s="89"/>
      <c r="DW128" s="89"/>
      <c r="DX128" s="89"/>
      <c r="DY128" s="89"/>
      <c r="DZ128" s="89"/>
      <c r="EA128" s="91"/>
      <c r="EB128" s="89"/>
      <c r="EC128" s="89"/>
      <c r="ED128" s="89"/>
      <c r="EE128" s="89"/>
      <c r="EF128" s="89"/>
      <c r="EG128" s="91"/>
      <c r="EH128" s="89"/>
      <c r="EI128" s="89"/>
      <c r="EJ128" s="89"/>
      <c r="EK128" s="89"/>
      <c r="EL128" s="89"/>
      <c r="EM128" s="91"/>
      <c r="EN128" s="89"/>
      <c r="EO128" s="89"/>
      <c r="EP128" s="89"/>
      <c r="EQ128" s="89"/>
      <c r="ER128" s="89"/>
      <c r="ES128" s="91"/>
      <c r="ET128" s="89"/>
      <c r="EU128" s="89"/>
      <c r="EV128" s="89"/>
      <c r="EW128" s="89"/>
      <c r="EX128" s="89"/>
      <c r="EY128" s="91"/>
      <c r="EZ128" s="89"/>
      <c r="FA128" s="89"/>
      <c r="FB128" s="89"/>
      <c r="FC128" s="89"/>
      <c r="FD128" s="89"/>
      <c r="FE128" s="91"/>
      <c r="FF128" s="89"/>
      <c r="FG128" s="89"/>
      <c r="FH128" s="89"/>
      <c r="FI128" s="89"/>
      <c r="FJ128" s="141"/>
      <c r="FK128" s="143"/>
      <c r="FL128" s="89"/>
      <c r="FM128" s="89"/>
      <c r="FN128" s="108"/>
      <c r="FO128" s="108"/>
      <c r="FP128" s="108"/>
      <c r="FQ128" s="110"/>
      <c r="FR128" s="108"/>
      <c r="FS128" s="108"/>
      <c r="FT128" s="108"/>
      <c r="FU128" s="108"/>
      <c r="FV128" s="100"/>
      <c r="FW128" s="102"/>
      <c r="FX128" s="103"/>
      <c r="FY128" s="103"/>
      <c r="FZ128" s="103"/>
      <c r="GA128" s="103"/>
      <c r="GB128" s="103"/>
      <c r="GC128" s="103"/>
      <c r="GD128" s="104"/>
    </row>
    <row r="129" spans="2:189" ht="5.45" customHeight="1">
      <c r="B129" s="85"/>
      <c r="C129" s="86"/>
      <c r="D129" s="86"/>
      <c r="E129" s="86"/>
      <c r="F129" s="86"/>
      <c r="G129" s="86"/>
      <c r="H129" s="87"/>
      <c r="I129" s="212"/>
      <c r="J129" s="213"/>
      <c r="K129" s="213"/>
      <c r="L129" s="213"/>
      <c r="M129" s="213"/>
      <c r="N129" s="214"/>
      <c r="O129" s="192" t="s">
        <v>6</v>
      </c>
      <c r="P129" s="79"/>
      <c r="Q129" s="79"/>
      <c r="R129" s="79"/>
      <c r="S129" s="79"/>
      <c r="T129" s="79"/>
      <c r="U129" s="79"/>
      <c r="V129" s="79"/>
      <c r="W129" s="79"/>
      <c r="X129" s="79"/>
      <c r="Y129" s="79"/>
      <c r="Z129" s="79"/>
      <c r="AA129" s="79"/>
      <c r="AB129" s="79"/>
      <c r="AC129" s="79"/>
      <c r="AD129" s="79"/>
      <c r="AE129" s="79"/>
      <c r="AF129" s="79"/>
      <c r="AG129" s="79"/>
      <c r="AH129" s="80"/>
      <c r="AI129" s="110"/>
      <c r="AJ129" s="108"/>
      <c r="AK129" s="108"/>
      <c r="AL129" s="108"/>
      <c r="AM129" s="108"/>
      <c r="AN129" s="108"/>
      <c r="AO129" s="110"/>
      <c r="AP129" s="108"/>
      <c r="AQ129" s="108"/>
      <c r="AR129" s="108"/>
      <c r="AS129" s="108"/>
      <c r="AT129" s="108"/>
      <c r="AU129" s="110"/>
      <c r="AV129" s="108"/>
      <c r="AW129" s="108"/>
      <c r="AX129" s="108"/>
      <c r="AY129" s="108"/>
      <c r="AZ129" s="108"/>
      <c r="BA129" s="110"/>
      <c r="BB129" s="108"/>
      <c r="BC129" s="108"/>
      <c r="BD129" s="108"/>
      <c r="BE129" s="108"/>
      <c r="BF129" s="108"/>
      <c r="BG129" s="110"/>
      <c r="BH129" s="108"/>
      <c r="BI129" s="108"/>
      <c r="BJ129" s="108"/>
      <c r="BK129" s="108"/>
      <c r="BL129" s="188"/>
      <c r="BM129" s="190"/>
      <c r="BN129" s="108"/>
      <c r="BO129" s="108"/>
      <c r="BP129" s="108"/>
      <c r="BQ129" s="108"/>
      <c r="BR129" s="108"/>
      <c r="BS129" s="110"/>
      <c r="BT129" s="108"/>
      <c r="BU129" s="108"/>
      <c r="BV129" s="108"/>
      <c r="BW129" s="108"/>
      <c r="BX129" s="108"/>
      <c r="BY129" s="110"/>
      <c r="BZ129" s="108"/>
      <c r="CA129" s="108"/>
      <c r="CB129" s="108"/>
      <c r="CC129" s="108"/>
      <c r="CD129" s="108"/>
      <c r="CE129" s="110"/>
      <c r="CF129" s="108"/>
      <c r="CG129" s="89"/>
      <c r="CH129" s="89"/>
      <c r="CI129" s="89"/>
      <c r="CJ129" s="89"/>
      <c r="CK129" s="91"/>
      <c r="CL129" s="89"/>
      <c r="CM129" s="89"/>
      <c r="CN129" s="89"/>
      <c r="CO129" s="89"/>
      <c r="CP129" s="89"/>
      <c r="CQ129" s="91"/>
      <c r="CR129" s="89"/>
      <c r="CS129" s="89"/>
      <c r="CT129" s="89"/>
      <c r="CU129" s="89"/>
      <c r="CV129" s="89"/>
      <c r="CW129" s="91"/>
      <c r="CX129" s="89"/>
      <c r="CY129" s="89"/>
      <c r="CZ129" s="89"/>
      <c r="DA129" s="89"/>
      <c r="DB129" s="89"/>
      <c r="DC129" s="91"/>
      <c r="DD129" s="89"/>
      <c r="DE129" s="89"/>
      <c r="DF129" s="89"/>
      <c r="DG129" s="89"/>
      <c r="DH129" s="89"/>
      <c r="DI129" s="91"/>
      <c r="DJ129" s="89"/>
      <c r="DK129" s="89"/>
      <c r="DL129" s="89"/>
      <c r="DM129" s="89"/>
      <c r="DN129" s="89"/>
      <c r="DO129" s="91"/>
      <c r="DP129" s="89"/>
      <c r="DQ129" s="89"/>
      <c r="DR129" s="89"/>
      <c r="DS129" s="89"/>
      <c r="DT129" s="89"/>
      <c r="DU129" s="91"/>
      <c r="DV129" s="89"/>
      <c r="DW129" s="89"/>
      <c r="DX129" s="89"/>
      <c r="DY129" s="89"/>
      <c r="DZ129" s="89"/>
      <c r="EA129" s="91"/>
      <c r="EB129" s="89"/>
      <c r="EC129" s="89"/>
      <c r="ED129" s="89"/>
      <c r="EE129" s="89"/>
      <c r="EF129" s="89"/>
      <c r="EG129" s="91"/>
      <c r="EH129" s="89"/>
      <c r="EI129" s="89"/>
      <c r="EJ129" s="89"/>
      <c r="EK129" s="89"/>
      <c r="EL129" s="89"/>
      <c r="EM129" s="91"/>
      <c r="EN129" s="89"/>
      <c r="EO129" s="89"/>
      <c r="EP129" s="89"/>
      <c r="EQ129" s="89"/>
      <c r="ER129" s="89"/>
      <c r="ES129" s="91"/>
      <c r="ET129" s="89"/>
      <c r="EU129" s="89"/>
      <c r="EV129" s="89"/>
      <c r="EW129" s="89"/>
      <c r="EX129" s="89"/>
      <c r="EY129" s="91"/>
      <c r="EZ129" s="89"/>
      <c r="FA129" s="89"/>
      <c r="FB129" s="89"/>
      <c r="FC129" s="89"/>
      <c r="FD129" s="89"/>
      <c r="FE129" s="91"/>
      <c r="FF129" s="89"/>
      <c r="FG129" s="89"/>
      <c r="FH129" s="89"/>
      <c r="FI129" s="89"/>
      <c r="FJ129" s="141"/>
      <c r="FK129" s="143"/>
      <c r="FL129" s="89"/>
      <c r="FM129" s="89"/>
      <c r="FN129" s="108"/>
      <c r="FO129" s="108"/>
      <c r="FP129" s="108"/>
      <c r="FQ129" s="110"/>
      <c r="FR129" s="108"/>
      <c r="FS129" s="108"/>
      <c r="FT129" s="108"/>
      <c r="FU129" s="108"/>
      <c r="FV129" s="100"/>
      <c r="FW129" s="102">
        <f t="shared" ref="FW129" ca="1" si="49">Ccount(AI129:FV130,20)*10/2/1440</f>
        <v>0</v>
      </c>
      <c r="FX129" s="103"/>
      <c r="FY129" s="103"/>
      <c r="FZ129" s="103"/>
      <c r="GA129" s="103"/>
      <c r="GB129" s="103"/>
      <c r="GC129" s="103"/>
      <c r="GD129" s="104"/>
    </row>
    <row r="130" spans="2:189" ht="5.45" customHeight="1">
      <c r="B130" s="85"/>
      <c r="C130" s="86"/>
      <c r="D130" s="86"/>
      <c r="E130" s="86"/>
      <c r="F130" s="86"/>
      <c r="G130" s="86"/>
      <c r="H130" s="87"/>
      <c r="I130" s="212"/>
      <c r="J130" s="213"/>
      <c r="K130" s="213"/>
      <c r="L130" s="213"/>
      <c r="M130" s="213"/>
      <c r="N130" s="214"/>
      <c r="O130" s="68"/>
      <c r="P130" s="69"/>
      <c r="Q130" s="69"/>
      <c r="R130" s="69"/>
      <c r="S130" s="69"/>
      <c r="T130" s="69"/>
      <c r="U130" s="69"/>
      <c r="V130" s="69"/>
      <c r="W130" s="69"/>
      <c r="X130" s="69"/>
      <c r="Y130" s="69"/>
      <c r="Z130" s="69"/>
      <c r="AA130" s="69"/>
      <c r="AB130" s="69"/>
      <c r="AC130" s="69"/>
      <c r="AD130" s="69"/>
      <c r="AE130" s="69"/>
      <c r="AF130" s="69"/>
      <c r="AG130" s="69"/>
      <c r="AH130" s="70"/>
      <c r="AI130" s="110"/>
      <c r="AJ130" s="108"/>
      <c r="AK130" s="108"/>
      <c r="AL130" s="108"/>
      <c r="AM130" s="108"/>
      <c r="AN130" s="108"/>
      <c r="AO130" s="110"/>
      <c r="AP130" s="108"/>
      <c r="AQ130" s="108"/>
      <c r="AR130" s="108"/>
      <c r="AS130" s="108"/>
      <c r="AT130" s="108"/>
      <c r="AU130" s="110"/>
      <c r="AV130" s="108"/>
      <c r="AW130" s="108"/>
      <c r="AX130" s="108"/>
      <c r="AY130" s="108"/>
      <c r="AZ130" s="108"/>
      <c r="BA130" s="110"/>
      <c r="BB130" s="108"/>
      <c r="BC130" s="108"/>
      <c r="BD130" s="108"/>
      <c r="BE130" s="108"/>
      <c r="BF130" s="108"/>
      <c r="BG130" s="110"/>
      <c r="BH130" s="108"/>
      <c r="BI130" s="108"/>
      <c r="BJ130" s="108"/>
      <c r="BK130" s="108"/>
      <c r="BL130" s="188"/>
      <c r="BM130" s="190"/>
      <c r="BN130" s="108"/>
      <c r="BO130" s="108"/>
      <c r="BP130" s="108"/>
      <c r="BQ130" s="108"/>
      <c r="BR130" s="108"/>
      <c r="BS130" s="110"/>
      <c r="BT130" s="108"/>
      <c r="BU130" s="108"/>
      <c r="BV130" s="108"/>
      <c r="BW130" s="108"/>
      <c r="BX130" s="108"/>
      <c r="BY130" s="110"/>
      <c r="BZ130" s="108"/>
      <c r="CA130" s="108"/>
      <c r="CB130" s="108"/>
      <c r="CC130" s="108"/>
      <c r="CD130" s="108"/>
      <c r="CE130" s="110"/>
      <c r="CF130" s="108"/>
      <c r="CG130" s="89"/>
      <c r="CH130" s="89"/>
      <c r="CI130" s="89"/>
      <c r="CJ130" s="89"/>
      <c r="CK130" s="91"/>
      <c r="CL130" s="89"/>
      <c r="CM130" s="89"/>
      <c r="CN130" s="89"/>
      <c r="CO130" s="89"/>
      <c r="CP130" s="89"/>
      <c r="CQ130" s="91"/>
      <c r="CR130" s="89"/>
      <c r="CS130" s="89"/>
      <c r="CT130" s="89"/>
      <c r="CU130" s="89"/>
      <c r="CV130" s="89"/>
      <c r="CW130" s="91"/>
      <c r="CX130" s="89"/>
      <c r="CY130" s="89"/>
      <c r="CZ130" s="89"/>
      <c r="DA130" s="89"/>
      <c r="DB130" s="89"/>
      <c r="DC130" s="91"/>
      <c r="DD130" s="89"/>
      <c r="DE130" s="89"/>
      <c r="DF130" s="89"/>
      <c r="DG130" s="89"/>
      <c r="DH130" s="89"/>
      <c r="DI130" s="91"/>
      <c r="DJ130" s="89"/>
      <c r="DK130" s="89"/>
      <c r="DL130" s="89"/>
      <c r="DM130" s="89"/>
      <c r="DN130" s="89"/>
      <c r="DO130" s="91"/>
      <c r="DP130" s="89"/>
      <c r="DQ130" s="89"/>
      <c r="DR130" s="89"/>
      <c r="DS130" s="89"/>
      <c r="DT130" s="89"/>
      <c r="DU130" s="91"/>
      <c r="DV130" s="89"/>
      <c r="DW130" s="89"/>
      <c r="DX130" s="89"/>
      <c r="DY130" s="89"/>
      <c r="DZ130" s="89"/>
      <c r="EA130" s="91"/>
      <c r="EB130" s="89"/>
      <c r="EC130" s="89"/>
      <c r="ED130" s="89"/>
      <c r="EE130" s="89"/>
      <c r="EF130" s="89"/>
      <c r="EG130" s="91"/>
      <c r="EH130" s="89"/>
      <c r="EI130" s="89"/>
      <c r="EJ130" s="89"/>
      <c r="EK130" s="89"/>
      <c r="EL130" s="89"/>
      <c r="EM130" s="91"/>
      <c r="EN130" s="89"/>
      <c r="EO130" s="89"/>
      <c r="EP130" s="89"/>
      <c r="EQ130" s="89"/>
      <c r="ER130" s="89"/>
      <c r="ES130" s="91"/>
      <c r="ET130" s="89"/>
      <c r="EU130" s="89"/>
      <c r="EV130" s="89"/>
      <c r="EW130" s="89"/>
      <c r="EX130" s="89"/>
      <c r="EY130" s="91"/>
      <c r="EZ130" s="89"/>
      <c r="FA130" s="89"/>
      <c r="FB130" s="89"/>
      <c r="FC130" s="89"/>
      <c r="FD130" s="89"/>
      <c r="FE130" s="91"/>
      <c r="FF130" s="89"/>
      <c r="FG130" s="89"/>
      <c r="FH130" s="89"/>
      <c r="FI130" s="89"/>
      <c r="FJ130" s="141"/>
      <c r="FK130" s="143"/>
      <c r="FL130" s="89"/>
      <c r="FM130" s="89"/>
      <c r="FN130" s="108"/>
      <c r="FO130" s="108"/>
      <c r="FP130" s="108"/>
      <c r="FQ130" s="110"/>
      <c r="FR130" s="108"/>
      <c r="FS130" s="108"/>
      <c r="FT130" s="108"/>
      <c r="FU130" s="108"/>
      <c r="FV130" s="100"/>
      <c r="FW130" s="102"/>
      <c r="FX130" s="103"/>
      <c r="FY130" s="103"/>
      <c r="FZ130" s="103"/>
      <c r="GA130" s="103"/>
      <c r="GB130" s="103"/>
      <c r="GC130" s="103"/>
      <c r="GD130" s="104"/>
    </row>
    <row r="131" spans="2:189" ht="5.45" customHeight="1">
      <c r="B131" s="85"/>
      <c r="C131" s="86"/>
      <c r="D131" s="86"/>
      <c r="E131" s="86"/>
      <c r="F131" s="86"/>
      <c r="G131" s="86"/>
      <c r="H131" s="87"/>
      <c r="I131" s="212"/>
      <c r="J131" s="213"/>
      <c r="K131" s="213"/>
      <c r="L131" s="213"/>
      <c r="M131" s="213"/>
      <c r="N131" s="214"/>
      <c r="O131" s="192" t="s">
        <v>7</v>
      </c>
      <c r="P131" s="79"/>
      <c r="Q131" s="79"/>
      <c r="R131" s="79"/>
      <c r="S131" s="79"/>
      <c r="T131" s="79"/>
      <c r="U131" s="79"/>
      <c r="V131" s="79"/>
      <c r="W131" s="79"/>
      <c r="X131" s="79"/>
      <c r="Y131" s="79"/>
      <c r="Z131" s="79"/>
      <c r="AA131" s="79"/>
      <c r="AB131" s="79"/>
      <c r="AC131" s="79"/>
      <c r="AD131" s="79"/>
      <c r="AE131" s="79"/>
      <c r="AF131" s="79"/>
      <c r="AG131" s="79"/>
      <c r="AH131" s="80"/>
      <c r="AI131" s="110"/>
      <c r="AJ131" s="108"/>
      <c r="AK131" s="108"/>
      <c r="AL131" s="108"/>
      <c r="AM131" s="108"/>
      <c r="AN131" s="108"/>
      <c r="AO131" s="110"/>
      <c r="AP131" s="108"/>
      <c r="AQ131" s="108"/>
      <c r="AR131" s="108"/>
      <c r="AS131" s="108"/>
      <c r="AT131" s="108"/>
      <c r="AU131" s="110"/>
      <c r="AV131" s="108"/>
      <c r="AW131" s="108"/>
      <c r="AX131" s="108"/>
      <c r="AY131" s="108"/>
      <c r="AZ131" s="108"/>
      <c r="BA131" s="110"/>
      <c r="BB131" s="108"/>
      <c r="BC131" s="108"/>
      <c r="BD131" s="108"/>
      <c r="BE131" s="108"/>
      <c r="BF131" s="108"/>
      <c r="BG131" s="110"/>
      <c r="BH131" s="108"/>
      <c r="BI131" s="108"/>
      <c r="BJ131" s="108"/>
      <c r="BK131" s="108"/>
      <c r="BL131" s="188"/>
      <c r="BM131" s="190"/>
      <c r="BN131" s="108"/>
      <c r="BO131" s="108"/>
      <c r="BP131" s="108"/>
      <c r="BQ131" s="108"/>
      <c r="BR131" s="108"/>
      <c r="BS131" s="110"/>
      <c r="BT131" s="108"/>
      <c r="BU131" s="108"/>
      <c r="BV131" s="108"/>
      <c r="BW131" s="108"/>
      <c r="BX131" s="108"/>
      <c r="BY131" s="110"/>
      <c r="BZ131" s="108"/>
      <c r="CA131" s="108"/>
      <c r="CB131" s="108"/>
      <c r="CC131" s="108"/>
      <c r="CD131" s="108"/>
      <c r="CE131" s="110"/>
      <c r="CF131" s="108"/>
      <c r="CG131" s="89"/>
      <c r="CH131" s="89"/>
      <c r="CI131" s="89"/>
      <c r="CJ131" s="89"/>
      <c r="CK131" s="91"/>
      <c r="CL131" s="89"/>
      <c r="CM131" s="89"/>
      <c r="CN131" s="89"/>
      <c r="CO131" s="89"/>
      <c r="CP131" s="89"/>
      <c r="CQ131" s="91"/>
      <c r="CR131" s="89"/>
      <c r="CS131" s="89"/>
      <c r="CT131" s="89"/>
      <c r="CU131" s="89"/>
      <c r="CV131" s="89"/>
      <c r="CW131" s="91"/>
      <c r="CX131" s="89"/>
      <c r="CY131" s="89"/>
      <c r="CZ131" s="89"/>
      <c r="DA131" s="89"/>
      <c r="DB131" s="89"/>
      <c r="DC131" s="91"/>
      <c r="DD131" s="89"/>
      <c r="DE131" s="89"/>
      <c r="DF131" s="89"/>
      <c r="DG131" s="89"/>
      <c r="DH131" s="89"/>
      <c r="DI131" s="91"/>
      <c r="DJ131" s="89"/>
      <c r="DK131" s="89"/>
      <c r="DL131" s="89"/>
      <c r="DM131" s="89"/>
      <c r="DN131" s="89"/>
      <c r="DO131" s="91"/>
      <c r="DP131" s="89"/>
      <c r="DQ131" s="89"/>
      <c r="DR131" s="89"/>
      <c r="DS131" s="89"/>
      <c r="DT131" s="89"/>
      <c r="DU131" s="91"/>
      <c r="DV131" s="89"/>
      <c r="DW131" s="89"/>
      <c r="DX131" s="89"/>
      <c r="DY131" s="89"/>
      <c r="DZ131" s="89"/>
      <c r="EA131" s="91"/>
      <c r="EB131" s="89"/>
      <c r="EC131" s="89"/>
      <c r="ED131" s="89"/>
      <c r="EE131" s="89"/>
      <c r="EF131" s="89"/>
      <c r="EG131" s="91"/>
      <c r="EH131" s="89"/>
      <c r="EI131" s="89"/>
      <c r="EJ131" s="89"/>
      <c r="EK131" s="89"/>
      <c r="EL131" s="89"/>
      <c r="EM131" s="91"/>
      <c r="EN131" s="89"/>
      <c r="EO131" s="89"/>
      <c r="EP131" s="89"/>
      <c r="EQ131" s="89"/>
      <c r="ER131" s="89"/>
      <c r="ES131" s="91"/>
      <c r="ET131" s="89"/>
      <c r="EU131" s="89"/>
      <c r="EV131" s="89"/>
      <c r="EW131" s="89"/>
      <c r="EX131" s="89"/>
      <c r="EY131" s="91"/>
      <c r="EZ131" s="89"/>
      <c r="FA131" s="89"/>
      <c r="FB131" s="89"/>
      <c r="FC131" s="89"/>
      <c r="FD131" s="89"/>
      <c r="FE131" s="91"/>
      <c r="FF131" s="89"/>
      <c r="FG131" s="89"/>
      <c r="FH131" s="89"/>
      <c r="FI131" s="89"/>
      <c r="FJ131" s="141"/>
      <c r="FK131" s="143"/>
      <c r="FL131" s="89"/>
      <c r="FM131" s="89"/>
      <c r="FN131" s="108"/>
      <c r="FO131" s="108"/>
      <c r="FP131" s="108"/>
      <c r="FQ131" s="110"/>
      <c r="FR131" s="108"/>
      <c r="FS131" s="108"/>
      <c r="FT131" s="108"/>
      <c r="FU131" s="108"/>
      <c r="FV131" s="100"/>
      <c r="FW131" s="102">
        <f t="shared" ref="FW131" ca="1" si="50">Ccount(AI131:FV132,20)*10/2/1440</f>
        <v>0</v>
      </c>
      <c r="FX131" s="103"/>
      <c r="FY131" s="103"/>
      <c r="FZ131" s="103"/>
      <c r="GA131" s="103"/>
      <c r="GB131" s="103"/>
      <c r="GC131" s="103"/>
      <c r="GD131" s="104"/>
    </row>
    <row r="132" spans="2:189" ht="5.45" customHeight="1">
      <c r="B132" s="85"/>
      <c r="C132" s="86"/>
      <c r="D132" s="86"/>
      <c r="E132" s="86"/>
      <c r="F132" s="86"/>
      <c r="G132" s="86"/>
      <c r="H132" s="87"/>
      <c r="I132" s="215"/>
      <c r="J132" s="216"/>
      <c r="K132" s="216"/>
      <c r="L132" s="216"/>
      <c r="M132" s="216"/>
      <c r="N132" s="217"/>
      <c r="O132" s="68"/>
      <c r="P132" s="69"/>
      <c r="Q132" s="69"/>
      <c r="R132" s="69"/>
      <c r="S132" s="69"/>
      <c r="T132" s="69"/>
      <c r="U132" s="69"/>
      <c r="V132" s="69"/>
      <c r="W132" s="69"/>
      <c r="X132" s="69"/>
      <c r="Y132" s="69"/>
      <c r="Z132" s="69"/>
      <c r="AA132" s="69"/>
      <c r="AB132" s="69"/>
      <c r="AC132" s="69"/>
      <c r="AD132" s="69"/>
      <c r="AE132" s="69"/>
      <c r="AF132" s="69"/>
      <c r="AG132" s="69"/>
      <c r="AH132" s="70"/>
      <c r="AI132" s="110"/>
      <c r="AJ132" s="108"/>
      <c r="AK132" s="108"/>
      <c r="AL132" s="108"/>
      <c r="AM132" s="108"/>
      <c r="AN132" s="108"/>
      <c r="AO132" s="110"/>
      <c r="AP132" s="108"/>
      <c r="AQ132" s="108"/>
      <c r="AR132" s="108"/>
      <c r="AS132" s="108"/>
      <c r="AT132" s="108"/>
      <c r="AU132" s="110"/>
      <c r="AV132" s="108"/>
      <c r="AW132" s="108"/>
      <c r="AX132" s="108"/>
      <c r="AY132" s="108"/>
      <c r="AZ132" s="108"/>
      <c r="BA132" s="110"/>
      <c r="BB132" s="108"/>
      <c r="BC132" s="108"/>
      <c r="BD132" s="108"/>
      <c r="BE132" s="108"/>
      <c r="BF132" s="108"/>
      <c r="BG132" s="110"/>
      <c r="BH132" s="108"/>
      <c r="BI132" s="108"/>
      <c r="BJ132" s="108"/>
      <c r="BK132" s="108"/>
      <c r="BL132" s="188"/>
      <c r="BM132" s="190"/>
      <c r="BN132" s="108"/>
      <c r="BO132" s="108"/>
      <c r="BP132" s="108"/>
      <c r="BQ132" s="108"/>
      <c r="BR132" s="108"/>
      <c r="BS132" s="110"/>
      <c r="BT132" s="108"/>
      <c r="BU132" s="108"/>
      <c r="BV132" s="108"/>
      <c r="BW132" s="108"/>
      <c r="BX132" s="108"/>
      <c r="BY132" s="110"/>
      <c r="BZ132" s="108"/>
      <c r="CA132" s="108"/>
      <c r="CB132" s="108"/>
      <c r="CC132" s="108"/>
      <c r="CD132" s="108"/>
      <c r="CE132" s="110"/>
      <c r="CF132" s="108"/>
      <c r="CG132" s="89"/>
      <c r="CH132" s="89"/>
      <c r="CI132" s="89"/>
      <c r="CJ132" s="89"/>
      <c r="CK132" s="91"/>
      <c r="CL132" s="89"/>
      <c r="CM132" s="89"/>
      <c r="CN132" s="89"/>
      <c r="CO132" s="89"/>
      <c r="CP132" s="89"/>
      <c r="CQ132" s="91"/>
      <c r="CR132" s="89"/>
      <c r="CS132" s="89"/>
      <c r="CT132" s="89"/>
      <c r="CU132" s="89"/>
      <c r="CV132" s="89"/>
      <c r="CW132" s="91"/>
      <c r="CX132" s="89"/>
      <c r="CY132" s="89"/>
      <c r="CZ132" s="89"/>
      <c r="DA132" s="89"/>
      <c r="DB132" s="89"/>
      <c r="DC132" s="91"/>
      <c r="DD132" s="89"/>
      <c r="DE132" s="89"/>
      <c r="DF132" s="89"/>
      <c r="DG132" s="89"/>
      <c r="DH132" s="89"/>
      <c r="DI132" s="91"/>
      <c r="DJ132" s="89"/>
      <c r="DK132" s="89"/>
      <c r="DL132" s="89"/>
      <c r="DM132" s="89"/>
      <c r="DN132" s="89"/>
      <c r="DO132" s="91"/>
      <c r="DP132" s="89"/>
      <c r="DQ132" s="89"/>
      <c r="DR132" s="89"/>
      <c r="DS132" s="89"/>
      <c r="DT132" s="89"/>
      <c r="DU132" s="91"/>
      <c r="DV132" s="89"/>
      <c r="DW132" s="89"/>
      <c r="DX132" s="89"/>
      <c r="DY132" s="89"/>
      <c r="DZ132" s="89"/>
      <c r="EA132" s="91"/>
      <c r="EB132" s="89"/>
      <c r="EC132" s="89"/>
      <c r="ED132" s="89"/>
      <c r="EE132" s="89"/>
      <c r="EF132" s="89"/>
      <c r="EG132" s="91"/>
      <c r="EH132" s="89"/>
      <c r="EI132" s="89"/>
      <c r="EJ132" s="89"/>
      <c r="EK132" s="89"/>
      <c r="EL132" s="89"/>
      <c r="EM132" s="91"/>
      <c r="EN132" s="89"/>
      <c r="EO132" s="89"/>
      <c r="EP132" s="89"/>
      <c r="EQ132" s="89"/>
      <c r="ER132" s="89"/>
      <c r="ES132" s="91"/>
      <c r="ET132" s="89"/>
      <c r="EU132" s="89"/>
      <c r="EV132" s="89"/>
      <c r="EW132" s="89"/>
      <c r="EX132" s="89"/>
      <c r="EY132" s="91"/>
      <c r="EZ132" s="89"/>
      <c r="FA132" s="89"/>
      <c r="FB132" s="89"/>
      <c r="FC132" s="89"/>
      <c r="FD132" s="89"/>
      <c r="FE132" s="91"/>
      <c r="FF132" s="89"/>
      <c r="FG132" s="89"/>
      <c r="FH132" s="89"/>
      <c r="FI132" s="89"/>
      <c r="FJ132" s="141"/>
      <c r="FK132" s="143"/>
      <c r="FL132" s="89"/>
      <c r="FM132" s="89"/>
      <c r="FN132" s="108"/>
      <c r="FO132" s="108"/>
      <c r="FP132" s="108"/>
      <c r="FQ132" s="110"/>
      <c r="FR132" s="108"/>
      <c r="FS132" s="108"/>
      <c r="FT132" s="108"/>
      <c r="FU132" s="108"/>
      <c r="FV132" s="100"/>
      <c r="FW132" s="102"/>
      <c r="FX132" s="103"/>
      <c r="FY132" s="103"/>
      <c r="FZ132" s="103"/>
      <c r="GA132" s="103"/>
      <c r="GB132" s="103"/>
      <c r="GC132" s="103"/>
      <c r="GD132" s="104"/>
    </row>
    <row r="133" spans="2:189" ht="5.45" customHeight="1">
      <c r="B133" s="85"/>
      <c r="C133" s="86"/>
      <c r="D133" s="86"/>
      <c r="E133" s="86"/>
      <c r="F133" s="86"/>
      <c r="G133" s="86"/>
      <c r="H133" s="87"/>
      <c r="I133" s="196" t="s">
        <v>9</v>
      </c>
      <c r="J133" s="197"/>
      <c r="K133" s="197"/>
      <c r="L133" s="197"/>
      <c r="M133" s="197"/>
      <c r="N133" s="198"/>
      <c r="O133" s="192" t="s">
        <v>10</v>
      </c>
      <c r="P133" s="79"/>
      <c r="Q133" s="79"/>
      <c r="R133" s="79"/>
      <c r="S133" s="79"/>
      <c r="T133" s="79"/>
      <c r="U133" s="79"/>
      <c r="V133" s="79"/>
      <c r="W133" s="79"/>
      <c r="X133" s="79"/>
      <c r="Y133" s="79"/>
      <c r="Z133" s="79"/>
      <c r="AA133" s="79"/>
      <c r="AB133" s="79"/>
      <c r="AC133" s="79"/>
      <c r="AD133" s="79"/>
      <c r="AE133" s="79"/>
      <c r="AF133" s="79"/>
      <c r="AG133" s="79"/>
      <c r="AH133" s="80"/>
      <c r="AI133" s="110"/>
      <c r="AJ133" s="108"/>
      <c r="AK133" s="108"/>
      <c r="AL133" s="108"/>
      <c r="AM133" s="108"/>
      <c r="AN133" s="108"/>
      <c r="AO133" s="110"/>
      <c r="AP133" s="108"/>
      <c r="AQ133" s="108"/>
      <c r="AR133" s="108"/>
      <c r="AS133" s="108"/>
      <c r="AT133" s="108"/>
      <c r="AU133" s="110"/>
      <c r="AV133" s="108"/>
      <c r="AW133" s="108"/>
      <c r="AX133" s="108"/>
      <c r="AY133" s="108"/>
      <c r="AZ133" s="108"/>
      <c r="BA133" s="110"/>
      <c r="BB133" s="108"/>
      <c r="BC133" s="108"/>
      <c r="BD133" s="108"/>
      <c r="BE133" s="108"/>
      <c r="BF133" s="108"/>
      <c r="BG133" s="110"/>
      <c r="BH133" s="108"/>
      <c r="BI133" s="108"/>
      <c r="BJ133" s="108"/>
      <c r="BK133" s="108"/>
      <c r="BL133" s="188"/>
      <c r="BM133" s="190"/>
      <c r="BN133" s="108"/>
      <c r="BO133" s="108"/>
      <c r="BP133" s="108"/>
      <c r="BQ133" s="108"/>
      <c r="BR133" s="108"/>
      <c r="BS133" s="110"/>
      <c r="BT133" s="108"/>
      <c r="BU133" s="108"/>
      <c r="BV133" s="108"/>
      <c r="BW133" s="108"/>
      <c r="BX133" s="108"/>
      <c r="BY133" s="110"/>
      <c r="BZ133" s="108"/>
      <c r="CA133" s="108"/>
      <c r="CB133" s="108"/>
      <c r="CC133" s="108"/>
      <c r="CD133" s="108"/>
      <c r="CE133" s="110"/>
      <c r="CF133" s="108"/>
      <c r="CG133" s="89"/>
      <c r="CH133" s="89"/>
      <c r="CI133" s="89"/>
      <c r="CJ133" s="89"/>
      <c r="CK133" s="91"/>
      <c r="CL133" s="89"/>
      <c r="CM133" s="89"/>
      <c r="CN133" s="89"/>
      <c r="CO133" s="89"/>
      <c r="CP133" s="89"/>
      <c r="CQ133" s="91"/>
      <c r="CR133" s="89"/>
      <c r="CS133" s="89"/>
      <c r="CT133" s="89"/>
      <c r="CU133" s="89"/>
      <c r="CV133" s="89"/>
      <c r="CW133" s="91"/>
      <c r="CX133" s="89"/>
      <c r="CY133" s="89"/>
      <c r="CZ133" s="89"/>
      <c r="DA133" s="89"/>
      <c r="DB133" s="89"/>
      <c r="DC133" s="91"/>
      <c r="DD133" s="89"/>
      <c r="DE133" s="89"/>
      <c r="DF133" s="89"/>
      <c r="DG133" s="89"/>
      <c r="DH133" s="89"/>
      <c r="DI133" s="91"/>
      <c r="DJ133" s="89"/>
      <c r="DK133" s="89"/>
      <c r="DL133" s="89"/>
      <c r="DM133" s="89"/>
      <c r="DN133" s="89"/>
      <c r="DO133" s="91"/>
      <c r="DP133" s="89"/>
      <c r="DQ133" s="89"/>
      <c r="DR133" s="89"/>
      <c r="DS133" s="89"/>
      <c r="DT133" s="89"/>
      <c r="DU133" s="91"/>
      <c r="DV133" s="89"/>
      <c r="DW133" s="89"/>
      <c r="DX133" s="89"/>
      <c r="DY133" s="89"/>
      <c r="DZ133" s="89"/>
      <c r="EA133" s="91"/>
      <c r="EB133" s="89"/>
      <c r="EC133" s="89"/>
      <c r="ED133" s="89"/>
      <c r="EE133" s="89"/>
      <c r="EF133" s="89"/>
      <c r="EG133" s="91"/>
      <c r="EH133" s="89"/>
      <c r="EI133" s="89"/>
      <c r="EJ133" s="89"/>
      <c r="EK133" s="89"/>
      <c r="EL133" s="89"/>
      <c r="EM133" s="91"/>
      <c r="EN133" s="89"/>
      <c r="EO133" s="89"/>
      <c r="EP133" s="89"/>
      <c r="EQ133" s="89"/>
      <c r="ER133" s="89"/>
      <c r="ES133" s="91"/>
      <c r="ET133" s="89"/>
      <c r="EU133" s="89"/>
      <c r="EV133" s="89"/>
      <c r="EW133" s="89"/>
      <c r="EX133" s="89"/>
      <c r="EY133" s="91"/>
      <c r="EZ133" s="89"/>
      <c r="FA133" s="89"/>
      <c r="FB133" s="89"/>
      <c r="FC133" s="89"/>
      <c r="FD133" s="89"/>
      <c r="FE133" s="91"/>
      <c r="FF133" s="89"/>
      <c r="FG133" s="89"/>
      <c r="FH133" s="89"/>
      <c r="FI133" s="89"/>
      <c r="FJ133" s="141"/>
      <c r="FK133" s="143"/>
      <c r="FL133" s="89"/>
      <c r="FM133" s="89"/>
      <c r="FN133" s="108"/>
      <c r="FO133" s="108"/>
      <c r="FP133" s="108"/>
      <c r="FQ133" s="110"/>
      <c r="FR133" s="108"/>
      <c r="FS133" s="108"/>
      <c r="FT133" s="108"/>
      <c r="FU133" s="108"/>
      <c r="FV133" s="100"/>
      <c r="FW133" s="102">
        <f t="shared" ref="FW133" ca="1" si="51">Ccount(AI133:FV134,20)*10/2/1440</f>
        <v>0</v>
      </c>
      <c r="FX133" s="103"/>
      <c r="FY133" s="103"/>
      <c r="FZ133" s="103"/>
      <c r="GA133" s="103"/>
      <c r="GB133" s="103"/>
      <c r="GC133" s="103"/>
      <c r="GD133" s="104"/>
    </row>
    <row r="134" spans="2:189" ht="5.45" customHeight="1">
      <c r="B134" s="85"/>
      <c r="C134" s="86"/>
      <c r="D134" s="86"/>
      <c r="E134" s="86"/>
      <c r="F134" s="86"/>
      <c r="G134" s="86"/>
      <c r="H134" s="87"/>
      <c r="I134" s="199"/>
      <c r="J134" s="200"/>
      <c r="K134" s="200"/>
      <c r="L134" s="200"/>
      <c r="M134" s="200"/>
      <c r="N134" s="201"/>
      <c r="O134" s="68"/>
      <c r="P134" s="69"/>
      <c r="Q134" s="69"/>
      <c r="R134" s="69"/>
      <c r="S134" s="69"/>
      <c r="T134" s="69"/>
      <c r="U134" s="69"/>
      <c r="V134" s="69"/>
      <c r="W134" s="69"/>
      <c r="X134" s="69"/>
      <c r="Y134" s="69"/>
      <c r="Z134" s="69"/>
      <c r="AA134" s="69"/>
      <c r="AB134" s="69"/>
      <c r="AC134" s="69"/>
      <c r="AD134" s="69"/>
      <c r="AE134" s="69"/>
      <c r="AF134" s="69"/>
      <c r="AG134" s="69"/>
      <c r="AH134" s="70"/>
      <c r="AI134" s="110"/>
      <c r="AJ134" s="108"/>
      <c r="AK134" s="108"/>
      <c r="AL134" s="108"/>
      <c r="AM134" s="108"/>
      <c r="AN134" s="108"/>
      <c r="AO134" s="110"/>
      <c r="AP134" s="108"/>
      <c r="AQ134" s="108"/>
      <c r="AR134" s="108"/>
      <c r="AS134" s="108"/>
      <c r="AT134" s="108"/>
      <c r="AU134" s="110"/>
      <c r="AV134" s="108"/>
      <c r="AW134" s="108"/>
      <c r="AX134" s="108"/>
      <c r="AY134" s="108"/>
      <c r="AZ134" s="108"/>
      <c r="BA134" s="110"/>
      <c r="BB134" s="108"/>
      <c r="BC134" s="108"/>
      <c r="BD134" s="108"/>
      <c r="BE134" s="108"/>
      <c r="BF134" s="108"/>
      <c r="BG134" s="110"/>
      <c r="BH134" s="108"/>
      <c r="BI134" s="108"/>
      <c r="BJ134" s="108"/>
      <c r="BK134" s="108"/>
      <c r="BL134" s="188"/>
      <c r="BM134" s="190"/>
      <c r="BN134" s="108"/>
      <c r="BO134" s="108"/>
      <c r="BP134" s="108"/>
      <c r="BQ134" s="108"/>
      <c r="BR134" s="108"/>
      <c r="BS134" s="110"/>
      <c r="BT134" s="108"/>
      <c r="BU134" s="108"/>
      <c r="BV134" s="108"/>
      <c r="BW134" s="108"/>
      <c r="BX134" s="108"/>
      <c r="BY134" s="110"/>
      <c r="BZ134" s="108"/>
      <c r="CA134" s="108"/>
      <c r="CB134" s="108"/>
      <c r="CC134" s="108"/>
      <c r="CD134" s="108"/>
      <c r="CE134" s="110"/>
      <c r="CF134" s="108"/>
      <c r="CG134" s="89"/>
      <c r="CH134" s="89"/>
      <c r="CI134" s="89"/>
      <c r="CJ134" s="89"/>
      <c r="CK134" s="91"/>
      <c r="CL134" s="89"/>
      <c r="CM134" s="89"/>
      <c r="CN134" s="89"/>
      <c r="CO134" s="89"/>
      <c r="CP134" s="89"/>
      <c r="CQ134" s="91"/>
      <c r="CR134" s="89"/>
      <c r="CS134" s="89"/>
      <c r="CT134" s="89"/>
      <c r="CU134" s="89"/>
      <c r="CV134" s="89"/>
      <c r="CW134" s="91"/>
      <c r="CX134" s="89"/>
      <c r="CY134" s="89"/>
      <c r="CZ134" s="89"/>
      <c r="DA134" s="89"/>
      <c r="DB134" s="89"/>
      <c r="DC134" s="91"/>
      <c r="DD134" s="89"/>
      <c r="DE134" s="89"/>
      <c r="DF134" s="89"/>
      <c r="DG134" s="89"/>
      <c r="DH134" s="89"/>
      <c r="DI134" s="91"/>
      <c r="DJ134" s="89"/>
      <c r="DK134" s="89"/>
      <c r="DL134" s="89"/>
      <c r="DM134" s="89"/>
      <c r="DN134" s="89"/>
      <c r="DO134" s="91"/>
      <c r="DP134" s="89"/>
      <c r="DQ134" s="89"/>
      <c r="DR134" s="89"/>
      <c r="DS134" s="89"/>
      <c r="DT134" s="89"/>
      <c r="DU134" s="91"/>
      <c r="DV134" s="89"/>
      <c r="DW134" s="89"/>
      <c r="DX134" s="89"/>
      <c r="DY134" s="89"/>
      <c r="DZ134" s="89"/>
      <c r="EA134" s="91"/>
      <c r="EB134" s="89"/>
      <c r="EC134" s="89"/>
      <c r="ED134" s="89"/>
      <c r="EE134" s="89"/>
      <c r="EF134" s="89"/>
      <c r="EG134" s="91"/>
      <c r="EH134" s="89"/>
      <c r="EI134" s="89"/>
      <c r="EJ134" s="89"/>
      <c r="EK134" s="89"/>
      <c r="EL134" s="89"/>
      <c r="EM134" s="91"/>
      <c r="EN134" s="89"/>
      <c r="EO134" s="89"/>
      <c r="EP134" s="89"/>
      <c r="EQ134" s="89"/>
      <c r="ER134" s="89"/>
      <c r="ES134" s="91"/>
      <c r="ET134" s="89"/>
      <c r="EU134" s="89"/>
      <c r="EV134" s="89"/>
      <c r="EW134" s="89"/>
      <c r="EX134" s="89"/>
      <c r="EY134" s="91"/>
      <c r="EZ134" s="89"/>
      <c r="FA134" s="89"/>
      <c r="FB134" s="89"/>
      <c r="FC134" s="89"/>
      <c r="FD134" s="89"/>
      <c r="FE134" s="91"/>
      <c r="FF134" s="89"/>
      <c r="FG134" s="89"/>
      <c r="FH134" s="89"/>
      <c r="FI134" s="89"/>
      <c r="FJ134" s="141"/>
      <c r="FK134" s="143"/>
      <c r="FL134" s="89"/>
      <c r="FM134" s="89"/>
      <c r="FN134" s="108"/>
      <c r="FO134" s="108"/>
      <c r="FP134" s="108"/>
      <c r="FQ134" s="110"/>
      <c r="FR134" s="108"/>
      <c r="FS134" s="108"/>
      <c r="FT134" s="108"/>
      <c r="FU134" s="108"/>
      <c r="FV134" s="100"/>
      <c r="FW134" s="102"/>
      <c r="FX134" s="103"/>
      <c r="FY134" s="103"/>
      <c r="FZ134" s="103"/>
      <c r="GA134" s="103"/>
      <c r="GB134" s="103"/>
      <c r="GC134" s="103"/>
      <c r="GD134" s="104"/>
    </row>
    <row r="135" spans="2:189" ht="5.45" customHeight="1">
      <c r="B135" s="85"/>
      <c r="C135" s="86"/>
      <c r="D135" s="86"/>
      <c r="E135" s="86"/>
      <c r="F135" s="86"/>
      <c r="G135" s="86"/>
      <c r="H135" s="87"/>
      <c r="I135" s="199"/>
      <c r="J135" s="200"/>
      <c r="K135" s="200"/>
      <c r="L135" s="200"/>
      <c r="M135" s="200"/>
      <c r="N135" s="201"/>
      <c r="O135" s="192" t="s">
        <v>11</v>
      </c>
      <c r="P135" s="79"/>
      <c r="Q135" s="79"/>
      <c r="R135" s="79"/>
      <c r="S135" s="79"/>
      <c r="T135" s="79"/>
      <c r="U135" s="79"/>
      <c r="V135" s="79"/>
      <c r="W135" s="79"/>
      <c r="X135" s="79"/>
      <c r="Y135" s="79"/>
      <c r="Z135" s="79"/>
      <c r="AA135" s="79"/>
      <c r="AB135" s="79"/>
      <c r="AC135" s="79"/>
      <c r="AD135" s="79"/>
      <c r="AE135" s="79"/>
      <c r="AF135" s="79"/>
      <c r="AG135" s="79"/>
      <c r="AH135" s="80"/>
      <c r="AI135" s="110"/>
      <c r="AJ135" s="108"/>
      <c r="AK135" s="108"/>
      <c r="AL135" s="108"/>
      <c r="AM135" s="108"/>
      <c r="AN135" s="108"/>
      <c r="AO135" s="110"/>
      <c r="AP135" s="108"/>
      <c r="AQ135" s="108"/>
      <c r="AR135" s="108"/>
      <c r="AS135" s="108"/>
      <c r="AT135" s="108"/>
      <c r="AU135" s="110"/>
      <c r="AV135" s="108"/>
      <c r="AW135" s="108"/>
      <c r="AX135" s="108"/>
      <c r="AY135" s="108"/>
      <c r="AZ135" s="108"/>
      <c r="BA135" s="110"/>
      <c r="BB135" s="108"/>
      <c r="BC135" s="108"/>
      <c r="BD135" s="108"/>
      <c r="BE135" s="108"/>
      <c r="BF135" s="108"/>
      <c r="BG135" s="110"/>
      <c r="BH135" s="108"/>
      <c r="BI135" s="108"/>
      <c r="BJ135" s="108"/>
      <c r="BK135" s="108"/>
      <c r="BL135" s="188"/>
      <c r="BM135" s="190"/>
      <c r="BN135" s="108"/>
      <c r="BO135" s="108"/>
      <c r="BP135" s="108"/>
      <c r="BQ135" s="108"/>
      <c r="BR135" s="108"/>
      <c r="BS135" s="110"/>
      <c r="BT135" s="108"/>
      <c r="BU135" s="108"/>
      <c r="BV135" s="108"/>
      <c r="BW135" s="108"/>
      <c r="BX135" s="108"/>
      <c r="BY135" s="110"/>
      <c r="BZ135" s="108"/>
      <c r="CA135" s="108"/>
      <c r="CB135" s="108"/>
      <c r="CC135" s="108"/>
      <c r="CD135" s="108"/>
      <c r="CE135" s="110"/>
      <c r="CF135" s="108"/>
      <c r="CG135" s="89"/>
      <c r="CH135" s="89"/>
      <c r="CI135" s="89"/>
      <c r="CJ135" s="89"/>
      <c r="CK135" s="91"/>
      <c r="CL135" s="89"/>
      <c r="CM135" s="89"/>
      <c r="CN135" s="89"/>
      <c r="CO135" s="89"/>
      <c r="CP135" s="89"/>
      <c r="CQ135" s="91"/>
      <c r="CR135" s="89"/>
      <c r="CS135" s="89"/>
      <c r="CT135" s="89"/>
      <c r="CU135" s="89"/>
      <c r="CV135" s="89"/>
      <c r="CW135" s="91"/>
      <c r="CX135" s="89"/>
      <c r="CY135" s="89"/>
      <c r="CZ135" s="89"/>
      <c r="DA135" s="89"/>
      <c r="DB135" s="89"/>
      <c r="DC135" s="91"/>
      <c r="DD135" s="89"/>
      <c r="DE135" s="89"/>
      <c r="DF135" s="89"/>
      <c r="DG135" s="89"/>
      <c r="DH135" s="89"/>
      <c r="DI135" s="91"/>
      <c r="DJ135" s="89"/>
      <c r="DK135" s="89"/>
      <c r="DL135" s="89"/>
      <c r="DM135" s="89"/>
      <c r="DN135" s="89"/>
      <c r="DO135" s="91"/>
      <c r="DP135" s="89"/>
      <c r="DQ135" s="89"/>
      <c r="DR135" s="89"/>
      <c r="DS135" s="89"/>
      <c r="DT135" s="89"/>
      <c r="DU135" s="91"/>
      <c r="DV135" s="89"/>
      <c r="DW135" s="89"/>
      <c r="DX135" s="89"/>
      <c r="DY135" s="89"/>
      <c r="DZ135" s="89"/>
      <c r="EA135" s="91"/>
      <c r="EB135" s="89"/>
      <c r="EC135" s="89"/>
      <c r="ED135" s="89"/>
      <c r="EE135" s="89"/>
      <c r="EF135" s="89"/>
      <c r="EG135" s="91"/>
      <c r="EH135" s="89"/>
      <c r="EI135" s="89"/>
      <c r="EJ135" s="89"/>
      <c r="EK135" s="89"/>
      <c r="EL135" s="89"/>
      <c r="EM135" s="91"/>
      <c r="EN135" s="89"/>
      <c r="EO135" s="89"/>
      <c r="EP135" s="89"/>
      <c r="EQ135" s="89"/>
      <c r="ER135" s="89"/>
      <c r="ES135" s="91"/>
      <c r="ET135" s="89"/>
      <c r="EU135" s="89"/>
      <c r="EV135" s="89"/>
      <c r="EW135" s="89"/>
      <c r="EX135" s="89"/>
      <c r="EY135" s="91"/>
      <c r="EZ135" s="89"/>
      <c r="FA135" s="89"/>
      <c r="FB135" s="89"/>
      <c r="FC135" s="89"/>
      <c r="FD135" s="89"/>
      <c r="FE135" s="91"/>
      <c r="FF135" s="89"/>
      <c r="FG135" s="89"/>
      <c r="FH135" s="89"/>
      <c r="FI135" s="89"/>
      <c r="FJ135" s="141"/>
      <c r="FK135" s="143"/>
      <c r="FL135" s="89"/>
      <c r="FM135" s="89"/>
      <c r="FN135" s="108"/>
      <c r="FO135" s="108"/>
      <c r="FP135" s="108"/>
      <c r="FQ135" s="110"/>
      <c r="FR135" s="108"/>
      <c r="FS135" s="108"/>
      <c r="FT135" s="108"/>
      <c r="FU135" s="108"/>
      <c r="FV135" s="100"/>
      <c r="FW135" s="102">
        <f t="shared" ref="FW135" ca="1" si="52">Ccount(AI135:FV136,20)*10/2/1440</f>
        <v>0</v>
      </c>
      <c r="FX135" s="103"/>
      <c r="FY135" s="103"/>
      <c r="FZ135" s="103"/>
      <c r="GA135" s="103"/>
      <c r="GB135" s="103"/>
      <c r="GC135" s="103"/>
      <c r="GD135" s="104"/>
    </row>
    <row r="136" spans="2:189" ht="5.45" customHeight="1">
      <c r="B136" s="85"/>
      <c r="C136" s="86"/>
      <c r="D136" s="86"/>
      <c r="E136" s="86"/>
      <c r="F136" s="86"/>
      <c r="G136" s="86"/>
      <c r="H136" s="87"/>
      <c r="I136" s="199"/>
      <c r="J136" s="200"/>
      <c r="K136" s="200"/>
      <c r="L136" s="200"/>
      <c r="M136" s="200"/>
      <c r="N136" s="201"/>
      <c r="O136" s="68"/>
      <c r="P136" s="69"/>
      <c r="Q136" s="69"/>
      <c r="R136" s="69"/>
      <c r="S136" s="69"/>
      <c r="T136" s="69"/>
      <c r="U136" s="69"/>
      <c r="V136" s="69"/>
      <c r="W136" s="69"/>
      <c r="X136" s="69"/>
      <c r="Y136" s="69"/>
      <c r="Z136" s="69"/>
      <c r="AA136" s="69"/>
      <c r="AB136" s="69"/>
      <c r="AC136" s="69"/>
      <c r="AD136" s="69"/>
      <c r="AE136" s="69"/>
      <c r="AF136" s="69"/>
      <c r="AG136" s="69"/>
      <c r="AH136" s="70"/>
      <c r="AI136" s="110"/>
      <c r="AJ136" s="108"/>
      <c r="AK136" s="108"/>
      <c r="AL136" s="108"/>
      <c r="AM136" s="108"/>
      <c r="AN136" s="108"/>
      <c r="AO136" s="110"/>
      <c r="AP136" s="108"/>
      <c r="AQ136" s="108"/>
      <c r="AR136" s="108"/>
      <c r="AS136" s="108"/>
      <c r="AT136" s="108"/>
      <c r="AU136" s="110"/>
      <c r="AV136" s="108"/>
      <c r="AW136" s="108"/>
      <c r="AX136" s="108"/>
      <c r="AY136" s="108"/>
      <c r="AZ136" s="108"/>
      <c r="BA136" s="110"/>
      <c r="BB136" s="108"/>
      <c r="BC136" s="108"/>
      <c r="BD136" s="108"/>
      <c r="BE136" s="108"/>
      <c r="BF136" s="108"/>
      <c r="BG136" s="110"/>
      <c r="BH136" s="108"/>
      <c r="BI136" s="108"/>
      <c r="BJ136" s="108"/>
      <c r="BK136" s="108"/>
      <c r="BL136" s="188"/>
      <c r="BM136" s="190"/>
      <c r="BN136" s="108"/>
      <c r="BO136" s="108"/>
      <c r="BP136" s="108"/>
      <c r="BQ136" s="108"/>
      <c r="BR136" s="108"/>
      <c r="BS136" s="110"/>
      <c r="BT136" s="108"/>
      <c r="BU136" s="108"/>
      <c r="BV136" s="108"/>
      <c r="BW136" s="108"/>
      <c r="BX136" s="108"/>
      <c r="BY136" s="110"/>
      <c r="BZ136" s="108"/>
      <c r="CA136" s="108"/>
      <c r="CB136" s="108"/>
      <c r="CC136" s="108"/>
      <c r="CD136" s="108"/>
      <c r="CE136" s="110"/>
      <c r="CF136" s="108"/>
      <c r="CG136" s="89"/>
      <c r="CH136" s="89"/>
      <c r="CI136" s="89"/>
      <c r="CJ136" s="89"/>
      <c r="CK136" s="91"/>
      <c r="CL136" s="89"/>
      <c r="CM136" s="89"/>
      <c r="CN136" s="89"/>
      <c r="CO136" s="89"/>
      <c r="CP136" s="89"/>
      <c r="CQ136" s="91"/>
      <c r="CR136" s="89"/>
      <c r="CS136" s="89"/>
      <c r="CT136" s="89"/>
      <c r="CU136" s="89"/>
      <c r="CV136" s="89"/>
      <c r="CW136" s="91"/>
      <c r="CX136" s="89"/>
      <c r="CY136" s="89"/>
      <c r="CZ136" s="89"/>
      <c r="DA136" s="89"/>
      <c r="DB136" s="89"/>
      <c r="DC136" s="91"/>
      <c r="DD136" s="89"/>
      <c r="DE136" s="89"/>
      <c r="DF136" s="89"/>
      <c r="DG136" s="89"/>
      <c r="DH136" s="89"/>
      <c r="DI136" s="91"/>
      <c r="DJ136" s="89"/>
      <c r="DK136" s="89"/>
      <c r="DL136" s="89"/>
      <c r="DM136" s="89"/>
      <c r="DN136" s="89"/>
      <c r="DO136" s="91"/>
      <c r="DP136" s="89"/>
      <c r="DQ136" s="89"/>
      <c r="DR136" s="89"/>
      <c r="DS136" s="89"/>
      <c r="DT136" s="89"/>
      <c r="DU136" s="91"/>
      <c r="DV136" s="89"/>
      <c r="DW136" s="89"/>
      <c r="DX136" s="89"/>
      <c r="DY136" s="89"/>
      <c r="DZ136" s="89"/>
      <c r="EA136" s="91"/>
      <c r="EB136" s="89"/>
      <c r="EC136" s="89"/>
      <c r="ED136" s="89"/>
      <c r="EE136" s="89"/>
      <c r="EF136" s="89"/>
      <c r="EG136" s="91"/>
      <c r="EH136" s="89"/>
      <c r="EI136" s="89"/>
      <c r="EJ136" s="89"/>
      <c r="EK136" s="89"/>
      <c r="EL136" s="89"/>
      <c r="EM136" s="91"/>
      <c r="EN136" s="89"/>
      <c r="EO136" s="89"/>
      <c r="EP136" s="89"/>
      <c r="EQ136" s="89"/>
      <c r="ER136" s="89"/>
      <c r="ES136" s="91"/>
      <c r="ET136" s="89"/>
      <c r="EU136" s="89"/>
      <c r="EV136" s="89"/>
      <c r="EW136" s="89"/>
      <c r="EX136" s="89"/>
      <c r="EY136" s="91"/>
      <c r="EZ136" s="89"/>
      <c r="FA136" s="89"/>
      <c r="FB136" s="89"/>
      <c r="FC136" s="89"/>
      <c r="FD136" s="89"/>
      <c r="FE136" s="91"/>
      <c r="FF136" s="89"/>
      <c r="FG136" s="89"/>
      <c r="FH136" s="89"/>
      <c r="FI136" s="89"/>
      <c r="FJ136" s="141"/>
      <c r="FK136" s="143"/>
      <c r="FL136" s="89"/>
      <c r="FM136" s="89"/>
      <c r="FN136" s="108"/>
      <c r="FO136" s="108"/>
      <c r="FP136" s="108"/>
      <c r="FQ136" s="110"/>
      <c r="FR136" s="108"/>
      <c r="FS136" s="108"/>
      <c r="FT136" s="108"/>
      <c r="FU136" s="108"/>
      <c r="FV136" s="100"/>
      <c r="FW136" s="102"/>
      <c r="FX136" s="103"/>
      <c r="FY136" s="103"/>
      <c r="FZ136" s="103"/>
      <c r="GA136" s="103"/>
      <c r="GB136" s="103"/>
      <c r="GC136" s="103"/>
      <c r="GD136" s="104"/>
    </row>
    <row r="137" spans="2:189" ht="5.45" customHeight="1">
      <c r="B137" s="85"/>
      <c r="C137" s="86"/>
      <c r="D137" s="86"/>
      <c r="E137" s="86"/>
      <c r="F137" s="86"/>
      <c r="G137" s="86"/>
      <c r="H137" s="87"/>
      <c r="I137" s="199"/>
      <c r="J137" s="200"/>
      <c r="K137" s="200"/>
      <c r="L137" s="200"/>
      <c r="M137" s="200"/>
      <c r="N137" s="201"/>
      <c r="O137" s="192" t="s">
        <v>12</v>
      </c>
      <c r="P137" s="79"/>
      <c r="Q137" s="79"/>
      <c r="R137" s="79"/>
      <c r="S137" s="79"/>
      <c r="T137" s="79"/>
      <c r="U137" s="79"/>
      <c r="V137" s="79"/>
      <c r="W137" s="79"/>
      <c r="X137" s="79"/>
      <c r="Y137" s="79"/>
      <c r="Z137" s="79"/>
      <c r="AA137" s="79"/>
      <c r="AB137" s="79"/>
      <c r="AC137" s="79"/>
      <c r="AD137" s="79"/>
      <c r="AE137" s="79"/>
      <c r="AF137" s="79"/>
      <c r="AG137" s="79"/>
      <c r="AH137" s="80"/>
      <c r="AI137" s="110"/>
      <c r="AJ137" s="108"/>
      <c r="AK137" s="108"/>
      <c r="AL137" s="108"/>
      <c r="AM137" s="108"/>
      <c r="AN137" s="108"/>
      <c r="AO137" s="110"/>
      <c r="AP137" s="108"/>
      <c r="AQ137" s="108"/>
      <c r="AR137" s="108"/>
      <c r="AS137" s="108"/>
      <c r="AT137" s="108"/>
      <c r="AU137" s="110"/>
      <c r="AV137" s="108"/>
      <c r="AW137" s="108"/>
      <c r="AX137" s="108"/>
      <c r="AY137" s="108"/>
      <c r="AZ137" s="108"/>
      <c r="BA137" s="110"/>
      <c r="BB137" s="108"/>
      <c r="BC137" s="108"/>
      <c r="BD137" s="108"/>
      <c r="BE137" s="108"/>
      <c r="BF137" s="108"/>
      <c r="BG137" s="110"/>
      <c r="BH137" s="108"/>
      <c r="BI137" s="108"/>
      <c r="BJ137" s="108"/>
      <c r="BK137" s="108"/>
      <c r="BL137" s="188"/>
      <c r="BM137" s="190"/>
      <c r="BN137" s="108"/>
      <c r="BO137" s="108"/>
      <c r="BP137" s="108"/>
      <c r="BQ137" s="108"/>
      <c r="BR137" s="108"/>
      <c r="BS137" s="110"/>
      <c r="BT137" s="108"/>
      <c r="BU137" s="108"/>
      <c r="BV137" s="108"/>
      <c r="BW137" s="108"/>
      <c r="BX137" s="108"/>
      <c r="BY137" s="110"/>
      <c r="BZ137" s="108"/>
      <c r="CA137" s="108"/>
      <c r="CB137" s="108"/>
      <c r="CC137" s="108"/>
      <c r="CD137" s="108"/>
      <c r="CE137" s="110"/>
      <c r="CF137" s="108"/>
      <c r="CG137" s="89"/>
      <c r="CH137" s="89"/>
      <c r="CI137" s="89"/>
      <c r="CJ137" s="89"/>
      <c r="CK137" s="91"/>
      <c r="CL137" s="89"/>
      <c r="CM137" s="89"/>
      <c r="CN137" s="89"/>
      <c r="CO137" s="89"/>
      <c r="CP137" s="89"/>
      <c r="CQ137" s="91"/>
      <c r="CR137" s="89"/>
      <c r="CS137" s="89"/>
      <c r="CT137" s="89"/>
      <c r="CU137" s="89"/>
      <c r="CV137" s="89"/>
      <c r="CW137" s="91"/>
      <c r="CX137" s="89"/>
      <c r="CY137" s="89"/>
      <c r="CZ137" s="89"/>
      <c r="DA137" s="89"/>
      <c r="DB137" s="89"/>
      <c r="DC137" s="91"/>
      <c r="DD137" s="89"/>
      <c r="DE137" s="89"/>
      <c r="DF137" s="89"/>
      <c r="DG137" s="89"/>
      <c r="DH137" s="89"/>
      <c r="DI137" s="91"/>
      <c r="DJ137" s="89"/>
      <c r="DK137" s="89"/>
      <c r="DL137" s="89"/>
      <c r="DM137" s="89"/>
      <c r="DN137" s="89"/>
      <c r="DO137" s="91"/>
      <c r="DP137" s="89"/>
      <c r="DQ137" s="89"/>
      <c r="DR137" s="89"/>
      <c r="DS137" s="89"/>
      <c r="DT137" s="89"/>
      <c r="DU137" s="91"/>
      <c r="DV137" s="89"/>
      <c r="DW137" s="89"/>
      <c r="DX137" s="89"/>
      <c r="DY137" s="89"/>
      <c r="DZ137" s="89"/>
      <c r="EA137" s="91"/>
      <c r="EB137" s="89"/>
      <c r="EC137" s="89"/>
      <c r="ED137" s="89"/>
      <c r="EE137" s="89"/>
      <c r="EF137" s="89"/>
      <c r="EG137" s="91"/>
      <c r="EH137" s="89"/>
      <c r="EI137" s="89"/>
      <c r="EJ137" s="89"/>
      <c r="EK137" s="89"/>
      <c r="EL137" s="89"/>
      <c r="EM137" s="91"/>
      <c r="EN137" s="89"/>
      <c r="EO137" s="89"/>
      <c r="EP137" s="89"/>
      <c r="EQ137" s="89"/>
      <c r="ER137" s="89"/>
      <c r="ES137" s="91"/>
      <c r="ET137" s="89"/>
      <c r="EU137" s="89"/>
      <c r="EV137" s="89"/>
      <c r="EW137" s="89"/>
      <c r="EX137" s="89"/>
      <c r="EY137" s="91"/>
      <c r="EZ137" s="89"/>
      <c r="FA137" s="89"/>
      <c r="FB137" s="89"/>
      <c r="FC137" s="89"/>
      <c r="FD137" s="89"/>
      <c r="FE137" s="91"/>
      <c r="FF137" s="89"/>
      <c r="FG137" s="89"/>
      <c r="FH137" s="89"/>
      <c r="FI137" s="89"/>
      <c r="FJ137" s="141"/>
      <c r="FK137" s="143"/>
      <c r="FL137" s="89"/>
      <c r="FM137" s="89"/>
      <c r="FN137" s="108"/>
      <c r="FO137" s="108"/>
      <c r="FP137" s="108"/>
      <c r="FQ137" s="110"/>
      <c r="FR137" s="108"/>
      <c r="FS137" s="108"/>
      <c r="FT137" s="108"/>
      <c r="FU137" s="108"/>
      <c r="FV137" s="100"/>
      <c r="FW137" s="102">
        <f t="shared" ref="FW137" ca="1" si="53">Ccount(AI137:FV138,20)*10/2/1440</f>
        <v>0</v>
      </c>
      <c r="FX137" s="103"/>
      <c r="FY137" s="103"/>
      <c r="FZ137" s="103"/>
      <c r="GA137" s="103"/>
      <c r="GB137" s="103"/>
      <c r="GC137" s="103"/>
      <c r="GD137" s="104"/>
    </row>
    <row r="138" spans="2:189" ht="5.45" customHeight="1">
      <c r="B138" s="88"/>
      <c r="C138" s="47"/>
      <c r="D138" s="47"/>
      <c r="E138" s="47"/>
      <c r="F138" s="47"/>
      <c r="G138" s="47"/>
      <c r="H138" s="48"/>
      <c r="I138" s="229"/>
      <c r="J138" s="230"/>
      <c r="K138" s="230"/>
      <c r="L138" s="230"/>
      <c r="M138" s="230"/>
      <c r="N138" s="231"/>
      <c r="O138" s="68"/>
      <c r="P138" s="69"/>
      <c r="Q138" s="69"/>
      <c r="R138" s="69"/>
      <c r="S138" s="69"/>
      <c r="T138" s="69"/>
      <c r="U138" s="69"/>
      <c r="V138" s="69"/>
      <c r="W138" s="69"/>
      <c r="X138" s="69"/>
      <c r="Y138" s="69"/>
      <c r="Z138" s="69"/>
      <c r="AA138" s="69"/>
      <c r="AB138" s="69"/>
      <c r="AC138" s="69"/>
      <c r="AD138" s="69"/>
      <c r="AE138" s="69"/>
      <c r="AF138" s="69"/>
      <c r="AG138" s="69"/>
      <c r="AH138" s="70"/>
      <c r="AI138" s="228"/>
      <c r="AJ138" s="227"/>
      <c r="AK138" s="227"/>
      <c r="AL138" s="227"/>
      <c r="AM138" s="227"/>
      <c r="AN138" s="227"/>
      <c r="AO138" s="228"/>
      <c r="AP138" s="227"/>
      <c r="AQ138" s="227"/>
      <c r="AR138" s="227"/>
      <c r="AS138" s="227"/>
      <c r="AT138" s="227"/>
      <c r="AU138" s="228"/>
      <c r="AV138" s="227"/>
      <c r="AW138" s="227"/>
      <c r="AX138" s="227"/>
      <c r="AY138" s="227"/>
      <c r="AZ138" s="227"/>
      <c r="BA138" s="228"/>
      <c r="BB138" s="227"/>
      <c r="BC138" s="227"/>
      <c r="BD138" s="227"/>
      <c r="BE138" s="227"/>
      <c r="BF138" s="227"/>
      <c r="BG138" s="228"/>
      <c r="BH138" s="227"/>
      <c r="BI138" s="227"/>
      <c r="BJ138" s="227"/>
      <c r="BK138" s="227"/>
      <c r="BL138" s="244"/>
      <c r="BM138" s="245"/>
      <c r="BN138" s="227"/>
      <c r="BO138" s="227"/>
      <c r="BP138" s="227"/>
      <c r="BQ138" s="227"/>
      <c r="BR138" s="227"/>
      <c r="BS138" s="228"/>
      <c r="BT138" s="227"/>
      <c r="BU138" s="227"/>
      <c r="BV138" s="227"/>
      <c r="BW138" s="227"/>
      <c r="BX138" s="227"/>
      <c r="BY138" s="228"/>
      <c r="BZ138" s="227"/>
      <c r="CA138" s="227"/>
      <c r="CB138" s="227"/>
      <c r="CC138" s="227"/>
      <c r="CD138" s="227"/>
      <c r="CE138" s="228"/>
      <c r="CF138" s="227"/>
      <c r="CG138" s="90"/>
      <c r="CH138" s="90"/>
      <c r="CI138" s="90"/>
      <c r="CJ138" s="90"/>
      <c r="CK138" s="92"/>
      <c r="CL138" s="90"/>
      <c r="CM138" s="90"/>
      <c r="CN138" s="90"/>
      <c r="CO138" s="90"/>
      <c r="CP138" s="90"/>
      <c r="CQ138" s="92"/>
      <c r="CR138" s="90"/>
      <c r="CS138" s="90"/>
      <c r="CT138" s="90"/>
      <c r="CU138" s="90"/>
      <c r="CV138" s="90"/>
      <c r="CW138" s="92"/>
      <c r="CX138" s="90"/>
      <c r="CY138" s="90"/>
      <c r="CZ138" s="90"/>
      <c r="DA138" s="90"/>
      <c r="DB138" s="90"/>
      <c r="DC138" s="92"/>
      <c r="DD138" s="90"/>
      <c r="DE138" s="90"/>
      <c r="DF138" s="90"/>
      <c r="DG138" s="90"/>
      <c r="DH138" s="90"/>
      <c r="DI138" s="92"/>
      <c r="DJ138" s="90"/>
      <c r="DK138" s="90"/>
      <c r="DL138" s="90"/>
      <c r="DM138" s="90"/>
      <c r="DN138" s="90"/>
      <c r="DO138" s="92"/>
      <c r="DP138" s="90"/>
      <c r="DQ138" s="90"/>
      <c r="DR138" s="90"/>
      <c r="DS138" s="90"/>
      <c r="DT138" s="90"/>
      <c r="DU138" s="92"/>
      <c r="DV138" s="90"/>
      <c r="DW138" s="90"/>
      <c r="DX138" s="90"/>
      <c r="DY138" s="90"/>
      <c r="DZ138" s="90"/>
      <c r="EA138" s="92"/>
      <c r="EB138" s="90"/>
      <c r="EC138" s="90"/>
      <c r="ED138" s="90"/>
      <c r="EE138" s="90"/>
      <c r="EF138" s="90"/>
      <c r="EG138" s="92"/>
      <c r="EH138" s="90"/>
      <c r="EI138" s="90"/>
      <c r="EJ138" s="90"/>
      <c r="EK138" s="90"/>
      <c r="EL138" s="90"/>
      <c r="EM138" s="92"/>
      <c r="EN138" s="90"/>
      <c r="EO138" s="90"/>
      <c r="EP138" s="90"/>
      <c r="EQ138" s="90"/>
      <c r="ER138" s="90"/>
      <c r="ES138" s="92"/>
      <c r="ET138" s="90"/>
      <c r="EU138" s="90"/>
      <c r="EV138" s="90"/>
      <c r="EW138" s="90"/>
      <c r="EX138" s="90"/>
      <c r="EY138" s="92"/>
      <c r="EZ138" s="90"/>
      <c r="FA138" s="90"/>
      <c r="FB138" s="90"/>
      <c r="FC138" s="90"/>
      <c r="FD138" s="90"/>
      <c r="FE138" s="92"/>
      <c r="FF138" s="90"/>
      <c r="FG138" s="90"/>
      <c r="FH138" s="90"/>
      <c r="FI138" s="90"/>
      <c r="FJ138" s="242"/>
      <c r="FK138" s="243"/>
      <c r="FL138" s="90"/>
      <c r="FM138" s="90"/>
      <c r="FN138" s="227"/>
      <c r="FO138" s="227"/>
      <c r="FP138" s="227"/>
      <c r="FQ138" s="228"/>
      <c r="FR138" s="227"/>
      <c r="FS138" s="227"/>
      <c r="FT138" s="227"/>
      <c r="FU138" s="227"/>
      <c r="FV138" s="238"/>
      <c r="FW138" s="239"/>
      <c r="FX138" s="240"/>
      <c r="FY138" s="240"/>
      <c r="FZ138" s="240"/>
      <c r="GA138" s="240"/>
      <c r="GB138" s="240"/>
      <c r="GC138" s="240"/>
      <c r="GD138" s="241"/>
    </row>
    <row r="139" spans="2:189" ht="5.45" customHeight="1">
      <c r="B139" s="84" t="s">
        <v>18</v>
      </c>
      <c r="C139" s="45"/>
      <c r="D139" s="45"/>
      <c r="E139" s="45"/>
      <c r="F139" s="45"/>
      <c r="G139" s="45"/>
      <c r="H139" s="46"/>
      <c r="I139" s="218" t="s">
        <v>72</v>
      </c>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20"/>
      <c r="AI139" s="225"/>
      <c r="AJ139" s="224"/>
      <c r="AK139" s="224"/>
      <c r="AL139" s="224"/>
      <c r="AM139" s="224"/>
      <c r="AN139" s="224"/>
      <c r="AO139" s="225"/>
      <c r="AP139" s="224"/>
      <c r="AQ139" s="224"/>
      <c r="AR139" s="224"/>
      <c r="AS139" s="224"/>
      <c r="AT139" s="224"/>
      <c r="AU139" s="225"/>
      <c r="AV139" s="224"/>
      <c r="AW139" s="224"/>
      <c r="AX139" s="224"/>
      <c r="AY139" s="224"/>
      <c r="AZ139" s="224"/>
      <c r="BA139" s="225"/>
      <c r="BB139" s="224"/>
      <c r="BC139" s="224"/>
      <c r="BD139" s="224"/>
      <c r="BE139" s="224"/>
      <c r="BF139" s="224"/>
      <c r="BG139" s="225"/>
      <c r="BH139" s="224"/>
      <c r="BI139" s="224"/>
      <c r="BJ139" s="224"/>
      <c r="BK139" s="224"/>
      <c r="BL139" s="236"/>
      <c r="BM139" s="237"/>
      <c r="BN139" s="224"/>
      <c r="BO139" s="224"/>
      <c r="BP139" s="224"/>
      <c r="BQ139" s="224"/>
      <c r="BR139" s="224"/>
      <c r="BS139" s="225"/>
      <c r="BT139" s="224"/>
      <c r="BU139" s="224"/>
      <c r="BV139" s="224"/>
      <c r="BW139" s="224"/>
      <c r="BX139" s="224"/>
      <c r="BY139" s="225"/>
      <c r="BZ139" s="224"/>
      <c r="CA139" s="224"/>
      <c r="CB139" s="224"/>
      <c r="CC139" s="224"/>
      <c r="CD139" s="224"/>
      <c r="CE139" s="225"/>
      <c r="CF139" s="224"/>
      <c r="CG139" s="232"/>
      <c r="CH139" s="232"/>
      <c r="CI139" s="232"/>
      <c r="CJ139" s="232"/>
      <c r="CK139" s="235"/>
      <c r="CL139" s="232"/>
      <c r="CM139" s="232"/>
      <c r="CN139" s="232"/>
      <c r="CO139" s="232"/>
      <c r="CP139" s="232"/>
      <c r="CQ139" s="235"/>
      <c r="CR139" s="232"/>
      <c r="CS139" s="232"/>
      <c r="CT139" s="232"/>
      <c r="CU139" s="232"/>
      <c r="CV139" s="232"/>
      <c r="CW139" s="235"/>
      <c r="CX139" s="232"/>
      <c r="CY139" s="232"/>
      <c r="CZ139" s="232"/>
      <c r="DA139" s="232"/>
      <c r="DB139" s="232"/>
      <c r="DC139" s="235"/>
      <c r="DD139" s="232"/>
      <c r="DE139" s="232"/>
      <c r="DF139" s="232"/>
      <c r="DG139" s="232"/>
      <c r="DH139" s="232"/>
      <c r="DI139" s="235"/>
      <c r="DJ139" s="232"/>
      <c r="DK139" s="232"/>
      <c r="DL139" s="232"/>
      <c r="DM139" s="232"/>
      <c r="DN139" s="232"/>
      <c r="DO139" s="235"/>
      <c r="DP139" s="232"/>
      <c r="DQ139" s="232"/>
      <c r="DR139" s="232"/>
      <c r="DS139" s="232"/>
      <c r="DT139" s="232"/>
      <c r="DU139" s="235"/>
      <c r="DV139" s="232"/>
      <c r="DW139" s="232"/>
      <c r="DX139" s="232"/>
      <c r="DY139" s="232"/>
      <c r="DZ139" s="232"/>
      <c r="EA139" s="235"/>
      <c r="EB139" s="232"/>
      <c r="EC139" s="232"/>
      <c r="ED139" s="232"/>
      <c r="EE139" s="232"/>
      <c r="EF139" s="232"/>
      <c r="EG139" s="235"/>
      <c r="EH139" s="232"/>
      <c r="EI139" s="232"/>
      <c r="EJ139" s="232"/>
      <c r="EK139" s="232"/>
      <c r="EL139" s="232"/>
      <c r="EM139" s="235"/>
      <c r="EN139" s="232"/>
      <c r="EO139" s="232"/>
      <c r="EP139" s="232"/>
      <c r="EQ139" s="232"/>
      <c r="ER139" s="232"/>
      <c r="ES139" s="235"/>
      <c r="ET139" s="232"/>
      <c r="EU139" s="232"/>
      <c r="EV139" s="232"/>
      <c r="EW139" s="232"/>
      <c r="EX139" s="232"/>
      <c r="EY139" s="235"/>
      <c r="EZ139" s="232"/>
      <c r="FA139" s="232"/>
      <c r="FB139" s="232"/>
      <c r="FC139" s="232"/>
      <c r="FD139" s="232"/>
      <c r="FE139" s="235"/>
      <c r="FF139" s="232"/>
      <c r="FG139" s="232"/>
      <c r="FH139" s="232"/>
      <c r="FI139" s="232"/>
      <c r="FJ139" s="233"/>
      <c r="FK139" s="234"/>
      <c r="FL139" s="232"/>
      <c r="FM139" s="232"/>
      <c r="FN139" s="224"/>
      <c r="FO139" s="224"/>
      <c r="FP139" s="224"/>
      <c r="FQ139" s="225"/>
      <c r="FR139" s="224"/>
      <c r="FS139" s="224"/>
      <c r="FT139" s="224"/>
      <c r="FU139" s="224"/>
      <c r="FV139" s="205"/>
      <c r="FW139" s="206">
        <f t="shared" ref="FW139" ca="1" si="54">Ccount(AI139:FV140,20)*10/2/1440</f>
        <v>0</v>
      </c>
      <c r="FX139" s="207"/>
      <c r="FY139" s="207"/>
      <c r="FZ139" s="207"/>
      <c r="GA139" s="207"/>
      <c r="GB139" s="207"/>
      <c r="GC139" s="207"/>
      <c r="GD139" s="208"/>
      <c r="GG139" s="299">
        <f ca="1">Ccount(AI139:FV140,20)*10/2/1440</f>
        <v>0</v>
      </c>
    </row>
    <row r="140" spans="2:189" ht="5.45" customHeight="1">
      <c r="B140" s="85"/>
      <c r="C140" s="86"/>
      <c r="D140" s="86"/>
      <c r="E140" s="86"/>
      <c r="F140" s="86"/>
      <c r="G140" s="86"/>
      <c r="H140" s="87"/>
      <c r="I140" s="221"/>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3"/>
      <c r="AI140" s="110"/>
      <c r="AJ140" s="108"/>
      <c r="AK140" s="108"/>
      <c r="AL140" s="108"/>
      <c r="AM140" s="108"/>
      <c r="AN140" s="108"/>
      <c r="AO140" s="110"/>
      <c r="AP140" s="108"/>
      <c r="AQ140" s="108"/>
      <c r="AR140" s="108"/>
      <c r="AS140" s="108"/>
      <c r="AT140" s="108"/>
      <c r="AU140" s="110"/>
      <c r="AV140" s="108"/>
      <c r="AW140" s="108"/>
      <c r="AX140" s="108"/>
      <c r="AY140" s="108"/>
      <c r="AZ140" s="108"/>
      <c r="BA140" s="110"/>
      <c r="BB140" s="108"/>
      <c r="BC140" s="108"/>
      <c r="BD140" s="108"/>
      <c r="BE140" s="108"/>
      <c r="BF140" s="108"/>
      <c r="BG140" s="110"/>
      <c r="BH140" s="108"/>
      <c r="BI140" s="108"/>
      <c r="BJ140" s="108"/>
      <c r="BK140" s="108"/>
      <c r="BL140" s="188"/>
      <c r="BM140" s="190"/>
      <c r="BN140" s="108"/>
      <c r="BO140" s="108"/>
      <c r="BP140" s="108"/>
      <c r="BQ140" s="108"/>
      <c r="BR140" s="108"/>
      <c r="BS140" s="110"/>
      <c r="BT140" s="108"/>
      <c r="BU140" s="108"/>
      <c r="BV140" s="108"/>
      <c r="BW140" s="108"/>
      <c r="BX140" s="108"/>
      <c r="BY140" s="110"/>
      <c r="BZ140" s="108"/>
      <c r="CA140" s="108"/>
      <c r="CB140" s="108"/>
      <c r="CC140" s="108"/>
      <c r="CD140" s="108"/>
      <c r="CE140" s="110"/>
      <c r="CF140" s="108"/>
      <c r="CG140" s="89"/>
      <c r="CH140" s="89"/>
      <c r="CI140" s="89"/>
      <c r="CJ140" s="89"/>
      <c r="CK140" s="91"/>
      <c r="CL140" s="89"/>
      <c r="CM140" s="89"/>
      <c r="CN140" s="89"/>
      <c r="CO140" s="89"/>
      <c r="CP140" s="89"/>
      <c r="CQ140" s="91"/>
      <c r="CR140" s="89"/>
      <c r="CS140" s="89"/>
      <c r="CT140" s="89"/>
      <c r="CU140" s="89"/>
      <c r="CV140" s="89"/>
      <c r="CW140" s="91"/>
      <c r="CX140" s="89"/>
      <c r="CY140" s="89"/>
      <c r="CZ140" s="89"/>
      <c r="DA140" s="89"/>
      <c r="DB140" s="89"/>
      <c r="DC140" s="91"/>
      <c r="DD140" s="89"/>
      <c r="DE140" s="89"/>
      <c r="DF140" s="89"/>
      <c r="DG140" s="89"/>
      <c r="DH140" s="89"/>
      <c r="DI140" s="91"/>
      <c r="DJ140" s="89"/>
      <c r="DK140" s="89"/>
      <c r="DL140" s="89"/>
      <c r="DM140" s="89"/>
      <c r="DN140" s="89"/>
      <c r="DO140" s="91"/>
      <c r="DP140" s="89"/>
      <c r="DQ140" s="89"/>
      <c r="DR140" s="89"/>
      <c r="DS140" s="89"/>
      <c r="DT140" s="89"/>
      <c r="DU140" s="91"/>
      <c r="DV140" s="89"/>
      <c r="DW140" s="89"/>
      <c r="DX140" s="89"/>
      <c r="DY140" s="89"/>
      <c r="DZ140" s="89"/>
      <c r="EA140" s="91"/>
      <c r="EB140" s="89"/>
      <c r="EC140" s="89"/>
      <c r="ED140" s="89"/>
      <c r="EE140" s="89"/>
      <c r="EF140" s="89"/>
      <c r="EG140" s="91"/>
      <c r="EH140" s="89"/>
      <c r="EI140" s="89"/>
      <c r="EJ140" s="89"/>
      <c r="EK140" s="89"/>
      <c r="EL140" s="89"/>
      <c r="EM140" s="91"/>
      <c r="EN140" s="89"/>
      <c r="EO140" s="89"/>
      <c r="EP140" s="89"/>
      <c r="EQ140" s="89"/>
      <c r="ER140" s="89"/>
      <c r="ES140" s="91"/>
      <c r="ET140" s="89"/>
      <c r="EU140" s="89"/>
      <c r="EV140" s="89"/>
      <c r="EW140" s="89"/>
      <c r="EX140" s="89"/>
      <c r="EY140" s="91"/>
      <c r="EZ140" s="89"/>
      <c r="FA140" s="89"/>
      <c r="FB140" s="89"/>
      <c r="FC140" s="89"/>
      <c r="FD140" s="89"/>
      <c r="FE140" s="91"/>
      <c r="FF140" s="89"/>
      <c r="FG140" s="89"/>
      <c r="FH140" s="89"/>
      <c r="FI140" s="89"/>
      <c r="FJ140" s="141"/>
      <c r="FK140" s="143"/>
      <c r="FL140" s="89"/>
      <c r="FM140" s="89"/>
      <c r="FN140" s="108"/>
      <c r="FO140" s="108"/>
      <c r="FP140" s="108"/>
      <c r="FQ140" s="110"/>
      <c r="FR140" s="108"/>
      <c r="FS140" s="108"/>
      <c r="FT140" s="108"/>
      <c r="FU140" s="108"/>
      <c r="FV140" s="100"/>
      <c r="FW140" s="102"/>
      <c r="FX140" s="103"/>
      <c r="FY140" s="103"/>
      <c r="FZ140" s="103"/>
      <c r="GA140" s="103"/>
      <c r="GB140" s="103"/>
      <c r="GC140" s="103"/>
      <c r="GD140" s="104"/>
      <c r="GG140" s="299"/>
    </row>
    <row r="141" spans="2:189" ht="5.45" customHeight="1">
      <c r="B141" s="85"/>
      <c r="C141" s="86"/>
      <c r="D141" s="86"/>
      <c r="E141" s="86"/>
      <c r="F141" s="86"/>
      <c r="G141" s="86"/>
      <c r="H141" s="87"/>
      <c r="I141" s="209" t="s">
        <v>8</v>
      </c>
      <c r="J141" s="210"/>
      <c r="K141" s="210"/>
      <c r="L141" s="210"/>
      <c r="M141" s="210"/>
      <c r="N141" s="211"/>
      <c r="O141" s="218" t="s">
        <v>3</v>
      </c>
      <c r="P141" s="219"/>
      <c r="Q141" s="219"/>
      <c r="R141" s="219"/>
      <c r="S141" s="219"/>
      <c r="T141" s="219"/>
      <c r="U141" s="219"/>
      <c r="V141" s="219"/>
      <c r="W141" s="219"/>
      <c r="X141" s="219"/>
      <c r="Y141" s="219"/>
      <c r="Z141" s="219"/>
      <c r="AA141" s="219"/>
      <c r="AB141" s="219"/>
      <c r="AC141" s="219"/>
      <c r="AD141" s="219"/>
      <c r="AE141" s="219"/>
      <c r="AF141" s="219"/>
      <c r="AG141" s="219"/>
      <c r="AH141" s="220"/>
      <c r="AI141" s="110"/>
      <c r="AJ141" s="108"/>
      <c r="AK141" s="108"/>
      <c r="AL141" s="108"/>
      <c r="AM141" s="108"/>
      <c r="AN141" s="108"/>
      <c r="AO141" s="110"/>
      <c r="AP141" s="108"/>
      <c r="AQ141" s="108"/>
      <c r="AR141" s="108"/>
      <c r="AS141" s="108"/>
      <c r="AT141" s="108"/>
      <c r="AU141" s="110"/>
      <c r="AV141" s="108"/>
      <c r="AW141" s="108"/>
      <c r="AX141" s="108"/>
      <c r="AY141" s="108"/>
      <c r="AZ141" s="108"/>
      <c r="BA141" s="110"/>
      <c r="BB141" s="108"/>
      <c r="BC141" s="108"/>
      <c r="BD141" s="108"/>
      <c r="BE141" s="108"/>
      <c r="BF141" s="108"/>
      <c r="BG141" s="110"/>
      <c r="BH141" s="108"/>
      <c r="BI141" s="108"/>
      <c r="BJ141" s="108"/>
      <c r="BK141" s="108"/>
      <c r="BL141" s="188"/>
      <c r="BM141" s="190"/>
      <c r="BN141" s="108"/>
      <c r="BO141" s="108"/>
      <c r="BP141" s="108"/>
      <c r="BQ141" s="108"/>
      <c r="BR141" s="108"/>
      <c r="BS141" s="110"/>
      <c r="BT141" s="108"/>
      <c r="BU141" s="108"/>
      <c r="BV141" s="108"/>
      <c r="BW141" s="108"/>
      <c r="BX141" s="108"/>
      <c r="BY141" s="110"/>
      <c r="BZ141" s="108"/>
      <c r="CA141" s="108"/>
      <c r="CB141" s="108"/>
      <c r="CC141" s="108"/>
      <c r="CD141" s="108"/>
      <c r="CE141" s="110"/>
      <c r="CF141" s="108"/>
      <c r="CG141" s="89"/>
      <c r="CH141" s="89"/>
      <c r="CI141" s="89"/>
      <c r="CJ141" s="89"/>
      <c r="CK141" s="91"/>
      <c r="CL141" s="89"/>
      <c r="CM141" s="89"/>
      <c r="CN141" s="89"/>
      <c r="CO141" s="89"/>
      <c r="CP141" s="89"/>
      <c r="CQ141" s="91"/>
      <c r="CR141" s="89"/>
      <c r="CS141" s="89"/>
      <c r="CT141" s="89"/>
      <c r="CU141" s="89"/>
      <c r="CV141" s="89"/>
      <c r="CW141" s="91"/>
      <c r="CX141" s="89"/>
      <c r="CY141" s="89"/>
      <c r="CZ141" s="89"/>
      <c r="DA141" s="89"/>
      <c r="DB141" s="89"/>
      <c r="DC141" s="91"/>
      <c r="DD141" s="89"/>
      <c r="DE141" s="89"/>
      <c r="DF141" s="89"/>
      <c r="DG141" s="89"/>
      <c r="DH141" s="89"/>
      <c r="DI141" s="91"/>
      <c r="DJ141" s="89"/>
      <c r="DK141" s="89"/>
      <c r="DL141" s="89"/>
      <c r="DM141" s="89"/>
      <c r="DN141" s="89"/>
      <c r="DO141" s="91"/>
      <c r="DP141" s="89"/>
      <c r="DQ141" s="89"/>
      <c r="DR141" s="89"/>
      <c r="DS141" s="89"/>
      <c r="DT141" s="89"/>
      <c r="DU141" s="91"/>
      <c r="DV141" s="89"/>
      <c r="DW141" s="89"/>
      <c r="DX141" s="89"/>
      <c r="DY141" s="89"/>
      <c r="DZ141" s="89"/>
      <c r="EA141" s="91"/>
      <c r="EB141" s="89"/>
      <c r="EC141" s="89"/>
      <c r="ED141" s="89"/>
      <c r="EE141" s="89"/>
      <c r="EF141" s="89"/>
      <c r="EG141" s="91"/>
      <c r="EH141" s="89"/>
      <c r="EI141" s="89"/>
      <c r="EJ141" s="89"/>
      <c r="EK141" s="89"/>
      <c r="EL141" s="89"/>
      <c r="EM141" s="91"/>
      <c r="EN141" s="89"/>
      <c r="EO141" s="89"/>
      <c r="EP141" s="89"/>
      <c r="EQ141" s="89"/>
      <c r="ER141" s="89"/>
      <c r="ES141" s="91"/>
      <c r="ET141" s="89"/>
      <c r="EU141" s="89"/>
      <c r="EV141" s="89"/>
      <c r="EW141" s="89"/>
      <c r="EX141" s="89"/>
      <c r="EY141" s="91"/>
      <c r="EZ141" s="89"/>
      <c r="FA141" s="89"/>
      <c r="FB141" s="89"/>
      <c r="FC141" s="89"/>
      <c r="FD141" s="89"/>
      <c r="FE141" s="91"/>
      <c r="FF141" s="89"/>
      <c r="FG141" s="89"/>
      <c r="FH141" s="89"/>
      <c r="FI141" s="89"/>
      <c r="FJ141" s="141"/>
      <c r="FK141" s="143"/>
      <c r="FL141" s="89"/>
      <c r="FM141" s="89"/>
      <c r="FN141" s="108"/>
      <c r="FO141" s="108"/>
      <c r="FP141" s="108"/>
      <c r="FQ141" s="110"/>
      <c r="FR141" s="108"/>
      <c r="FS141" s="108"/>
      <c r="FT141" s="108"/>
      <c r="FU141" s="108"/>
      <c r="FV141" s="100"/>
      <c r="FW141" s="102">
        <f t="shared" ref="FW141" ca="1" si="55">Ccount(AI141:FV142,20)*10/2/1440</f>
        <v>0</v>
      </c>
      <c r="FX141" s="103"/>
      <c r="FY141" s="103"/>
      <c r="FZ141" s="103"/>
      <c r="GA141" s="103"/>
      <c r="GB141" s="103"/>
      <c r="GC141" s="103"/>
      <c r="GD141" s="104"/>
    </row>
    <row r="142" spans="2:189" ht="5.45" customHeight="1">
      <c r="B142" s="85"/>
      <c r="C142" s="86"/>
      <c r="D142" s="86"/>
      <c r="E142" s="86"/>
      <c r="F142" s="86"/>
      <c r="G142" s="86"/>
      <c r="H142" s="87"/>
      <c r="I142" s="212"/>
      <c r="J142" s="213"/>
      <c r="K142" s="213"/>
      <c r="L142" s="213"/>
      <c r="M142" s="213"/>
      <c r="N142" s="214"/>
      <c r="O142" s="221"/>
      <c r="P142" s="222"/>
      <c r="Q142" s="222"/>
      <c r="R142" s="222"/>
      <c r="S142" s="222"/>
      <c r="T142" s="222"/>
      <c r="U142" s="222"/>
      <c r="V142" s="222"/>
      <c r="W142" s="222"/>
      <c r="X142" s="222"/>
      <c r="Y142" s="222"/>
      <c r="Z142" s="222"/>
      <c r="AA142" s="222"/>
      <c r="AB142" s="222"/>
      <c r="AC142" s="222"/>
      <c r="AD142" s="222"/>
      <c r="AE142" s="222"/>
      <c r="AF142" s="222"/>
      <c r="AG142" s="222"/>
      <c r="AH142" s="223"/>
      <c r="AI142" s="110"/>
      <c r="AJ142" s="108"/>
      <c r="AK142" s="108"/>
      <c r="AL142" s="108"/>
      <c r="AM142" s="108"/>
      <c r="AN142" s="108"/>
      <c r="AO142" s="110"/>
      <c r="AP142" s="108"/>
      <c r="AQ142" s="108"/>
      <c r="AR142" s="108"/>
      <c r="AS142" s="108"/>
      <c r="AT142" s="108"/>
      <c r="AU142" s="110"/>
      <c r="AV142" s="108"/>
      <c r="AW142" s="108"/>
      <c r="AX142" s="108"/>
      <c r="AY142" s="108"/>
      <c r="AZ142" s="108"/>
      <c r="BA142" s="110"/>
      <c r="BB142" s="108"/>
      <c r="BC142" s="108"/>
      <c r="BD142" s="108"/>
      <c r="BE142" s="108"/>
      <c r="BF142" s="108"/>
      <c r="BG142" s="110"/>
      <c r="BH142" s="108"/>
      <c r="BI142" s="108"/>
      <c r="BJ142" s="108"/>
      <c r="BK142" s="108"/>
      <c r="BL142" s="188"/>
      <c r="BM142" s="190"/>
      <c r="BN142" s="108"/>
      <c r="BO142" s="108"/>
      <c r="BP142" s="108"/>
      <c r="BQ142" s="108"/>
      <c r="BR142" s="108"/>
      <c r="BS142" s="110"/>
      <c r="BT142" s="108"/>
      <c r="BU142" s="108"/>
      <c r="BV142" s="108"/>
      <c r="BW142" s="108"/>
      <c r="BX142" s="108"/>
      <c r="BY142" s="110"/>
      <c r="BZ142" s="108"/>
      <c r="CA142" s="108"/>
      <c r="CB142" s="108"/>
      <c r="CC142" s="108"/>
      <c r="CD142" s="108"/>
      <c r="CE142" s="110"/>
      <c r="CF142" s="108"/>
      <c r="CG142" s="89"/>
      <c r="CH142" s="89"/>
      <c r="CI142" s="89"/>
      <c r="CJ142" s="89"/>
      <c r="CK142" s="91"/>
      <c r="CL142" s="89"/>
      <c r="CM142" s="89"/>
      <c r="CN142" s="89"/>
      <c r="CO142" s="89"/>
      <c r="CP142" s="89"/>
      <c r="CQ142" s="91"/>
      <c r="CR142" s="89"/>
      <c r="CS142" s="89"/>
      <c r="CT142" s="89"/>
      <c r="CU142" s="89"/>
      <c r="CV142" s="89"/>
      <c r="CW142" s="91"/>
      <c r="CX142" s="89"/>
      <c r="CY142" s="89"/>
      <c r="CZ142" s="89"/>
      <c r="DA142" s="89"/>
      <c r="DB142" s="89"/>
      <c r="DC142" s="91"/>
      <c r="DD142" s="89"/>
      <c r="DE142" s="89"/>
      <c r="DF142" s="89"/>
      <c r="DG142" s="89"/>
      <c r="DH142" s="89"/>
      <c r="DI142" s="91"/>
      <c r="DJ142" s="89"/>
      <c r="DK142" s="89"/>
      <c r="DL142" s="89"/>
      <c r="DM142" s="89"/>
      <c r="DN142" s="89"/>
      <c r="DO142" s="91"/>
      <c r="DP142" s="89"/>
      <c r="DQ142" s="89"/>
      <c r="DR142" s="89"/>
      <c r="DS142" s="89"/>
      <c r="DT142" s="89"/>
      <c r="DU142" s="91"/>
      <c r="DV142" s="89"/>
      <c r="DW142" s="89"/>
      <c r="DX142" s="89"/>
      <c r="DY142" s="89"/>
      <c r="DZ142" s="89"/>
      <c r="EA142" s="91"/>
      <c r="EB142" s="89"/>
      <c r="EC142" s="89"/>
      <c r="ED142" s="89"/>
      <c r="EE142" s="89"/>
      <c r="EF142" s="89"/>
      <c r="EG142" s="91"/>
      <c r="EH142" s="89"/>
      <c r="EI142" s="89"/>
      <c r="EJ142" s="89"/>
      <c r="EK142" s="89"/>
      <c r="EL142" s="89"/>
      <c r="EM142" s="91"/>
      <c r="EN142" s="89"/>
      <c r="EO142" s="89"/>
      <c r="EP142" s="89"/>
      <c r="EQ142" s="89"/>
      <c r="ER142" s="89"/>
      <c r="ES142" s="91"/>
      <c r="ET142" s="89"/>
      <c r="EU142" s="89"/>
      <c r="EV142" s="89"/>
      <c r="EW142" s="89"/>
      <c r="EX142" s="89"/>
      <c r="EY142" s="91"/>
      <c r="EZ142" s="89"/>
      <c r="FA142" s="89"/>
      <c r="FB142" s="89"/>
      <c r="FC142" s="89"/>
      <c r="FD142" s="89"/>
      <c r="FE142" s="91"/>
      <c r="FF142" s="89"/>
      <c r="FG142" s="89"/>
      <c r="FH142" s="89"/>
      <c r="FI142" s="89"/>
      <c r="FJ142" s="141"/>
      <c r="FK142" s="143"/>
      <c r="FL142" s="89"/>
      <c r="FM142" s="89"/>
      <c r="FN142" s="108"/>
      <c r="FO142" s="108"/>
      <c r="FP142" s="108"/>
      <c r="FQ142" s="110"/>
      <c r="FR142" s="108"/>
      <c r="FS142" s="108"/>
      <c r="FT142" s="108"/>
      <c r="FU142" s="108"/>
      <c r="FV142" s="100"/>
      <c r="FW142" s="102"/>
      <c r="FX142" s="103"/>
      <c r="FY142" s="103"/>
      <c r="FZ142" s="103"/>
      <c r="GA142" s="103"/>
      <c r="GB142" s="103"/>
      <c r="GC142" s="103"/>
      <c r="GD142" s="104"/>
    </row>
    <row r="143" spans="2:189" ht="5.45" customHeight="1">
      <c r="B143" s="85"/>
      <c r="C143" s="86"/>
      <c r="D143" s="86"/>
      <c r="E143" s="86"/>
      <c r="F143" s="86"/>
      <c r="G143" s="86"/>
      <c r="H143" s="87"/>
      <c r="I143" s="212"/>
      <c r="J143" s="213"/>
      <c r="K143" s="213"/>
      <c r="L143" s="213"/>
      <c r="M143" s="213"/>
      <c r="N143" s="214"/>
      <c r="O143" s="192" t="s">
        <v>4</v>
      </c>
      <c r="P143" s="79"/>
      <c r="Q143" s="79"/>
      <c r="R143" s="79"/>
      <c r="S143" s="79"/>
      <c r="T143" s="79"/>
      <c r="U143" s="79"/>
      <c r="V143" s="79"/>
      <c r="W143" s="79"/>
      <c r="X143" s="79"/>
      <c r="Y143" s="79"/>
      <c r="Z143" s="79"/>
      <c r="AA143" s="79"/>
      <c r="AB143" s="79"/>
      <c r="AC143" s="79"/>
      <c r="AD143" s="79"/>
      <c r="AE143" s="79"/>
      <c r="AF143" s="79"/>
      <c r="AG143" s="79"/>
      <c r="AH143" s="80"/>
      <c r="AI143" s="110"/>
      <c r="AJ143" s="108"/>
      <c r="AK143" s="108"/>
      <c r="AL143" s="108"/>
      <c r="AM143" s="108"/>
      <c r="AN143" s="108"/>
      <c r="AO143" s="110"/>
      <c r="AP143" s="108"/>
      <c r="AQ143" s="108"/>
      <c r="AR143" s="108"/>
      <c r="AS143" s="108"/>
      <c r="AT143" s="108"/>
      <c r="AU143" s="110"/>
      <c r="AV143" s="108"/>
      <c r="AW143" s="108"/>
      <c r="AX143" s="108"/>
      <c r="AY143" s="108"/>
      <c r="AZ143" s="108"/>
      <c r="BA143" s="110"/>
      <c r="BB143" s="108"/>
      <c r="BC143" s="108"/>
      <c r="BD143" s="108"/>
      <c r="BE143" s="108"/>
      <c r="BF143" s="108"/>
      <c r="BG143" s="110"/>
      <c r="BH143" s="108"/>
      <c r="BI143" s="108"/>
      <c r="BJ143" s="108"/>
      <c r="BK143" s="108"/>
      <c r="BL143" s="188"/>
      <c r="BM143" s="190"/>
      <c r="BN143" s="108"/>
      <c r="BO143" s="108"/>
      <c r="BP143" s="108"/>
      <c r="BQ143" s="108"/>
      <c r="BR143" s="108"/>
      <c r="BS143" s="110"/>
      <c r="BT143" s="108"/>
      <c r="BU143" s="108"/>
      <c r="BV143" s="108"/>
      <c r="BW143" s="108"/>
      <c r="BX143" s="108"/>
      <c r="BY143" s="110"/>
      <c r="BZ143" s="108"/>
      <c r="CA143" s="108"/>
      <c r="CB143" s="108"/>
      <c r="CC143" s="108"/>
      <c r="CD143" s="108"/>
      <c r="CE143" s="110"/>
      <c r="CF143" s="108"/>
      <c r="CG143" s="89"/>
      <c r="CH143" s="89"/>
      <c r="CI143" s="89"/>
      <c r="CJ143" s="89"/>
      <c r="CK143" s="91"/>
      <c r="CL143" s="89"/>
      <c r="CM143" s="89"/>
      <c r="CN143" s="89"/>
      <c r="CO143" s="89"/>
      <c r="CP143" s="89"/>
      <c r="CQ143" s="91"/>
      <c r="CR143" s="89"/>
      <c r="CS143" s="89"/>
      <c r="CT143" s="89"/>
      <c r="CU143" s="89"/>
      <c r="CV143" s="89"/>
      <c r="CW143" s="91"/>
      <c r="CX143" s="89"/>
      <c r="CY143" s="89"/>
      <c r="CZ143" s="89"/>
      <c r="DA143" s="89"/>
      <c r="DB143" s="89"/>
      <c r="DC143" s="91"/>
      <c r="DD143" s="89"/>
      <c r="DE143" s="89"/>
      <c r="DF143" s="89"/>
      <c r="DG143" s="89"/>
      <c r="DH143" s="89"/>
      <c r="DI143" s="91"/>
      <c r="DJ143" s="89"/>
      <c r="DK143" s="89"/>
      <c r="DL143" s="89"/>
      <c r="DM143" s="89"/>
      <c r="DN143" s="89"/>
      <c r="DO143" s="91"/>
      <c r="DP143" s="89"/>
      <c r="DQ143" s="89"/>
      <c r="DR143" s="89"/>
      <c r="DS143" s="89"/>
      <c r="DT143" s="89"/>
      <c r="DU143" s="91"/>
      <c r="DV143" s="89"/>
      <c r="DW143" s="89"/>
      <c r="DX143" s="89"/>
      <c r="DY143" s="89"/>
      <c r="DZ143" s="89"/>
      <c r="EA143" s="91"/>
      <c r="EB143" s="89"/>
      <c r="EC143" s="89"/>
      <c r="ED143" s="89"/>
      <c r="EE143" s="89"/>
      <c r="EF143" s="89"/>
      <c r="EG143" s="91"/>
      <c r="EH143" s="89"/>
      <c r="EI143" s="89"/>
      <c r="EJ143" s="89"/>
      <c r="EK143" s="89"/>
      <c r="EL143" s="89"/>
      <c r="EM143" s="91"/>
      <c r="EN143" s="89"/>
      <c r="EO143" s="89"/>
      <c r="EP143" s="89"/>
      <c r="EQ143" s="89"/>
      <c r="ER143" s="89"/>
      <c r="ES143" s="91"/>
      <c r="ET143" s="89"/>
      <c r="EU143" s="89"/>
      <c r="EV143" s="89"/>
      <c r="EW143" s="89"/>
      <c r="EX143" s="89"/>
      <c r="EY143" s="91"/>
      <c r="EZ143" s="89"/>
      <c r="FA143" s="89"/>
      <c r="FB143" s="89"/>
      <c r="FC143" s="89"/>
      <c r="FD143" s="89"/>
      <c r="FE143" s="91"/>
      <c r="FF143" s="89"/>
      <c r="FG143" s="89"/>
      <c r="FH143" s="89"/>
      <c r="FI143" s="89"/>
      <c r="FJ143" s="141"/>
      <c r="FK143" s="143"/>
      <c r="FL143" s="89"/>
      <c r="FM143" s="89"/>
      <c r="FN143" s="108"/>
      <c r="FO143" s="108"/>
      <c r="FP143" s="108"/>
      <c r="FQ143" s="110"/>
      <c r="FR143" s="108"/>
      <c r="FS143" s="108"/>
      <c r="FT143" s="108"/>
      <c r="FU143" s="108"/>
      <c r="FV143" s="100"/>
      <c r="FW143" s="102">
        <f t="shared" ref="FW143" ca="1" si="56">Ccount(AI143:FV144,20)*10/2/1440</f>
        <v>0</v>
      </c>
      <c r="FX143" s="103"/>
      <c r="FY143" s="103"/>
      <c r="FZ143" s="103"/>
      <c r="GA143" s="103"/>
      <c r="GB143" s="103"/>
      <c r="GC143" s="103"/>
      <c r="GD143" s="104"/>
    </row>
    <row r="144" spans="2:189" ht="5.45" customHeight="1">
      <c r="B144" s="85"/>
      <c r="C144" s="86"/>
      <c r="D144" s="86"/>
      <c r="E144" s="86"/>
      <c r="F144" s="86"/>
      <c r="G144" s="86"/>
      <c r="H144" s="87"/>
      <c r="I144" s="212"/>
      <c r="J144" s="213"/>
      <c r="K144" s="213"/>
      <c r="L144" s="213"/>
      <c r="M144" s="213"/>
      <c r="N144" s="214"/>
      <c r="O144" s="68"/>
      <c r="P144" s="69"/>
      <c r="Q144" s="69"/>
      <c r="R144" s="69"/>
      <c r="S144" s="69"/>
      <c r="T144" s="69"/>
      <c r="U144" s="69"/>
      <c r="V144" s="69"/>
      <c r="W144" s="69"/>
      <c r="X144" s="69"/>
      <c r="Y144" s="69"/>
      <c r="Z144" s="69"/>
      <c r="AA144" s="69"/>
      <c r="AB144" s="69"/>
      <c r="AC144" s="69"/>
      <c r="AD144" s="69"/>
      <c r="AE144" s="69"/>
      <c r="AF144" s="69"/>
      <c r="AG144" s="69"/>
      <c r="AH144" s="70"/>
      <c r="AI144" s="110"/>
      <c r="AJ144" s="108"/>
      <c r="AK144" s="108"/>
      <c r="AL144" s="108"/>
      <c r="AM144" s="108"/>
      <c r="AN144" s="108"/>
      <c r="AO144" s="110"/>
      <c r="AP144" s="108"/>
      <c r="AQ144" s="108"/>
      <c r="AR144" s="108"/>
      <c r="AS144" s="108"/>
      <c r="AT144" s="108"/>
      <c r="AU144" s="110"/>
      <c r="AV144" s="108"/>
      <c r="AW144" s="108"/>
      <c r="AX144" s="108"/>
      <c r="AY144" s="108"/>
      <c r="AZ144" s="108"/>
      <c r="BA144" s="110"/>
      <c r="BB144" s="108"/>
      <c r="BC144" s="108"/>
      <c r="BD144" s="108"/>
      <c r="BE144" s="108"/>
      <c r="BF144" s="108"/>
      <c r="BG144" s="110"/>
      <c r="BH144" s="108"/>
      <c r="BI144" s="108"/>
      <c r="BJ144" s="108"/>
      <c r="BK144" s="108"/>
      <c r="BL144" s="188"/>
      <c r="BM144" s="190"/>
      <c r="BN144" s="108"/>
      <c r="BO144" s="108"/>
      <c r="BP144" s="108"/>
      <c r="BQ144" s="108"/>
      <c r="BR144" s="108"/>
      <c r="BS144" s="110"/>
      <c r="BT144" s="108"/>
      <c r="BU144" s="108"/>
      <c r="BV144" s="108"/>
      <c r="BW144" s="108"/>
      <c r="BX144" s="108"/>
      <c r="BY144" s="110"/>
      <c r="BZ144" s="108"/>
      <c r="CA144" s="108"/>
      <c r="CB144" s="108"/>
      <c r="CC144" s="108"/>
      <c r="CD144" s="108"/>
      <c r="CE144" s="110"/>
      <c r="CF144" s="108"/>
      <c r="CG144" s="89"/>
      <c r="CH144" s="89"/>
      <c r="CI144" s="89"/>
      <c r="CJ144" s="89"/>
      <c r="CK144" s="91"/>
      <c r="CL144" s="89"/>
      <c r="CM144" s="89"/>
      <c r="CN144" s="89"/>
      <c r="CO144" s="89"/>
      <c r="CP144" s="89"/>
      <c r="CQ144" s="91"/>
      <c r="CR144" s="89"/>
      <c r="CS144" s="89"/>
      <c r="CT144" s="89"/>
      <c r="CU144" s="89"/>
      <c r="CV144" s="89"/>
      <c r="CW144" s="91"/>
      <c r="CX144" s="89"/>
      <c r="CY144" s="89"/>
      <c r="CZ144" s="89"/>
      <c r="DA144" s="89"/>
      <c r="DB144" s="89"/>
      <c r="DC144" s="91"/>
      <c r="DD144" s="89"/>
      <c r="DE144" s="89"/>
      <c r="DF144" s="89"/>
      <c r="DG144" s="89"/>
      <c r="DH144" s="89"/>
      <c r="DI144" s="91"/>
      <c r="DJ144" s="89"/>
      <c r="DK144" s="89"/>
      <c r="DL144" s="89"/>
      <c r="DM144" s="89"/>
      <c r="DN144" s="89"/>
      <c r="DO144" s="91"/>
      <c r="DP144" s="89"/>
      <c r="DQ144" s="89"/>
      <c r="DR144" s="89"/>
      <c r="DS144" s="89"/>
      <c r="DT144" s="89"/>
      <c r="DU144" s="91"/>
      <c r="DV144" s="89"/>
      <c r="DW144" s="89"/>
      <c r="DX144" s="89"/>
      <c r="DY144" s="89"/>
      <c r="DZ144" s="89"/>
      <c r="EA144" s="91"/>
      <c r="EB144" s="89"/>
      <c r="EC144" s="89"/>
      <c r="ED144" s="89"/>
      <c r="EE144" s="89"/>
      <c r="EF144" s="89"/>
      <c r="EG144" s="91"/>
      <c r="EH144" s="89"/>
      <c r="EI144" s="89"/>
      <c r="EJ144" s="89"/>
      <c r="EK144" s="89"/>
      <c r="EL144" s="89"/>
      <c r="EM144" s="91"/>
      <c r="EN144" s="89"/>
      <c r="EO144" s="89"/>
      <c r="EP144" s="89"/>
      <c r="EQ144" s="89"/>
      <c r="ER144" s="89"/>
      <c r="ES144" s="91"/>
      <c r="ET144" s="89"/>
      <c r="EU144" s="89"/>
      <c r="EV144" s="89"/>
      <c r="EW144" s="89"/>
      <c r="EX144" s="89"/>
      <c r="EY144" s="91"/>
      <c r="EZ144" s="89"/>
      <c r="FA144" s="89"/>
      <c r="FB144" s="89"/>
      <c r="FC144" s="89"/>
      <c r="FD144" s="89"/>
      <c r="FE144" s="91"/>
      <c r="FF144" s="89"/>
      <c r="FG144" s="89"/>
      <c r="FH144" s="89"/>
      <c r="FI144" s="89"/>
      <c r="FJ144" s="141"/>
      <c r="FK144" s="143"/>
      <c r="FL144" s="89"/>
      <c r="FM144" s="89"/>
      <c r="FN144" s="108"/>
      <c r="FO144" s="108"/>
      <c r="FP144" s="108"/>
      <c r="FQ144" s="110"/>
      <c r="FR144" s="108"/>
      <c r="FS144" s="108"/>
      <c r="FT144" s="108"/>
      <c r="FU144" s="108"/>
      <c r="FV144" s="100"/>
      <c r="FW144" s="102"/>
      <c r="FX144" s="103"/>
      <c r="FY144" s="103"/>
      <c r="FZ144" s="103"/>
      <c r="GA144" s="103"/>
      <c r="GB144" s="103"/>
      <c r="GC144" s="103"/>
      <c r="GD144" s="104"/>
    </row>
    <row r="145" spans="1:186" ht="5.45" customHeight="1">
      <c r="B145" s="85"/>
      <c r="C145" s="86"/>
      <c r="D145" s="86"/>
      <c r="E145" s="86"/>
      <c r="F145" s="86"/>
      <c r="G145" s="86"/>
      <c r="H145" s="87"/>
      <c r="I145" s="212"/>
      <c r="J145" s="213"/>
      <c r="K145" s="213"/>
      <c r="L145" s="213"/>
      <c r="M145" s="213"/>
      <c r="N145" s="214"/>
      <c r="O145" s="192" t="s">
        <v>5</v>
      </c>
      <c r="P145" s="79"/>
      <c r="Q145" s="79"/>
      <c r="R145" s="79"/>
      <c r="S145" s="79"/>
      <c r="T145" s="79"/>
      <c r="U145" s="79"/>
      <c r="V145" s="79"/>
      <c r="W145" s="79"/>
      <c r="X145" s="79"/>
      <c r="Y145" s="79"/>
      <c r="Z145" s="79"/>
      <c r="AA145" s="79"/>
      <c r="AB145" s="79"/>
      <c r="AC145" s="79"/>
      <c r="AD145" s="79"/>
      <c r="AE145" s="79"/>
      <c r="AF145" s="79"/>
      <c r="AG145" s="79"/>
      <c r="AH145" s="80"/>
      <c r="AI145" s="110"/>
      <c r="AJ145" s="108"/>
      <c r="AK145" s="108"/>
      <c r="AL145" s="108"/>
      <c r="AM145" s="108"/>
      <c r="AN145" s="108"/>
      <c r="AO145" s="110"/>
      <c r="AP145" s="108"/>
      <c r="AQ145" s="108"/>
      <c r="AR145" s="108"/>
      <c r="AS145" s="108"/>
      <c r="AT145" s="108"/>
      <c r="AU145" s="110"/>
      <c r="AV145" s="108"/>
      <c r="AW145" s="108"/>
      <c r="AX145" s="108"/>
      <c r="AY145" s="108"/>
      <c r="AZ145" s="108"/>
      <c r="BA145" s="110"/>
      <c r="BB145" s="108"/>
      <c r="BC145" s="108"/>
      <c r="BD145" s="108"/>
      <c r="BE145" s="108"/>
      <c r="BF145" s="108"/>
      <c r="BG145" s="110"/>
      <c r="BH145" s="108"/>
      <c r="BI145" s="108"/>
      <c r="BJ145" s="108"/>
      <c r="BK145" s="108"/>
      <c r="BL145" s="188"/>
      <c r="BM145" s="190"/>
      <c r="BN145" s="108"/>
      <c r="BO145" s="108"/>
      <c r="BP145" s="108"/>
      <c r="BQ145" s="108"/>
      <c r="BR145" s="108"/>
      <c r="BS145" s="110"/>
      <c r="BT145" s="108"/>
      <c r="BU145" s="108"/>
      <c r="BV145" s="108"/>
      <c r="BW145" s="108"/>
      <c r="BX145" s="108"/>
      <c r="BY145" s="110"/>
      <c r="BZ145" s="108"/>
      <c r="CA145" s="108"/>
      <c r="CB145" s="108"/>
      <c r="CC145" s="108"/>
      <c r="CD145" s="108"/>
      <c r="CE145" s="110"/>
      <c r="CF145" s="108"/>
      <c r="CG145" s="89"/>
      <c r="CH145" s="89"/>
      <c r="CI145" s="89"/>
      <c r="CJ145" s="89"/>
      <c r="CK145" s="91"/>
      <c r="CL145" s="89"/>
      <c r="CM145" s="89"/>
      <c r="CN145" s="89"/>
      <c r="CO145" s="89"/>
      <c r="CP145" s="89"/>
      <c r="CQ145" s="91"/>
      <c r="CR145" s="89"/>
      <c r="CS145" s="89"/>
      <c r="CT145" s="89"/>
      <c r="CU145" s="89"/>
      <c r="CV145" s="89"/>
      <c r="CW145" s="91"/>
      <c r="CX145" s="89"/>
      <c r="CY145" s="89"/>
      <c r="CZ145" s="89"/>
      <c r="DA145" s="89"/>
      <c r="DB145" s="89"/>
      <c r="DC145" s="91"/>
      <c r="DD145" s="89"/>
      <c r="DE145" s="89"/>
      <c r="DF145" s="89"/>
      <c r="DG145" s="89"/>
      <c r="DH145" s="89"/>
      <c r="DI145" s="91"/>
      <c r="DJ145" s="89"/>
      <c r="DK145" s="89"/>
      <c r="DL145" s="89"/>
      <c r="DM145" s="89"/>
      <c r="DN145" s="89"/>
      <c r="DO145" s="91"/>
      <c r="DP145" s="89"/>
      <c r="DQ145" s="89"/>
      <c r="DR145" s="89"/>
      <c r="DS145" s="89"/>
      <c r="DT145" s="89"/>
      <c r="DU145" s="91"/>
      <c r="DV145" s="89"/>
      <c r="DW145" s="89"/>
      <c r="DX145" s="89"/>
      <c r="DY145" s="89"/>
      <c r="DZ145" s="89"/>
      <c r="EA145" s="91"/>
      <c r="EB145" s="89"/>
      <c r="EC145" s="89"/>
      <c r="ED145" s="89"/>
      <c r="EE145" s="89"/>
      <c r="EF145" s="89"/>
      <c r="EG145" s="91"/>
      <c r="EH145" s="89"/>
      <c r="EI145" s="89"/>
      <c r="EJ145" s="89"/>
      <c r="EK145" s="89"/>
      <c r="EL145" s="89"/>
      <c r="EM145" s="91"/>
      <c r="EN145" s="89"/>
      <c r="EO145" s="89"/>
      <c r="EP145" s="89"/>
      <c r="EQ145" s="89"/>
      <c r="ER145" s="89"/>
      <c r="ES145" s="91"/>
      <c r="ET145" s="89"/>
      <c r="EU145" s="89"/>
      <c r="EV145" s="89"/>
      <c r="EW145" s="89"/>
      <c r="EX145" s="89"/>
      <c r="EY145" s="91"/>
      <c r="EZ145" s="89"/>
      <c r="FA145" s="89"/>
      <c r="FB145" s="89"/>
      <c r="FC145" s="89"/>
      <c r="FD145" s="89"/>
      <c r="FE145" s="91"/>
      <c r="FF145" s="89"/>
      <c r="FG145" s="89"/>
      <c r="FH145" s="89"/>
      <c r="FI145" s="89"/>
      <c r="FJ145" s="141"/>
      <c r="FK145" s="143"/>
      <c r="FL145" s="89"/>
      <c r="FM145" s="89"/>
      <c r="FN145" s="108"/>
      <c r="FO145" s="108"/>
      <c r="FP145" s="108"/>
      <c r="FQ145" s="110"/>
      <c r="FR145" s="108"/>
      <c r="FS145" s="108"/>
      <c r="FT145" s="108"/>
      <c r="FU145" s="108"/>
      <c r="FV145" s="100"/>
      <c r="FW145" s="102">
        <f t="shared" ref="FW145" ca="1" si="57">Ccount(AI145:FV146,20)*10/2/1440</f>
        <v>0</v>
      </c>
      <c r="FX145" s="103"/>
      <c r="FY145" s="103"/>
      <c r="FZ145" s="103"/>
      <c r="GA145" s="103"/>
      <c r="GB145" s="103"/>
      <c r="GC145" s="103"/>
      <c r="GD145" s="104"/>
    </row>
    <row r="146" spans="1:186" ht="5.45" customHeight="1">
      <c r="B146" s="85"/>
      <c r="C146" s="86"/>
      <c r="D146" s="86"/>
      <c r="E146" s="86"/>
      <c r="F146" s="86"/>
      <c r="G146" s="86"/>
      <c r="H146" s="87"/>
      <c r="I146" s="212"/>
      <c r="J146" s="213"/>
      <c r="K146" s="213"/>
      <c r="L146" s="213"/>
      <c r="M146" s="213"/>
      <c r="N146" s="214"/>
      <c r="O146" s="68"/>
      <c r="P146" s="69"/>
      <c r="Q146" s="69"/>
      <c r="R146" s="69"/>
      <c r="S146" s="69"/>
      <c r="T146" s="69"/>
      <c r="U146" s="69"/>
      <c r="V146" s="69"/>
      <c r="W146" s="69"/>
      <c r="X146" s="69"/>
      <c r="Y146" s="69"/>
      <c r="Z146" s="69"/>
      <c r="AA146" s="69"/>
      <c r="AB146" s="69"/>
      <c r="AC146" s="69"/>
      <c r="AD146" s="69"/>
      <c r="AE146" s="69"/>
      <c r="AF146" s="69"/>
      <c r="AG146" s="69"/>
      <c r="AH146" s="70"/>
      <c r="AI146" s="110"/>
      <c r="AJ146" s="108"/>
      <c r="AK146" s="108"/>
      <c r="AL146" s="108"/>
      <c r="AM146" s="108"/>
      <c r="AN146" s="108"/>
      <c r="AO146" s="110"/>
      <c r="AP146" s="108"/>
      <c r="AQ146" s="108"/>
      <c r="AR146" s="108"/>
      <c r="AS146" s="108"/>
      <c r="AT146" s="108"/>
      <c r="AU146" s="110"/>
      <c r="AV146" s="108"/>
      <c r="AW146" s="108"/>
      <c r="AX146" s="108"/>
      <c r="AY146" s="108"/>
      <c r="AZ146" s="108"/>
      <c r="BA146" s="110"/>
      <c r="BB146" s="108"/>
      <c r="BC146" s="108"/>
      <c r="BD146" s="108"/>
      <c r="BE146" s="108"/>
      <c r="BF146" s="108"/>
      <c r="BG146" s="110"/>
      <c r="BH146" s="108"/>
      <c r="BI146" s="108"/>
      <c r="BJ146" s="108"/>
      <c r="BK146" s="108"/>
      <c r="BL146" s="188"/>
      <c r="BM146" s="190"/>
      <c r="BN146" s="108"/>
      <c r="BO146" s="108"/>
      <c r="BP146" s="108"/>
      <c r="BQ146" s="108"/>
      <c r="BR146" s="108"/>
      <c r="BS146" s="110"/>
      <c r="BT146" s="108"/>
      <c r="BU146" s="108"/>
      <c r="BV146" s="108"/>
      <c r="BW146" s="108"/>
      <c r="BX146" s="108"/>
      <c r="BY146" s="110"/>
      <c r="BZ146" s="108"/>
      <c r="CA146" s="108"/>
      <c r="CB146" s="108"/>
      <c r="CC146" s="108"/>
      <c r="CD146" s="108"/>
      <c r="CE146" s="110"/>
      <c r="CF146" s="108"/>
      <c r="CG146" s="89"/>
      <c r="CH146" s="89"/>
      <c r="CI146" s="89"/>
      <c r="CJ146" s="89"/>
      <c r="CK146" s="91"/>
      <c r="CL146" s="89"/>
      <c r="CM146" s="89"/>
      <c r="CN146" s="89"/>
      <c r="CO146" s="89"/>
      <c r="CP146" s="89"/>
      <c r="CQ146" s="91"/>
      <c r="CR146" s="89"/>
      <c r="CS146" s="89"/>
      <c r="CT146" s="89"/>
      <c r="CU146" s="89"/>
      <c r="CV146" s="89"/>
      <c r="CW146" s="91"/>
      <c r="CX146" s="89"/>
      <c r="CY146" s="89"/>
      <c r="CZ146" s="89"/>
      <c r="DA146" s="89"/>
      <c r="DB146" s="89"/>
      <c r="DC146" s="91"/>
      <c r="DD146" s="89"/>
      <c r="DE146" s="89"/>
      <c r="DF146" s="89"/>
      <c r="DG146" s="89"/>
      <c r="DH146" s="89"/>
      <c r="DI146" s="91"/>
      <c r="DJ146" s="89"/>
      <c r="DK146" s="89"/>
      <c r="DL146" s="89"/>
      <c r="DM146" s="89"/>
      <c r="DN146" s="89"/>
      <c r="DO146" s="91"/>
      <c r="DP146" s="89"/>
      <c r="DQ146" s="89"/>
      <c r="DR146" s="89"/>
      <c r="DS146" s="89"/>
      <c r="DT146" s="89"/>
      <c r="DU146" s="91"/>
      <c r="DV146" s="89"/>
      <c r="DW146" s="89"/>
      <c r="DX146" s="89"/>
      <c r="DY146" s="89"/>
      <c r="DZ146" s="89"/>
      <c r="EA146" s="91"/>
      <c r="EB146" s="89"/>
      <c r="EC146" s="89"/>
      <c r="ED146" s="89"/>
      <c r="EE146" s="89"/>
      <c r="EF146" s="89"/>
      <c r="EG146" s="91"/>
      <c r="EH146" s="89"/>
      <c r="EI146" s="89"/>
      <c r="EJ146" s="89"/>
      <c r="EK146" s="89"/>
      <c r="EL146" s="89"/>
      <c r="EM146" s="91"/>
      <c r="EN146" s="89"/>
      <c r="EO146" s="89"/>
      <c r="EP146" s="89"/>
      <c r="EQ146" s="89"/>
      <c r="ER146" s="89"/>
      <c r="ES146" s="91"/>
      <c r="ET146" s="89"/>
      <c r="EU146" s="89"/>
      <c r="EV146" s="89"/>
      <c r="EW146" s="89"/>
      <c r="EX146" s="89"/>
      <c r="EY146" s="91"/>
      <c r="EZ146" s="89"/>
      <c r="FA146" s="89"/>
      <c r="FB146" s="89"/>
      <c r="FC146" s="89"/>
      <c r="FD146" s="89"/>
      <c r="FE146" s="91"/>
      <c r="FF146" s="89"/>
      <c r="FG146" s="89"/>
      <c r="FH146" s="89"/>
      <c r="FI146" s="89"/>
      <c r="FJ146" s="141"/>
      <c r="FK146" s="143"/>
      <c r="FL146" s="89"/>
      <c r="FM146" s="89"/>
      <c r="FN146" s="108"/>
      <c r="FO146" s="108"/>
      <c r="FP146" s="108"/>
      <c r="FQ146" s="110"/>
      <c r="FR146" s="108"/>
      <c r="FS146" s="108"/>
      <c r="FT146" s="108"/>
      <c r="FU146" s="108"/>
      <c r="FV146" s="100"/>
      <c r="FW146" s="102"/>
      <c r="FX146" s="103"/>
      <c r="FY146" s="103"/>
      <c r="FZ146" s="103"/>
      <c r="GA146" s="103"/>
      <c r="GB146" s="103"/>
      <c r="GC146" s="103"/>
      <c r="GD146" s="104"/>
    </row>
    <row r="147" spans="1:186" ht="5.45" customHeight="1">
      <c r="B147" s="85"/>
      <c r="C147" s="86"/>
      <c r="D147" s="86"/>
      <c r="E147" s="86"/>
      <c r="F147" s="86"/>
      <c r="G147" s="86"/>
      <c r="H147" s="87"/>
      <c r="I147" s="212"/>
      <c r="J147" s="213"/>
      <c r="K147" s="213"/>
      <c r="L147" s="213"/>
      <c r="M147" s="213"/>
      <c r="N147" s="214"/>
      <c r="O147" s="192" t="s">
        <v>6</v>
      </c>
      <c r="P147" s="79"/>
      <c r="Q147" s="79"/>
      <c r="R147" s="79"/>
      <c r="S147" s="79"/>
      <c r="T147" s="79"/>
      <c r="U147" s="79"/>
      <c r="V147" s="79"/>
      <c r="W147" s="79"/>
      <c r="X147" s="79"/>
      <c r="Y147" s="79"/>
      <c r="Z147" s="79"/>
      <c r="AA147" s="79"/>
      <c r="AB147" s="79"/>
      <c r="AC147" s="79"/>
      <c r="AD147" s="79"/>
      <c r="AE147" s="79"/>
      <c r="AF147" s="79"/>
      <c r="AG147" s="79"/>
      <c r="AH147" s="80"/>
      <c r="AI147" s="110"/>
      <c r="AJ147" s="108"/>
      <c r="AK147" s="108"/>
      <c r="AL147" s="108"/>
      <c r="AM147" s="108"/>
      <c r="AN147" s="108"/>
      <c r="AO147" s="110"/>
      <c r="AP147" s="108"/>
      <c r="AQ147" s="108"/>
      <c r="AR147" s="108"/>
      <c r="AS147" s="108"/>
      <c r="AT147" s="108"/>
      <c r="AU147" s="110"/>
      <c r="AV147" s="108"/>
      <c r="AW147" s="108"/>
      <c r="AX147" s="108"/>
      <c r="AY147" s="108"/>
      <c r="AZ147" s="108"/>
      <c r="BA147" s="110"/>
      <c r="BB147" s="108"/>
      <c r="BC147" s="108"/>
      <c r="BD147" s="108"/>
      <c r="BE147" s="108"/>
      <c r="BF147" s="108"/>
      <c r="BG147" s="110"/>
      <c r="BH147" s="108"/>
      <c r="BI147" s="108"/>
      <c r="BJ147" s="108"/>
      <c r="BK147" s="108"/>
      <c r="BL147" s="188"/>
      <c r="BM147" s="190"/>
      <c r="BN147" s="108"/>
      <c r="BO147" s="108"/>
      <c r="BP147" s="108"/>
      <c r="BQ147" s="108"/>
      <c r="BR147" s="108"/>
      <c r="BS147" s="110"/>
      <c r="BT147" s="108"/>
      <c r="BU147" s="108"/>
      <c r="BV147" s="108"/>
      <c r="BW147" s="108"/>
      <c r="BX147" s="108"/>
      <c r="BY147" s="110"/>
      <c r="BZ147" s="108"/>
      <c r="CA147" s="108"/>
      <c r="CB147" s="108"/>
      <c r="CC147" s="108"/>
      <c r="CD147" s="108"/>
      <c r="CE147" s="110"/>
      <c r="CF147" s="108"/>
      <c r="CG147" s="89"/>
      <c r="CH147" s="89"/>
      <c r="CI147" s="89"/>
      <c r="CJ147" s="89"/>
      <c r="CK147" s="91"/>
      <c r="CL147" s="89"/>
      <c r="CM147" s="89"/>
      <c r="CN147" s="89"/>
      <c r="CO147" s="89"/>
      <c r="CP147" s="89"/>
      <c r="CQ147" s="91"/>
      <c r="CR147" s="89"/>
      <c r="CS147" s="89"/>
      <c r="CT147" s="89"/>
      <c r="CU147" s="89"/>
      <c r="CV147" s="89"/>
      <c r="CW147" s="91"/>
      <c r="CX147" s="89"/>
      <c r="CY147" s="89"/>
      <c r="CZ147" s="89"/>
      <c r="DA147" s="89"/>
      <c r="DB147" s="89"/>
      <c r="DC147" s="91"/>
      <c r="DD147" s="89"/>
      <c r="DE147" s="89"/>
      <c r="DF147" s="89"/>
      <c r="DG147" s="89"/>
      <c r="DH147" s="89"/>
      <c r="DI147" s="91"/>
      <c r="DJ147" s="89"/>
      <c r="DK147" s="89"/>
      <c r="DL147" s="89"/>
      <c r="DM147" s="89"/>
      <c r="DN147" s="89"/>
      <c r="DO147" s="91"/>
      <c r="DP147" s="89"/>
      <c r="DQ147" s="89"/>
      <c r="DR147" s="89"/>
      <c r="DS147" s="89"/>
      <c r="DT147" s="89"/>
      <c r="DU147" s="91"/>
      <c r="DV147" s="89"/>
      <c r="DW147" s="89"/>
      <c r="DX147" s="89"/>
      <c r="DY147" s="89"/>
      <c r="DZ147" s="89"/>
      <c r="EA147" s="91"/>
      <c r="EB147" s="89"/>
      <c r="EC147" s="89"/>
      <c r="ED147" s="89"/>
      <c r="EE147" s="89"/>
      <c r="EF147" s="89"/>
      <c r="EG147" s="91"/>
      <c r="EH147" s="89"/>
      <c r="EI147" s="89"/>
      <c r="EJ147" s="89"/>
      <c r="EK147" s="89"/>
      <c r="EL147" s="89"/>
      <c r="EM147" s="91"/>
      <c r="EN147" s="89"/>
      <c r="EO147" s="89"/>
      <c r="EP147" s="89"/>
      <c r="EQ147" s="89"/>
      <c r="ER147" s="89"/>
      <c r="ES147" s="91"/>
      <c r="ET147" s="89"/>
      <c r="EU147" s="89"/>
      <c r="EV147" s="89"/>
      <c r="EW147" s="89"/>
      <c r="EX147" s="89"/>
      <c r="EY147" s="91"/>
      <c r="EZ147" s="89"/>
      <c r="FA147" s="89"/>
      <c r="FB147" s="89"/>
      <c r="FC147" s="89"/>
      <c r="FD147" s="89"/>
      <c r="FE147" s="91"/>
      <c r="FF147" s="89"/>
      <c r="FG147" s="89"/>
      <c r="FH147" s="89"/>
      <c r="FI147" s="89"/>
      <c r="FJ147" s="141"/>
      <c r="FK147" s="143"/>
      <c r="FL147" s="89"/>
      <c r="FM147" s="89"/>
      <c r="FN147" s="108"/>
      <c r="FO147" s="108"/>
      <c r="FP147" s="108"/>
      <c r="FQ147" s="110"/>
      <c r="FR147" s="108"/>
      <c r="FS147" s="108"/>
      <c r="FT147" s="108"/>
      <c r="FU147" s="108"/>
      <c r="FV147" s="100"/>
      <c r="FW147" s="102">
        <f t="shared" ref="FW147" ca="1" si="58">Ccount(AI147:FV148,20)*10/2/1440</f>
        <v>0</v>
      </c>
      <c r="FX147" s="103"/>
      <c r="FY147" s="103"/>
      <c r="FZ147" s="103"/>
      <c r="GA147" s="103"/>
      <c r="GB147" s="103"/>
      <c r="GC147" s="103"/>
      <c r="GD147" s="104"/>
    </row>
    <row r="148" spans="1:186" ht="5.45" customHeight="1">
      <c r="B148" s="85"/>
      <c r="C148" s="86"/>
      <c r="D148" s="86"/>
      <c r="E148" s="86"/>
      <c r="F148" s="86"/>
      <c r="G148" s="86"/>
      <c r="H148" s="87"/>
      <c r="I148" s="212"/>
      <c r="J148" s="213"/>
      <c r="K148" s="213"/>
      <c r="L148" s="213"/>
      <c r="M148" s="213"/>
      <c r="N148" s="214"/>
      <c r="O148" s="68"/>
      <c r="P148" s="69"/>
      <c r="Q148" s="69"/>
      <c r="R148" s="69"/>
      <c r="S148" s="69"/>
      <c r="T148" s="69"/>
      <c r="U148" s="69"/>
      <c r="V148" s="69"/>
      <c r="W148" s="69"/>
      <c r="X148" s="69"/>
      <c r="Y148" s="69"/>
      <c r="Z148" s="69"/>
      <c r="AA148" s="69"/>
      <c r="AB148" s="69"/>
      <c r="AC148" s="69"/>
      <c r="AD148" s="69"/>
      <c r="AE148" s="69"/>
      <c r="AF148" s="69"/>
      <c r="AG148" s="69"/>
      <c r="AH148" s="70"/>
      <c r="AI148" s="110"/>
      <c r="AJ148" s="108"/>
      <c r="AK148" s="108"/>
      <c r="AL148" s="108"/>
      <c r="AM148" s="108"/>
      <c r="AN148" s="108"/>
      <c r="AO148" s="110"/>
      <c r="AP148" s="108"/>
      <c r="AQ148" s="108"/>
      <c r="AR148" s="108"/>
      <c r="AS148" s="108"/>
      <c r="AT148" s="108"/>
      <c r="AU148" s="110"/>
      <c r="AV148" s="108"/>
      <c r="AW148" s="108"/>
      <c r="AX148" s="108"/>
      <c r="AY148" s="108"/>
      <c r="AZ148" s="108"/>
      <c r="BA148" s="110"/>
      <c r="BB148" s="108"/>
      <c r="BC148" s="108"/>
      <c r="BD148" s="108"/>
      <c r="BE148" s="108"/>
      <c r="BF148" s="108"/>
      <c r="BG148" s="110"/>
      <c r="BH148" s="108"/>
      <c r="BI148" s="108"/>
      <c r="BJ148" s="108"/>
      <c r="BK148" s="108"/>
      <c r="BL148" s="188"/>
      <c r="BM148" s="190"/>
      <c r="BN148" s="108"/>
      <c r="BO148" s="108"/>
      <c r="BP148" s="108"/>
      <c r="BQ148" s="108"/>
      <c r="BR148" s="108"/>
      <c r="BS148" s="110"/>
      <c r="BT148" s="108"/>
      <c r="BU148" s="108"/>
      <c r="BV148" s="108"/>
      <c r="BW148" s="108"/>
      <c r="BX148" s="108"/>
      <c r="BY148" s="110"/>
      <c r="BZ148" s="108"/>
      <c r="CA148" s="108"/>
      <c r="CB148" s="108"/>
      <c r="CC148" s="108"/>
      <c r="CD148" s="108"/>
      <c r="CE148" s="110"/>
      <c r="CF148" s="108"/>
      <c r="CG148" s="89"/>
      <c r="CH148" s="89"/>
      <c r="CI148" s="89"/>
      <c r="CJ148" s="89"/>
      <c r="CK148" s="91"/>
      <c r="CL148" s="89"/>
      <c r="CM148" s="89"/>
      <c r="CN148" s="89"/>
      <c r="CO148" s="89"/>
      <c r="CP148" s="89"/>
      <c r="CQ148" s="91"/>
      <c r="CR148" s="89"/>
      <c r="CS148" s="89"/>
      <c r="CT148" s="89"/>
      <c r="CU148" s="89"/>
      <c r="CV148" s="89"/>
      <c r="CW148" s="91"/>
      <c r="CX148" s="89"/>
      <c r="CY148" s="89"/>
      <c r="CZ148" s="89"/>
      <c r="DA148" s="89"/>
      <c r="DB148" s="89"/>
      <c r="DC148" s="91"/>
      <c r="DD148" s="89"/>
      <c r="DE148" s="89"/>
      <c r="DF148" s="89"/>
      <c r="DG148" s="89"/>
      <c r="DH148" s="89"/>
      <c r="DI148" s="91"/>
      <c r="DJ148" s="89"/>
      <c r="DK148" s="89"/>
      <c r="DL148" s="89"/>
      <c r="DM148" s="89"/>
      <c r="DN148" s="89"/>
      <c r="DO148" s="91"/>
      <c r="DP148" s="89"/>
      <c r="DQ148" s="89"/>
      <c r="DR148" s="89"/>
      <c r="DS148" s="89"/>
      <c r="DT148" s="89"/>
      <c r="DU148" s="91"/>
      <c r="DV148" s="89"/>
      <c r="DW148" s="89"/>
      <c r="DX148" s="89"/>
      <c r="DY148" s="89"/>
      <c r="DZ148" s="89"/>
      <c r="EA148" s="91"/>
      <c r="EB148" s="89"/>
      <c r="EC148" s="89"/>
      <c r="ED148" s="89"/>
      <c r="EE148" s="89"/>
      <c r="EF148" s="89"/>
      <c r="EG148" s="91"/>
      <c r="EH148" s="89"/>
      <c r="EI148" s="89"/>
      <c r="EJ148" s="89"/>
      <c r="EK148" s="89"/>
      <c r="EL148" s="89"/>
      <c r="EM148" s="91"/>
      <c r="EN148" s="89"/>
      <c r="EO148" s="89"/>
      <c r="EP148" s="89"/>
      <c r="EQ148" s="89"/>
      <c r="ER148" s="89"/>
      <c r="ES148" s="91"/>
      <c r="ET148" s="89"/>
      <c r="EU148" s="89"/>
      <c r="EV148" s="89"/>
      <c r="EW148" s="89"/>
      <c r="EX148" s="89"/>
      <c r="EY148" s="91"/>
      <c r="EZ148" s="89"/>
      <c r="FA148" s="89"/>
      <c r="FB148" s="89"/>
      <c r="FC148" s="89"/>
      <c r="FD148" s="89"/>
      <c r="FE148" s="91"/>
      <c r="FF148" s="89"/>
      <c r="FG148" s="89"/>
      <c r="FH148" s="89"/>
      <c r="FI148" s="89"/>
      <c r="FJ148" s="141"/>
      <c r="FK148" s="143"/>
      <c r="FL148" s="89"/>
      <c r="FM148" s="89"/>
      <c r="FN148" s="108"/>
      <c r="FO148" s="108"/>
      <c r="FP148" s="108"/>
      <c r="FQ148" s="110"/>
      <c r="FR148" s="108"/>
      <c r="FS148" s="108"/>
      <c r="FT148" s="108"/>
      <c r="FU148" s="108"/>
      <c r="FV148" s="100"/>
      <c r="FW148" s="102"/>
      <c r="FX148" s="103"/>
      <c r="FY148" s="103"/>
      <c r="FZ148" s="103"/>
      <c r="GA148" s="103"/>
      <c r="GB148" s="103"/>
      <c r="GC148" s="103"/>
      <c r="GD148" s="104"/>
    </row>
    <row r="149" spans="1:186" ht="5.45" customHeight="1">
      <c r="B149" s="85"/>
      <c r="C149" s="86"/>
      <c r="D149" s="86"/>
      <c r="E149" s="86"/>
      <c r="F149" s="86"/>
      <c r="G149" s="86"/>
      <c r="H149" s="87"/>
      <c r="I149" s="212"/>
      <c r="J149" s="213"/>
      <c r="K149" s="213"/>
      <c r="L149" s="213"/>
      <c r="M149" s="213"/>
      <c r="N149" s="214"/>
      <c r="O149" s="192" t="s">
        <v>7</v>
      </c>
      <c r="P149" s="79"/>
      <c r="Q149" s="79"/>
      <c r="R149" s="79"/>
      <c r="S149" s="79"/>
      <c r="T149" s="79"/>
      <c r="U149" s="79"/>
      <c r="V149" s="79"/>
      <c r="W149" s="79"/>
      <c r="X149" s="79"/>
      <c r="Y149" s="79"/>
      <c r="Z149" s="79"/>
      <c r="AA149" s="79"/>
      <c r="AB149" s="79"/>
      <c r="AC149" s="79"/>
      <c r="AD149" s="79"/>
      <c r="AE149" s="79"/>
      <c r="AF149" s="79"/>
      <c r="AG149" s="79"/>
      <c r="AH149" s="80"/>
      <c r="AI149" s="110"/>
      <c r="AJ149" s="108"/>
      <c r="AK149" s="108"/>
      <c r="AL149" s="108"/>
      <c r="AM149" s="108"/>
      <c r="AN149" s="108"/>
      <c r="AO149" s="110"/>
      <c r="AP149" s="108"/>
      <c r="AQ149" s="108"/>
      <c r="AR149" s="108"/>
      <c r="AS149" s="108"/>
      <c r="AT149" s="108"/>
      <c r="AU149" s="110"/>
      <c r="AV149" s="108"/>
      <c r="AW149" s="108"/>
      <c r="AX149" s="108"/>
      <c r="AY149" s="108"/>
      <c r="AZ149" s="108"/>
      <c r="BA149" s="110"/>
      <c r="BB149" s="108"/>
      <c r="BC149" s="108"/>
      <c r="BD149" s="108"/>
      <c r="BE149" s="108"/>
      <c r="BF149" s="108"/>
      <c r="BG149" s="110"/>
      <c r="BH149" s="108"/>
      <c r="BI149" s="108"/>
      <c r="BJ149" s="108"/>
      <c r="BK149" s="108"/>
      <c r="BL149" s="188"/>
      <c r="BM149" s="190"/>
      <c r="BN149" s="108"/>
      <c r="BO149" s="108"/>
      <c r="BP149" s="108"/>
      <c r="BQ149" s="108"/>
      <c r="BR149" s="108"/>
      <c r="BS149" s="110"/>
      <c r="BT149" s="108"/>
      <c r="BU149" s="108"/>
      <c r="BV149" s="108"/>
      <c r="BW149" s="108"/>
      <c r="BX149" s="108"/>
      <c r="BY149" s="110"/>
      <c r="BZ149" s="108"/>
      <c r="CA149" s="108"/>
      <c r="CB149" s="108"/>
      <c r="CC149" s="108"/>
      <c r="CD149" s="108"/>
      <c r="CE149" s="110"/>
      <c r="CF149" s="108"/>
      <c r="CG149" s="89"/>
      <c r="CH149" s="89"/>
      <c r="CI149" s="89"/>
      <c r="CJ149" s="89"/>
      <c r="CK149" s="91"/>
      <c r="CL149" s="89"/>
      <c r="CM149" s="89"/>
      <c r="CN149" s="89"/>
      <c r="CO149" s="89"/>
      <c r="CP149" s="89"/>
      <c r="CQ149" s="91"/>
      <c r="CR149" s="89"/>
      <c r="CS149" s="89"/>
      <c r="CT149" s="89"/>
      <c r="CU149" s="89"/>
      <c r="CV149" s="89"/>
      <c r="CW149" s="91"/>
      <c r="CX149" s="89"/>
      <c r="CY149" s="89"/>
      <c r="CZ149" s="89"/>
      <c r="DA149" s="89"/>
      <c r="DB149" s="89"/>
      <c r="DC149" s="91"/>
      <c r="DD149" s="89"/>
      <c r="DE149" s="89"/>
      <c r="DF149" s="89"/>
      <c r="DG149" s="89"/>
      <c r="DH149" s="89"/>
      <c r="DI149" s="91"/>
      <c r="DJ149" s="89"/>
      <c r="DK149" s="89"/>
      <c r="DL149" s="89"/>
      <c r="DM149" s="89"/>
      <c r="DN149" s="89"/>
      <c r="DO149" s="91"/>
      <c r="DP149" s="89"/>
      <c r="DQ149" s="89"/>
      <c r="DR149" s="89"/>
      <c r="DS149" s="89"/>
      <c r="DT149" s="89"/>
      <c r="DU149" s="91"/>
      <c r="DV149" s="89"/>
      <c r="DW149" s="89"/>
      <c r="DX149" s="89"/>
      <c r="DY149" s="89"/>
      <c r="DZ149" s="89"/>
      <c r="EA149" s="91"/>
      <c r="EB149" s="89"/>
      <c r="EC149" s="89"/>
      <c r="ED149" s="89"/>
      <c r="EE149" s="89"/>
      <c r="EF149" s="89"/>
      <c r="EG149" s="91"/>
      <c r="EH149" s="89"/>
      <c r="EI149" s="89"/>
      <c r="EJ149" s="89"/>
      <c r="EK149" s="89"/>
      <c r="EL149" s="89"/>
      <c r="EM149" s="91"/>
      <c r="EN149" s="89"/>
      <c r="EO149" s="89"/>
      <c r="EP149" s="89"/>
      <c r="EQ149" s="89"/>
      <c r="ER149" s="89"/>
      <c r="ES149" s="91"/>
      <c r="ET149" s="89"/>
      <c r="EU149" s="89"/>
      <c r="EV149" s="89"/>
      <c r="EW149" s="89"/>
      <c r="EX149" s="89"/>
      <c r="EY149" s="91"/>
      <c r="EZ149" s="89"/>
      <c r="FA149" s="89"/>
      <c r="FB149" s="89"/>
      <c r="FC149" s="89"/>
      <c r="FD149" s="89"/>
      <c r="FE149" s="91"/>
      <c r="FF149" s="89"/>
      <c r="FG149" s="89"/>
      <c r="FH149" s="89"/>
      <c r="FI149" s="89"/>
      <c r="FJ149" s="141"/>
      <c r="FK149" s="143"/>
      <c r="FL149" s="89"/>
      <c r="FM149" s="89"/>
      <c r="FN149" s="108"/>
      <c r="FO149" s="108"/>
      <c r="FP149" s="108"/>
      <c r="FQ149" s="110"/>
      <c r="FR149" s="108"/>
      <c r="FS149" s="108"/>
      <c r="FT149" s="108"/>
      <c r="FU149" s="108"/>
      <c r="FV149" s="100"/>
      <c r="FW149" s="102">
        <f t="shared" ref="FW149" ca="1" si="59">Ccount(AI149:FV150,20)*10/2/1440</f>
        <v>0</v>
      </c>
      <c r="FX149" s="103"/>
      <c r="FY149" s="103"/>
      <c r="FZ149" s="103"/>
      <c r="GA149" s="103"/>
      <c r="GB149" s="103"/>
      <c r="GC149" s="103"/>
      <c r="GD149" s="104"/>
    </row>
    <row r="150" spans="1:186" ht="5.45" customHeight="1">
      <c r="B150" s="85"/>
      <c r="C150" s="86"/>
      <c r="D150" s="86"/>
      <c r="E150" s="86"/>
      <c r="F150" s="86"/>
      <c r="G150" s="86"/>
      <c r="H150" s="87"/>
      <c r="I150" s="215"/>
      <c r="J150" s="216"/>
      <c r="K150" s="216"/>
      <c r="L150" s="216"/>
      <c r="M150" s="216"/>
      <c r="N150" s="217"/>
      <c r="O150" s="68"/>
      <c r="P150" s="69"/>
      <c r="Q150" s="69"/>
      <c r="R150" s="69"/>
      <c r="S150" s="69"/>
      <c r="T150" s="69"/>
      <c r="U150" s="69"/>
      <c r="V150" s="69"/>
      <c r="W150" s="69"/>
      <c r="X150" s="69"/>
      <c r="Y150" s="69"/>
      <c r="Z150" s="69"/>
      <c r="AA150" s="69"/>
      <c r="AB150" s="69"/>
      <c r="AC150" s="69"/>
      <c r="AD150" s="69"/>
      <c r="AE150" s="69"/>
      <c r="AF150" s="69"/>
      <c r="AG150" s="69"/>
      <c r="AH150" s="70"/>
      <c r="AI150" s="110"/>
      <c r="AJ150" s="108"/>
      <c r="AK150" s="108"/>
      <c r="AL150" s="108"/>
      <c r="AM150" s="108"/>
      <c r="AN150" s="108"/>
      <c r="AO150" s="110"/>
      <c r="AP150" s="108"/>
      <c r="AQ150" s="108"/>
      <c r="AR150" s="108"/>
      <c r="AS150" s="108"/>
      <c r="AT150" s="108"/>
      <c r="AU150" s="110"/>
      <c r="AV150" s="108"/>
      <c r="AW150" s="108"/>
      <c r="AX150" s="108"/>
      <c r="AY150" s="108"/>
      <c r="AZ150" s="108"/>
      <c r="BA150" s="110"/>
      <c r="BB150" s="108"/>
      <c r="BC150" s="108"/>
      <c r="BD150" s="108"/>
      <c r="BE150" s="108"/>
      <c r="BF150" s="108"/>
      <c r="BG150" s="110"/>
      <c r="BH150" s="108"/>
      <c r="BI150" s="108"/>
      <c r="BJ150" s="108"/>
      <c r="BK150" s="108"/>
      <c r="BL150" s="188"/>
      <c r="BM150" s="190"/>
      <c r="BN150" s="108"/>
      <c r="BO150" s="108"/>
      <c r="BP150" s="108"/>
      <c r="BQ150" s="108"/>
      <c r="BR150" s="108"/>
      <c r="BS150" s="110"/>
      <c r="BT150" s="108"/>
      <c r="BU150" s="108"/>
      <c r="BV150" s="108"/>
      <c r="BW150" s="108"/>
      <c r="BX150" s="108"/>
      <c r="BY150" s="110"/>
      <c r="BZ150" s="108"/>
      <c r="CA150" s="108"/>
      <c r="CB150" s="108"/>
      <c r="CC150" s="108"/>
      <c r="CD150" s="108"/>
      <c r="CE150" s="110"/>
      <c r="CF150" s="108"/>
      <c r="CG150" s="89"/>
      <c r="CH150" s="89"/>
      <c r="CI150" s="89"/>
      <c r="CJ150" s="89"/>
      <c r="CK150" s="91"/>
      <c r="CL150" s="89"/>
      <c r="CM150" s="89"/>
      <c r="CN150" s="89"/>
      <c r="CO150" s="89"/>
      <c r="CP150" s="89"/>
      <c r="CQ150" s="91"/>
      <c r="CR150" s="89"/>
      <c r="CS150" s="89"/>
      <c r="CT150" s="89"/>
      <c r="CU150" s="89"/>
      <c r="CV150" s="89"/>
      <c r="CW150" s="91"/>
      <c r="CX150" s="89"/>
      <c r="CY150" s="89"/>
      <c r="CZ150" s="89"/>
      <c r="DA150" s="89"/>
      <c r="DB150" s="89"/>
      <c r="DC150" s="91"/>
      <c r="DD150" s="89"/>
      <c r="DE150" s="89"/>
      <c r="DF150" s="89"/>
      <c r="DG150" s="89"/>
      <c r="DH150" s="89"/>
      <c r="DI150" s="91"/>
      <c r="DJ150" s="89"/>
      <c r="DK150" s="89"/>
      <c r="DL150" s="89"/>
      <c r="DM150" s="89"/>
      <c r="DN150" s="89"/>
      <c r="DO150" s="91"/>
      <c r="DP150" s="89"/>
      <c r="DQ150" s="89"/>
      <c r="DR150" s="89"/>
      <c r="DS150" s="89"/>
      <c r="DT150" s="89"/>
      <c r="DU150" s="91"/>
      <c r="DV150" s="89"/>
      <c r="DW150" s="89"/>
      <c r="DX150" s="89"/>
      <c r="DY150" s="89"/>
      <c r="DZ150" s="89"/>
      <c r="EA150" s="91"/>
      <c r="EB150" s="89"/>
      <c r="EC150" s="89"/>
      <c r="ED150" s="89"/>
      <c r="EE150" s="89"/>
      <c r="EF150" s="89"/>
      <c r="EG150" s="91"/>
      <c r="EH150" s="89"/>
      <c r="EI150" s="89"/>
      <c r="EJ150" s="89"/>
      <c r="EK150" s="89"/>
      <c r="EL150" s="89"/>
      <c r="EM150" s="91"/>
      <c r="EN150" s="89"/>
      <c r="EO150" s="89"/>
      <c r="EP150" s="89"/>
      <c r="EQ150" s="89"/>
      <c r="ER150" s="89"/>
      <c r="ES150" s="91"/>
      <c r="ET150" s="89"/>
      <c r="EU150" s="89"/>
      <c r="EV150" s="89"/>
      <c r="EW150" s="89"/>
      <c r="EX150" s="89"/>
      <c r="EY150" s="91"/>
      <c r="EZ150" s="89"/>
      <c r="FA150" s="89"/>
      <c r="FB150" s="89"/>
      <c r="FC150" s="89"/>
      <c r="FD150" s="89"/>
      <c r="FE150" s="91"/>
      <c r="FF150" s="89"/>
      <c r="FG150" s="89"/>
      <c r="FH150" s="89"/>
      <c r="FI150" s="89"/>
      <c r="FJ150" s="141"/>
      <c r="FK150" s="143"/>
      <c r="FL150" s="89"/>
      <c r="FM150" s="89"/>
      <c r="FN150" s="108"/>
      <c r="FO150" s="108"/>
      <c r="FP150" s="108"/>
      <c r="FQ150" s="110"/>
      <c r="FR150" s="108"/>
      <c r="FS150" s="108"/>
      <c r="FT150" s="108"/>
      <c r="FU150" s="108"/>
      <c r="FV150" s="100"/>
      <c r="FW150" s="102"/>
      <c r="FX150" s="103"/>
      <c r="FY150" s="103"/>
      <c r="FZ150" s="103"/>
      <c r="GA150" s="103"/>
      <c r="GB150" s="103"/>
      <c r="GC150" s="103"/>
      <c r="GD150" s="104"/>
    </row>
    <row r="151" spans="1:186" ht="5.45" customHeight="1">
      <c r="B151" s="85"/>
      <c r="C151" s="86"/>
      <c r="D151" s="86"/>
      <c r="E151" s="86"/>
      <c r="F151" s="86"/>
      <c r="G151" s="86"/>
      <c r="H151" s="87"/>
      <c r="I151" s="196" t="s">
        <v>9</v>
      </c>
      <c r="J151" s="197"/>
      <c r="K151" s="197"/>
      <c r="L151" s="197"/>
      <c r="M151" s="197"/>
      <c r="N151" s="198"/>
      <c r="O151" s="192" t="s">
        <v>10</v>
      </c>
      <c r="P151" s="79"/>
      <c r="Q151" s="79"/>
      <c r="R151" s="79"/>
      <c r="S151" s="79"/>
      <c r="T151" s="79"/>
      <c r="U151" s="79"/>
      <c r="V151" s="79"/>
      <c r="W151" s="79"/>
      <c r="X151" s="79"/>
      <c r="Y151" s="79"/>
      <c r="Z151" s="79"/>
      <c r="AA151" s="79"/>
      <c r="AB151" s="79"/>
      <c r="AC151" s="79"/>
      <c r="AD151" s="79"/>
      <c r="AE151" s="79"/>
      <c r="AF151" s="79"/>
      <c r="AG151" s="79"/>
      <c r="AH151" s="80"/>
      <c r="AI151" s="110"/>
      <c r="AJ151" s="108"/>
      <c r="AK151" s="108"/>
      <c r="AL151" s="108"/>
      <c r="AM151" s="108"/>
      <c r="AN151" s="108"/>
      <c r="AO151" s="110"/>
      <c r="AP151" s="108"/>
      <c r="AQ151" s="108"/>
      <c r="AR151" s="108"/>
      <c r="AS151" s="108"/>
      <c r="AT151" s="108"/>
      <c r="AU151" s="110"/>
      <c r="AV151" s="108"/>
      <c r="AW151" s="108"/>
      <c r="AX151" s="108"/>
      <c r="AY151" s="108"/>
      <c r="AZ151" s="108"/>
      <c r="BA151" s="110"/>
      <c r="BB151" s="108"/>
      <c r="BC151" s="108"/>
      <c r="BD151" s="108"/>
      <c r="BE151" s="108"/>
      <c r="BF151" s="108"/>
      <c r="BG151" s="110"/>
      <c r="BH151" s="108"/>
      <c r="BI151" s="108"/>
      <c r="BJ151" s="108"/>
      <c r="BK151" s="108"/>
      <c r="BL151" s="188"/>
      <c r="BM151" s="190"/>
      <c r="BN151" s="108"/>
      <c r="BO151" s="108"/>
      <c r="BP151" s="108"/>
      <c r="BQ151" s="108"/>
      <c r="BR151" s="108"/>
      <c r="BS151" s="110"/>
      <c r="BT151" s="108"/>
      <c r="BU151" s="108"/>
      <c r="BV151" s="108"/>
      <c r="BW151" s="108"/>
      <c r="BX151" s="108"/>
      <c r="BY151" s="110"/>
      <c r="BZ151" s="108"/>
      <c r="CA151" s="108"/>
      <c r="CB151" s="108"/>
      <c r="CC151" s="108"/>
      <c r="CD151" s="108"/>
      <c r="CE151" s="110"/>
      <c r="CF151" s="108"/>
      <c r="CG151" s="89"/>
      <c r="CH151" s="89"/>
      <c r="CI151" s="89"/>
      <c r="CJ151" s="89"/>
      <c r="CK151" s="91"/>
      <c r="CL151" s="89"/>
      <c r="CM151" s="89"/>
      <c r="CN151" s="89"/>
      <c r="CO151" s="89"/>
      <c r="CP151" s="89"/>
      <c r="CQ151" s="91"/>
      <c r="CR151" s="89"/>
      <c r="CS151" s="89"/>
      <c r="CT151" s="89"/>
      <c r="CU151" s="89"/>
      <c r="CV151" s="89"/>
      <c r="CW151" s="91"/>
      <c r="CX151" s="89"/>
      <c r="CY151" s="89"/>
      <c r="CZ151" s="89"/>
      <c r="DA151" s="89"/>
      <c r="DB151" s="89"/>
      <c r="DC151" s="91"/>
      <c r="DD151" s="89"/>
      <c r="DE151" s="89"/>
      <c r="DF151" s="89"/>
      <c r="DG151" s="89"/>
      <c r="DH151" s="89"/>
      <c r="DI151" s="91"/>
      <c r="DJ151" s="89"/>
      <c r="DK151" s="89"/>
      <c r="DL151" s="89"/>
      <c r="DM151" s="89"/>
      <c r="DN151" s="89"/>
      <c r="DO151" s="91"/>
      <c r="DP151" s="89"/>
      <c r="DQ151" s="89"/>
      <c r="DR151" s="89"/>
      <c r="DS151" s="89"/>
      <c r="DT151" s="89"/>
      <c r="DU151" s="91"/>
      <c r="DV151" s="89"/>
      <c r="DW151" s="89"/>
      <c r="DX151" s="89"/>
      <c r="DY151" s="89"/>
      <c r="DZ151" s="89"/>
      <c r="EA151" s="91"/>
      <c r="EB151" s="89"/>
      <c r="EC151" s="89"/>
      <c r="ED151" s="89"/>
      <c r="EE151" s="89"/>
      <c r="EF151" s="89"/>
      <c r="EG151" s="91"/>
      <c r="EH151" s="89"/>
      <c r="EI151" s="89"/>
      <c r="EJ151" s="89"/>
      <c r="EK151" s="89"/>
      <c r="EL151" s="89"/>
      <c r="EM151" s="91"/>
      <c r="EN151" s="89"/>
      <c r="EO151" s="89"/>
      <c r="EP151" s="89"/>
      <c r="EQ151" s="89"/>
      <c r="ER151" s="89"/>
      <c r="ES151" s="91"/>
      <c r="ET151" s="89"/>
      <c r="EU151" s="89"/>
      <c r="EV151" s="89"/>
      <c r="EW151" s="89"/>
      <c r="EX151" s="89"/>
      <c r="EY151" s="91"/>
      <c r="EZ151" s="89"/>
      <c r="FA151" s="89"/>
      <c r="FB151" s="89"/>
      <c r="FC151" s="89"/>
      <c r="FD151" s="89"/>
      <c r="FE151" s="91"/>
      <c r="FF151" s="89"/>
      <c r="FG151" s="89"/>
      <c r="FH151" s="89"/>
      <c r="FI151" s="89"/>
      <c r="FJ151" s="141"/>
      <c r="FK151" s="143"/>
      <c r="FL151" s="89"/>
      <c r="FM151" s="89"/>
      <c r="FN151" s="108"/>
      <c r="FO151" s="108"/>
      <c r="FP151" s="108"/>
      <c r="FQ151" s="110"/>
      <c r="FR151" s="108"/>
      <c r="FS151" s="108"/>
      <c r="FT151" s="108"/>
      <c r="FU151" s="108"/>
      <c r="FV151" s="100"/>
      <c r="FW151" s="102">
        <f t="shared" ref="FW151" ca="1" si="60">Ccount(AI151:FV152,20)*10/2/1440</f>
        <v>0</v>
      </c>
      <c r="FX151" s="103"/>
      <c r="FY151" s="103"/>
      <c r="FZ151" s="103"/>
      <c r="GA151" s="103"/>
      <c r="GB151" s="103"/>
      <c r="GC151" s="103"/>
      <c r="GD151" s="104"/>
    </row>
    <row r="152" spans="1:186" ht="5.45" customHeight="1">
      <c r="B152" s="85"/>
      <c r="C152" s="86"/>
      <c r="D152" s="86"/>
      <c r="E152" s="86"/>
      <c r="F152" s="86"/>
      <c r="G152" s="86"/>
      <c r="H152" s="87"/>
      <c r="I152" s="199"/>
      <c r="J152" s="200"/>
      <c r="K152" s="200"/>
      <c r="L152" s="200"/>
      <c r="M152" s="200"/>
      <c r="N152" s="201"/>
      <c r="O152" s="68"/>
      <c r="P152" s="69"/>
      <c r="Q152" s="69"/>
      <c r="R152" s="69"/>
      <c r="S152" s="69"/>
      <c r="T152" s="69"/>
      <c r="U152" s="69"/>
      <c r="V152" s="69"/>
      <c r="W152" s="69"/>
      <c r="X152" s="69"/>
      <c r="Y152" s="69"/>
      <c r="Z152" s="69"/>
      <c r="AA152" s="69"/>
      <c r="AB152" s="69"/>
      <c r="AC152" s="69"/>
      <c r="AD152" s="69"/>
      <c r="AE152" s="69"/>
      <c r="AF152" s="69"/>
      <c r="AG152" s="69"/>
      <c r="AH152" s="70"/>
      <c r="AI152" s="110"/>
      <c r="AJ152" s="108"/>
      <c r="AK152" s="108"/>
      <c r="AL152" s="108"/>
      <c r="AM152" s="108"/>
      <c r="AN152" s="108"/>
      <c r="AO152" s="110"/>
      <c r="AP152" s="108"/>
      <c r="AQ152" s="108"/>
      <c r="AR152" s="108"/>
      <c r="AS152" s="108"/>
      <c r="AT152" s="108"/>
      <c r="AU152" s="110"/>
      <c r="AV152" s="108"/>
      <c r="AW152" s="108"/>
      <c r="AX152" s="108"/>
      <c r="AY152" s="108"/>
      <c r="AZ152" s="108"/>
      <c r="BA152" s="110"/>
      <c r="BB152" s="108"/>
      <c r="BC152" s="108"/>
      <c r="BD152" s="108"/>
      <c r="BE152" s="108"/>
      <c r="BF152" s="108"/>
      <c r="BG152" s="110"/>
      <c r="BH152" s="108"/>
      <c r="BI152" s="108"/>
      <c r="BJ152" s="108"/>
      <c r="BK152" s="108"/>
      <c r="BL152" s="188"/>
      <c r="BM152" s="190"/>
      <c r="BN152" s="108"/>
      <c r="BO152" s="108"/>
      <c r="BP152" s="108"/>
      <c r="BQ152" s="108"/>
      <c r="BR152" s="108"/>
      <c r="BS152" s="110"/>
      <c r="BT152" s="108"/>
      <c r="BU152" s="108"/>
      <c r="BV152" s="108"/>
      <c r="BW152" s="108"/>
      <c r="BX152" s="108"/>
      <c r="BY152" s="110"/>
      <c r="BZ152" s="108"/>
      <c r="CA152" s="108"/>
      <c r="CB152" s="108"/>
      <c r="CC152" s="108"/>
      <c r="CD152" s="108"/>
      <c r="CE152" s="110"/>
      <c r="CF152" s="108"/>
      <c r="CG152" s="89"/>
      <c r="CH152" s="89"/>
      <c r="CI152" s="89"/>
      <c r="CJ152" s="89"/>
      <c r="CK152" s="91"/>
      <c r="CL152" s="89"/>
      <c r="CM152" s="89"/>
      <c r="CN152" s="89"/>
      <c r="CO152" s="89"/>
      <c r="CP152" s="89"/>
      <c r="CQ152" s="91"/>
      <c r="CR152" s="89"/>
      <c r="CS152" s="89"/>
      <c r="CT152" s="89"/>
      <c r="CU152" s="89"/>
      <c r="CV152" s="89"/>
      <c r="CW152" s="91"/>
      <c r="CX152" s="89"/>
      <c r="CY152" s="89"/>
      <c r="CZ152" s="89"/>
      <c r="DA152" s="89"/>
      <c r="DB152" s="89"/>
      <c r="DC152" s="91"/>
      <c r="DD152" s="89"/>
      <c r="DE152" s="89"/>
      <c r="DF152" s="89"/>
      <c r="DG152" s="89"/>
      <c r="DH152" s="89"/>
      <c r="DI152" s="91"/>
      <c r="DJ152" s="89"/>
      <c r="DK152" s="89"/>
      <c r="DL152" s="89"/>
      <c r="DM152" s="89"/>
      <c r="DN152" s="89"/>
      <c r="DO152" s="91"/>
      <c r="DP152" s="89"/>
      <c r="DQ152" s="89"/>
      <c r="DR152" s="89"/>
      <c r="DS152" s="89"/>
      <c r="DT152" s="89"/>
      <c r="DU152" s="91"/>
      <c r="DV152" s="89"/>
      <c r="DW152" s="89"/>
      <c r="DX152" s="89"/>
      <c r="DY152" s="89"/>
      <c r="DZ152" s="89"/>
      <c r="EA152" s="91"/>
      <c r="EB152" s="89"/>
      <c r="EC152" s="89"/>
      <c r="ED152" s="89"/>
      <c r="EE152" s="89"/>
      <c r="EF152" s="89"/>
      <c r="EG152" s="91"/>
      <c r="EH152" s="89"/>
      <c r="EI152" s="89"/>
      <c r="EJ152" s="89"/>
      <c r="EK152" s="89"/>
      <c r="EL152" s="89"/>
      <c r="EM152" s="91"/>
      <c r="EN152" s="89"/>
      <c r="EO152" s="89"/>
      <c r="EP152" s="89"/>
      <c r="EQ152" s="89"/>
      <c r="ER152" s="89"/>
      <c r="ES152" s="91"/>
      <c r="ET152" s="89"/>
      <c r="EU152" s="89"/>
      <c r="EV152" s="89"/>
      <c r="EW152" s="89"/>
      <c r="EX152" s="89"/>
      <c r="EY152" s="91"/>
      <c r="EZ152" s="89"/>
      <c r="FA152" s="89"/>
      <c r="FB152" s="89"/>
      <c r="FC152" s="89"/>
      <c r="FD152" s="89"/>
      <c r="FE152" s="91"/>
      <c r="FF152" s="89"/>
      <c r="FG152" s="89"/>
      <c r="FH152" s="89"/>
      <c r="FI152" s="89"/>
      <c r="FJ152" s="141"/>
      <c r="FK152" s="143"/>
      <c r="FL152" s="89"/>
      <c r="FM152" s="89"/>
      <c r="FN152" s="108"/>
      <c r="FO152" s="108"/>
      <c r="FP152" s="108"/>
      <c r="FQ152" s="110"/>
      <c r="FR152" s="108"/>
      <c r="FS152" s="108"/>
      <c r="FT152" s="108"/>
      <c r="FU152" s="108"/>
      <c r="FV152" s="100"/>
      <c r="FW152" s="102"/>
      <c r="FX152" s="103"/>
      <c r="FY152" s="103"/>
      <c r="FZ152" s="103"/>
      <c r="GA152" s="103"/>
      <c r="GB152" s="103"/>
      <c r="GC152" s="103"/>
      <c r="GD152" s="104"/>
    </row>
    <row r="153" spans="1:186" ht="5.45" customHeight="1">
      <c r="B153" s="85"/>
      <c r="C153" s="86"/>
      <c r="D153" s="86"/>
      <c r="E153" s="86"/>
      <c r="F153" s="86"/>
      <c r="G153" s="86"/>
      <c r="H153" s="87"/>
      <c r="I153" s="199"/>
      <c r="J153" s="200"/>
      <c r="K153" s="200"/>
      <c r="L153" s="200"/>
      <c r="M153" s="200"/>
      <c r="N153" s="201"/>
      <c r="O153" s="192" t="s">
        <v>11</v>
      </c>
      <c r="P153" s="79"/>
      <c r="Q153" s="79"/>
      <c r="R153" s="79"/>
      <c r="S153" s="79"/>
      <c r="T153" s="79"/>
      <c r="U153" s="79"/>
      <c r="V153" s="79"/>
      <c r="W153" s="79"/>
      <c r="X153" s="79"/>
      <c r="Y153" s="79"/>
      <c r="Z153" s="79"/>
      <c r="AA153" s="79"/>
      <c r="AB153" s="79"/>
      <c r="AC153" s="79"/>
      <c r="AD153" s="79"/>
      <c r="AE153" s="79"/>
      <c r="AF153" s="79"/>
      <c r="AG153" s="79"/>
      <c r="AH153" s="80"/>
      <c r="AI153" s="110"/>
      <c r="AJ153" s="108"/>
      <c r="AK153" s="108"/>
      <c r="AL153" s="108"/>
      <c r="AM153" s="108"/>
      <c r="AN153" s="108"/>
      <c r="AO153" s="110"/>
      <c r="AP153" s="108"/>
      <c r="AQ153" s="108"/>
      <c r="AR153" s="108"/>
      <c r="AS153" s="108"/>
      <c r="AT153" s="108"/>
      <c r="AU153" s="110"/>
      <c r="AV153" s="108"/>
      <c r="AW153" s="108"/>
      <c r="AX153" s="108"/>
      <c r="AY153" s="108"/>
      <c r="AZ153" s="108"/>
      <c r="BA153" s="110"/>
      <c r="BB153" s="108"/>
      <c r="BC153" s="108"/>
      <c r="BD153" s="108"/>
      <c r="BE153" s="108"/>
      <c r="BF153" s="108"/>
      <c r="BG153" s="110"/>
      <c r="BH153" s="108"/>
      <c r="BI153" s="108"/>
      <c r="BJ153" s="108"/>
      <c r="BK153" s="108"/>
      <c r="BL153" s="188"/>
      <c r="BM153" s="190"/>
      <c r="BN153" s="108"/>
      <c r="BO153" s="108"/>
      <c r="BP153" s="108"/>
      <c r="BQ153" s="108"/>
      <c r="BR153" s="108"/>
      <c r="BS153" s="110"/>
      <c r="BT153" s="108"/>
      <c r="BU153" s="108"/>
      <c r="BV153" s="108"/>
      <c r="BW153" s="108"/>
      <c r="BX153" s="108"/>
      <c r="BY153" s="110"/>
      <c r="BZ153" s="108"/>
      <c r="CA153" s="108"/>
      <c r="CB153" s="108"/>
      <c r="CC153" s="108"/>
      <c r="CD153" s="108"/>
      <c r="CE153" s="110"/>
      <c r="CF153" s="108"/>
      <c r="CG153" s="89"/>
      <c r="CH153" s="89"/>
      <c r="CI153" s="89"/>
      <c r="CJ153" s="89"/>
      <c r="CK153" s="91"/>
      <c r="CL153" s="89"/>
      <c r="CM153" s="89"/>
      <c r="CN153" s="89"/>
      <c r="CO153" s="89"/>
      <c r="CP153" s="89"/>
      <c r="CQ153" s="91"/>
      <c r="CR153" s="89"/>
      <c r="CS153" s="89"/>
      <c r="CT153" s="89"/>
      <c r="CU153" s="89"/>
      <c r="CV153" s="89"/>
      <c r="CW153" s="91"/>
      <c r="CX153" s="89"/>
      <c r="CY153" s="89"/>
      <c r="CZ153" s="89"/>
      <c r="DA153" s="89"/>
      <c r="DB153" s="89"/>
      <c r="DC153" s="91"/>
      <c r="DD153" s="89"/>
      <c r="DE153" s="89"/>
      <c r="DF153" s="89"/>
      <c r="DG153" s="89"/>
      <c r="DH153" s="89"/>
      <c r="DI153" s="91"/>
      <c r="DJ153" s="89"/>
      <c r="DK153" s="89"/>
      <c r="DL153" s="89"/>
      <c r="DM153" s="89"/>
      <c r="DN153" s="89"/>
      <c r="DO153" s="91"/>
      <c r="DP153" s="89"/>
      <c r="DQ153" s="89"/>
      <c r="DR153" s="89"/>
      <c r="DS153" s="89"/>
      <c r="DT153" s="89"/>
      <c r="DU153" s="91"/>
      <c r="DV153" s="89"/>
      <c r="DW153" s="89"/>
      <c r="DX153" s="89"/>
      <c r="DY153" s="89"/>
      <c r="DZ153" s="89"/>
      <c r="EA153" s="91"/>
      <c r="EB153" s="89"/>
      <c r="EC153" s="89"/>
      <c r="ED153" s="89"/>
      <c r="EE153" s="89"/>
      <c r="EF153" s="89"/>
      <c r="EG153" s="91"/>
      <c r="EH153" s="89"/>
      <c r="EI153" s="89"/>
      <c r="EJ153" s="89"/>
      <c r="EK153" s="89"/>
      <c r="EL153" s="89"/>
      <c r="EM153" s="91"/>
      <c r="EN153" s="89"/>
      <c r="EO153" s="89"/>
      <c r="EP153" s="89"/>
      <c r="EQ153" s="89"/>
      <c r="ER153" s="89"/>
      <c r="ES153" s="91"/>
      <c r="ET153" s="89"/>
      <c r="EU153" s="89"/>
      <c r="EV153" s="89"/>
      <c r="EW153" s="89"/>
      <c r="EX153" s="89"/>
      <c r="EY153" s="91"/>
      <c r="EZ153" s="89"/>
      <c r="FA153" s="89"/>
      <c r="FB153" s="89"/>
      <c r="FC153" s="89"/>
      <c r="FD153" s="89"/>
      <c r="FE153" s="91"/>
      <c r="FF153" s="89"/>
      <c r="FG153" s="89"/>
      <c r="FH153" s="89"/>
      <c r="FI153" s="89"/>
      <c r="FJ153" s="141"/>
      <c r="FK153" s="143"/>
      <c r="FL153" s="89"/>
      <c r="FM153" s="89"/>
      <c r="FN153" s="108"/>
      <c r="FO153" s="108"/>
      <c r="FP153" s="108"/>
      <c r="FQ153" s="110"/>
      <c r="FR153" s="108"/>
      <c r="FS153" s="108"/>
      <c r="FT153" s="108"/>
      <c r="FU153" s="108"/>
      <c r="FV153" s="100"/>
      <c r="FW153" s="102">
        <f t="shared" ref="FW153" ca="1" si="61">Ccount(AI153:FV154,20)*10/2/1440</f>
        <v>0</v>
      </c>
      <c r="FX153" s="103"/>
      <c r="FY153" s="103"/>
      <c r="FZ153" s="103"/>
      <c r="GA153" s="103"/>
      <c r="GB153" s="103"/>
      <c r="GC153" s="103"/>
      <c r="GD153" s="104"/>
    </row>
    <row r="154" spans="1:186" ht="5.45" customHeight="1">
      <c r="B154" s="85"/>
      <c r="C154" s="86"/>
      <c r="D154" s="86"/>
      <c r="E154" s="86"/>
      <c r="F154" s="86"/>
      <c r="G154" s="86"/>
      <c r="H154" s="87"/>
      <c r="I154" s="199"/>
      <c r="J154" s="200"/>
      <c r="K154" s="200"/>
      <c r="L154" s="200"/>
      <c r="M154" s="200"/>
      <c r="N154" s="201"/>
      <c r="O154" s="68"/>
      <c r="P154" s="69"/>
      <c r="Q154" s="69"/>
      <c r="R154" s="69"/>
      <c r="S154" s="69"/>
      <c r="T154" s="69"/>
      <c r="U154" s="69"/>
      <c r="V154" s="69"/>
      <c r="W154" s="69"/>
      <c r="X154" s="69"/>
      <c r="Y154" s="69"/>
      <c r="Z154" s="69"/>
      <c r="AA154" s="69"/>
      <c r="AB154" s="69"/>
      <c r="AC154" s="69"/>
      <c r="AD154" s="69"/>
      <c r="AE154" s="69"/>
      <c r="AF154" s="69"/>
      <c r="AG154" s="69"/>
      <c r="AH154" s="70"/>
      <c r="AI154" s="110"/>
      <c r="AJ154" s="108"/>
      <c r="AK154" s="108"/>
      <c r="AL154" s="108"/>
      <c r="AM154" s="108"/>
      <c r="AN154" s="108"/>
      <c r="AO154" s="110"/>
      <c r="AP154" s="108"/>
      <c r="AQ154" s="108"/>
      <c r="AR154" s="108"/>
      <c r="AS154" s="108"/>
      <c r="AT154" s="108"/>
      <c r="AU154" s="110"/>
      <c r="AV154" s="108"/>
      <c r="AW154" s="108"/>
      <c r="AX154" s="108"/>
      <c r="AY154" s="108"/>
      <c r="AZ154" s="108"/>
      <c r="BA154" s="110"/>
      <c r="BB154" s="108"/>
      <c r="BC154" s="108"/>
      <c r="BD154" s="108"/>
      <c r="BE154" s="108"/>
      <c r="BF154" s="108"/>
      <c r="BG154" s="110"/>
      <c r="BH154" s="108"/>
      <c r="BI154" s="108"/>
      <c r="BJ154" s="108"/>
      <c r="BK154" s="108"/>
      <c r="BL154" s="188"/>
      <c r="BM154" s="190"/>
      <c r="BN154" s="108"/>
      <c r="BO154" s="108"/>
      <c r="BP154" s="108"/>
      <c r="BQ154" s="108"/>
      <c r="BR154" s="108"/>
      <c r="BS154" s="110"/>
      <c r="BT154" s="108"/>
      <c r="BU154" s="108"/>
      <c r="BV154" s="108"/>
      <c r="BW154" s="108"/>
      <c r="BX154" s="108"/>
      <c r="BY154" s="110"/>
      <c r="BZ154" s="108"/>
      <c r="CA154" s="108"/>
      <c r="CB154" s="108"/>
      <c r="CC154" s="108"/>
      <c r="CD154" s="108"/>
      <c r="CE154" s="110"/>
      <c r="CF154" s="108"/>
      <c r="CG154" s="89"/>
      <c r="CH154" s="89"/>
      <c r="CI154" s="89"/>
      <c r="CJ154" s="89"/>
      <c r="CK154" s="91"/>
      <c r="CL154" s="89"/>
      <c r="CM154" s="89"/>
      <c r="CN154" s="89"/>
      <c r="CO154" s="89"/>
      <c r="CP154" s="89"/>
      <c r="CQ154" s="91"/>
      <c r="CR154" s="89"/>
      <c r="CS154" s="89"/>
      <c r="CT154" s="89"/>
      <c r="CU154" s="89"/>
      <c r="CV154" s="89"/>
      <c r="CW154" s="91"/>
      <c r="CX154" s="89"/>
      <c r="CY154" s="89"/>
      <c r="CZ154" s="89"/>
      <c r="DA154" s="89"/>
      <c r="DB154" s="89"/>
      <c r="DC154" s="91"/>
      <c r="DD154" s="89"/>
      <c r="DE154" s="89"/>
      <c r="DF154" s="89"/>
      <c r="DG154" s="89"/>
      <c r="DH154" s="89"/>
      <c r="DI154" s="91"/>
      <c r="DJ154" s="89"/>
      <c r="DK154" s="89"/>
      <c r="DL154" s="89"/>
      <c r="DM154" s="89"/>
      <c r="DN154" s="89"/>
      <c r="DO154" s="91"/>
      <c r="DP154" s="89"/>
      <c r="DQ154" s="89"/>
      <c r="DR154" s="89"/>
      <c r="DS154" s="89"/>
      <c r="DT154" s="89"/>
      <c r="DU154" s="91"/>
      <c r="DV154" s="89"/>
      <c r="DW154" s="89"/>
      <c r="DX154" s="89"/>
      <c r="DY154" s="89"/>
      <c r="DZ154" s="89"/>
      <c r="EA154" s="91"/>
      <c r="EB154" s="89"/>
      <c r="EC154" s="89"/>
      <c r="ED154" s="89"/>
      <c r="EE154" s="89"/>
      <c r="EF154" s="89"/>
      <c r="EG154" s="91"/>
      <c r="EH154" s="89"/>
      <c r="EI154" s="89"/>
      <c r="EJ154" s="89"/>
      <c r="EK154" s="89"/>
      <c r="EL154" s="89"/>
      <c r="EM154" s="91"/>
      <c r="EN154" s="89"/>
      <c r="EO154" s="89"/>
      <c r="EP154" s="89"/>
      <c r="EQ154" s="89"/>
      <c r="ER154" s="89"/>
      <c r="ES154" s="91"/>
      <c r="ET154" s="89"/>
      <c r="EU154" s="89"/>
      <c r="EV154" s="89"/>
      <c r="EW154" s="89"/>
      <c r="EX154" s="89"/>
      <c r="EY154" s="91"/>
      <c r="EZ154" s="89"/>
      <c r="FA154" s="89"/>
      <c r="FB154" s="89"/>
      <c r="FC154" s="89"/>
      <c r="FD154" s="89"/>
      <c r="FE154" s="91"/>
      <c r="FF154" s="89"/>
      <c r="FG154" s="89"/>
      <c r="FH154" s="89"/>
      <c r="FI154" s="89"/>
      <c r="FJ154" s="141"/>
      <c r="FK154" s="143"/>
      <c r="FL154" s="89"/>
      <c r="FM154" s="89"/>
      <c r="FN154" s="108"/>
      <c r="FO154" s="108"/>
      <c r="FP154" s="108"/>
      <c r="FQ154" s="110"/>
      <c r="FR154" s="108"/>
      <c r="FS154" s="108"/>
      <c r="FT154" s="108"/>
      <c r="FU154" s="108"/>
      <c r="FV154" s="100"/>
      <c r="FW154" s="102"/>
      <c r="FX154" s="103"/>
      <c r="FY154" s="103"/>
      <c r="FZ154" s="103"/>
      <c r="GA154" s="103"/>
      <c r="GB154" s="103"/>
      <c r="GC154" s="103"/>
      <c r="GD154" s="104"/>
    </row>
    <row r="155" spans="1:186" ht="5.45" customHeight="1">
      <c r="B155" s="85"/>
      <c r="C155" s="86"/>
      <c r="D155" s="86"/>
      <c r="E155" s="86"/>
      <c r="F155" s="86"/>
      <c r="G155" s="86"/>
      <c r="H155" s="87"/>
      <c r="I155" s="199"/>
      <c r="J155" s="200"/>
      <c r="K155" s="200"/>
      <c r="L155" s="200"/>
      <c r="M155" s="200"/>
      <c r="N155" s="201"/>
      <c r="O155" s="192" t="s">
        <v>12</v>
      </c>
      <c r="P155" s="79"/>
      <c r="Q155" s="79"/>
      <c r="R155" s="79"/>
      <c r="S155" s="79"/>
      <c r="T155" s="79"/>
      <c r="U155" s="79"/>
      <c r="V155" s="79"/>
      <c r="W155" s="79"/>
      <c r="X155" s="79"/>
      <c r="Y155" s="79"/>
      <c r="Z155" s="79"/>
      <c r="AA155" s="79"/>
      <c r="AB155" s="79"/>
      <c r="AC155" s="79"/>
      <c r="AD155" s="79"/>
      <c r="AE155" s="79"/>
      <c r="AF155" s="79"/>
      <c r="AG155" s="79"/>
      <c r="AH155" s="80"/>
      <c r="AI155" s="110"/>
      <c r="AJ155" s="108"/>
      <c r="AK155" s="108"/>
      <c r="AL155" s="108"/>
      <c r="AM155" s="108"/>
      <c r="AN155" s="108"/>
      <c r="AO155" s="110"/>
      <c r="AP155" s="108"/>
      <c r="AQ155" s="108"/>
      <c r="AR155" s="108"/>
      <c r="AS155" s="108"/>
      <c r="AT155" s="108"/>
      <c r="AU155" s="110"/>
      <c r="AV155" s="108"/>
      <c r="AW155" s="108"/>
      <c r="AX155" s="108"/>
      <c r="AY155" s="108"/>
      <c r="AZ155" s="108"/>
      <c r="BA155" s="110"/>
      <c r="BB155" s="108"/>
      <c r="BC155" s="108"/>
      <c r="BD155" s="108"/>
      <c r="BE155" s="108"/>
      <c r="BF155" s="108"/>
      <c r="BG155" s="110"/>
      <c r="BH155" s="108"/>
      <c r="BI155" s="108"/>
      <c r="BJ155" s="108"/>
      <c r="BK155" s="108"/>
      <c r="BL155" s="188"/>
      <c r="BM155" s="190"/>
      <c r="BN155" s="108"/>
      <c r="BO155" s="108"/>
      <c r="BP155" s="108"/>
      <c r="BQ155" s="108"/>
      <c r="BR155" s="108"/>
      <c r="BS155" s="110"/>
      <c r="BT155" s="108"/>
      <c r="BU155" s="108"/>
      <c r="BV155" s="108"/>
      <c r="BW155" s="108"/>
      <c r="BX155" s="108"/>
      <c r="BY155" s="110"/>
      <c r="BZ155" s="108"/>
      <c r="CA155" s="108"/>
      <c r="CB155" s="108"/>
      <c r="CC155" s="108"/>
      <c r="CD155" s="108"/>
      <c r="CE155" s="110"/>
      <c r="CF155" s="108"/>
      <c r="CG155" s="89"/>
      <c r="CH155" s="89"/>
      <c r="CI155" s="89"/>
      <c r="CJ155" s="89"/>
      <c r="CK155" s="91"/>
      <c r="CL155" s="89"/>
      <c r="CM155" s="89"/>
      <c r="CN155" s="89"/>
      <c r="CO155" s="89"/>
      <c r="CP155" s="89"/>
      <c r="CQ155" s="91"/>
      <c r="CR155" s="89"/>
      <c r="CS155" s="89"/>
      <c r="CT155" s="89"/>
      <c r="CU155" s="89"/>
      <c r="CV155" s="89"/>
      <c r="CW155" s="91"/>
      <c r="CX155" s="89"/>
      <c r="CY155" s="89"/>
      <c r="CZ155" s="89"/>
      <c r="DA155" s="89"/>
      <c r="DB155" s="89"/>
      <c r="DC155" s="91"/>
      <c r="DD155" s="89"/>
      <c r="DE155" s="89"/>
      <c r="DF155" s="89"/>
      <c r="DG155" s="89"/>
      <c r="DH155" s="89"/>
      <c r="DI155" s="91"/>
      <c r="DJ155" s="89"/>
      <c r="DK155" s="89"/>
      <c r="DL155" s="89"/>
      <c r="DM155" s="89"/>
      <c r="DN155" s="89"/>
      <c r="DO155" s="91"/>
      <c r="DP155" s="89"/>
      <c r="DQ155" s="89"/>
      <c r="DR155" s="89"/>
      <c r="DS155" s="89"/>
      <c r="DT155" s="89"/>
      <c r="DU155" s="91"/>
      <c r="DV155" s="89"/>
      <c r="DW155" s="89"/>
      <c r="DX155" s="89"/>
      <c r="DY155" s="89"/>
      <c r="DZ155" s="89"/>
      <c r="EA155" s="91"/>
      <c r="EB155" s="89"/>
      <c r="EC155" s="89"/>
      <c r="ED155" s="89"/>
      <c r="EE155" s="89"/>
      <c r="EF155" s="89"/>
      <c r="EG155" s="91"/>
      <c r="EH155" s="89"/>
      <c r="EI155" s="89"/>
      <c r="EJ155" s="89"/>
      <c r="EK155" s="89"/>
      <c r="EL155" s="89"/>
      <c r="EM155" s="91"/>
      <c r="EN155" s="89"/>
      <c r="EO155" s="89"/>
      <c r="EP155" s="89"/>
      <c r="EQ155" s="89"/>
      <c r="ER155" s="89"/>
      <c r="ES155" s="91"/>
      <c r="ET155" s="89"/>
      <c r="EU155" s="89"/>
      <c r="EV155" s="89"/>
      <c r="EW155" s="89"/>
      <c r="EX155" s="89"/>
      <c r="EY155" s="91"/>
      <c r="EZ155" s="89"/>
      <c r="FA155" s="89"/>
      <c r="FB155" s="89"/>
      <c r="FC155" s="89"/>
      <c r="FD155" s="89"/>
      <c r="FE155" s="91"/>
      <c r="FF155" s="89"/>
      <c r="FG155" s="89"/>
      <c r="FH155" s="89"/>
      <c r="FI155" s="89"/>
      <c r="FJ155" s="141"/>
      <c r="FK155" s="143"/>
      <c r="FL155" s="89"/>
      <c r="FM155" s="89"/>
      <c r="FN155" s="108"/>
      <c r="FO155" s="108"/>
      <c r="FP155" s="108"/>
      <c r="FQ155" s="110"/>
      <c r="FR155" s="108"/>
      <c r="FS155" s="108"/>
      <c r="FT155" s="108"/>
      <c r="FU155" s="108"/>
      <c r="FV155" s="100"/>
      <c r="FW155" s="102">
        <f t="shared" ref="FW155" ca="1" si="62">Ccount(AI155:FV156,20)*10/2/1440</f>
        <v>0</v>
      </c>
      <c r="FX155" s="103"/>
      <c r="FY155" s="103"/>
      <c r="FZ155" s="103"/>
      <c r="GA155" s="103"/>
      <c r="GB155" s="103"/>
      <c r="GC155" s="103"/>
      <c r="GD155" s="104"/>
    </row>
    <row r="156" spans="1:186" ht="5.45" customHeight="1" thickBot="1">
      <c r="B156" s="185"/>
      <c r="C156" s="186"/>
      <c r="D156" s="186"/>
      <c r="E156" s="186"/>
      <c r="F156" s="186"/>
      <c r="G156" s="186"/>
      <c r="H156" s="226"/>
      <c r="I156" s="202"/>
      <c r="J156" s="203"/>
      <c r="K156" s="203"/>
      <c r="L156" s="203"/>
      <c r="M156" s="203"/>
      <c r="N156" s="204"/>
      <c r="O156" s="193"/>
      <c r="P156" s="194"/>
      <c r="Q156" s="194"/>
      <c r="R156" s="194"/>
      <c r="S156" s="194"/>
      <c r="T156" s="194"/>
      <c r="U156" s="194"/>
      <c r="V156" s="194"/>
      <c r="W156" s="194"/>
      <c r="X156" s="194"/>
      <c r="Y156" s="194"/>
      <c r="Z156" s="194"/>
      <c r="AA156" s="194"/>
      <c r="AB156" s="194"/>
      <c r="AC156" s="194"/>
      <c r="AD156" s="194"/>
      <c r="AE156" s="194"/>
      <c r="AF156" s="194"/>
      <c r="AG156" s="194"/>
      <c r="AH156" s="195"/>
      <c r="AI156" s="111"/>
      <c r="AJ156" s="109"/>
      <c r="AK156" s="109"/>
      <c r="AL156" s="109"/>
      <c r="AM156" s="109"/>
      <c r="AN156" s="109"/>
      <c r="AO156" s="111"/>
      <c r="AP156" s="109"/>
      <c r="AQ156" s="109"/>
      <c r="AR156" s="109"/>
      <c r="AS156" s="109"/>
      <c r="AT156" s="109"/>
      <c r="AU156" s="111"/>
      <c r="AV156" s="109"/>
      <c r="AW156" s="109"/>
      <c r="AX156" s="109"/>
      <c r="AY156" s="109"/>
      <c r="AZ156" s="109"/>
      <c r="BA156" s="111"/>
      <c r="BB156" s="109"/>
      <c r="BC156" s="109"/>
      <c r="BD156" s="109"/>
      <c r="BE156" s="109"/>
      <c r="BF156" s="109"/>
      <c r="BG156" s="111"/>
      <c r="BH156" s="109"/>
      <c r="BI156" s="109"/>
      <c r="BJ156" s="109"/>
      <c r="BK156" s="109"/>
      <c r="BL156" s="189"/>
      <c r="BM156" s="191"/>
      <c r="BN156" s="109"/>
      <c r="BO156" s="109"/>
      <c r="BP156" s="109"/>
      <c r="BQ156" s="109"/>
      <c r="BR156" s="109"/>
      <c r="BS156" s="111"/>
      <c r="BT156" s="109"/>
      <c r="BU156" s="109"/>
      <c r="BV156" s="109"/>
      <c r="BW156" s="109"/>
      <c r="BX156" s="109"/>
      <c r="BY156" s="111"/>
      <c r="BZ156" s="109"/>
      <c r="CA156" s="109"/>
      <c r="CB156" s="109"/>
      <c r="CC156" s="109"/>
      <c r="CD156" s="109"/>
      <c r="CE156" s="111"/>
      <c r="CF156" s="109"/>
      <c r="CG156" s="112"/>
      <c r="CH156" s="112"/>
      <c r="CI156" s="112"/>
      <c r="CJ156" s="112"/>
      <c r="CK156" s="150"/>
      <c r="CL156" s="112"/>
      <c r="CM156" s="112"/>
      <c r="CN156" s="112"/>
      <c r="CO156" s="112"/>
      <c r="CP156" s="112"/>
      <c r="CQ156" s="150"/>
      <c r="CR156" s="112"/>
      <c r="CS156" s="112"/>
      <c r="CT156" s="112"/>
      <c r="CU156" s="112"/>
      <c r="CV156" s="112"/>
      <c r="CW156" s="150"/>
      <c r="CX156" s="112"/>
      <c r="CY156" s="112"/>
      <c r="CZ156" s="112"/>
      <c r="DA156" s="112"/>
      <c r="DB156" s="112"/>
      <c r="DC156" s="150"/>
      <c r="DD156" s="112"/>
      <c r="DE156" s="112"/>
      <c r="DF156" s="112"/>
      <c r="DG156" s="112"/>
      <c r="DH156" s="112"/>
      <c r="DI156" s="150"/>
      <c r="DJ156" s="112"/>
      <c r="DK156" s="112"/>
      <c r="DL156" s="112"/>
      <c r="DM156" s="112"/>
      <c r="DN156" s="112"/>
      <c r="DO156" s="150"/>
      <c r="DP156" s="112"/>
      <c r="DQ156" s="112"/>
      <c r="DR156" s="112"/>
      <c r="DS156" s="112"/>
      <c r="DT156" s="112"/>
      <c r="DU156" s="150"/>
      <c r="DV156" s="112"/>
      <c r="DW156" s="112"/>
      <c r="DX156" s="112"/>
      <c r="DY156" s="112"/>
      <c r="DZ156" s="112"/>
      <c r="EA156" s="150"/>
      <c r="EB156" s="112"/>
      <c r="EC156" s="112"/>
      <c r="ED156" s="112"/>
      <c r="EE156" s="112"/>
      <c r="EF156" s="112"/>
      <c r="EG156" s="150"/>
      <c r="EH156" s="112"/>
      <c r="EI156" s="112"/>
      <c r="EJ156" s="112"/>
      <c r="EK156" s="112"/>
      <c r="EL156" s="112"/>
      <c r="EM156" s="150"/>
      <c r="EN156" s="112"/>
      <c r="EO156" s="112"/>
      <c r="EP156" s="112"/>
      <c r="EQ156" s="112"/>
      <c r="ER156" s="112"/>
      <c r="ES156" s="150"/>
      <c r="ET156" s="112"/>
      <c r="EU156" s="112"/>
      <c r="EV156" s="112"/>
      <c r="EW156" s="112"/>
      <c r="EX156" s="112"/>
      <c r="EY156" s="150"/>
      <c r="EZ156" s="112"/>
      <c r="FA156" s="112"/>
      <c r="FB156" s="112"/>
      <c r="FC156" s="112"/>
      <c r="FD156" s="112"/>
      <c r="FE156" s="150"/>
      <c r="FF156" s="112"/>
      <c r="FG156" s="112"/>
      <c r="FH156" s="112"/>
      <c r="FI156" s="112"/>
      <c r="FJ156" s="142"/>
      <c r="FK156" s="144"/>
      <c r="FL156" s="112"/>
      <c r="FM156" s="112"/>
      <c r="FN156" s="109"/>
      <c r="FO156" s="109"/>
      <c r="FP156" s="109"/>
      <c r="FQ156" s="111"/>
      <c r="FR156" s="109"/>
      <c r="FS156" s="109"/>
      <c r="FT156" s="109"/>
      <c r="FU156" s="109"/>
      <c r="FV156" s="101"/>
      <c r="FW156" s="105"/>
      <c r="FX156" s="106"/>
      <c r="FY156" s="106"/>
      <c r="FZ156" s="106"/>
      <c r="GA156" s="106"/>
      <c r="GB156" s="106"/>
      <c r="GC156" s="106"/>
      <c r="GD156" s="107"/>
    </row>
    <row r="157" spans="1:186" ht="5.0999999999999996" customHeight="1"/>
    <row r="158" spans="1:186" ht="5.0999999999999996" customHeight="1"/>
    <row r="159" spans="1:186" ht="6.95" customHeight="1">
      <c r="A159" s="26"/>
      <c r="B159" s="148" t="s">
        <v>82</v>
      </c>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64" t="s">
        <v>106</v>
      </c>
      <c r="DI159" s="164"/>
      <c r="DJ159" s="164"/>
      <c r="DK159" s="164"/>
      <c r="DL159" s="164"/>
      <c r="DM159" s="164"/>
      <c r="DN159" s="164"/>
      <c r="DO159" s="164"/>
      <c r="DP159" s="164"/>
      <c r="DQ159" s="164"/>
      <c r="DR159" s="164"/>
      <c r="DS159" s="164"/>
      <c r="DT159" s="164"/>
      <c r="DU159" s="164"/>
      <c r="DV159" s="164"/>
      <c r="DW159" s="164"/>
      <c r="DX159" s="164"/>
      <c r="DY159" s="164"/>
      <c r="DZ159" s="164"/>
      <c r="EA159" s="164"/>
      <c r="EB159" s="164"/>
      <c r="EC159" s="164"/>
      <c r="ED159" s="164"/>
      <c r="EE159" s="164"/>
      <c r="EF159" s="164"/>
      <c r="EG159" s="164"/>
      <c r="EH159" s="164"/>
      <c r="EI159" s="164"/>
      <c r="EJ159" s="164"/>
      <c r="EK159" s="164"/>
      <c r="EL159" s="164"/>
      <c r="EM159" s="164"/>
      <c r="EN159" s="164"/>
      <c r="EO159" s="164"/>
      <c r="EP159" s="164"/>
      <c r="EQ159" s="164"/>
      <c r="ER159" s="164"/>
      <c r="ES159" s="164"/>
      <c r="ET159" s="164"/>
      <c r="EU159" s="164"/>
      <c r="EV159" s="164"/>
      <c r="EW159" s="164"/>
      <c r="EX159" s="164"/>
      <c r="EY159" s="165"/>
      <c r="EZ159" s="166"/>
      <c r="FA159" s="166"/>
      <c r="FB159" s="166"/>
      <c r="FC159" s="166"/>
      <c r="FD159" s="166"/>
      <c r="FE159" s="166"/>
      <c r="FF159" s="166"/>
      <c r="FG159" s="166"/>
      <c r="FH159" s="166"/>
      <c r="FI159" s="166"/>
      <c r="FJ159" s="166"/>
      <c r="FK159" s="166"/>
      <c r="FL159" s="166"/>
      <c r="FM159" s="166"/>
      <c r="FN159" s="166"/>
      <c r="FO159" s="166"/>
      <c r="FP159" s="166"/>
      <c r="FQ159" s="166"/>
      <c r="FR159" s="166"/>
      <c r="FS159" s="166"/>
      <c r="FT159" s="166"/>
      <c r="FU159" s="166"/>
      <c r="FV159" s="166"/>
      <c r="FW159" s="166"/>
      <c r="FX159" s="45" t="s">
        <v>107</v>
      </c>
      <c r="FY159" s="45"/>
      <c r="FZ159" s="45"/>
      <c r="GA159" s="45"/>
      <c r="GB159" s="45"/>
      <c r="GC159" s="45"/>
      <c r="GD159" s="46"/>
    </row>
    <row r="160" spans="1:186" ht="6.95" customHeight="1">
      <c r="A160" s="26"/>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64"/>
      <c r="DI160" s="164"/>
      <c r="DJ160" s="164"/>
      <c r="DK160" s="164"/>
      <c r="DL160" s="164"/>
      <c r="DM160" s="164"/>
      <c r="DN160" s="164"/>
      <c r="DO160" s="164"/>
      <c r="DP160" s="164"/>
      <c r="DQ160" s="164"/>
      <c r="DR160" s="164"/>
      <c r="DS160" s="164"/>
      <c r="DT160" s="164"/>
      <c r="DU160" s="164"/>
      <c r="DV160" s="164"/>
      <c r="DW160" s="164"/>
      <c r="DX160" s="164"/>
      <c r="DY160" s="164"/>
      <c r="DZ160" s="164"/>
      <c r="EA160" s="164"/>
      <c r="EB160" s="164"/>
      <c r="EC160" s="164"/>
      <c r="ED160" s="164"/>
      <c r="EE160" s="164"/>
      <c r="EF160" s="164"/>
      <c r="EG160" s="164"/>
      <c r="EH160" s="164"/>
      <c r="EI160" s="164"/>
      <c r="EJ160" s="164"/>
      <c r="EK160" s="164"/>
      <c r="EL160" s="164"/>
      <c r="EM160" s="164"/>
      <c r="EN160" s="164"/>
      <c r="EO160" s="164"/>
      <c r="EP160" s="164"/>
      <c r="EQ160" s="164"/>
      <c r="ER160" s="164"/>
      <c r="ES160" s="164"/>
      <c r="ET160" s="164"/>
      <c r="EU160" s="164"/>
      <c r="EV160" s="164"/>
      <c r="EW160" s="164"/>
      <c r="EX160" s="164"/>
      <c r="EY160" s="167"/>
      <c r="EZ160" s="168"/>
      <c r="FA160" s="168"/>
      <c r="FB160" s="168"/>
      <c r="FC160" s="168"/>
      <c r="FD160" s="168"/>
      <c r="FE160" s="168"/>
      <c r="FF160" s="168"/>
      <c r="FG160" s="168"/>
      <c r="FH160" s="168"/>
      <c r="FI160" s="168"/>
      <c r="FJ160" s="168"/>
      <c r="FK160" s="168"/>
      <c r="FL160" s="168"/>
      <c r="FM160" s="168"/>
      <c r="FN160" s="168"/>
      <c r="FO160" s="168"/>
      <c r="FP160" s="168"/>
      <c r="FQ160" s="168"/>
      <c r="FR160" s="168"/>
      <c r="FS160" s="168"/>
      <c r="FT160" s="168"/>
      <c r="FU160" s="168"/>
      <c r="FV160" s="168"/>
      <c r="FW160" s="168"/>
      <c r="FX160" s="47"/>
      <c r="FY160" s="47"/>
      <c r="FZ160" s="47"/>
      <c r="GA160" s="47"/>
      <c r="GB160" s="47"/>
      <c r="GC160" s="47"/>
      <c r="GD160" s="48"/>
    </row>
    <row r="161" spans="1:186" ht="6" customHeight="1">
      <c r="A161" s="26"/>
      <c r="B161" s="148" t="s">
        <v>83</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t="s">
        <v>77</v>
      </c>
      <c r="BN161" s="148"/>
      <c r="BO161" s="148"/>
      <c r="BP161" s="148"/>
      <c r="BQ161" s="148"/>
      <c r="BR161" s="148"/>
      <c r="BS161" s="148"/>
      <c r="BT161" s="148"/>
      <c r="BU161" s="148"/>
      <c r="BV161" s="148"/>
      <c r="BW161" s="148"/>
      <c r="BX161" s="148" t="s">
        <v>78</v>
      </c>
      <c r="BY161" s="148"/>
      <c r="BZ161" s="148"/>
      <c r="CA161" s="148"/>
      <c r="CB161" s="148"/>
      <c r="CC161" s="148"/>
      <c r="CD161" s="171"/>
      <c r="CE161" s="171"/>
      <c r="CF161" s="171"/>
      <c r="CG161" s="171"/>
      <c r="CH161" s="171"/>
      <c r="CI161" s="171"/>
      <c r="CJ161" s="171"/>
      <c r="CK161" s="171"/>
      <c r="CL161" s="171"/>
      <c r="CM161" s="171"/>
      <c r="CN161" s="171"/>
      <c r="CO161" s="171"/>
      <c r="CP161" s="171"/>
      <c r="CQ161" s="171"/>
      <c r="CR161" s="171"/>
      <c r="CS161" s="171"/>
      <c r="CT161" s="171"/>
      <c r="CU161" s="171"/>
      <c r="CV161" s="171"/>
      <c r="CW161" s="148" t="s">
        <v>81</v>
      </c>
      <c r="CX161" s="148"/>
      <c r="CY161" s="148"/>
      <c r="CZ161" s="148"/>
      <c r="DA161" s="148"/>
      <c r="DB161" s="148"/>
      <c r="DC161" s="148"/>
      <c r="DD161" s="148"/>
      <c r="DE161" s="148"/>
      <c r="DF161" s="148"/>
      <c r="DG161" s="148"/>
      <c r="DH161" s="294" t="s">
        <v>96</v>
      </c>
      <c r="DI161" s="295"/>
      <c r="DJ161" s="295"/>
      <c r="DK161" s="295"/>
      <c r="DL161" s="295"/>
      <c r="DM161" s="295"/>
      <c r="DN161" s="295"/>
      <c r="DO161" s="295"/>
      <c r="DP161" s="295"/>
      <c r="DQ161" s="295"/>
      <c r="DR161" s="295"/>
      <c r="DS161" s="295"/>
      <c r="DT161" s="295"/>
      <c r="DU161" s="295"/>
      <c r="DV161" s="295"/>
      <c r="DW161" s="295"/>
      <c r="DX161" s="295"/>
      <c r="DY161" s="295"/>
      <c r="DZ161" s="295"/>
      <c r="EA161" s="295"/>
      <c r="EB161" s="295"/>
      <c r="EC161" s="295"/>
      <c r="ED161" s="295"/>
      <c r="EE161" s="295"/>
      <c r="EF161" s="295"/>
      <c r="EG161" s="295"/>
      <c r="EH161" s="295"/>
      <c r="EI161" s="295"/>
      <c r="EJ161" s="295"/>
      <c r="EK161" s="295"/>
      <c r="EL161" s="295"/>
      <c r="EM161" s="54" t="str">
        <f ca="1">IF(FG7&gt;=1.25,"適","否")</f>
        <v>否</v>
      </c>
      <c r="EN161" s="54"/>
      <c r="EO161" s="54"/>
      <c r="EP161" s="54"/>
      <c r="EQ161" s="54"/>
      <c r="ER161" s="54"/>
      <c r="ES161" s="298" t="s">
        <v>99</v>
      </c>
      <c r="ET161" s="298"/>
      <c r="EU161" s="298"/>
      <c r="EV161" s="298"/>
      <c r="EW161" s="298"/>
      <c r="EX161" s="298"/>
      <c r="EY161" s="298"/>
      <c r="EZ161" s="298"/>
      <c r="FA161" s="298"/>
      <c r="FB161" s="298"/>
      <c r="FC161" s="298"/>
      <c r="FD161" s="298"/>
      <c r="FE161" s="298"/>
      <c r="FF161" s="298"/>
      <c r="FG161" s="298"/>
      <c r="FH161" s="298"/>
      <c r="FI161" s="298"/>
      <c r="FJ161" s="298"/>
      <c r="FK161" s="298"/>
      <c r="FL161" s="298"/>
      <c r="FM161" s="298"/>
      <c r="FN161" s="298"/>
      <c r="FO161" s="298"/>
      <c r="FP161" s="298"/>
      <c r="FQ161" s="298"/>
      <c r="FR161" s="298"/>
      <c r="FS161" s="298"/>
      <c r="FT161" s="298"/>
      <c r="FU161" s="298"/>
      <c r="FV161" s="298"/>
      <c r="FW161" s="298"/>
      <c r="FX161" s="54" t="str">
        <f ca="1">IF(GG31+GG49+GG67+GG85+GG103+GG121+GG139&gt;=0.625,"適","否")</f>
        <v>否</v>
      </c>
      <c r="FY161" s="54"/>
      <c r="FZ161" s="54"/>
      <c r="GA161" s="54"/>
      <c r="GB161" s="54"/>
      <c r="GC161" s="54"/>
      <c r="GD161" s="54"/>
    </row>
    <row r="162" spans="1:186" ht="6" customHeight="1">
      <c r="A162" s="26"/>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71"/>
      <c r="CE162" s="171"/>
      <c r="CF162" s="171"/>
      <c r="CG162" s="171"/>
      <c r="CH162" s="171"/>
      <c r="CI162" s="171"/>
      <c r="CJ162" s="171"/>
      <c r="CK162" s="171"/>
      <c r="CL162" s="171"/>
      <c r="CM162" s="171"/>
      <c r="CN162" s="171"/>
      <c r="CO162" s="171"/>
      <c r="CP162" s="171"/>
      <c r="CQ162" s="171"/>
      <c r="CR162" s="171"/>
      <c r="CS162" s="171"/>
      <c r="CT162" s="171"/>
      <c r="CU162" s="171"/>
      <c r="CV162" s="171"/>
      <c r="CW162" s="148"/>
      <c r="CX162" s="148"/>
      <c r="CY162" s="148"/>
      <c r="CZ162" s="148"/>
      <c r="DA162" s="148"/>
      <c r="DB162" s="148"/>
      <c r="DC162" s="148"/>
      <c r="DD162" s="148"/>
      <c r="DE162" s="148"/>
      <c r="DF162" s="148"/>
      <c r="DG162" s="148"/>
      <c r="DH162" s="296"/>
      <c r="DI162" s="297"/>
      <c r="DJ162" s="297"/>
      <c r="DK162" s="297"/>
      <c r="DL162" s="297"/>
      <c r="DM162" s="297"/>
      <c r="DN162" s="297"/>
      <c r="DO162" s="297"/>
      <c r="DP162" s="297"/>
      <c r="DQ162" s="297"/>
      <c r="DR162" s="297"/>
      <c r="DS162" s="297"/>
      <c r="DT162" s="297"/>
      <c r="DU162" s="297"/>
      <c r="DV162" s="297"/>
      <c r="DW162" s="297"/>
      <c r="DX162" s="297"/>
      <c r="DY162" s="297"/>
      <c r="DZ162" s="297"/>
      <c r="EA162" s="297"/>
      <c r="EB162" s="297"/>
      <c r="EC162" s="297"/>
      <c r="ED162" s="297"/>
      <c r="EE162" s="297"/>
      <c r="EF162" s="297"/>
      <c r="EG162" s="297"/>
      <c r="EH162" s="297"/>
      <c r="EI162" s="297"/>
      <c r="EJ162" s="297"/>
      <c r="EK162" s="297"/>
      <c r="EL162" s="297"/>
      <c r="EM162" s="54"/>
      <c r="EN162" s="54"/>
      <c r="EO162" s="54"/>
      <c r="EP162" s="54"/>
      <c r="EQ162" s="54"/>
      <c r="ER162" s="54"/>
      <c r="ES162" s="298"/>
      <c r="ET162" s="298"/>
      <c r="EU162" s="298"/>
      <c r="EV162" s="298"/>
      <c r="EW162" s="298"/>
      <c r="EX162" s="298"/>
      <c r="EY162" s="298"/>
      <c r="EZ162" s="298"/>
      <c r="FA162" s="298"/>
      <c r="FB162" s="298"/>
      <c r="FC162" s="298"/>
      <c r="FD162" s="298"/>
      <c r="FE162" s="298"/>
      <c r="FF162" s="298"/>
      <c r="FG162" s="298"/>
      <c r="FH162" s="298"/>
      <c r="FI162" s="298"/>
      <c r="FJ162" s="298"/>
      <c r="FK162" s="298"/>
      <c r="FL162" s="298"/>
      <c r="FM162" s="298"/>
      <c r="FN162" s="298"/>
      <c r="FO162" s="298"/>
      <c r="FP162" s="298"/>
      <c r="FQ162" s="298"/>
      <c r="FR162" s="298"/>
      <c r="FS162" s="298"/>
      <c r="FT162" s="298"/>
      <c r="FU162" s="298"/>
      <c r="FV162" s="298"/>
      <c r="FW162" s="298"/>
      <c r="FX162" s="54"/>
      <c r="FY162" s="54"/>
      <c r="FZ162" s="54"/>
      <c r="GA162" s="54"/>
      <c r="GB162" s="54"/>
      <c r="GC162" s="54"/>
      <c r="GD162" s="54"/>
    </row>
    <row r="163" spans="1:186" ht="6" customHeight="1">
      <c r="A163" s="26"/>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71"/>
      <c r="CE163" s="171"/>
      <c r="CF163" s="171"/>
      <c r="CG163" s="171"/>
      <c r="CH163" s="171"/>
      <c r="CI163" s="171"/>
      <c r="CJ163" s="171"/>
      <c r="CK163" s="171"/>
      <c r="CL163" s="171"/>
      <c r="CM163" s="171"/>
      <c r="CN163" s="171"/>
      <c r="CO163" s="171"/>
      <c r="CP163" s="171"/>
      <c r="CQ163" s="171"/>
      <c r="CR163" s="171"/>
      <c r="CS163" s="171"/>
      <c r="CT163" s="171"/>
      <c r="CU163" s="171"/>
      <c r="CV163" s="171"/>
      <c r="CW163" s="148"/>
      <c r="CX163" s="148"/>
      <c r="CY163" s="148"/>
      <c r="CZ163" s="148"/>
      <c r="DA163" s="148"/>
      <c r="DB163" s="148"/>
      <c r="DC163" s="148"/>
      <c r="DD163" s="148"/>
      <c r="DE163" s="148"/>
      <c r="DF163" s="148"/>
      <c r="DG163" s="148"/>
      <c r="DH163" s="162" t="s">
        <v>100</v>
      </c>
      <c r="DI163" s="45"/>
      <c r="DJ163" s="45"/>
      <c r="DK163" s="45"/>
      <c r="DL163" s="45"/>
      <c r="DM163" s="45"/>
      <c r="DN163" s="45"/>
      <c r="DO163" s="45"/>
      <c r="DP163" s="45"/>
      <c r="DQ163" s="45"/>
      <c r="DR163" s="45"/>
      <c r="DS163" s="45"/>
      <c r="DT163" s="45"/>
      <c r="DU163" s="45"/>
      <c r="DV163" s="45"/>
      <c r="DW163" s="45"/>
      <c r="DX163" s="45"/>
      <c r="DY163" s="45"/>
      <c r="DZ163" s="45"/>
      <c r="EA163" s="46"/>
      <c r="EB163" s="162" t="str">
        <f ca="1">IF(CD161&gt;=FG7,"適","否")</f>
        <v>適</v>
      </c>
      <c r="EC163" s="45"/>
      <c r="ED163" s="45"/>
      <c r="EE163" s="45"/>
      <c r="EF163" s="46"/>
      <c r="EG163" s="162" t="s">
        <v>101</v>
      </c>
      <c r="EH163" s="45"/>
      <c r="EI163" s="45"/>
      <c r="EJ163" s="45"/>
      <c r="EK163" s="45"/>
      <c r="EL163" s="45"/>
      <c r="EM163" s="45"/>
      <c r="EN163" s="45"/>
      <c r="EO163" s="45"/>
      <c r="EP163" s="45"/>
      <c r="EQ163" s="45"/>
      <c r="ER163" s="45"/>
      <c r="ES163" s="45"/>
      <c r="ET163" s="45"/>
      <c r="EU163" s="45"/>
      <c r="EV163" s="45"/>
      <c r="EW163" s="45"/>
      <c r="EX163" s="45"/>
      <c r="EY163" s="45"/>
      <c r="EZ163" s="46"/>
      <c r="FA163" s="162" t="str">
        <f ca="1">IF(CD164&gt;=FG14,"適","否")</f>
        <v>適</v>
      </c>
      <c r="FB163" s="45"/>
      <c r="FC163" s="45"/>
      <c r="FD163" s="45"/>
      <c r="FE163" s="46"/>
      <c r="FF163" s="162" t="s">
        <v>110</v>
      </c>
      <c r="FG163" s="45"/>
      <c r="FH163" s="45"/>
      <c r="FI163" s="45"/>
      <c r="FJ163" s="45"/>
      <c r="FK163" s="45"/>
      <c r="FL163" s="45"/>
      <c r="FM163" s="45"/>
      <c r="FN163" s="45"/>
      <c r="FO163" s="45"/>
      <c r="FP163" s="45"/>
      <c r="FQ163" s="45"/>
      <c r="FR163" s="45"/>
      <c r="FS163" s="45"/>
      <c r="FT163" s="45"/>
      <c r="FU163" s="45"/>
      <c r="FV163" s="45"/>
      <c r="FW163" s="45"/>
      <c r="FX163" s="45"/>
      <c r="FY163" s="46"/>
      <c r="FZ163" s="162" t="str">
        <f ca="1">IF(CD164+CD167&gt;=FG11,"適","否")</f>
        <v>適</v>
      </c>
      <c r="GA163" s="45"/>
      <c r="GB163" s="45"/>
      <c r="GC163" s="45"/>
      <c r="GD163" s="46"/>
    </row>
    <row r="164" spans="1:186" ht="6" customHeight="1">
      <c r="A164" s="26"/>
      <c r="B164" s="148" t="s">
        <v>84</v>
      </c>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t="s">
        <v>77</v>
      </c>
      <c r="BN164" s="148"/>
      <c r="BO164" s="148"/>
      <c r="BP164" s="148"/>
      <c r="BQ164" s="148"/>
      <c r="BR164" s="148"/>
      <c r="BS164" s="148"/>
      <c r="BT164" s="148"/>
      <c r="BU164" s="148"/>
      <c r="BV164" s="148"/>
      <c r="BW164" s="148"/>
      <c r="BX164" s="148" t="s">
        <v>79</v>
      </c>
      <c r="BY164" s="148"/>
      <c r="BZ164" s="148"/>
      <c r="CA164" s="148"/>
      <c r="CB164" s="148"/>
      <c r="CC164" s="148"/>
      <c r="CD164" s="171"/>
      <c r="CE164" s="171"/>
      <c r="CF164" s="171"/>
      <c r="CG164" s="171"/>
      <c r="CH164" s="171"/>
      <c r="CI164" s="171"/>
      <c r="CJ164" s="171"/>
      <c r="CK164" s="171"/>
      <c r="CL164" s="171"/>
      <c r="CM164" s="171"/>
      <c r="CN164" s="171"/>
      <c r="CO164" s="171"/>
      <c r="CP164" s="171"/>
      <c r="CQ164" s="171"/>
      <c r="CR164" s="171"/>
      <c r="CS164" s="171"/>
      <c r="CT164" s="171"/>
      <c r="CU164" s="171"/>
      <c r="CV164" s="171"/>
      <c r="CW164" s="148" t="s">
        <v>81</v>
      </c>
      <c r="CX164" s="148"/>
      <c r="CY164" s="148"/>
      <c r="CZ164" s="148"/>
      <c r="DA164" s="148"/>
      <c r="DB164" s="148"/>
      <c r="DC164" s="148"/>
      <c r="DD164" s="148"/>
      <c r="DE164" s="148"/>
      <c r="DF164" s="148"/>
      <c r="DG164" s="148"/>
      <c r="DH164" s="163"/>
      <c r="DI164" s="47"/>
      <c r="DJ164" s="47"/>
      <c r="DK164" s="47"/>
      <c r="DL164" s="47"/>
      <c r="DM164" s="47"/>
      <c r="DN164" s="47"/>
      <c r="DO164" s="47"/>
      <c r="DP164" s="47"/>
      <c r="DQ164" s="47"/>
      <c r="DR164" s="47"/>
      <c r="DS164" s="47"/>
      <c r="DT164" s="47"/>
      <c r="DU164" s="47"/>
      <c r="DV164" s="47"/>
      <c r="DW164" s="47"/>
      <c r="DX164" s="47"/>
      <c r="DY164" s="47"/>
      <c r="DZ164" s="47"/>
      <c r="EA164" s="48"/>
      <c r="EB164" s="163"/>
      <c r="EC164" s="47"/>
      <c r="ED164" s="47"/>
      <c r="EE164" s="47"/>
      <c r="EF164" s="48"/>
      <c r="EG164" s="163"/>
      <c r="EH164" s="47"/>
      <c r="EI164" s="47"/>
      <c r="EJ164" s="47"/>
      <c r="EK164" s="47"/>
      <c r="EL164" s="47"/>
      <c r="EM164" s="47"/>
      <c r="EN164" s="47"/>
      <c r="EO164" s="47"/>
      <c r="EP164" s="47"/>
      <c r="EQ164" s="47"/>
      <c r="ER164" s="47"/>
      <c r="ES164" s="47"/>
      <c r="ET164" s="47"/>
      <c r="EU164" s="47"/>
      <c r="EV164" s="47"/>
      <c r="EW164" s="47"/>
      <c r="EX164" s="47"/>
      <c r="EY164" s="47"/>
      <c r="EZ164" s="48"/>
      <c r="FA164" s="163"/>
      <c r="FB164" s="47"/>
      <c r="FC164" s="47"/>
      <c r="FD164" s="47"/>
      <c r="FE164" s="48"/>
      <c r="FF164" s="163"/>
      <c r="FG164" s="47"/>
      <c r="FH164" s="47"/>
      <c r="FI164" s="47"/>
      <c r="FJ164" s="47"/>
      <c r="FK164" s="47"/>
      <c r="FL164" s="47"/>
      <c r="FM164" s="47"/>
      <c r="FN164" s="47"/>
      <c r="FO164" s="47"/>
      <c r="FP164" s="47"/>
      <c r="FQ164" s="47"/>
      <c r="FR164" s="47"/>
      <c r="FS164" s="47"/>
      <c r="FT164" s="47"/>
      <c r="FU164" s="47"/>
      <c r="FV164" s="47"/>
      <c r="FW164" s="47"/>
      <c r="FX164" s="47"/>
      <c r="FY164" s="48"/>
      <c r="FZ164" s="163"/>
      <c r="GA164" s="47"/>
      <c r="GB164" s="47"/>
      <c r="GC164" s="47"/>
      <c r="GD164" s="48"/>
    </row>
    <row r="165" spans="1:186" ht="6" customHeight="1">
      <c r="A165" s="26"/>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71"/>
      <c r="CE165" s="171"/>
      <c r="CF165" s="171"/>
      <c r="CG165" s="171"/>
      <c r="CH165" s="171"/>
      <c r="CI165" s="171"/>
      <c r="CJ165" s="171"/>
      <c r="CK165" s="171"/>
      <c r="CL165" s="171"/>
      <c r="CM165" s="171"/>
      <c r="CN165" s="171"/>
      <c r="CO165" s="171"/>
      <c r="CP165" s="171"/>
      <c r="CQ165" s="171"/>
      <c r="CR165" s="171"/>
      <c r="CS165" s="171"/>
      <c r="CT165" s="171"/>
      <c r="CU165" s="171"/>
      <c r="CV165" s="171"/>
      <c r="CW165" s="148"/>
      <c r="CX165" s="148"/>
      <c r="CY165" s="148"/>
      <c r="CZ165" s="148"/>
      <c r="DA165" s="148"/>
      <c r="DB165" s="148"/>
      <c r="DC165" s="148"/>
      <c r="DD165" s="148"/>
      <c r="DE165" s="148"/>
      <c r="DF165" s="148"/>
      <c r="DG165" s="148"/>
      <c r="DH165" s="162" t="s">
        <v>111</v>
      </c>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t="s">
        <v>88</v>
      </c>
      <c r="ET165" s="45"/>
      <c r="EU165" s="45"/>
      <c r="EV165" s="45"/>
      <c r="EW165" s="45"/>
      <c r="EX165" s="45"/>
      <c r="EY165" s="45" t="s">
        <v>87</v>
      </c>
      <c r="EZ165" s="45"/>
      <c r="FA165" s="45"/>
      <c r="FB165" s="45"/>
      <c r="FC165" s="45"/>
      <c r="FD165" s="45"/>
      <c r="FE165" s="45"/>
      <c r="FF165" s="45"/>
      <c r="FG165" s="45"/>
      <c r="FH165" s="45"/>
      <c r="FI165" s="45"/>
      <c r="FJ165" s="45"/>
      <c r="FK165" s="45"/>
      <c r="FL165" s="45"/>
      <c r="FM165" s="45"/>
      <c r="FN165" s="45"/>
      <c r="FO165" s="45"/>
      <c r="FP165" s="45"/>
      <c r="FQ165" s="45"/>
      <c r="FR165" s="46"/>
      <c r="FS165" s="162" t="e">
        <f ca="1">IF((CD164+CD167)/AQ11&gt;=FG11,"適","否")</f>
        <v>#DIV/0!</v>
      </c>
      <c r="FT165" s="45"/>
      <c r="FU165" s="45"/>
      <c r="FV165" s="45"/>
      <c r="FW165" s="45"/>
      <c r="FX165" s="45"/>
      <c r="FY165" s="45"/>
      <c r="FZ165" s="45"/>
      <c r="GA165" s="45"/>
      <c r="GB165" s="45"/>
      <c r="GC165" s="45"/>
      <c r="GD165" s="46"/>
    </row>
    <row r="166" spans="1:186" ht="6" customHeight="1">
      <c r="A166" s="26"/>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71"/>
      <c r="CE166" s="171"/>
      <c r="CF166" s="171"/>
      <c r="CG166" s="171"/>
      <c r="CH166" s="171"/>
      <c r="CI166" s="171"/>
      <c r="CJ166" s="171"/>
      <c r="CK166" s="171"/>
      <c r="CL166" s="171"/>
      <c r="CM166" s="171"/>
      <c r="CN166" s="171"/>
      <c r="CO166" s="171"/>
      <c r="CP166" s="171"/>
      <c r="CQ166" s="171"/>
      <c r="CR166" s="171"/>
      <c r="CS166" s="171"/>
      <c r="CT166" s="171"/>
      <c r="CU166" s="171"/>
      <c r="CV166" s="171"/>
      <c r="CW166" s="148"/>
      <c r="CX166" s="148"/>
      <c r="CY166" s="148"/>
      <c r="CZ166" s="148"/>
      <c r="DA166" s="148"/>
      <c r="DB166" s="148"/>
      <c r="DC166" s="148"/>
      <c r="DD166" s="148"/>
      <c r="DE166" s="148"/>
      <c r="DF166" s="148"/>
      <c r="DG166" s="148"/>
      <c r="DH166" s="163"/>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8"/>
      <c r="FS166" s="163"/>
      <c r="FT166" s="47"/>
      <c r="FU166" s="47"/>
      <c r="FV166" s="47"/>
      <c r="FW166" s="47"/>
      <c r="FX166" s="47"/>
      <c r="FY166" s="47"/>
      <c r="FZ166" s="47"/>
      <c r="GA166" s="47"/>
      <c r="GB166" s="47"/>
      <c r="GC166" s="47"/>
      <c r="GD166" s="48"/>
    </row>
    <row r="167" spans="1:186" ht="6" customHeight="1">
      <c r="A167" s="26"/>
      <c r="B167" s="148" t="s">
        <v>76</v>
      </c>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t="s">
        <v>77</v>
      </c>
      <c r="BN167" s="148"/>
      <c r="BO167" s="148"/>
      <c r="BP167" s="148"/>
      <c r="BQ167" s="148"/>
      <c r="BR167" s="148"/>
      <c r="BS167" s="148"/>
      <c r="BT167" s="148"/>
      <c r="BU167" s="148"/>
      <c r="BV167" s="148"/>
      <c r="BW167" s="148"/>
      <c r="BX167" s="148" t="s">
        <v>80</v>
      </c>
      <c r="BY167" s="148"/>
      <c r="BZ167" s="148"/>
      <c r="CA167" s="148"/>
      <c r="CB167" s="148"/>
      <c r="CC167" s="148"/>
      <c r="CD167" s="171"/>
      <c r="CE167" s="171"/>
      <c r="CF167" s="171"/>
      <c r="CG167" s="171"/>
      <c r="CH167" s="171"/>
      <c r="CI167" s="171"/>
      <c r="CJ167" s="171"/>
      <c r="CK167" s="171"/>
      <c r="CL167" s="171"/>
      <c r="CM167" s="171"/>
      <c r="CN167" s="171"/>
      <c r="CO167" s="171"/>
      <c r="CP167" s="171"/>
      <c r="CQ167" s="171"/>
      <c r="CR167" s="171"/>
      <c r="CS167" s="171"/>
      <c r="CT167" s="171"/>
      <c r="CU167" s="171"/>
      <c r="CV167" s="171"/>
      <c r="CW167" s="148" t="s">
        <v>81</v>
      </c>
      <c r="CX167" s="148"/>
      <c r="CY167" s="148"/>
      <c r="CZ167" s="148"/>
      <c r="DA167" s="148"/>
      <c r="DB167" s="148"/>
      <c r="DC167" s="148"/>
      <c r="DD167" s="148"/>
      <c r="DE167" s="148"/>
      <c r="DF167" s="148"/>
      <c r="DG167" s="148"/>
      <c r="DH167" s="162" t="s">
        <v>90</v>
      </c>
      <c r="DI167" s="45"/>
      <c r="DJ167" s="45"/>
      <c r="DK167" s="45"/>
      <c r="DL167" s="45"/>
      <c r="DM167" s="45"/>
      <c r="DN167" s="45"/>
      <c r="DO167" s="45"/>
      <c r="DP167" s="45"/>
      <c r="DQ167" s="45"/>
      <c r="DR167" s="45"/>
      <c r="DS167" s="45"/>
      <c r="DT167" s="45"/>
      <c r="DU167" s="45"/>
      <c r="DV167" s="45"/>
      <c r="DW167" s="45"/>
      <c r="DX167" s="45"/>
      <c r="DY167" s="45"/>
      <c r="DZ167" s="45"/>
      <c r="EA167" s="45"/>
      <c r="EB167" s="45"/>
      <c r="EC167" s="45"/>
      <c r="ED167" s="45"/>
      <c r="EE167" s="45"/>
      <c r="EF167" s="45"/>
      <c r="EG167" s="45"/>
      <c r="EH167" s="45"/>
      <c r="EI167" s="45"/>
      <c r="EJ167" s="45"/>
      <c r="EK167" s="45"/>
      <c r="EL167" s="45"/>
      <c r="EM167" s="45"/>
      <c r="EN167" s="45"/>
      <c r="EO167" s="45"/>
      <c r="EP167" s="45"/>
      <c r="EQ167" s="45"/>
      <c r="ER167" s="45"/>
      <c r="ES167" s="45" t="s">
        <v>88</v>
      </c>
      <c r="ET167" s="45"/>
      <c r="EU167" s="45"/>
      <c r="EV167" s="45"/>
      <c r="EW167" s="45"/>
      <c r="EX167" s="45"/>
      <c r="EY167" s="45" t="s">
        <v>89</v>
      </c>
      <c r="EZ167" s="45"/>
      <c r="FA167" s="45"/>
      <c r="FB167" s="45"/>
      <c r="FC167" s="45"/>
      <c r="FD167" s="45"/>
      <c r="FE167" s="45"/>
      <c r="FF167" s="45"/>
      <c r="FG167" s="45"/>
      <c r="FH167" s="45"/>
      <c r="FI167" s="45"/>
      <c r="FJ167" s="45"/>
      <c r="FK167" s="45"/>
      <c r="FL167" s="45"/>
      <c r="FM167" s="45"/>
      <c r="FN167" s="45"/>
      <c r="FO167" s="45"/>
      <c r="FP167" s="45"/>
      <c r="FQ167" s="45"/>
      <c r="FR167" s="46"/>
      <c r="FS167" s="162" t="e">
        <f ca="1">IF(CD164/AQ15&gt;=FG14,"適","否")</f>
        <v>#DIV/0!</v>
      </c>
      <c r="FT167" s="45"/>
      <c r="FU167" s="45"/>
      <c r="FV167" s="45"/>
      <c r="FW167" s="45"/>
      <c r="FX167" s="45"/>
      <c r="FY167" s="45"/>
      <c r="FZ167" s="45"/>
      <c r="GA167" s="45"/>
      <c r="GB167" s="45"/>
      <c r="GC167" s="45"/>
      <c r="GD167" s="46"/>
    </row>
    <row r="168" spans="1:186" ht="6" customHeight="1">
      <c r="A168" s="26"/>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71"/>
      <c r="CE168" s="171"/>
      <c r="CF168" s="171"/>
      <c r="CG168" s="171"/>
      <c r="CH168" s="171"/>
      <c r="CI168" s="171"/>
      <c r="CJ168" s="171"/>
      <c r="CK168" s="171"/>
      <c r="CL168" s="171"/>
      <c r="CM168" s="171"/>
      <c r="CN168" s="171"/>
      <c r="CO168" s="171"/>
      <c r="CP168" s="171"/>
      <c r="CQ168" s="171"/>
      <c r="CR168" s="171"/>
      <c r="CS168" s="171"/>
      <c r="CT168" s="171"/>
      <c r="CU168" s="171"/>
      <c r="CV168" s="171"/>
      <c r="CW168" s="148"/>
      <c r="CX168" s="148"/>
      <c r="CY168" s="148"/>
      <c r="CZ168" s="148"/>
      <c r="DA168" s="148"/>
      <c r="DB168" s="148"/>
      <c r="DC168" s="148"/>
      <c r="DD168" s="148"/>
      <c r="DE168" s="148"/>
      <c r="DF168" s="148"/>
      <c r="DG168" s="148"/>
      <c r="DH168" s="163"/>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8"/>
      <c r="FS168" s="163"/>
      <c r="FT168" s="47"/>
      <c r="FU168" s="47"/>
      <c r="FV168" s="47"/>
      <c r="FW168" s="47"/>
      <c r="FX168" s="47"/>
      <c r="FY168" s="47"/>
      <c r="FZ168" s="47"/>
      <c r="GA168" s="47"/>
      <c r="GB168" s="47"/>
      <c r="GC168" s="47"/>
      <c r="GD168" s="48"/>
    </row>
    <row r="169" spans="1:186" ht="6" customHeight="1">
      <c r="A169" s="26"/>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71"/>
      <c r="CE169" s="171"/>
      <c r="CF169" s="171"/>
      <c r="CG169" s="171"/>
      <c r="CH169" s="171"/>
      <c r="CI169" s="171"/>
      <c r="CJ169" s="171"/>
      <c r="CK169" s="171"/>
      <c r="CL169" s="171"/>
      <c r="CM169" s="171"/>
      <c r="CN169" s="171"/>
      <c r="CO169" s="171"/>
      <c r="CP169" s="171"/>
      <c r="CQ169" s="171"/>
      <c r="CR169" s="171"/>
      <c r="CS169" s="171"/>
      <c r="CT169" s="171"/>
      <c r="CU169" s="171"/>
      <c r="CV169" s="171"/>
      <c r="CW169" s="148"/>
      <c r="CX169" s="148"/>
      <c r="CY169" s="148"/>
      <c r="CZ169" s="148"/>
      <c r="DA169" s="148"/>
      <c r="DB169" s="148"/>
      <c r="DC169" s="148"/>
      <c r="DD169" s="148"/>
      <c r="DE169" s="148"/>
      <c r="DF169" s="148"/>
      <c r="DG169" s="148"/>
      <c r="DH169" s="25"/>
      <c r="DI169" s="25"/>
      <c r="DJ169" s="25"/>
      <c r="DK169" s="25"/>
      <c r="DL169" s="25"/>
      <c r="DM169" s="25"/>
      <c r="DN169" s="25"/>
      <c r="DO169" s="25"/>
      <c r="DP169" s="25"/>
      <c r="DQ169" s="25"/>
      <c r="DR169" s="25"/>
      <c r="DS169" s="25"/>
      <c r="DT169" s="25"/>
      <c r="DU169" s="25"/>
      <c r="DV169" s="25"/>
      <c r="DW169" s="25"/>
      <c r="DX169" s="25"/>
      <c r="DY169" s="25"/>
      <c r="DZ169" s="25"/>
      <c r="EA169" s="25"/>
      <c r="EB169" s="25"/>
      <c r="EC169" s="25"/>
      <c r="ED169" s="25"/>
      <c r="EE169" s="25"/>
      <c r="EF169" s="25"/>
      <c r="EG169" s="25"/>
      <c r="EH169" s="25"/>
      <c r="EI169" s="25"/>
      <c r="EJ169" s="25"/>
      <c r="EK169" s="25"/>
      <c r="EL169" s="25"/>
      <c r="EM169" s="25"/>
      <c r="EN169" s="25"/>
      <c r="EO169" s="25"/>
      <c r="EP169" s="25"/>
      <c r="EQ169" s="25"/>
      <c r="ER169" s="25"/>
      <c r="ES169" s="25"/>
      <c r="ET169" s="25"/>
      <c r="EU169" s="25"/>
      <c r="EV169" s="25"/>
      <c r="EW169" s="25"/>
      <c r="EX169" s="25"/>
      <c r="EY169" s="25"/>
      <c r="EZ169" s="25"/>
      <c r="FA169" s="25"/>
      <c r="FB169" s="25"/>
      <c r="FC169" s="25"/>
      <c r="FD169" s="25"/>
      <c r="FE169" s="25"/>
      <c r="FF169" s="25"/>
      <c r="FG169" s="25"/>
      <c r="FH169" s="25"/>
      <c r="FI169" s="25"/>
      <c r="FJ169" s="25"/>
      <c r="FK169" s="25"/>
      <c r="FL169" s="25"/>
      <c r="FM169" s="25"/>
      <c r="FN169" s="25"/>
      <c r="FO169" s="25"/>
      <c r="FP169" s="25"/>
      <c r="FQ169" s="25"/>
      <c r="FR169" s="25"/>
      <c r="FS169" s="25"/>
      <c r="FT169" s="25"/>
      <c r="FU169" s="25"/>
      <c r="FV169" s="25"/>
      <c r="FW169" s="25"/>
      <c r="FX169" s="25"/>
      <c r="FY169" s="25"/>
      <c r="FZ169" s="25"/>
      <c r="GA169" s="25"/>
      <c r="GB169" s="25"/>
      <c r="GC169" s="25"/>
      <c r="GD169" s="25"/>
    </row>
    <row r="170" spans="1:186" ht="6" customHeight="1">
      <c r="A170" s="26"/>
      <c r="B170" s="148" t="s">
        <v>85</v>
      </c>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t="s">
        <v>77</v>
      </c>
      <c r="BN170" s="148"/>
      <c r="BO170" s="148"/>
      <c r="BP170" s="148"/>
      <c r="BQ170" s="148"/>
      <c r="BR170" s="148"/>
      <c r="BS170" s="148"/>
      <c r="BT170" s="148"/>
      <c r="BU170" s="148"/>
      <c r="BV170" s="148"/>
      <c r="BW170" s="148"/>
      <c r="BX170" s="148" t="s">
        <v>86</v>
      </c>
      <c r="BY170" s="148"/>
      <c r="BZ170" s="148"/>
      <c r="CA170" s="148"/>
      <c r="CB170" s="148"/>
      <c r="CC170" s="148"/>
      <c r="CD170" s="303">
        <f>CD164+CD167</f>
        <v>0</v>
      </c>
      <c r="CE170" s="303"/>
      <c r="CF170" s="303"/>
      <c r="CG170" s="303"/>
      <c r="CH170" s="303"/>
      <c r="CI170" s="303"/>
      <c r="CJ170" s="303"/>
      <c r="CK170" s="303"/>
      <c r="CL170" s="303"/>
      <c r="CM170" s="303"/>
      <c r="CN170" s="303"/>
      <c r="CO170" s="303"/>
      <c r="CP170" s="303"/>
      <c r="CQ170" s="303"/>
      <c r="CR170" s="303"/>
      <c r="CS170" s="303"/>
      <c r="CT170" s="303"/>
      <c r="CU170" s="303"/>
      <c r="CV170" s="303"/>
      <c r="CW170" s="148" t="s">
        <v>81</v>
      </c>
      <c r="CX170" s="148"/>
      <c r="CY170" s="148"/>
      <c r="CZ170" s="148"/>
      <c r="DA170" s="148"/>
      <c r="DB170" s="148"/>
      <c r="DC170" s="148"/>
      <c r="DD170" s="148"/>
      <c r="DE170" s="148"/>
      <c r="DF170" s="148"/>
      <c r="DG170" s="148"/>
      <c r="DH170" s="25"/>
      <c r="DI170" s="25"/>
      <c r="DJ170" s="25"/>
      <c r="DK170" s="25"/>
      <c r="DL170" s="25"/>
      <c r="DM170" s="25"/>
      <c r="DN170" s="25"/>
      <c r="DO170" s="25"/>
      <c r="DP170" s="25"/>
      <c r="DQ170" s="25"/>
      <c r="DR170" s="25"/>
      <c r="DS170" s="25"/>
      <c r="DT170" s="25"/>
      <c r="DU170" s="25"/>
      <c r="DV170" s="25"/>
      <c r="DW170" s="25"/>
      <c r="DX170" s="25"/>
      <c r="DY170" s="25"/>
      <c r="DZ170" s="25"/>
      <c r="EA170" s="25"/>
      <c r="EB170" s="25"/>
      <c r="EC170" s="25"/>
      <c r="ED170" s="25"/>
      <c r="EE170" s="25"/>
      <c r="EF170" s="25"/>
      <c r="EG170" s="25"/>
      <c r="EH170" s="25"/>
      <c r="EI170" s="25"/>
      <c r="EJ170" s="25"/>
      <c r="EK170" s="25"/>
      <c r="EL170" s="25"/>
      <c r="EM170" s="25"/>
      <c r="EN170" s="25"/>
      <c r="EO170" s="25"/>
      <c r="EP170" s="25"/>
      <c r="EQ170" s="25"/>
      <c r="ER170" s="25"/>
      <c r="ES170" s="25"/>
      <c r="ET170" s="25"/>
      <c r="EU170" s="25"/>
      <c r="EV170" s="25"/>
      <c r="EW170" s="25"/>
      <c r="EX170" s="25"/>
      <c r="EY170" s="25"/>
      <c r="EZ170" s="25"/>
      <c r="FA170" s="25"/>
      <c r="FB170" s="25"/>
      <c r="FC170" s="25"/>
      <c r="FD170" s="25"/>
      <c r="FE170" s="25"/>
      <c r="FF170" s="25"/>
      <c r="FG170" s="25"/>
      <c r="FH170" s="25"/>
      <c r="FI170" s="25"/>
      <c r="FJ170" s="25"/>
      <c r="FK170" s="25"/>
      <c r="FL170" s="25"/>
      <c r="FM170" s="25"/>
      <c r="FN170" s="25"/>
      <c r="FO170" s="25"/>
      <c r="FP170" s="25"/>
      <c r="FQ170" s="25"/>
      <c r="FR170" s="25"/>
      <c r="FS170" s="25"/>
      <c r="FT170" s="25"/>
      <c r="FU170" s="25"/>
      <c r="FV170" s="25"/>
      <c r="FW170" s="25"/>
      <c r="FX170" s="25"/>
      <c r="FY170" s="25"/>
      <c r="FZ170" s="25"/>
      <c r="GA170" s="25"/>
      <c r="GB170" s="25"/>
      <c r="GC170" s="25"/>
      <c r="GD170" s="25"/>
    </row>
    <row r="171" spans="1:186" ht="6" customHeight="1">
      <c r="A171" s="26"/>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303"/>
      <c r="CE171" s="303"/>
      <c r="CF171" s="303"/>
      <c r="CG171" s="303"/>
      <c r="CH171" s="303"/>
      <c r="CI171" s="303"/>
      <c r="CJ171" s="303"/>
      <c r="CK171" s="303"/>
      <c r="CL171" s="303"/>
      <c r="CM171" s="303"/>
      <c r="CN171" s="303"/>
      <c r="CO171" s="303"/>
      <c r="CP171" s="303"/>
      <c r="CQ171" s="303"/>
      <c r="CR171" s="303"/>
      <c r="CS171" s="303"/>
      <c r="CT171" s="303"/>
      <c r="CU171" s="303"/>
      <c r="CV171" s="303"/>
      <c r="CW171" s="148"/>
      <c r="CX171" s="148"/>
      <c r="CY171" s="148"/>
      <c r="CZ171" s="148"/>
      <c r="DA171" s="148"/>
      <c r="DB171" s="148"/>
      <c r="DC171" s="148"/>
      <c r="DD171" s="148"/>
      <c r="DE171" s="148"/>
      <c r="DF171" s="148"/>
      <c r="DG171" s="148"/>
      <c r="DH171" s="25"/>
      <c r="DI171" s="25"/>
      <c r="DJ171" s="25"/>
      <c r="DK171" s="25"/>
      <c r="DL171" s="25"/>
      <c r="DM171" s="25"/>
      <c r="DN171" s="25"/>
      <c r="DO171" s="25"/>
      <c r="DP171" s="25"/>
      <c r="DQ171" s="25"/>
      <c r="DR171" s="25"/>
      <c r="DS171" s="25"/>
      <c r="DT171" s="25"/>
      <c r="DU171" s="25"/>
      <c r="DV171" s="25"/>
      <c r="DW171" s="25"/>
      <c r="DX171" s="25"/>
      <c r="DY171" s="25"/>
      <c r="DZ171" s="25"/>
      <c r="EA171" s="25"/>
      <c r="EB171" s="25"/>
      <c r="EC171" s="25"/>
      <c r="ED171" s="25"/>
      <c r="EE171" s="25"/>
      <c r="EF171" s="25"/>
      <c r="EG171" s="25"/>
      <c r="EH171" s="25"/>
      <c r="EI171" s="25"/>
      <c r="EJ171" s="25"/>
      <c r="EK171" s="25"/>
      <c r="EL171" s="25"/>
      <c r="EM171" s="25"/>
      <c r="EN171" s="25"/>
      <c r="EO171" s="25"/>
      <c r="EP171" s="25"/>
      <c r="EQ171" s="25"/>
      <c r="ER171" s="25"/>
      <c r="ES171" s="25"/>
      <c r="ET171" s="25"/>
      <c r="EU171" s="25"/>
      <c r="EV171" s="25"/>
      <c r="EW171" s="25"/>
      <c r="EX171" s="25"/>
      <c r="EY171" s="25"/>
      <c r="EZ171" s="25"/>
      <c r="FA171" s="25"/>
      <c r="FB171" s="25"/>
      <c r="FC171" s="25"/>
      <c r="FD171" s="25"/>
      <c r="FE171" s="25"/>
      <c r="FF171" s="25"/>
      <c r="FG171" s="25"/>
      <c r="FH171" s="25"/>
      <c r="FI171" s="25"/>
      <c r="FJ171" s="25"/>
      <c r="FK171" s="25"/>
      <c r="FL171" s="25"/>
      <c r="FM171" s="25"/>
      <c r="FN171" s="25"/>
      <c r="FO171" s="25"/>
      <c r="FP171" s="25"/>
      <c r="FQ171" s="25"/>
      <c r="FR171" s="25"/>
      <c r="FS171" s="25"/>
      <c r="FT171" s="25"/>
      <c r="FU171" s="25"/>
      <c r="FV171" s="25"/>
      <c r="FW171" s="25"/>
      <c r="FX171" s="25"/>
      <c r="FY171" s="25"/>
      <c r="FZ171" s="25"/>
      <c r="GA171" s="25"/>
      <c r="GB171" s="25"/>
      <c r="GC171" s="25"/>
      <c r="GD171" s="25"/>
    </row>
    <row r="172" spans="1:186" ht="6" customHeight="1">
      <c r="A172" s="26"/>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303"/>
      <c r="CE172" s="303"/>
      <c r="CF172" s="303"/>
      <c r="CG172" s="303"/>
      <c r="CH172" s="303"/>
      <c r="CI172" s="303"/>
      <c r="CJ172" s="303"/>
      <c r="CK172" s="303"/>
      <c r="CL172" s="303"/>
      <c r="CM172" s="303"/>
      <c r="CN172" s="303"/>
      <c r="CO172" s="303"/>
      <c r="CP172" s="303"/>
      <c r="CQ172" s="303"/>
      <c r="CR172" s="303"/>
      <c r="CS172" s="303"/>
      <c r="CT172" s="303"/>
      <c r="CU172" s="303"/>
      <c r="CV172" s="303"/>
      <c r="CW172" s="148"/>
      <c r="CX172" s="148"/>
      <c r="CY172" s="148"/>
      <c r="CZ172" s="148"/>
      <c r="DA172" s="148"/>
      <c r="DB172" s="148"/>
      <c r="DC172" s="148"/>
      <c r="DD172" s="148"/>
      <c r="DE172" s="148"/>
      <c r="DF172" s="148"/>
      <c r="DG172" s="148"/>
      <c r="DH172" s="25"/>
      <c r="DI172" s="25"/>
      <c r="DJ172" s="25"/>
      <c r="DK172" s="25"/>
      <c r="DL172" s="25"/>
      <c r="DM172" s="25"/>
      <c r="DN172" s="25"/>
      <c r="DO172" s="25"/>
      <c r="DP172" s="25"/>
      <c r="DQ172" s="25"/>
      <c r="DR172" s="25"/>
      <c r="DS172" s="25"/>
      <c r="DT172" s="25"/>
      <c r="DU172" s="25"/>
      <c r="DV172" s="25"/>
      <c r="DW172" s="25"/>
      <c r="DX172" s="25"/>
      <c r="DY172" s="25"/>
      <c r="DZ172" s="25"/>
      <c r="EA172" s="25"/>
      <c r="EB172" s="25"/>
      <c r="EC172" s="25"/>
      <c r="ED172" s="25"/>
      <c r="EE172" s="25"/>
      <c r="EF172" s="25"/>
      <c r="EG172" s="25"/>
      <c r="EH172" s="25"/>
      <c r="EI172" s="25"/>
      <c r="EJ172" s="25"/>
      <c r="EK172" s="25"/>
      <c r="EL172" s="25"/>
      <c r="EM172" s="25"/>
      <c r="EN172" s="25"/>
      <c r="EO172" s="25"/>
      <c r="EP172" s="25"/>
      <c r="EQ172" s="25"/>
      <c r="ER172" s="25"/>
      <c r="ES172" s="25"/>
      <c r="ET172" s="25"/>
      <c r="EU172" s="25"/>
      <c r="EV172" s="25"/>
      <c r="EW172" s="25"/>
      <c r="EX172" s="25"/>
      <c r="EY172" s="25"/>
      <c r="EZ172" s="25"/>
      <c r="FA172" s="25"/>
      <c r="FB172" s="25"/>
      <c r="FC172" s="25"/>
      <c r="FD172" s="25"/>
      <c r="FE172" s="25"/>
      <c r="FF172" s="25"/>
      <c r="FG172" s="25"/>
      <c r="FH172" s="25"/>
      <c r="FI172" s="25"/>
      <c r="FJ172" s="25"/>
      <c r="FK172" s="25"/>
      <c r="FL172" s="25"/>
      <c r="FM172" s="25"/>
      <c r="FN172" s="25"/>
      <c r="FO172" s="25"/>
      <c r="FP172" s="25"/>
      <c r="FQ172" s="25"/>
      <c r="FR172" s="25"/>
      <c r="FS172" s="25"/>
      <c r="FT172" s="25"/>
      <c r="FU172" s="25"/>
      <c r="FV172" s="25"/>
      <c r="FW172" s="25"/>
      <c r="FX172" s="25"/>
      <c r="FY172" s="25"/>
      <c r="FZ172" s="25"/>
      <c r="GA172" s="25"/>
      <c r="GB172" s="25"/>
      <c r="GC172" s="25"/>
      <c r="GD172" s="25"/>
    </row>
    <row r="174" spans="1:186" ht="9.9499999999999993" customHeight="1">
      <c r="B174" s="99" t="s">
        <v>54</v>
      </c>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row>
    <row r="175" spans="1:186" ht="9.9499999999999993" customHeight="1">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row>
    <row r="176" spans="1:186" ht="9.9499999999999993" customHeight="1">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row>
    <row r="177" spans="2:188" ht="10.5" customHeight="1">
      <c r="B177" s="113" t="s">
        <v>55</v>
      </c>
      <c r="C177" s="114"/>
      <c r="D177" s="114"/>
      <c r="E177" s="114"/>
      <c r="F177" s="114"/>
      <c r="G177" s="114"/>
      <c r="H177" s="114"/>
      <c r="I177" s="114"/>
      <c r="J177" s="114"/>
      <c r="K177" s="114"/>
      <c r="L177" s="114"/>
      <c r="M177" s="114"/>
      <c r="N177" s="114"/>
      <c r="O177" s="114"/>
      <c r="P177" s="114"/>
      <c r="Q177" s="114"/>
      <c r="R177" s="114"/>
      <c r="S177" s="114"/>
      <c r="T177" s="114"/>
      <c r="U177" s="114"/>
      <c r="V177" s="115"/>
      <c r="W177" s="123"/>
      <c r="X177" s="124"/>
      <c r="Y177" s="124"/>
      <c r="Z177" s="124"/>
      <c r="AA177" s="124"/>
      <c r="AB177" s="124"/>
      <c r="AC177" s="124"/>
      <c r="AD177" s="124"/>
      <c r="AE177" s="124"/>
      <c r="AF177" s="124"/>
      <c r="AG177" s="124"/>
      <c r="AH177" s="124"/>
      <c r="AI177" s="124"/>
      <c r="AJ177" s="124"/>
      <c r="AK177" s="124"/>
      <c r="AL177" s="124"/>
      <c r="AM177" s="124"/>
      <c r="AN177" s="124"/>
      <c r="AO177" s="124"/>
      <c r="AP177" s="124"/>
      <c r="AQ177" s="124"/>
      <c r="AR177" s="124"/>
      <c r="AS177" s="124"/>
      <c r="AT177" s="124"/>
      <c r="AU177" s="124"/>
      <c r="AV177" s="124"/>
      <c r="AW177" s="124"/>
      <c r="AX177" s="124"/>
      <c r="AY177" s="124"/>
      <c r="AZ177" s="124"/>
      <c r="BA177" s="124"/>
      <c r="BB177" s="124"/>
      <c r="BC177" s="124"/>
      <c r="BD177" s="124"/>
      <c r="BE177" s="45" t="s">
        <v>57</v>
      </c>
      <c r="BF177" s="45"/>
      <c r="BG177" s="45"/>
      <c r="BH177" s="45"/>
      <c r="BI177" s="45"/>
      <c r="BJ177" s="45"/>
      <c r="BK177" s="45"/>
      <c r="BL177" s="45"/>
      <c r="BM177" s="45"/>
      <c r="BN177" s="45"/>
      <c r="BO177" s="45"/>
      <c r="BP177" s="45"/>
      <c r="BQ177" s="129" t="s">
        <v>58</v>
      </c>
      <c r="BR177" s="130"/>
      <c r="BS177" s="130"/>
      <c r="BT177" s="130"/>
      <c r="BU177" s="130"/>
      <c r="BV177" s="130"/>
      <c r="BW177" s="130"/>
      <c r="BX177" s="130"/>
      <c r="BY177" s="130"/>
      <c r="BZ177" s="130"/>
      <c r="CA177" s="130"/>
      <c r="CB177" s="130"/>
      <c r="CC177" s="130"/>
      <c r="CD177" s="130"/>
      <c r="CE177" s="130"/>
      <c r="CF177" s="130"/>
      <c r="CG177" s="130"/>
      <c r="CH177" s="130"/>
      <c r="CI177" s="130"/>
      <c r="CJ177" s="130"/>
      <c r="CK177" s="130"/>
      <c r="CL177" s="130"/>
      <c r="CM177" s="130"/>
      <c r="CN177" s="130"/>
      <c r="CO177" s="130"/>
      <c r="CP177" s="130"/>
      <c r="CQ177" s="130"/>
      <c r="CR177" s="130"/>
      <c r="CS177" s="130"/>
      <c r="CT177" s="130"/>
      <c r="CU177" s="130"/>
      <c r="CV177" s="130"/>
      <c r="CW177" s="130"/>
      <c r="CX177" s="130"/>
      <c r="CY177" s="130"/>
      <c r="CZ177" s="130"/>
      <c r="DA177" s="130"/>
      <c r="DB177" s="130"/>
      <c r="DC177" s="130"/>
      <c r="DD177" s="130"/>
      <c r="DE177" s="45"/>
      <c r="DF177" s="45"/>
      <c r="DG177" s="45"/>
      <c r="DH177" s="46"/>
      <c r="DI177" s="134" t="s">
        <v>59</v>
      </c>
      <c r="DJ177" s="129"/>
      <c r="DK177" s="129"/>
      <c r="DL177" s="129"/>
      <c r="DM177" s="129"/>
      <c r="DN177" s="129"/>
      <c r="DO177" s="129"/>
      <c r="DP177" s="129"/>
      <c r="DQ177" s="129"/>
      <c r="DR177" s="129"/>
      <c r="DS177" s="129"/>
      <c r="DT177" s="129"/>
      <c r="DU177" s="129"/>
      <c r="DV177" s="129"/>
      <c r="DW177" s="129"/>
      <c r="DX177" s="129"/>
      <c r="DY177" s="129"/>
      <c r="DZ177" s="129"/>
      <c r="EA177" s="129"/>
      <c r="EB177" s="129"/>
      <c r="EC177" s="129"/>
      <c r="ED177" s="129"/>
      <c r="EE177" s="129"/>
      <c r="EF177" s="129"/>
      <c r="EG177" s="129"/>
      <c r="EH177" s="129"/>
      <c r="EI177" s="129"/>
      <c r="EJ177" s="129"/>
      <c r="EK177" s="129"/>
      <c r="EL177" s="129"/>
      <c r="EM177" s="129"/>
      <c r="EN177" s="129"/>
      <c r="EO177" s="129"/>
      <c r="EP177" s="129"/>
      <c r="EQ177" s="129"/>
      <c r="ER177" s="135"/>
      <c r="ES177" s="159"/>
      <c r="ET177" s="145"/>
      <c r="EU177" s="145"/>
      <c r="EV177" s="145"/>
      <c r="EW177" s="145"/>
      <c r="EX177" s="145"/>
      <c r="EY177" s="145"/>
      <c r="EZ177" s="153" t="s">
        <v>1</v>
      </c>
      <c r="FA177" s="153"/>
      <c r="FB177" s="153"/>
      <c r="FC177" s="155"/>
      <c r="FD177" s="155"/>
      <c r="FE177" s="155"/>
      <c r="FF177" s="155"/>
      <c r="FG177" s="155"/>
      <c r="FH177" s="130" t="s">
        <v>60</v>
      </c>
      <c r="FI177" s="130"/>
      <c r="FJ177" s="130"/>
      <c r="FK177" s="130" t="s">
        <v>53</v>
      </c>
      <c r="FL177" s="130"/>
      <c r="FM177" s="130"/>
      <c r="FN177" s="130"/>
      <c r="FO177" s="130"/>
      <c r="FP177" s="145"/>
      <c r="FQ177" s="145"/>
      <c r="FR177" s="145"/>
      <c r="FS177" s="145"/>
      <c r="FT177" s="153" t="s">
        <v>1</v>
      </c>
      <c r="FU177" s="153"/>
      <c r="FV177" s="153"/>
      <c r="FW177" s="155"/>
      <c r="FX177" s="155"/>
      <c r="FY177" s="155"/>
      <c r="FZ177" s="155"/>
      <c r="GA177" s="155"/>
      <c r="GB177" s="130" t="s">
        <v>60</v>
      </c>
      <c r="GC177" s="130"/>
      <c r="GD177" s="157"/>
      <c r="GE177" s="16"/>
      <c r="GF177" s="16"/>
    </row>
    <row r="178" spans="2:188" ht="10.5" customHeight="1">
      <c r="B178" s="116"/>
      <c r="C178" s="117"/>
      <c r="D178" s="117"/>
      <c r="E178" s="117"/>
      <c r="F178" s="117"/>
      <c r="G178" s="117"/>
      <c r="H178" s="117"/>
      <c r="I178" s="117"/>
      <c r="J178" s="117"/>
      <c r="K178" s="117"/>
      <c r="L178" s="117"/>
      <c r="M178" s="117"/>
      <c r="N178" s="117"/>
      <c r="O178" s="117"/>
      <c r="P178" s="117"/>
      <c r="Q178" s="117"/>
      <c r="R178" s="117"/>
      <c r="S178" s="117"/>
      <c r="T178" s="117"/>
      <c r="U178" s="117"/>
      <c r="V178" s="118"/>
      <c r="W178" s="125"/>
      <c r="X178" s="126"/>
      <c r="Y178" s="126"/>
      <c r="Z178" s="126"/>
      <c r="AA178" s="126"/>
      <c r="AB178" s="126"/>
      <c r="AC178" s="126"/>
      <c r="AD178" s="126"/>
      <c r="AE178" s="126"/>
      <c r="AF178" s="126"/>
      <c r="AG178" s="126"/>
      <c r="AH178" s="126"/>
      <c r="AI178" s="126"/>
      <c r="AJ178" s="126"/>
      <c r="AK178" s="126"/>
      <c r="AL178" s="126"/>
      <c r="AM178" s="126"/>
      <c r="AN178" s="126"/>
      <c r="AO178" s="126"/>
      <c r="AP178" s="126"/>
      <c r="AQ178" s="126"/>
      <c r="AR178" s="126"/>
      <c r="AS178" s="126"/>
      <c r="AT178" s="126"/>
      <c r="AU178" s="126"/>
      <c r="AV178" s="126"/>
      <c r="AW178" s="126"/>
      <c r="AX178" s="126"/>
      <c r="AY178" s="126"/>
      <c r="AZ178" s="126"/>
      <c r="BA178" s="126"/>
      <c r="BB178" s="126"/>
      <c r="BC178" s="126"/>
      <c r="BD178" s="126"/>
      <c r="BE178" s="86"/>
      <c r="BF178" s="86"/>
      <c r="BG178" s="86"/>
      <c r="BH178" s="86"/>
      <c r="BI178" s="86"/>
      <c r="BJ178" s="86"/>
      <c r="BK178" s="86"/>
      <c r="BL178" s="86"/>
      <c r="BM178" s="86"/>
      <c r="BN178" s="86"/>
      <c r="BO178" s="86"/>
      <c r="BP178" s="86"/>
      <c r="BQ178" s="131"/>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86"/>
      <c r="DF178" s="86"/>
      <c r="DG178" s="86"/>
      <c r="DH178" s="87"/>
      <c r="DI178" s="136"/>
      <c r="DJ178" s="131"/>
      <c r="DK178" s="131"/>
      <c r="DL178" s="131"/>
      <c r="DM178" s="131"/>
      <c r="DN178" s="131"/>
      <c r="DO178" s="131"/>
      <c r="DP178" s="131"/>
      <c r="DQ178" s="131"/>
      <c r="DR178" s="131"/>
      <c r="DS178" s="131"/>
      <c r="DT178" s="131"/>
      <c r="DU178" s="131"/>
      <c r="DV178" s="131"/>
      <c r="DW178" s="131"/>
      <c r="DX178" s="131"/>
      <c r="DY178" s="131"/>
      <c r="DZ178" s="131"/>
      <c r="EA178" s="131"/>
      <c r="EB178" s="131"/>
      <c r="EC178" s="131"/>
      <c r="ED178" s="131"/>
      <c r="EE178" s="131"/>
      <c r="EF178" s="131"/>
      <c r="EG178" s="131"/>
      <c r="EH178" s="131"/>
      <c r="EI178" s="131"/>
      <c r="EJ178" s="131"/>
      <c r="EK178" s="131"/>
      <c r="EL178" s="131"/>
      <c r="EM178" s="131"/>
      <c r="EN178" s="131"/>
      <c r="EO178" s="131"/>
      <c r="EP178" s="131"/>
      <c r="EQ178" s="131"/>
      <c r="ER178" s="137"/>
      <c r="ES178" s="160"/>
      <c r="ET178" s="146"/>
      <c r="EU178" s="146"/>
      <c r="EV178" s="146"/>
      <c r="EW178" s="146"/>
      <c r="EX178" s="146"/>
      <c r="EY178" s="146"/>
      <c r="EZ178" s="154"/>
      <c r="FA178" s="154"/>
      <c r="FB178" s="154"/>
      <c r="FC178" s="156"/>
      <c r="FD178" s="156"/>
      <c r="FE178" s="156"/>
      <c r="FF178" s="156"/>
      <c r="FG178" s="156"/>
      <c r="FH178" s="132"/>
      <c r="FI178" s="132"/>
      <c r="FJ178" s="132"/>
      <c r="FK178" s="132"/>
      <c r="FL178" s="132"/>
      <c r="FM178" s="132"/>
      <c r="FN178" s="132"/>
      <c r="FO178" s="132"/>
      <c r="FP178" s="146"/>
      <c r="FQ178" s="146"/>
      <c r="FR178" s="146"/>
      <c r="FS178" s="146"/>
      <c r="FT178" s="154"/>
      <c r="FU178" s="154"/>
      <c r="FV178" s="154"/>
      <c r="FW178" s="156"/>
      <c r="FX178" s="156"/>
      <c r="FY178" s="156"/>
      <c r="FZ178" s="156"/>
      <c r="GA178" s="156"/>
      <c r="GB178" s="132"/>
      <c r="GC178" s="132"/>
      <c r="GD178" s="158"/>
      <c r="GE178" s="16"/>
      <c r="GF178" s="16"/>
    </row>
    <row r="179" spans="2:188" ht="10.5" customHeight="1">
      <c r="B179" s="116"/>
      <c r="C179" s="117"/>
      <c r="D179" s="117"/>
      <c r="E179" s="117"/>
      <c r="F179" s="117"/>
      <c r="G179" s="117"/>
      <c r="H179" s="117"/>
      <c r="I179" s="117"/>
      <c r="J179" s="117"/>
      <c r="K179" s="117"/>
      <c r="L179" s="117"/>
      <c r="M179" s="117"/>
      <c r="N179" s="117"/>
      <c r="O179" s="117"/>
      <c r="P179" s="117"/>
      <c r="Q179" s="117"/>
      <c r="R179" s="117"/>
      <c r="S179" s="117"/>
      <c r="T179" s="117"/>
      <c r="U179" s="117"/>
      <c r="V179" s="118"/>
      <c r="W179" s="125"/>
      <c r="X179" s="126"/>
      <c r="Y179" s="126"/>
      <c r="Z179" s="126"/>
      <c r="AA179" s="126"/>
      <c r="AB179" s="126"/>
      <c r="AC179" s="126"/>
      <c r="AD179" s="126"/>
      <c r="AE179" s="126"/>
      <c r="AF179" s="126"/>
      <c r="AG179" s="126"/>
      <c r="AH179" s="126"/>
      <c r="AI179" s="126"/>
      <c r="AJ179" s="126"/>
      <c r="AK179" s="126"/>
      <c r="AL179" s="126"/>
      <c r="AM179" s="126"/>
      <c r="AN179" s="126"/>
      <c r="AO179" s="126"/>
      <c r="AP179" s="126"/>
      <c r="AQ179" s="126"/>
      <c r="AR179" s="126"/>
      <c r="AS179" s="126"/>
      <c r="AT179" s="126"/>
      <c r="AU179" s="126"/>
      <c r="AV179" s="126"/>
      <c r="AW179" s="126"/>
      <c r="AX179" s="126"/>
      <c r="AY179" s="126"/>
      <c r="AZ179" s="126"/>
      <c r="BA179" s="126"/>
      <c r="BB179" s="126"/>
      <c r="BC179" s="126"/>
      <c r="BD179" s="126"/>
      <c r="BE179" s="86"/>
      <c r="BF179" s="86"/>
      <c r="BG179" s="86"/>
      <c r="BH179" s="86"/>
      <c r="BI179" s="86"/>
      <c r="BJ179" s="86"/>
      <c r="BK179" s="86"/>
      <c r="BL179" s="86"/>
      <c r="BM179" s="86"/>
      <c r="BN179" s="86"/>
      <c r="BO179" s="86"/>
      <c r="BP179" s="86"/>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86"/>
      <c r="DF179" s="86"/>
      <c r="DG179" s="86"/>
      <c r="DH179" s="87"/>
      <c r="DI179" s="136"/>
      <c r="DJ179" s="131"/>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c r="EJ179" s="131"/>
      <c r="EK179" s="131"/>
      <c r="EL179" s="131"/>
      <c r="EM179" s="131"/>
      <c r="EN179" s="131"/>
      <c r="EO179" s="131"/>
      <c r="EP179" s="131"/>
      <c r="EQ179" s="131"/>
      <c r="ER179" s="137"/>
      <c r="ES179" s="17"/>
      <c r="ET179" s="132" t="s">
        <v>61</v>
      </c>
      <c r="EU179" s="132"/>
      <c r="EV179" s="132"/>
      <c r="EW179" s="132"/>
      <c r="EX179" s="132"/>
      <c r="EY179" s="132"/>
      <c r="EZ179" s="132"/>
      <c r="FA179" s="132"/>
      <c r="FB179" s="132"/>
      <c r="FC179" s="132"/>
      <c r="FD179" s="132"/>
      <c r="FE179" s="132"/>
      <c r="FF179" s="132"/>
      <c r="FG179" s="132"/>
      <c r="FH179" s="132"/>
      <c r="FI179" s="132"/>
      <c r="FJ179" s="132"/>
      <c r="FK179" s="132"/>
      <c r="FL179" s="156"/>
      <c r="FM179" s="156"/>
      <c r="FN179" s="156"/>
      <c r="FO179" s="156"/>
      <c r="FP179" s="156"/>
      <c r="FQ179" s="156"/>
      <c r="FR179" s="156"/>
      <c r="FS179" s="156"/>
      <c r="FT179" s="156"/>
      <c r="FU179" s="156"/>
      <c r="FV179" s="156"/>
      <c r="FW179" s="156"/>
      <c r="FX179" s="156"/>
      <c r="FY179" s="132" t="s">
        <v>60</v>
      </c>
      <c r="FZ179" s="132"/>
      <c r="GA179" s="132"/>
      <c r="GB179" s="132"/>
      <c r="GC179" s="18"/>
      <c r="GD179" s="19"/>
      <c r="GE179" s="15"/>
      <c r="GF179" s="15"/>
    </row>
    <row r="180" spans="2:188" ht="10.5" customHeight="1">
      <c r="B180" s="119"/>
      <c r="C180" s="120"/>
      <c r="D180" s="120"/>
      <c r="E180" s="120"/>
      <c r="F180" s="120"/>
      <c r="G180" s="120"/>
      <c r="H180" s="120"/>
      <c r="I180" s="120"/>
      <c r="J180" s="120"/>
      <c r="K180" s="120"/>
      <c r="L180" s="120"/>
      <c r="M180" s="120"/>
      <c r="N180" s="120"/>
      <c r="O180" s="120"/>
      <c r="P180" s="120"/>
      <c r="Q180" s="120"/>
      <c r="R180" s="120"/>
      <c r="S180" s="120"/>
      <c r="T180" s="120"/>
      <c r="U180" s="120"/>
      <c r="V180" s="121"/>
      <c r="W180" s="127"/>
      <c r="X180" s="128"/>
      <c r="Y180" s="128"/>
      <c r="Z180" s="128"/>
      <c r="AA180" s="128"/>
      <c r="AB180" s="128"/>
      <c r="AC180" s="128"/>
      <c r="AD180" s="128"/>
      <c r="AE180" s="128"/>
      <c r="AF180" s="128"/>
      <c r="AG180" s="128"/>
      <c r="AH180" s="128"/>
      <c r="AI180" s="128"/>
      <c r="AJ180" s="128"/>
      <c r="AK180" s="128"/>
      <c r="AL180" s="128"/>
      <c r="AM180" s="128"/>
      <c r="AN180" s="128"/>
      <c r="AO180" s="128"/>
      <c r="AP180" s="128"/>
      <c r="AQ180" s="128"/>
      <c r="AR180" s="128"/>
      <c r="AS180" s="128"/>
      <c r="AT180" s="128"/>
      <c r="AU180" s="128"/>
      <c r="AV180" s="128"/>
      <c r="AW180" s="128"/>
      <c r="AX180" s="128"/>
      <c r="AY180" s="128"/>
      <c r="AZ180" s="128"/>
      <c r="BA180" s="128"/>
      <c r="BB180" s="128"/>
      <c r="BC180" s="128"/>
      <c r="BD180" s="128"/>
      <c r="BE180" s="47"/>
      <c r="BF180" s="47"/>
      <c r="BG180" s="47"/>
      <c r="BH180" s="47"/>
      <c r="BI180" s="47"/>
      <c r="BJ180" s="47"/>
      <c r="BK180" s="47"/>
      <c r="BL180" s="47"/>
      <c r="BM180" s="47"/>
      <c r="BN180" s="47"/>
      <c r="BO180" s="47"/>
      <c r="BP180" s="47"/>
      <c r="BQ180" s="133"/>
      <c r="BR180" s="133"/>
      <c r="BS180" s="133"/>
      <c r="BT180" s="133"/>
      <c r="BU180" s="133"/>
      <c r="BV180" s="133"/>
      <c r="BW180" s="133"/>
      <c r="BX180" s="133"/>
      <c r="BY180" s="133"/>
      <c r="BZ180" s="133"/>
      <c r="CA180" s="133"/>
      <c r="CB180" s="133"/>
      <c r="CC180" s="133"/>
      <c r="CD180" s="133"/>
      <c r="CE180" s="133"/>
      <c r="CF180" s="133"/>
      <c r="CG180" s="133"/>
      <c r="CH180" s="133"/>
      <c r="CI180" s="133"/>
      <c r="CJ180" s="133"/>
      <c r="CK180" s="133"/>
      <c r="CL180" s="133"/>
      <c r="CM180" s="133"/>
      <c r="CN180" s="133"/>
      <c r="CO180" s="133"/>
      <c r="CP180" s="133"/>
      <c r="CQ180" s="133"/>
      <c r="CR180" s="133"/>
      <c r="CS180" s="133"/>
      <c r="CT180" s="133"/>
      <c r="CU180" s="133"/>
      <c r="CV180" s="133"/>
      <c r="CW180" s="133"/>
      <c r="CX180" s="133"/>
      <c r="CY180" s="133"/>
      <c r="CZ180" s="133"/>
      <c r="DA180" s="133"/>
      <c r="DB180" s="133"/>
      <c r="DC180" s="133"/>
      <c r="DD180" s="133"/>
      <c r="DE180" s="47"/>
      <c r="DF180" s="47"/>
      <c r="DG180" s="47"/>
      <c r="DH180" s="48"/>
      <c r="DI180" s="138"/>
      <c r="DJ180" s="139"/>
      <c r="DK180" s="139"/>
      <c r="DL180" s="139"/>
      <c r="DM180" s="139"/>
      <c r="DN180" s="139"/>
      <c r="DO180" s="139"/>
      <c r="DP180" s="139"/>
      <c r="DQ180" s="139"/>
      <c r="DR180" s="139"/>
      <c r="DS180" s="139"/>
      <c r="DT180" s="139"/>
      <c r="DU180" s="139"/>
      <c r="DV180" s="139"/>
      <c r="DW180" s="139"/>
      <c r="DX180" s="139"/>
      <c r="DY180" s="139"/>
      <c r="DZ180" s="139"/>
      <c r="EA180" s="139"/>
      <c r="EB180" s="139"/>
      <c r="EC180" s="139"/>
      <c r="ED180" s="139"/>
      <c r="EE180" s="139"/>
      <c r="EF180" s="139"/>
      <c r="EG180" s="139"/>
      <c r="EH180" s="139"/>
      <c r="EI180" s="139"/>
      <c r="EJ180" s="139"/>
      <c r="EK180" s="139"/>
      <c r="EL180" s="139"/>
      <c r="EM180" s="139"/>
      <c r="EN180" s="139"/>
      <c r="EO180" s="139"/>
      <c r="EP180" s="139"/>
      <c r="EQ180" s="139"/>
      <c r="ER180" s="140"/>
      <c r="ES180" s="20"/>
      <c r="ET180" s="133"/>
      <c r="EU180" s="133"/>
      <c r="EV180" s="133"/>
      <c r="EW180" s="133"/>
      <c r="EX180" s="133"/>
      <c r="EY180" s="133"/>
      <c r="EZ180" s="133"/>
      <c r="FA180" s="133"/>
      <c r="FB180" s="133"/>
      <c r="FC180" s="133"/>
      <c r="FD180" s="133"/>
      <c r="FE180" s="133"/>
      <c r="FF180" s="133"/>
      <c r="FG180" s="133"/>
      <c r="FH180" s="133"/>
      <c r="FI180" s="133"/>
      <c r="FJ180" s="133"/>
      <c r="FK180" s="133"/>
      <c r="FL180" s="161"/>
      <c r="FM180" s="161"/>
      <c r="FN180" s="161"/>
      <c r="FO180" s="161"/>
      <c r="FP180" s="161"/>
      <c r="FQ180" s="161"/>
      <c r="FR180" s="161"/>
      <c r="FS180" s="161"/>
      <c r="FT180" s="161"/>
      <c r="FU180" s="161"/>
      <c r="FV180" s="161"/>
      <c r="FW180" s="161"/>
      <c r="FX180" s="161"/>
      <c r="FY180" s="133"/>
      <c r="FZ180" s="133"/>
      <c r="GA180" s="133"/>
      <c r="GB180" s="133"/>
      <c r="GC180" s="21"/>
      <c r="GD180" s="22"/>
      <c r="GE180" s="15"/>
      <c r="GF180" s="15"/>
    </row>
    <row r="181" spans="2:188" ht="15" customHeight="1">
      <c r="B181" s="122" t="s">
        <v>56</v>
      </c>
      <c r="C181" s="122"/>
      <c r="D181" s="122"/>
      <c r="E181" s="122"/>
      <c r="F181" s="122"/>
      <c r="G181" s="122"/>
      <c r="H181" s="122"/>
      <c r="I181" s="122"/>
      <c r="J181" s="122"/>
      <c r="K181" s="122"/>
      <c r="L181" s="122"/>
      <c r="M181" s="122"/>
      <c r="N181" s="122"/>
      <c r="O181" s="122"/>
      <c r="P181" s="122"/>
      <c r="Q181" s="122"/>
      <c r="R181" s="122"/>
      <c r="S181" s="122"/>
      <c r="T181" s="122"/>
      <c r="U181" s="122"/>
      <c r="V181" s="122"/>
      <c r="W181" s="147" t="e">
        <f>ROUND(IF(ISERROR(W177/FL179),"",W177/FL179),0)</f>
        <v>#VALUE!</v>
      </c>
      <c r="X181" s="147"/>
      <c r="Y181" s="147"/>
      <c r="Z181" s="147"/>
      <c r="AA181" s="147"/>
      <c r="AB181" s="147"/>
      <c r="AC181" s="147"/>
      <c r="AD181" s="147"/>
      <c r="AE181" s="147"/>
      <c r="AF181" s="147"/>
      <c r="AG181" s="147"/>
      <c r="AH181" s="147"/>
      <c r="AI181" s="147"/>
      <c r="AJ181" s="147"/>
      <c r="AK181" s="147"/>
      <c r="AL181" s="147"/>
      <c r="AM181" s="147"/>
      <c r="AN181" s="147"/>
      <c r="AO181" s="147"/>
      <c r="AP181" s="147"/>
      <c r="AQ181" s="147"/>
      <c r="AR181" s="147"/>
      <c r="AS181" s="147"/>
      <c r="AT181" s="147"/>
      <c r="AU181" s="147"/>
      <c r="AV181" s="147"/>
      <c r="AW181" s="147"/>
      <c r="AX181" s="147"/>
      <c r="AY181" s="147"/>
      <c r="AZ181" s="147"/>
      <c r="BA181" s="147"/>
      <c r="BB181" s="147"/>
      <c r="BC181" s="147"/>
      <c r="BD181" s="147"/>
      <c r="BE181" s="147"/>
      <c r="BF181" s="147"/>
      <c r="BG181" s="147"/>
      <c r="BH181" s="147"/>
      <c r="BI181" s="147"/>
      <c r="BJ181" s="147"/>
      <c r="BK181" s="147"/>
      <c r="BL181" s="147"/>
      <c r="BM181" s="147"/>
      <c r="BN181" s="147"/>
      <c r="BO181" s="147"/>
      <c r="BP181" s="147"/>
      <c r="BQ181" s="147"/>
      <c r="BR181" s="147"/>
      <c r="BS181" s="147"/>
      <c r="BT181" s="147"/>
      <c r="BU181" s="147"/>
      <c r="BV181" s="147"/>
      <c r="BW181" s="147"/>
      <c r="BX181" s="147"/>
      <c r="BY181" s="147"/>
      <c r="BZ181" s="147"/>
      <c r="CA181" s="147"/>
      <c r="CB181" s="147"/>
      <c r="CC181" s="147"/>
      <c r="CD181" s="147"/>
      <c r="CE181" s="147"/>
      <c r="CF181" s="147"/>
      <c r="CG181" s="147"/>
      <c r="CH181" s="147"/>
      <c r="CI181" s="147"/>
      <c r="CJ181" s="147"/>
      <c r="CK181" s="147"/>
      <c r="CL181" s="147"/>
      <c r="CM181" s="147"/>
      <c r="CN181" s="147"/>
      <c r="CO181" s="147"/>
      <c r="CP181" s="147"/>
      <c r="CQ181" s="148" t="s">
        <v>57</v>
      </c>
      <c r="CR181" s="148"/>
      <c r="CS181" s="148"/>
      <c r="CT181" s="148"/>
      <c r="CU181" s="148"/>
      <c r="CV181" s="148"/>
      <c r="CW181" s="148"/>
      <c r="CX181" s="148"/>
      <c r="CY181" s="148"/>
      <c r="CZ181" s="148"/>
      <c r="DA181" s="148"/>
      <c r="DB181" s="148"/>
      <c r="DC181" s="148"/>
      <c r="DD181" s="148"/>
      <c r="DE181" s="148"/>
      <c r="DF181" s="148"/>
      <c r="DG181" s="148"/>
      <c r="DH181" s="148"/>
      <c r="DI181" s="148" t="s">
        <v>65</v>
      </c>
      <c r="DJ181" s="148"/>
      <c r="DK181" s="148"/>
      <c r="DL181" s="148"/>
      <c r="DM181" s="148"/>
      <c r="DN181" s="148"/>
      <c r="DO181" s="148"/>
      <c r="DP181" s="148"/>
      <c r="DQ181" s="148"/>
      <c r="DR181" s="148"/>
      <c r="DS181" s="148"/>
      <c r="DT181" s="148"/>
      <c r="DU181" s="148"/>
      <c r="DV181" s="148"/>
      <c r="DW181" s="148"/>
      <c r="DX181" s="148"/>
      <c r="DY181" s="148"/>
      <c r="DZ181" s="148"/>
      <c r="EA181" s="148"/>
      <c r="EB181" s="148"/>
      <c r="EC181" s="148"/>
      <c r="ED181" s="148"/>
      <c r="EE181" s="148"/>
      <c r="EF181" s="148"/>
      <c r="EG181" s="148"/>
      <c r="EH181" s="148"/>
      <c r="EI181" s="148"/>
      <c r="EJ181" s="148"/>
      <c r="EK181" s="148"/>
      <c r="EL181" s="148"/>
      <c r="EM181" s="148"/>
      <c r="EN181" s="148"/>
      <c r="EO181" s="148"/>
      <c r="EP181" s="148"/>
      <c r="EQ181" s="148"/>
      <c r="ER181" s="148"/>
      <c r="ES181" s="149"/>
      <c r="ET181" s="149"/>
      <c r="EU181" s="149"/>
      <c r="EV181" s="149"/>
      <c r="EW181" s="149"/>
      <c r="EX181" s="149"/>
      <c r="EY181" s="149"/>
      <c r="EZ181" s="149"/>
      <c r="FA181" s="149"/>
      <c r="FB181" s="149"/>
      <c r="FC181" s="149"/>
      <c r="FD181" s="149"/>
      <c r="FE181" s="149"/>
      <c r="FF181" s="149"/>
      <c r="FG181" s="149"/>
      <c r="FH181" s="149"/>
      <c r="FI181" s="149"/>
      <c r="FJ181" s="149"/>
      <c r="FK181" s="149"/>
      <c r="FL181" s="149"/>
      <c r="FM181" s="149"/>
      <c r="FN181" s="149"/>
      <c r="FO181" s="149"/>
      <c r="FP181" s="149"/>
      <c r="FQ181" s="149"/>
      <c r="FR181" s="170" t="s">
        <v>67</v>
      </c>
      <c r="FS181" s="170"/>
      <c r="FT181" s="170"/>
      <c r="FU181" s="170"/>
      <c r="FV181" s="170"/>
      <c r="FW181" s="170"/>
      <c r="FX181" s="170"/>
      <c r="FY181" s="170"/>
      <c r="FZ181" s="170"/>
      <c r="GA181" s="170"/>
      <c r="GB181" s="170"/>
      <c r="GC181" s="170"/>
      <c r="GD181" s="170"/>
    </row>
    <row r="182" spans="2:188" ht="15" customHeight="1">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47"/>
      <c r="X182" s="147"/>
      <c r="Y182" s="147"/>
      <c r="Z182" s="147"/>
      <c r="AA182" s="147"/>
      <c r="AB182" s="147"/>
      <c r="AC182" s="147"/>
      <c r="AD182" s="147"/>
      <c r="AE182" s="147"/>
      <c r="AF182" s="147"/>
      <c r="AG182" s="147"/>
      <c r="AH182" s="147"/>
      <c r="AI182" s="147"/>
      <c r="AJ182" s="147"/>
      <c r="AK182" s="147"/>
      <c r="AL182" s="147"/>
      <c r="AM182" s="147"/>
      <c r="AN182" s="147"/>
      <c r="AO182" s="147"/>
      <c r="AP182" s="147"/>
      <c r="AQ182" s="147"/>
      <c r="AR182" s="147"/>
      <c r="AS182" s="147"/>
      <c r="AT182" s="147"/>
      <c r="AU182" s="147"/>
      <c r="AV182" s="147"/>
      <c r="AW182" s="147"/>
      <c r="AX182" s="147"/>
      <c r="AY182" s="147"/>
      <c r="AZ182" s="147"/>
      <c r="BA182" s="147"/>
      <c r="BB182" s="147"/>
      <c r="BC182" s="147"/>
      <c r="BD182" s="147"/>
      <c r="BE182" s="147"/>
      <c r="BF182" s="147"/>
      <c r="BG182" s="147"/>
      <c r="BH182" s="147"/>
      <c r="BI182" s="147"/>
      <c r="BJ182" s="147"/>
      <c r="BK182" s="147"/>
      <c r="BL182" s="147"/>
      <c r="BM182" s="147"/>
      <c r="BN182" s="147"/>
      <c r="BO182" s="147"/>
      <c r="BP182" s="147"/>
      <c r="BQ182" s="147"/>
      <c r="BR182" s="147"/>
      <c r="BS182" s="147"/>
      <c r="BT182" s="147"/>
      <c r="BU182" s="147"/>
      <c r="BV182" s="147"/>
      <c r="BW182" s="147"/>
      <c r="BX182" s="147"/>
      <c r="BY182" s="147"/>
      <c r="BZ182" s="147"/>
      <c r="CA182" s="147"/>
      <c r="CB182" s="147"/>
      <c r="CC182" s="147"/>
      <c r="CD182" s="147"/>
      <c r="CE182" s="147"/>
      <c r="CF182" s="147"/>
      <c r="CG182" s="147"/>
      <c r="CH182" s="147"/>
      <c r="CI182" s="147"/>
      <c r="CJ182" s="147"/>
      <c r="CK182" s="147"/>
      <c r="CL182" s="147"/>
      <c r="CM182" s="147"/>
      <c r="CN182" s="147"/>
      <c r="CO182" s="147"/>
      <c r="CP182" s="147"/>
      <c r="CQ182" s="148"/>
      <c r="CR182" s="148"/>
      <c r="CS182" s="148"/>
      <c r="CT182" s="148"/>
      <c r="CU182" s="148"/>
      <c r="CV182" s="148"/>
      <c r="CW182" s="148"/>
      <c r="CX182" s="148"/>
      <c r="CY182" s="148"/>
      <c r="CZ182" s="148"/>
      <c r="DA182" s="148"/>
      <c r="DB182" s="148"/>
      <c r="DC182" s="148"/>
      <c r="DD182" s="148"/>
      <c r="DE182" s="148"/>
      <c r="DF182" s="148"/>
      <c r="DG182" s="148"/>
      <c r="DH182" s="148"/>
      <c r="DI182" s="148"/>
      <c r="DJ182" s="148"/>
      <c r="DK182" s="148"/>
      <c r="DL182" s="148"/>
      <c r="DM182" s="148"/>
      <c r="DN182" s="148"/>
      <c r="DO182" s="148"/>
      <c r="DP182" s="148"/>
      <c r="DQ182" s="148"/>
      <c r="DR182" s="148"/>
      <c r="DS182" s="148"/>
      <c r="DT182" s="148"/>
      <c r="DU182" s="148"/>
      <c r="DV182" s="148"/>
      <c r="DW182" s="148"/>
      <c r="DX182" s="148"/>
      <c r="DY182" s="148"/>
      <c r="DZ182" s="148"/>
      <c r="EA182" s="148"/>
      <c r="EB182" s="148"/>
      <c r="EC182" s="148"/>
      <c r="ED182" s="148"/>
      <c r="EE182" s="148"/>
      <c r="EF182" s="148"/>
      <c r="EG182" s="148"/>
      <c r="EH182" s="148"/>
      <c r="EI182" s="148"/>
      <c r="EJ182" s="148"/>
      <c r="EK182" s="148"/>
      <c r="EL182" s="148"/>
      <c r="EM182" s="148"/>
      <c r="EN182" s="148"/>
      <c r="EO182" s="148"/>
      <c r="EP182" s="148"/>
      <c r="EQ182" s="148"/>
      <c r="ER182" s="148"/>
      <c r="ES182" s="149"/>
      <c r="ET182" s="149"/>
      <c r="EU182" s="149"/>
      <c r="EV182" s="149"/>
      <c r="EW182" s="149"/>
      <c r="EX182" s="149"/>
      <c r="EY182" s="149"/>
      <c r="EZ182" s="149"/>
      <c r="FA182" s="149"/>
      <c r="FB182" s="149"/>
      <c r="FC182" s="149"/>
      <c r="FD182" s="149"/>
      <c r="FE182" s="149"/>
      <c r="FF182" s="149"/>
      <c r="FG182" s="149"/>
      <c r="FH182" s="149"/>
      <c r="FI182" s="149"/>
      <c r="FJ182" s="149"/>
      <c r="FK182" s="149"/>
      <c r="FL182" s="149"/>
      <c r="FM182" s="149"/>
      <c r="FN182" s="149"/>
      <c r="FO182" s="149"/>
      <c r="FP182" s="149"/>
      <c r="FQ182" s="149"/>
      <c r="FR182" s="170"/>
      <c r="FS182" s="170"/>
      <c r="FT182" s="170"/>
      <c r="FU182" s="170"/>
      <c r="FV182" s="170"/>
      <c r="FW182" s="170"/>
      <c r="FX182" s="170"/>
      <c r="FY182" s="170"/>
      <c r="FZ182" s="170"/>
      <c r="GA182" s="170"/>
      <c r="GB182" s="170"/>
      <c r="GC182" s="170"/>
      <c r="GD182" s="170"/>
    </row>
    <row r="183" spans="2:188" ht="15" customHeight="1">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7"/>
      <c r="AY183" s="147"/>
      <c r="AZ183" s="147"/>
      <c r="BA183" s="147"/>
      <c r="BB183" s="147"/>
      <c r="BC183" s="147"/>
      <c r="BD183" s="147"/>
      <c r="BE183" s="147"/>
      <c r="BF183" s="147"/>
      <c r="BG183" s="147"/>
      <c r="BH183" s="147"/>
      <c r="BI183" s="147"/>
      <c r="BJ183" s="147"/>
      <c r="BK183" s="147"/>
      <c r="BL183" s="147"/>
      <c r="BM183" s="147"/>
      <c r="BN183" s="147"/>
      <c r="BO183" s="147"/>
      <c r="BP183" s="147"/>
      <c r="BQ183" s="147"/>
      <c r="BR183" s="147"/>
      <c r="BS183" s="147"/>
      <c r="BT183" s="147"/>
      <c r="BU183" s="147"/>
      <c r="BV183" s="147"/>
      <c r="BW183" s="147"/>
      <c r="BX183" s="147"/>
      <c r="BY183" s="147"/>
      <c r="BZ183" s="147"/>
      <c r="CA183" s="147"/>
      <c r="CB183" s="147"/>
      <c r="CC183" s="147"/>
      <c r="CD183" s="147"/>
      <c r="CE183" s="147"/>
      <c r="CF183" s="147"/>
      <c r="CG183" s="147"/>
      <c r="CH183" s="147"/>
      <c r="CI183" s="147"/>
      <c r="CJ183" s="147"/>
      <c r="CK183" s="147"/>
      <c r="CL183" s="147"/>
      <c r="CM183" s="147"/>
      <c r="CN183" s="147"/>
      <c r="CO183" s="147"/>
      <c r="CP183" s="147"/>
      <c r="CQ183" s="148"/>
      <c r="CR183" s="148"/>
      <c r="CS183" s="148"/>
      <c r="CT183" s="148"/>
      <c r="CU183" s="148"/>
      <c r="CV183" s="148"/>
      <c r="CW183" s="148"/>
      <c r="CX183" s="148"/>
      <c r="CY183" s="148"/>
      <c r="CZ183" s="148"/>
      <c r="DA183" s="148"/>
      <c r="DB183" s="148"/>
      <c r="DC183" s="148"/>
      <c r="DD183" s="148"/>
      <c r="DE183" s="148"/>
      <c r="DF183" s="148"/>
      <c r="DG183" s="148"/>
      <c r="DH183" s="148"/>
      <c r="DI183" s="148"/>
      <c r="DJ183" s="148"/>
      <c r="DK183" s="148"/>
      <c r="DL183" s="148"/>
      <c r="DM183" s="148"/>
      <c r="DN183" s="148"/>
      <c r="DO183" s="148"/>
      <c r="DP183" s="148"/>
      <c r="DQ183" s="148"/>
      <c r="DR183" s="148"/>
      <c r="DS183" s="148"/>
      <c r="DT183" s="148"/>
      <c r="DU183" s="148"/>
      <c r="DV183" s="148"/>
      <c r="DW183" s="148"/>
      <c r="DX183" s="148"/>
      <c r="DY183" s="148"/>
      <c r="DZ183" s="148"/>
      <c r="EA183" s="148"/>
      <c r="EB183" s="148"/>
      <c r="EC183" s="148"/>
      <c r="ED183" s="148"/>
      <c r="EE183" s="148"/>
      <c r="EF183" s="148"/>
      <c r="EG183" s="148"/>
      <c r="EH183" s="148"/>
      <c r="EI183" s="148"/>
      <c r="EJ183" s="148"/>
      <c r="EK183" s="148"/>
      <c r="EL183" s="148"/>
      <c r="EM183" s="148"/>
      <c r="EN183" s="148"/>
      <c r="EO183" s="148"/>
      <c r="EP183" s="148"/>
      <c r="EQ183" s="148"/>
      <c r="ER183" s="148"/>
      <c r="ES183" s="149"/>
      <c r="ET183" s="149"/>
      <c r="EU183" s="149"/>
      <c r="EV183" s="149"/>
      <c r="EW183" s="149"/>
      <c r="EX183" s="149"/>
      <c r="EY183" s="149"/>
      <c r="EZ183" s="149"/>
      <c r="FA183" s="149"/>
      <c r="FB183" s="149"/>
      <c r="FC183" s="149"/>
      <c r="FD183" s="149"/>
      <c r="FE183" s="149"/>
      <c r="FF183" s="149"/>
      <c r="FG183" s="149"/>
      <c r="FH183" s="149"/>
      <c r="FI183" s="149"/>
      <c r="FJ183" s="149"/>
      <c r="FK183" s="149"/>
      <c r="FL183" s="149"/>
      <c r="FM183" s="149"/>
      <c r="FN183" s="149"/>
      <c r="FO183" s="149"/>
      <c r="FP183" s="149"/>
      <c r="FQ183" s="149"/>
      <c r="FR183" s="170"/>
      <c r="FS183" s="170"/>
      <c r="FT183" s="170"/>
      <c r="FU183" s="170"/>
      <c r="FV183" s="170"/>
      <c r="FW183" s="170"/>
      <c r="FX183" s="170"/>
      <c r="FY183" s="170"/>
      <c r="FZ183" s="170"/>
      <c r="GA183" s="170"/>
      <c r="GB183" s="170"/>
      <c r="GC183" s="170"/>
      <c r="GD183" s="170"/>
    </row>
    <row r="184" spans="2:188" ht="15" customHeight="1">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51" t="s">
        <v>62</v>
      </c>
      <c r="X184" s="152"/>
      <c r="Y184" s="152"/>
      <c r="Z184" s="152"/>
      <c r="AA184" s="152"/>
      <c r="AB184" s="152"/>
      <c r="AC184" s="152"/>
      <c r="AD184" s="152"/>
      <c r="AE184" s="152"/>
      <c r="AF184" s="152"/>
      <c r="AG184" s="152"/>
      <c r="AH184" s="152"/>
      <c r="AI184" s="152"/>
      <c r="AJ184" s="152"/>
      <c r="AK184" s="152"/>
      <c r="AL184" s="152"/>
      <c r="AM184" s="152"/>
      <c r="AN184" s="152"/>
      <c r="AO184" s="152"/>
      <c r="AP184" s="152"/>
      <c r="AQ184" s="152"/>
      <c r="AR184" s="152"/>
      <c r="AS184" s="152"/>
      <c r="AT184" s="152"/>
      <c r="AU184" s="152"/>
      <c r="AV184" s="152"/>
      <c r="AW184" s="152"/>
      <c r="AX184" s="152"/>
      <c r="AY184" s="152"/>
      <c r="AZ184" s="152"/>
      <c r="BA184" s="152"/>
      <c r="BB184" s="152"/>
      <c r="BC184" s="152"/>
      <c r="BD184" s="152"/>
      <c r="BE184" s="147" t="s">
        <v>63</v>
      </c>
      <c r="BF184" s="147"/>
      <c r="BG184" s="147"/>
      <c r="BH184" s="147"/>
      <c r="BI184" s="147"/>
      <c r="BJ184" s="147"/>
      <c r="BK184" s="147"/>
      <c r="BL184" s="147"/>
      <c r="BM184" s="147"/>
      <c r="BN184" s="147"/>
      <c r="BO184" s="147" t="str">
        <f>IF(ISERROR(W181/40),"",ROUNDUP(W181/40,0))</f>
        <v/>
      </c>
      <c r="BP184" s="147"/>
      <c r="BQ184" s="147"/>
      <c r="BR184" s="147"/>
      <c r="BS184" s="147"/>
      <c r="BT184" s="147"/>
      <c r="BU184" s="147"/>
      <c r="BV184" s="147"/>
      <c r="BW184" s="147"/>
      <c r="BX184" s="147"/>
      <c r="BY184" s="147"/>
      <c r="BZ184" s="147"/>
      <c r="CA184" s="147"/>
      <c r="CB184" s="147"/>
      <c r="CC184" s="147"/>
      <c r="CD184" s="147"/>
      <c r="CE184" s="147"/>
      <c r="CF184" s="147"/>
      <c r="CG184" s="147"/>
      <c r="CH184" s="147"/>
      <c r="CI184" s="147"/>
      <c r="CJ184" s="147"/>
      <c r="CK184" s="147"/>
      <c r="CL184" s="147"/>
      <c r="CM184" s="147"/>
      <c r="CN184" s="147"/>
      <c r="CO184" s="147"/>
      <c r="CP184" s="147"/>
      <c r="CQ184" s="148" t="s">
        <v>64</v>
      </c>
      <c r="CR184" s="148"/>
      <c r="CS184" s="148"/>
      <c r="CT184" s="148"/>
      <c r="CU184" s="148"/>
      <c r="CV184" s="148"/>
      <c r="CW184" s="148"/>
      <c r="CX184" s="148"/>
      <c r="CY184" s="148"/>
      <c r="CZ184" s="148"/>
      <c r="DA184" s="148"/>
      <c r="DB184" s="148"/>
      <c r="DC184" s="148"/>
      <c r="DD184" s="148"/>
      <c r="DE184" s="148"/>
      <c r="DF184" s="148"/>
      <c r="DG184" s="148"/>
      <c r="DH184" s="148"/>
      <c r="DI184" s="169" t="s">
        <v>66</v>
      </c>
      <c r="DJ184" s="169"/>
      <c r="DK184" s="169"/>
      <c r="DL184" s="169"/>
      <c r="DM184" s="169"/>
      <c r="DN184" s="169"/>
      <c r="DO184" s="169"/>
      <c r="DP184" s="169"/>
      <c r="DQ184" s="169"/>
      <c r="DR184" s="169"/>
      <c r="DS184" s="169"/>
      <c r="DT184" s="169"/>
      <c r="DU184" s="169"/>
      <c r="DV184" s="169"/>
      <c r="DW184" s="169"/>
      <c r="DX184" s="169"/>
      <c r="DY184" s="169"/>
      <c r="DZ184" s="169"/>
      <c r="EA184" s="169"/>
      <c r="EB184" s="169"/>
      <c r="EC184" s="169"/>
      <c r="ED184" s="169"/>
      <c r="EE184" s="169"/>
      <c r="EF184" s="169"/>
      <c r="EG184" s="169"/>
      <c r="EH184" s="169"/>
      <c r="EI184" s="169"/>
      <c r="EJ184" s="169"/>
      <c r="EK184" s="169"/>
      <c r="EL184" s="169"/>
      <c r="EM184" s="169"/>
      <c r="EN184" s="169"/>
      <c r="EO184" s="169"/>
      <c r="EP184" s="169"/>
      <c r="EQ184" s="169"/>
      <c r="ER184" s="169"/>
      <c r="ES184" s="148" t="s">
        <v>68</v>
      </c>
      <c r="ET184" s="148"/>
      <c r="EU184" s="148"/>
      <c r="EV184" s="148"/>
      <c r="EW184" s="148"/>
      <c r="EX184" s="148"/>
      <c r="EY184" s="148"/>
      <c r="EZ184" s="148"/>
      <c r="FA184" s="123"/>
      <c r="FB184" s="124"/>
      <c r="FC184" s="124"/>
      <c r="FD184" s="124"/>
      <c r="FE184" s="124"/>
      <c r="FF184" s="124"/>
      <c r="FG184" s="124"/>
      <c r="FH184" s="124"/>
      <c r="FI184" s="124"/>
      <c r="FJ184" s="124"/>
      <c r="FK184" s="124"/>
      <c r="FL184" s="124"/>
      <c r="FM184" s="124"/>
      <c r="FN184" s="124"/>
      <c r="FO184" s="124"/>
      <c r="FP184" s="124"/>
      <c r="FQ184" s="124"/>
      <c r="FR184" s="124"/>
      <c r="FS184" s="124"/>
      <c r="FT184" s="124"/>
      <c r="FU184" s="124"/>
      <c r="FV184" s="45" t="s">
        <v>64</v>
      </c>
      <c r="FW184" s="45"/>
      <c r="FX184" s="45"/>
      <c r="FY184" s="45"/>
      <c r="FZ184" s="45"/>
      <c r="GA184" s="45"/>
      <c r="GB184" s="45"/>
      <c r="GC184" s="45"/>
      <c r="GD184" s="46"/>
    </row>
    <row r="185" spans="2:188" ht="15" customHeight="1">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51"/>
      <c r="X185" s="152"/>
      <c r="Y185" s="152"/>
      <c r="Z185" s="152"/>
      <c r="AA185" s="152"/>
      <c r="AB185" s="152"/>
      <c r="AC185" s="152"/>
      <c r="AD185" s="152"/>
      <c r="AE185" s="152"/>
      <c r="AF185" s="152"/>
      <c r="AG185" s="152"/>
      <c r="AH185" s="152"/>
      <c r="AI185" s="152"/>
      <c r="AJ185" s="152"/>
      <c r="AK185" s="152"/>
      <c r="AL185" s="152"/>
      <c r="AM185" s="152"/>
      <c r="AN185" s="152"/>
      <c r="AO185" s="152"/>
      <c r="AP185" s="152"/>
      <c r="AQ185" s="152"/>
      <c r="AR185" s="152"/>
      <c r="AS185" s="152"/>
      <c r="AT185" s="152"/>
      <c r="AU185" s="152"/>
      <c r="AV185" s="152"/>
      <c r="AW185" s="152"/>
      <c r="AX185" s="152"/>
      <c r="AY185" s="152"/>
      <c r="AZ185" s="152"/>
      <c r="BA185" s="152"/>
      <c r="BB185" s="152"/>
      <c r="BC185" s="152"/>
      <c r="BD185" s="152"/>
      <c r="BE185" s="147"/>
      <c r="BF185" s="147"/>
      <c r="BG185" s="147"/>
      <c r="BH185" s="147"/>
      <c r="BI185" s="147"/>
      <c r="BJ185" s="147"/>
      <c r="BK185" s="147"/>
      <c r="BL185" s="147"/>
      <c r="BM185" s="147"/>
      <c r="BN185" s="147"/>
      <c r="BO185" s="147"/>
      <c r="BP185" s="147"/>
      <c r="BQ185" s="147"/>
      <c r="BR185" s="147"/>
      <c r="BS185" s="147"/>
      <c r="BT185" s="147"/>
      <c r="BU185" s="147"/>
      <c r="BV185" s="147"/>
      <c r="BW185" s="147"/>
      <c r="BX185" s="147"/>
      <c r="BY185" s="147"/>
      <c r="BZ185" s="147"/>
      <c r="CA185" s="147"/>
      <c r="CB185" s="147"/>
      <c r="CC185" s="147"/>
      <c r="CD185" s="147"/>
      <c r="CE185" s="147"/>
      <c r="CF185" s="147"/>
      <c r="CG185" s="147"/>
      <c r="CH185" s="147"/>
      <c r="CI185" s="147"/>
      <c r="CJ185" s="147"/>
      <c r="CK185" s="147"/>
      <c r="CL185" s="147"/>
      <c r="CM185" s="147"/>
      <c r="CN185" s="147"/>
      <c r="CO185" s="147"/>
      <c r="CP185" s="147"/>
      <c r="CQ185" s="148"/>
      <c r="CR185" s="148"/>
      <c r="CS185" s="148"/>
      <c r="CT185" s="148"/>
      <c r="CU185" s="148"/>
      <c r="CV185" s="148"/>
      <c r="CW185" s="148"/>
      <c r="CX185" s="148"/>
      <c r="CY185" s="148"/>
      <c r="CZ185" s="148"/>
      <c r="DA185" s="148"/>
      <c r="DB185" s="148"/>
      <c r="DC185" s="148"/>
      <c r="DD185" s="148"/>
      <c r="DE185" s="148"/>
      <c r="DF185" s="148"/>
      <c r="DG185" s="148"/>
      <c r="DH185" s="148"/>
      <c r="DI185" s="169"/>
      <c r="DJ185" s="169"/>
      <c r="DK185" s="169"/>
      <c r="DL185" s="169"/>
      <c r="DM185" s="169"/>
      <c r="DN185" s="169"/>
      <c r="DO185" s="169"/>
      <c r="DP185" s="169"/>
      <c r="DQ185" s="169"/>
      <c r="DR185" s="169"/>
      <c r="DS185" s="169"/>
      <c r="DT185" s="169"/>
      <c r="DU185" s="169"/>
      <c r="DV185" s="169"/>
      <c r="DW185" s="169"/>
      <c r="DX185" s="169"/>
      <c r="DY185" s="169"/>
      <c r="DZ185" s="169"/>
      <c r="EA185" s="169"/>
      <c r="EB185" s="169"/>
      <c r="EC185" s="169"/>
      <c r="ED185" s="169"/>
      <c r="EE185" s="169"/>
      <c r="EF185" s="169"/>
      <c r="EG185" s="169"/>
      <c r="EH185" s="169"/>
      <c r="EI185" s="169"/>
      <c r="EJ185" s="169"/>
      <c r="EK185" s="169"/>
      <c r="EL185" s="169"/>
      <c r="EM185" s="169"/>
      <c r="EN185" s="169"/>
      <c r="EO185" s="169"/>
      <c r="EP185" s="169"/>
      <c r="EQ185" s="169"/>
      <c r="ER185" s="169"/>
      <c r="ES185" s="148"/>
      <c r="ET185" s="148"/>
      <c r="EU185" s="148"/>
      <c r="EV185" s="148"/>
      <c r="EW185" s="148"/>
      <c r="EX185" s="148"/>
      <c r="EY185" s="148"/>
      <c r="EZ185" s="148"/>
      <c r="FA185" s="125"/>
      <c r="FB185" s="126"/>
      <c r="FC185" s="126"/>
      <c r="FD185" s="126"/>
      <c r="FE185" s="126"/>
      <c r="FF185" s="126"/>
      <c r="FG185" s="126"/>
      <c r="FH185" s="126"/>
      <c r="FI185" s="126"/>
      <c r="FJ185" s="126"/>
      <c r="FK185" s="126"/>
      <c r="FL185" s="126"/>
      <c r="FM185" s="126"/>
      <c r="FN185" s="126"/>
      <c r="FO185" s="126"/>
      <c r="FP185" s="126"/>
      <c r="FQ185" s="126"/>
      <c r="FR185" s="126"/>
      <c r="FS185" s="126"/>
      <c r="FT185" s="126"/>
      <c r="FU185" s="126"/>
      <c r="FV185" s="86"/>
      <c r="FW185" s="86"/>
      <c r="FX185" s="86"/>
      <c r="FY185" s="86"/>
      <c r="FZ185" s="86"/>
      <c r="GA185" s="86"/>
      <c r="GB185" s="86"/>
      <c r="GC185" s="86"/>
      <c r="GD185" s="87"/>
    </row>
    <row r="186" spans="2:188" ht="15" customHeight="1">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52"/>
      <c r="X186" s="152"/>
      <c r="Y186" s="152"/>
      <c r="Z186" s="152"/>
      <c r="AA186" s="152"/>
      <c r="AB186" s="152"/>
      <c r="AC186" s="152"/>
      <c r="AD186" s="152"/>
      <c r="AE186" s="152"/>
      <c r="AF186" s="152"/>
      <c r="AG186" s="152"/>
      <c r="AH186" s="152"/>
      <c r="AI186" s="152"/>
      <c r="AJ186" s="152"/>
      <c r="AK186" s="152"/>
      <c r="AL186" s="152"/>
      <c r="AM186" s="152"/>
      <c r="AN186" s="152"/>
      <c r="AO186" s="152"/>
      <c r="AP186" s="152"/>
      <c r="AQ186" s="152"/>
      <c r="AR186" s="152"/>
      <c r="AS186" s="152"/>
      <c r="AT186" s="152"/>
      <c r="AU186" s="152"/>
      <c r="AV186" s="152"/>
      <c r="AW186" s="152"/>
      <c r="AX186" s="152"/>
      <c r="AY186" s="152"/>
      <c r="AZ186" s="152"/>
      <c r="BA186" s="152"/>
      <c r="BB186" s="152"/>
      <c r="BC186" s="152"/>
      <c r="BD186" s="152"/>
      <c r="BE186" s="147"/>
      <c r="BF186" s="147"/>
      <c r="BG186" s="147"/>
      <c r="BH186" s="147"/>
      <c r="BI186" s="147"/>
      <c r="BJ186" s="147"/>
      <c r="BK186" s="147"/>
      <c r="BL186" s="147"/>
      <c r="BM186" s="147"/>
      <c r="BN186" s="147"/>
      <c r="BO186" s="147"/>
      <c r="BP186" s="147"/>
      <c r="BQ186" s="147"/>
      <c r="BR186" s="147"/>
      <c r="BS186" s="147"/>
      <c r="BT186" s="147"/>
      <c r="BU186" s="147"/>
      <c r="BV186" s="147"/>
      <c r="BW186" s="147"/>
      <c r="BX186" s="147"/>
      <c r="BY186" s="147"/>
      <c r="BZ186" s="147"/>
      <c r="CA186" s="147"/>
      <c r="CB186" s="147"/>
      <c r="CC186" s="147"/>
      <c r="CD186" s="147"/>
      <c r="CE186" s="147"/>
      <c r="CF186" s="147"/>
      <c r="CG186" s="147"/>
      <c r="CH186" s="147"/>
      <c r="CI186" s="147"/>
      <c r="CJ186" s="147"/>
      <c r="CK186" s="147"/>
      <c r="CL186" s="147"/>
      <c r="CM186" s="147"/>
      <c r="CN186" s="147"/>
      <c r="CO186" s="147"/>
      <c r="CP186" s="147"/>
      <c r="CQ186" s="148"/>
      <c r="CR186" s="148"/>
      <c r="CS186" s="148"/>
      <c r="CT186" s="148"/>
      <c r="CU186" s="148"/>
      <c r="CV186" s="148"/>
      <c r="CW186" s="148"/>
      <c r="CX186" s="148"/>
      <c r="CY186" s="148"/>
      <c r="CZ186" s="148"/>
      <c r="DA186" s="148"/>
      <c r="DB186" s="148"/>
      <c r="DC186" s="148"/>
      <c r="DD186" s="148"/>
      <c r="DE186" s="148"/>
      <c r="DF186" s="148"/>
      <c r="DG186" s="148"/>
      <c r="DH186" s="148"/>
      <c r="DI186" s="169"/>
      <c r="DJ186" s="169"/>
      <c r="DK186" s="169"/>
      <c r="DL186" s="169"/>
      <c r="DM186" s="169"/>
      <c r="DN186" s="169"/>
      <c r="DO186" s="169"/>
      <c r="DP186" s="169"/>
      <c r="DQ186" s="169"/>
      <c r="DR186" s="169"/>
      <c r="DS186" s="169"/>
      <c r="DT186" s="169"/>
      <c r="DU186" s="169"/>
      <c r="DV186" s="169"/>
      <c r="DW186" s="169"/>
      <c r="DX186" s="169"/>
      <c r="DY186" s="169"/>
      <c r="DZ186" s="169"/>
      <c r="EA186" s="169"/>
      <c r="EB186" s="169"/>
      <c r="EC186" s="169"/>
      <c r="ED186" s="169"/>
      <c r="EE186" s="169"/>
      <c r="EF186" s="169"/>
      <c r="EG186" s="169"/>
      <c r="EH186" s="169"/>
      <c r="EI186" s="169"/>
      <c r="EJ186" s="169"/>
      <c r="EK186" s="169"/>
      <c r="EL186" s="169"/>
      <c r="EM186" s="169"/>
      <c r="EN186" s="169"/>
      <c r="EO186" s="169"/>
      <c r="EP186" s="169"/>
      <c r="EQ186" s="169"/>
      <c r="ER186" s="169"/>
      <c r="ES186" s="148"/>
      <c r="ET186" s="148"/>
      <c r="EU186" s="148"/>
      <c r="EV186" s="148"/>
      <c r="EW186" s="148"/>
      <c r="EX186" s="148"/>
      <c r="EY186" s="148"/>
      <c r="EZ186" s="148"/>
      <c r="FA186" s="127"/>
      <c r="FB186" s="128"/>
      <c r="FC186" s="128"/>
      <c r="FD186" s="128"/>
      <c r="FE186" s="128"/>
      <c r="FF186" s="128"/>
      <c r="FG186" s="128"/>
      <c r="FH186" s="128"/>
      <c r="FI186" s="128"/>
      <c r="FJ186" s="128"/>
      <c r="FK186" s="128"/>
      <c r="FL186" s="128"/>
      <c r="FM186" s="128"/>
      <c r="FN186" s="128"/>
      <c r="FO186" s="128"/>
      <c r="FP186" s="128"/>
      <c r="FQ186" s="128"/>
      <c r="FR186" s="128"/>
      <c r="FS186" s="128"/>
      <c r="FT186" s="128"/>
      <c r="FU186" s="128"/>
      <c r="FV186" s="47"/>
      <c r="FW186" s="47"/>
      <c r="FX186" s="47"/>
      <c r="FY186" s="47"/>
      <c r="FZ186" s="47"/>
      <c r="GA186" s="47"/>
      <c r="GB186" s="47"/>
      <c r="GC186" s="47"/>
      <c r="GD186" s="48"/>
    </row>
    <row r="187" spans="2:188" ht="9.9499999999999993" customHeight="1" thickBot="1"/>
    <row r="188" spans="2:188" ht="9.9499999999999993" customHeight="1">
      <c r="B188" s="172" t="s">
        <v>69</v>
      </c>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173"/>
      <c r="CR188" s="173"/>
      <c r="CS188" s="173"/>
      <c r="CT188" s="173"/>
      <c r="CU188" s="173"/>
      <c r="CV188" s="173"/>
      <c r="CW188" s="173"/>
      <c r="CX188" s="173"/>
      <c r="CY188" s="173"/>
      <c r="CZ188" s="173"/>
      <c r="DA188" s="173"/>
      <c r="DB188" s="173"/>
      <c r="DC188" s="173"/>
      <c r="DD188" s="173"/>
      <c r="DE188" s="173"/>
      <c r="DF188" s="173"/>
      <c r="DG188" s="173"/>
      <c r="DH188" s="173"/>
      <c r="DI188" s="173"/>
      <c r="DJ188" s="173"/>
      <c r="DK188" s="173"/>
      <c r="DL188" s="173"/>
      <c r="DM188" s="173"/>
      <c r="DN188" s="173"/>
      <c r="DO188" s="173"/>
      <c r="DP188" s="173"/>
      <c r="DQ188" s="173"/>
      <c r="DR188" s="173"/>
      <c r="DS188" s="173"/>
      <c r="DT188" s="173"/>
      <c r="DU188" s="173"/>
      <c r="DV188" s="173"/>
      <c r="DW188" s="173"/>
      <c r="DX188" s="173"/>
      <c r="DY188" s="173"/>
      <c r="DZ188" s="173"/>
      <c r="EA188" s="173"/>
      <c r="EB188" s="173"/>
      <c r="EC188" s="173"/>
      <c r="ED188" s="173"/>
      <c r="EE188" s="173"/>
      <c r="EF188" s="173"/>
      <c r="EG188" s="173"/>
      <c r="EH188" s="173"/>
      <c r="EI188" s="173"/>
      <c r="EJ188" s="173"/>
      <c r="EK188" s="173"/>
      <c r="EL188" s="173"/>
      <c r="EM188" s="173"/>
      <c r="EN188" s="173"/>
      <c r="EO188" s="173"/>
      <c r="EP188" s="173"/>
      <c r="EQ188" s="173"/>
      <c r="ER188" s="173"/>
      <c r="ES188" s="173"/>
      <c r="ET188" s="173"/>
      <c r="EU188" s="173"/>
      <c r="EV188" s="173"/>
      <c r="EW188" s="173"/>
      <c r="EX188" s="173"/>
      <c r="EY188" s="173"/>
      <c r="EZ188" s="173"/>
      <c r="FA188" s="173"/>
      <c r="FB188" s="173"/>
      <c r="FC188" s="173"/>
      <c r="FD188" s="173"/>
      <c r="FE188" s="173"/>
      <c r="FF188" s="173"/>
      <c r="FG188" s="173"/>
      <c r="FH188" s="173"/>
      <c r="FI188" s="173"/>
      <c r="FJ188" s="173"/>
      <c r="FK188" s="173"/>
      <c r="FL188" s="173"/>
      <c r="FM188" s="173"/>
      <c r="FN188" s="173"/>
      <c r="FO188" s="173"/>
      <c r="FP188" s="173"/>
      <c r="FQ188" s="173"/>
      <c r="FR188" s="173"/>
      <c r="FS188" s="173"/>
      <c r="FT188" s="173"/>
      <c r="FU188" s="173"/>
      <c r="FV188" s="173"/>
      <c r="FW188" s="173"/>
      <c r="FX188" s="173"/>
      <c r="FY188" s="173"/>
      <c r="FZ188" s="173"/>
      <c r="GA188" s="173"/>
      <c r="GB188" s="173"/>
      <c r="GC188" s="173"/>
      <c r="GD188" s="174"/>
    </row>
    <row r="189" spans="2:188" ht="9.9499999999999993" customHeight="1">
      <c r="B189" s="175"/>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c r="BL189" s="176"/>
      <c r="BM189" s="176"/>
      <c r="BN189" s="176"/>
      <c r="BO189" s="176"/>
      <c r="BP189" s="176"/>
      <c r="BQ189" s="176"/>
      <c r="BR189" s="176"/>
      <c r="BS189" s="176"/>
      <c r="BT189" s="176"/>
      <c r="BU189" s="176"/>
      <c r="BV189" s="176"/>
      <c r="BW189" s="176"/>
      <c r="BX189" s="176"/>
      <c r="BY189" s="176"/>
      <c r="BZ189" s="176"/>
      <c r="CA189" s="176"/>
      <c r="CB189" s="176"/>
      <c r="CC189" s="176"/>
      <c r="CD189" s="176"/>
      <c r="CE189" s="176"/>
      <c r="CF189" s="176"/>
      <c r="CG189" s="176"/>
      <c r="CH189" s="176"/>
      <c r="CI189" s="176"/>
      <c r="CJ189" s="176"/>
      <c r="CK189" s="176"/>
      <c r="CL189" s="176"/>
      <c r="CM189" s="176"/>
      <c r="CN189" s="176"/>
      <c r="CO189" s="176"/>
      <c r="CP189" s="176"/>
      <c r="CQ189" s="176"/>
      <c r="CR189" s="176"/>
      <c r="CS189" s="176"/>
      <c r="CT189" s="176"/>
      <c r="CU189" s="176"/>
      <c r="CV189" s="176"/>
      <c r="CW189" s="176"/>
      <c r="CX189" s="176"/>
      <c r="CY189" s="176"/>
      <c r="CZ189" s="176"/>
      <c r="DA189" s="176"/>
      <c r="DB189" s="176"/>
      <c r="DC189" s="176"/>
      <c r="DD189" s="176"/>
      <c r="DE189" s="176"/>
      <c r="DF189" s="176"/>
      <c r="DG189" s="176"/>
      <c r="DH189" s="176"/>
      <c r="DI189" s="176"/>
      <c r="DJ189" s="176"/>
      <c r="DK189" s="176"/>
      <c r="DL189" s="176"/>
      <c r="DM189" s="176"/>
      <c r="DN189" s="176"/>
      <c r="DO189" s="176"/>
      <c r="DP189" s="176"/>
      <c r="DQ189" s="176"/>
      <c r="DR189" s="176"/>
      <c r="DS189" s="176"/>
      <c r="DT189" s="176"/>
      <c r="DU189" s="176"/>
      <c r="DV189" s="176"/>
      <c r="DW189" s="176"/>
      <c r="DX189" s="176"/>
      <c r="DY189" s="176"/>
      <c r="DZ189" s="176"/>
      <c r="EA189" s="176"/>
      <c r="EB189" s="176"/>
      <c r="EC189" s="176"/>
      <c r="ED189" s="176"/>
      <c r="EE189" s="176"/>
      <c r="EF189" s="176"/>
      <c r="EG189" s="176"/>
      <c r="EH189" s="176"/>
      <c r="EI189" s="176"/>
      <c r="EJ189" s="176"/>
      <c r="EK189" s="176"/>
      <c r="EL189" s="176"/>
      <c r="EM189" s="176"/>
      <c r="EN189" s="176"/>
      <c r="EO189" s="176"/>
      <c r="EP189" s="176"/>
      <c r="EQ189" s="176"/>
      <c r="ER189" s="176"/>
      <c r="ES189" s="176"/>
      <c r="ET189" s="176"/>
      <c r="EU189" s="176"/>
      <c r="EV189" s="176"/>
      <c r="EW189" s="176"/>
      <c r="EX189" s="176"/>
      <c r="EY189" s="176"/>
      <c r="EZ189" s="176"/>
      <c r="FA189" s="176"/>
      <c r="FB189" s="176"/>
      <c r="FC189" s="176"/>
      <c r="FD189" s="176"/>
      <c r="FE189" s="176"/>
      <c r="FF189" s="176"/>
      <c r="FG189" s="176"/>
      <c r="FH189" s="176"/>
      <c r="FI189" s="176"/>
      <c r="FJ189" s="176"/>
      <c r="FK189" s="176"/>
      <c r="FL189" s="176"/>
      <c r="FM189" s="176"/>
      <c r="FN189" s="176"/>
      <c r="FO189" s="176"/>
      <c r="FP189" s="176"/>
      <c r="FQ189" s="176"/>
      <c r="FR189" s="176"/>
      <c r="FS189" s="176"/>
      <c r="FT189" s="176"/>
      <c r="FU189" s="176"/>
      <c r="FV189" s="176"/>
      <c r="FW189" s="176"/>
      <c r="FX189" s="176"/>
      <c r="FY189" s="176"/>
      <c r="FZ189" s="176"/>
      <c r="GA189" s="176"/>
      <c r="GB189" s="176"/>
      <c r="GC189" s="176"/>
      <c r="GD189" s="177"/>
    </row>
    <row r="190" spans="2:188" ht="9.9499999999999993" customHeight="1">
      <c r="B190" s="175"/>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c r="BL190" s="176"/>
      <c r="BM190" s="176"/>
      <c r="BN190" s="176"/>
      <c r="BO190" s="176"/>
      <c r="BP190" s="176"/>
      <c r="BQ190" s="176"/>
      <c r="BR190" s="176"/>
      <c r="BS190" s="176"/>
      <c r="BT190" s="176"/>
      <c r="BU190" s="176"/>
      <c r="BV190" s="176"/>
      <c r="BW190" s="176"/>
      <c r="BX190" s="176"/>
      <c r="BY190" s="176"/>
      <c r="BZ190" s="176"/>
      <c r="CA190" s="176"/>
      <c r="CB190" s="176"/>
      <c r="CC190" s="176"/>
      <c r="CD190" s="176"/>
      <c r="CE190" s="176"/>
      <c r="CF190" s="176"/>
      <c r="CG190" s="176"/>
      <c r="CH190" s="176"/>
      <c r="CI190" s="176"/>
      <c r="CJ190" s="176"/>
      <c r="CK190" s="176"/>
      <c r="CL190" s="176"/>
      <c r="CM190" s="176"/>
      <c r="CN190" s="176"/>
      <c r="CO190" s="176"/>
      <c r="CP190" s="176"/>
      <c r="CQ190" s="176"/>
      <c r="CR190" s="176"/>
      <c r="CS190" s="176"/>
      <c r="CT190" s="176"/>
      <c r="CU190" s="176"/>
      <c r="CV190" s="176"/>
      <c r="CW190" s="176"/>
      <c r="CX190" s="176"/>
      <c r="CY190" s="176"/>
      <c r="CZ190" s="176"/>
      <c r="DA190" s="176"/>
      <c r="DB190" s="176"/>
      <c r="DC190" s="176"/>
      <c r="DD190" s="176"/>
      <c r="DE190" s="176"/>
      <c r="DF190" s="176"/>
      <c r="DG190" s="176"/>
      <c r="DH190" s="176"/>
      <c r="DI190" s="176"/>
      <c r="DJ190" s="176"/>
      <c r="DK190" s="176"/>
      <c r="DL190" s="176"/>
      <c r="DM190" s="176"/>
      <c r="DN190" s="176"/>
      <c r="DO190" s="176"/>
      <c r="DP190" s="176"/>
      <c r="DQ190" s="176"/>
      <c r="DR190" s="176"/>
      <c r="DS190" s="176"/>
      <c r="DT190" s="176"/>
      <c r="DU190" s="176"/>
      <c r="DV190" s="176"/>
      <c r="DW190" s="176"/>
      <c r="DX190" s="176"/>
      <c r="DY190" s="176"/>
      <c r="DZ190" s="176"/>
      <c r="EA190" s="176"/>
      <c r="EB190" s="176"/>
      <c r="EC190" s="176"/>
      <c r="ED190" s="176"/>
      <c r="EE190" s="176"/>
      <c r="EF190" s="176"/>
      <c r="EG190" s="176"/>
      <c r="EH190" s="176"/>
      <c r="EI190" s="176"/>
      <c r="EJ190" s="176"/>
      <c r="EK190" s="176"/>
      <c r="EL190" s="176"/>
      <c r="EM190" s="176"/>
      <c r="EN190" s="176"/>
      <c r="EO190" s="176"/>
      <c r="EP190" s="176"/>
      <c r="EQ190" s="176"/>
      <c r="ER190" s="176"/>
      <c r="ES190" s="176"/>
      <c r="ET190" s="176"/>
      <c r="EU190" s="176"/>
      <c r="EV190" s="176"/>
      <c r="EW190" s="176"/>
      <c r="EX190" s="176"/>
      <c r="EY190" s="176"/>
      <c r="EZ190" s="176"/>
      <c r="FA190" s="176"/>
      <c r="FB190" s="176"/>
      <c r="FC190" s="176"/>
      <c r="FD190" s="176"/>
      <c r="FE190" s="176"/>
      <c r="FF190" s="176"/>
      <c r="FG190" s="176"/>
      <c r="FH190" s="176"/>
      <c r="FI190" s="176"/>
      <c r="FJ190" s="176"/>
      <c r="FK190" s="176"/>
      <c r="FL190" s="176"/>
      <c r="FM190" s="176"/>
      <c r="FN190" s="176"/>
      <c r="FO190" s="176"/>
      <c r="FP190" s="176"/>
      <c r="FQ190" s="176"/>
      <c r="FR190" s="176"/>
      <c r="FS190" s="176"/>
      <c r="FT190" s="176"/>
      <c r="FU190" s="176"/>
      <c r="FV190" s="176"/>
      <c r="FW190" s="176"/>
      <c r="FX190" s="176"/>
      <c r="FY190" s="176"/>
      <c r="FZ190" s="176"/>
      <c r="GA190" s="176"/>
      <c r="GB190" s="176"/>
      <c r="GC190" s="176"/>
      <c r="GD190" s="177"/>
    </row>
    <row r="191" spans="2:188" ht="9.9499999999999993" customHeight="1">
      <c r="B191" s="175"/>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c r="BK191" s="176"/>
      <c r="BL191" s="176"/>
      <c r="BM191" s="176"/>
      <c r="BN191" s="176"/>
      <c r="BO191" s="176"/>
      <c r="BP191" s="176"/>
      <c r="BQ191" s="176"/>
      <c r="BR191" s="176"/>
      <c r="BS191" s="176"/>
      <c r="BT191" s="176"/>
      <c r="BU191" s="176"/>
      <c r="BV191" s="176"/>
      <c r="BW191" s="176"/>
      <c r="BX191" s="176"/>
      <c r="BY191" s="176"/>
      <c r="BZ191" s="176"/>
      <c r="CA191" s="176"/>
      <c r="CB191" s="176"/>
      <c r="CC191" s="176"/>
      <c r="CD191" s="176"/>
      <c r="CE191" s="176"/>
      <c r="CF191" s="176"/>
      <c r="CG191" s="176"/>
      <c r="CH191" s="176"/>
      <c r="CI191" s="176"/>
      <c r="CJ191" s="176"/>
      <c r="CK191" s="176"/>
      <c r="CL191" s="176"/>
      <c r="CM191" s="176"/>
      <c r="CN191" s="176"/>
      <c r="CO191" s="176"/>
      <c r="CP191" s="176"/>
      <c r="CQ191" s="176"/>
      <c r="CR191" s="176"/>
      <c r="CS191" s="176"/>
      <c r="CT191" s="176"/>
      <c r="CU191" s="176"/>
      <c r="CV191" s="176"/>
      <c r="CW191" s="176"/>
      <c r="CX191" s="176"/>
      <c r="CY191" s="176"/>
      <c r="CZ191" s="176"/>
      <c r="DA191" s="176"/>
      <c r="DB191" s="176"/>
      <c r="DC191" s="176"/>
      <c r="DD191" s="176"/>
      <c r="DE191" s="176"/>
      <c r="DF191" s="176"/>
      <c r="DG191" s="176"/>
      <c r="DH191" s="176"/>
      <c r="DI191" s="176"/>
      <c r="DJ191" s="176"/>
      <c r="DK191" s="176"/>
      <c r="DL191" s="176"/>
      <c r="DM191" s="176"/>
      <c r="DN191" s="176"/>
      <c r="DO191" s="176"/>
      <c r="DP191" s="176"/>
      <c r="DQ191" s="176"/>
      <c r="DR191" s="176"/>
      <c r="DS191" s="176"/>
      <c r="DT191" s="176"/>
      <c r="DU191" s="176"/>
      <c r="DV191" s="176"/>
      <c r="DW191" s="176"/>
      <c r="DX191" s="176"/>
      <c r="DY191" s="176"/>
      <c r="DZ191" s="176"/>
      <c r="EA191" s="176"/>
      <c r="EB191" s="176"/>
      <c r="EC191" s="176"/>
      <c r="ED191" s="176"/>
      <c r="EE191" s="176"/>
      <c r="EF191" s="176"/>
      <c r="EG191" s="176"/>
      <c r="EH191" s="176"/>
      <c r="EI191" s="176"/>
      <c r="EJ191" s="176"/>
      <c r="EK191" s="176"/>
      <c r="EL191" s="176"/>
      <c r="EM191" s="176"/>
      <c r="EN191" s="176"/>
      <c r="EO191" s="176"/>
      <c r="EP191" s="176"/>
      <c r="EQ191" s="176"/>
      <c r="ER191" s="176"/>
      <c r="ES191" s="176"/>
      <c r="ET191" s="176"/>
      <c r="EU191" s="176"/>
      <c r="EV191" s="176"/>
      <c r="EW191" s="176"/>
      <c r="EX191" s="176"/>
      <c r="EY191" s="176"/>
      <c r="EZ191" s="176"/>
      <c r="FA191" s="176"/>
      <c r="FB191" s="176"/>
      <c r="FC191" s="176"/>
      <c r="FD191" s="176"/>
      <c r="FE191" s="176"/>
      <c r="FF191" s="176"/>
      <c r="FG191" s="176"/>
      <c r="FH191" s="176"/>
      <c r="FI191" s="176"/>
      <c r="FJ191" s="176"/>
      <c r="FK191" s="176"/>
      <c r="FL191" s="176"/>
      <c r="FM191" s="176"/>
      <c r="FN191" s="176"/>
      <c r="FO191" s="176"/>
      <c r="FP191" s="176"/>
      <c r="FQ191" s="176"/>
      <c r="FR191" s="176"/>
      <c r="FS191" s="176"/>
      <c r="FT191" s="176"/>
      <c r="FU191" s="176"/>
      <c r="FV191" s="176"/>
      <c r="FW191" s="176"/>
      <c r="FX191" s="176"/>
      <c r="FY191" s="176"/>
      <c r="FZ191" s="176"/>
      <c r="GA191" s="176"/>
      <c r="GB191" s="176"/>
      <c r="GC191" s="176"/>
      <c r="GD191" s="177"/>
    </row>
    <row r="192" spans="2:188" ht="9.9499999999999993" customHeight="1">
      <c r="B192" s="175"/>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c r="BK192" s="176"/>
      <c r="BL192" s="176"/>
      <c r="BM192" s="176"/>
      <c r="BN192" s="176"/>
      <c r="BO192" s="176"/>
      <c r="BP192" s="176"/>
      <c r="BQ192" s="176"/>
      <c r="BR192" s="176"/>
      <c r="BS192" s="176"/>
      <c r="BT192" s="176"/>
      <c r="BU192" s="176"/>
      <c r="BV192" s="176"/>
      <c r="BW192" s="176"/>
      <c r="BX192" s="176"/>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176"/>
      <c r="CW192" s="176"/>
      <c r="CX192" s="176"/>
      <c r="CY192" s="176"/>
      <c r="CZ192" s="176"/>
      <c r="DA192" s="176"/>
      <c r="DB192" s="176"/>
      <c r="DC192" s="176"/>
      <c r="DD192" s="176"/>
      <c r="DE192" s="176"/>
      <c r="DF192" s="176"/>
      <c r="DG192" s="176"/>
      <c r="DH192" s="176"/>
      <c r="DI192" s="176"/>
      <c r="DJ192" s="176"/>
      <c r="DK192" s="176"/>
      <c r="DL192" s="176"/>
      <c r="DM192" s="176"/>
      <c r="DN192" s="176"/>
      <c r="DO192" s="176"/>
      <c r="DP192" s="176"/>
      <c r="DQ192" s="176"/>
      <c r="DR192" s="176"/>
      <c r="DS192" s="176"/>
      <c r="DT192" s="176"/>
      <c r="DU192" s="176"/>
      <c r="DV192" s="176"/>
      <c r="DW192" s="176"/>
      <c r="DX192" s="176"/>
      <c r="DY192" s="176"/>
      <c r="DZ192" s="176"/>
      <c r="EA192" s="176"/>
      <c r="EB192" s="176"/>
      <c r="EC192" s="176"/>
      <c r="ED192" s="176"/>
      <c r="EE192" s="176"/>
      <c r="EF192" s="176"/>
      <c r="EG192" s="176"/>
      <c r="EH192" s="176"/>
      <c r="EI192" s="176"/>
      <c r="EJ192" s="176"/>
      <c r="EK192" s="176"/>
      <c r="EL192" s="176"/>
      <c r="EM192" s="176"/>
      <c r="EN192" s="176"/>
      <c r="EO192" s="176"/>
      <c r="EP192" s="176"/>
      <c r="EQ192" s="176"/>
      <c r="ER192" s="176"/>
      <c r="ES192" s="176"/>
      <c r="ET192" s="176"/>
      <c r="EU192" s="176"/>
      <c r="EV192" s="176"/>
      <c r="EW192" s="176"/>
      <c r="EX192" s="176"/>
      <c r="EY192" s="176"/>
      <c r="EZ192" s="176"/>
      <c r="FA192" s="176"/>
      <c r="FB192" s="176"/>
      <c r="FC192" s="176"/>
      <c r="FD192" s="176"/>
      <c r="FE192" s="176"/>
      <c r="FF192" s="176"/>
      <c r="FG192" s="176"/>
      <c r="FH192" s="176"/>
      <c r="FI192" s="176"/>
      <c r="FJ192" s="176"/>
      <c r="FK192" s="176"/>
      <c r="FL192" s="176"/>
      <c r="FM192" s="176"/>
      <c r="FN192" s="176"/>
      <c r="FO192" s="176"/>
      <c r="FP192" s="176"/>
      <c r="FQ192" s="176"/>
      <c r="FR192" s="176"/>
      <c r="FS192" s="176"/>
      <c r="FT192" s="176"/>
      <c r="FU192" s="176"/>
      <c r="FV192" s="176"/>
      <c r="FW192" s="176"/>
      <c r="FX192" s="176"/>
      <c r="FY192" s="176"/>
      <c r="FZ192" s="176"/>
      <c r="GA192" s="176"/>
      <c r="GB192" s="176"/>
      <c r="GC192" s="176"/>
      <c r="GD192" s="177"/>
    </row>
    <row r="193" spans="2:186" ht="9.9499999999999993" customHeight="1">
      <c r="B193" s="175"/>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176"/>
      <c r="BN193" s="176"/>
      <c r="BO193" s="176"/>
      <c r="BP193" s="176"/>
      <c r="BQ193" s="176"/>
      <c r="BR193" s="176"/>
      <c r="BS193" s="176"/>
      <c r="BT193" s="176"/>
      <c r="BU193" s="176"/>
      <c r="BV193" s="176"/>
      <c r="BW193" s="176"/>
      <c r="BX193" s="176"/>
      <c r="BY193" s="176"/>
      <c r="BZ193" s="176"/>
      <c r="CA193" s="176"/>
      <c r="CB193" s="176"/>
      <c r="CC193" s="176"/>
      <c r="CD193" s="176"/>
      <c r="CE193" s="176"/>
      <c r="CF193" s="176"/>
      <c r="CG193" s="176"/>
      <c r="CH193" s="176"/>
      <c r="CI193" s="176"/>
      <c r="CJ193" s="176"/>
      <c r="CK193" s="176"/>
      <c r="CL193" s="176"/>
      <c r="CM193" s="176"/>
      <c r="CN193" s="176"/>
      <c r="CO193" s="176"/>
      <c r="CP193" s="176"/>
      <c r="CQ193" s="176"/>
      <c r="CR193" s="176"/>
      <c r="CS193" s="176"/>
      <c r="CT193" s="176"/>
      <c r="CU193" s="176"/>
      <c r="CV193" s="176"/>
      <c r="CW193" s="176"/>
      <c r="CX193" s="176"/>
      <c r="CY193" s="176"/>
      <c r="CZ193" s="176"/>
      <c r="DA193" s="176"/>
      <c r="DB193" s="176"/>
      <c r="DC193" s="176"/>
      <c r="DD193" s="176"/>
      <c r="DE193" s="176"/>
      <c r="DF193" s="176"/>
      <c r="DG193" s="176"/>
      <c r="DH193" s="176"/>
      <c r="DI193" s="176"/>
      <c r="DJ193" s="176"/>
      <c r="DK193" s="176"/>
      <c r="DL193" s="176"/>
      <c r="DM193" s="176"/>
      <c r="DN193" s="176"/>
      <c r="DO193" s="176"/>
      <c r="DP193" s="176"/>
      <c r="DQ193" s="176"/>
      <c r="DR193" s="176"/>
      <c r="DS193" s="176"/>
      <c r="DT193" s="176"/>
      <c r="DU193" s="176"/>
      <c r="DV193" s="176"/>
      <c r="DW193" s="176"/>
      <c r="DX193" s="176"/>
      <c r="DY193" s="176"/>
      <c r="DZ193" s="176"/>
      <c r="EA193" s="176"/>
      <c r="EB193" s="176"/>
      <c r="EC193" s="176"/>
      <c r="ED193" s="176"/>
      <c r="EE193" s="176"/>
      <c r="EF193" s="176"/>
      <c r="EG193" s="176"/>
      <c r="EH193" s="176"/>
      <c r="EI193" s="176"/>
      <c r="EJ193" s="176"/>
      <c r="EK193" s="176"/>
      <c r="EL193" s="176"/>
      <c r="EM193" s="176"/>
      <c r="EN193" s="176"/>
      <c r="EO193" s="176"/>
      <c r="EP193" s="176"/>
      <c r="EQ193" s="176"/>
      <c r="ER193" s="176"/>
      <c r="ES193" s="176"/>
      <c r="ET193" s="176"/>
      <c r="EU193" s="176"/>
      <c r="EV193" s="176"/>
      <c r="EW193" s="176"/>
      <c r="EX193" s="176"/>
      <c r="EY193" s="176"/>
      <c r="EZ193" s="176"/>
      <c r="FA193" s="176"/>
      <c r="FB193" s="176"/>
      <c r="FC193" s="176"/>
      <c r="FD193" s="176"/>
      <c r="FE193" s="176"/>
      <c r="FF193" s="176"/>
      <c r="FG193" s="176"/>
      <c r="FH193" s="176"/>
      <c r="FI193" s="176"/>
      <c r="FJ193" s="176"/>
      <c r="FK193" s="176"/>
      <c r="FL193" s="176"/>
      <c r="FM193" s="176"/>
      <c r="FN193" s="176"/>
      <c r="FO193" s="176"/>
      <c r="FP193" s="176"/>
      <c r="FQ193" s="176"/>
      <c r="FR193" s="176"/>
      <c r="FS193" s="176"/>
      <c r="FT193" s="176"/>
      <c r="FU193" s="176"/>
      <c r="FV193" s="176"/>
      <c r="FW193" s="176"/>
      <c r="FX193" s="176"/>
      <c r="FY193" s="176"/>
      <c r="FZ193" s="176"/>
      <c r="GA193" s="176"/>
      <c r="GB193" s="176"/>
      <c r="GC193" s="176"/>
      <c r="GD193" s="177"/>
    </row>
    <row r="194" spans="2:186" ht="9.9499999999999993" customHeight="1">
      <c r="B194" s="175"/>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c r="BK194" s="176"/>
      <c r="BL194" s="176"/>
      <c r="BM194" s="176"/>
      <c r="BN194" s="176"/>
      <c r="BO194" s="176"/>
      <c r="BP194" s="176"/>
      <c r="BQ194" s="176"/>
      <c r="BR194" s="176"/>
      <c r="BS194" s="176"/>
      <c r="BT194" s="176"/>
      <c r="BU194" s="176"/>
      <c r="BV194" s="176"/>
      <c r="BW194" s="176"/>
      <c r="BX194" s="176"/>
      <c r="BY194" s="176"/>
      <c r="BZ194" s="176"/>
      <c r="CA194" s="176"/>
      <c r="CB194" s="176"/>
      <c r="CC194" s="176"/>
      <c r="CD194" s="176"/>
      <c r="CE194" s="176"/>
      <c r="CF194" s="176"/>
      <c r="CG194" s="176"/>
      <c r="CH194" s="176"/>
      <c r="CI194" s="176"/>
      <c r="CJ194" s="176"/>
      <c r="CK194" s="176"/>
      <c r="CL194" s="176"/>
      <c r="CM194" s="176"/>
      <c r="CN194" s="176"/>
      <c r="CO194" s="176"/>
      <c r="CP194" s="176"/>
      <c r="CQ194" s="176"/>
      <c r="CR194" s="176"/>
      <c r="CS194" s="176"/>
      <c r="CT194" s="176"/>
      <c r="CU194" s="176"/>
      <c r="CV194" s="176"/>
      <c r="CW194" s="176"/>
      <c r="CX194" s="176"/>
      <c r="CY194" s="176"/>
      <c r="CZ194" s="176"/>
      <c r="DA194" s="176"/>
      <c r="DB194" s="176"/>
      <c r="DC194" s="176"/>
      <c r="DD194" s="176"/>
      <c r="DE194" s="176"/>
      <c r="DF194" s="176"/>
      <c r="DG194" s="176"/>
      <c r="DH194" s="176"/>
      <c r="DI194" s="176"/>
      <c r="DJ194" s="176"/>
      <c r="DK194" s="176"/>
      <c r="DL194" s="176"/>
      <c r="DM194" s="176"/>
      <c r="DN194" s="176"/>
      <c r="DO194" s="176"/>
      <c r="DP194" s="176"/>
      <c r="DQ194" s="176"/>
      <c r="DR194" s="176"/>
      <c r="DS194" s="176"/>
      <c r="DT194" s="176"/>
      <c r="DU194" s="176"/>
      <c r="DV194" s="176"/>
      <c r="DW194" s="176"/>
      <c r="DX194" s="176"/>
      <c r="DY194" s="176"/>
      <c r="DZ194" s="176"/>
      <c r="EA194" s="176"/>
      <c r="EB194" s="176"/>
      <c r="EC194" s="176"/>
      <c r="ED194" s="176"/>
      <c r="EE194" s="176"/>
      <c r="EF194" s="176"/>
      <c r="EG194" s="176"/>
      <c r="EH194" s="176"/>
      <c r="EI194" s="176"/>
      <c r="EJ194" s="176"/>
      <c r="EK194" s="176"/>
      <c r="EL194" s="176"/>
      <c r="EM194" s="176"/>
      <c r="EN194" s="176"/>
      <c r="EO194" s="176"/>
      <c r="EP194" s="176"/>
      <c r="EQ194" s="176"/>
      <c r="ER194" s="176"/>
      <c r="ES194" s="176"/>
      <c r="ET194" s="176"/>
      <c r="EU194" s="176"/>
      <c r="EV194" s="176"/>
      <c r="EW194" s="176"/>
      <c r="EX194" s="176"/>
      <c r="EY194" s="176"/>
      <c r="EZ194" s="176"/>
      <c r="FA194" s="176"/>
      <c r="FB194" s="176"/>
      <c r="FC194" s="176"/>
      <c r="FD194" s="176"/>
      <c r="FE194" s="176"/>
      <c r="FF194" s="176"/>
      <c r="FG194" s="176"/>
      <c r="FH194" s="176"/>
      <c r="FI194" s="176"/>
      <c r="FJ194" s="176"/>
      <c r="FK194" s="176"/>
      <c r="FL194" s="176"/>
      <c r="FM194" s="176"/>
      <c r="FN194" s="176"/>
      <c r="FO194" s="176"/>
      <c r="FP194" s="176"/>
      <c r="FQ194" s="176"/>
      <c r="FR194" s="176"/>
      <c r="FS194" s="176"/>
      <c r="FT194" s="176"/>
      <c r="FU194" s="176"/>
      <c r="FV194" s="176"/>
      <c r="FW194" s="176"/>
      <c r="FX194" s="176"/>
      <c r="FY194" s="176"/>
      <c r="FZ194" s="176"/>
      <c r="GA194" s="176"/>
      <c r="GB194" s="176"/>
      <c r="GC194" s="176"/>
      <c r="GD194" s="177"/>
    </row>
    <row r="195" spans="2:186" ht="9.9499999999999993" customHeight="1">
      <c r="B195" s="175"/>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c r="BK195" s="176"/>
      <c r="BL195" s="176"/>
      <c r="BM195" s="176"/>
      <c r="BN195" s="176"/>
      <c r="BO195" s="176"/>
      <c r="BP195" s="176"/>
      <c r="BQ195" s="176"/>
      <c r="BR195" s="176"/>
      <c r="BS195" s="176"/>
      <c r="BT195" s="176"/>
      <c r="BU195" s="176"/>
      <c r="BV195" s="176"/>
      <c r="BW195" s="176"/>
      <c r="BX195" s="176"/>
      <c r="BY195" s="176"/>
      <c r="BZ195" s="176"/>
      <c r="CA195" s="176"/>
      <c r="CB195" s="176"/>
      <c r="CC195" s="176"/>
      <c r="CD195" s="176"/>
      <c r="CE195" s="176"/>
      <c r="CF195" s="176"/>
      <c r="CG195" s="176"/>
      <c r="CH195" s="176"/>
      <c r="CI195" s="176"/>
      <c r="CJ195" s="176"/>
      <c r="CK195" s="176"/>
      <c r="CL195" s="176"/>
      <c r="CM195" s="176"/>
      <c r="CN195" s="176"/>
      <c r="CO195" s="176"/>
      <c r="CP195" s="176"/>
      <c r="CQ195" s="176"/>
      <c r="CR195" s="176"/>
      <c r="CS195" s="176"/>
      <c r="CT195" s="176"/>
      <c r="CU195" s="176"/>
      <c r="CV195" s="176"/>
      <c r="CW195" s="176"/>
      <c r="CX195" s="176"/>
      <c r="CY195" s="176"/>
      <c r="CZ195" s="176"/>
      <c r="DA195" s="176"/>
      <c r="DB195" s="176"/>
      <c r="DC195" s="176"/>
      <c r="DD195" s="176"/>
      <c r="DE195" s="176"/>
      <c r="DF195" s="176"/>
      <c r="DG195" s="176"/>
      <c r="DH195" s="176"/>
      <c r="DI195" s="176"/>
      <c r="DJ195" s="176"/>
      <c r="DK195" s="176"/>
      <c r="DL195" s="176"/>
      <c r="DM195" s="176"/>
      <c r="DN195" s="176"/>
      <c r="DO195" s="176"/>
      <c r="DP195" s="176"/>
      <c r="DQ195" s="176"/>
      <c r="DR195" s="176"/>
      <c r="DS195" s="176"/>
      <c r="DT195" s="176"/>
      <c r="DU195" s="176"/>
      <c r="DV195" s="176"/>
      <c r="DW195" s="176"/>
      <c r="DX195" s="176"/>
      <c r="DY195" s="176"/>
      <c r="DZ195" s="176"/>
      <c r="EA195" s="176"/>
      <c r="EB195" s="176"/>
      <c r="EC195" s="176"/>
      <c r="ED195" s="176"/>
      <c r="EE195" s="176"/>
      <c r="EF195" s="176"/>
      <c r="EG195" s="176"/>
      <c r="EH195" s="176"/>
      <c r="EI195" s="176"/>
      <c r="EJ195" s="176"/>
      <c r="EK195" s="176"/>
      <c r="EL195" s="176"/>
      <c r="EM195" s="176"/>
      <c r="EN195" s="176"/>
      <c r="EO195" s="176"/>
      <c r="EP195" s="176"/>
      <c r="EQ195" s="176"/>
      <c r="ER195" s="176"/>
      <c r="ES195" s="176"/>
      <c r="ET195" s="176"/>
      <c r="EU195" s="176"/>
      <c r="EV195" s="176"/>
      <c r="EW195" s="176"/>
      <c r="EX195" s="176"/>
      <c r="EY195" s="176"/>
      <c r="EZ195" s="176"/>
      <c r="FA195" s="176"/>
      <c r="FB195" s="176"/>
      <c r="FC195" s="176"/>
      <c r="FD195" s="176"/>
      <c r="FE195" s="176"/>
      <c r="FF195" s="176"/>
      <c r="FG195" s="176"/>
      <c r="FH195" s="176"/>
      <c r="FI195" s="176"/>
      <c r="FJ195" s="176"/>
      <c r="FK195" s="176"/>
      <c r="FL195" s="176"/>
      <c r="FM195" s="176"/>
      <c r="FN195" s="176"/>
      <c r="FO195" s="176"/>
      <c r="FP195" s="176"/>
      <c r="FQ195" s="176"/>
      <c r="FR195" s="176"/>
      <c r="FS195" s="176"/>
      <c r="FT195" s="176"/>
      <c r="FU195" s="176"/>
      <c r="FV195" s="176"/>
      <c r="FW195" s="176"/>
      <c r="FX195" s="176"/>
      <c r="FY195" s="176"/>
      <c r="FZ195" s="176"/>
      <c r="GA195" s="176"/>
      <c r="GB195" s="176"/>
      <c r="GC195" s="176"/>
      <c r="GD195" s="177"/>
    </row>
    <row r="196" spans="2:186" ht="9.9499999999999993" customHeight="1" thickBot="1">
      <c r="B196" s="178"/>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79"/>
      <c r="DF196" s="179"/>
      <c r="DG196" s="179"/>
      <c r="DH196" s="179"/>
      <c r="DI196" s="179"/>
      <c r="DJ196" s="179"/>
      <c r="DK196" s="179"/>
      <c r="DL196" s="179"/>
      <c r="DM196" s="179"/>
      <c r="DN196" s="179"/>
      <c r="DO196" s="179"/>
      <c r="DP196" s="179"/>
      <c r="DQ196" s="179"/>
      <c r="DR196" s="179"/>
      <c r="DS196" s="179"/>
      <c r="DT196" s="179"/>
      <c r="DU196" s="179"/>
      <c r="DV196" s="179"/>
      <c r="DW196" s="179"/>
      <c r="DX196" s="179"/>
      <c r="DY196" s="179"/>
      <c r="DZ196" s="179"/>
      <c r="EA196" s="179"/>
      <c r="EB196" s="179"/>
      <c r="EC196" s="179"/>
      <c r="ED196" s="179"/>
      <c r="EE196" s="179"/>
      <c r="EF196" s="179"/>
      <c r="EG196" s="179"/>
      <c r="EH196" s="179"/>
      <c r="EI196" s="179"/>
      <c r="EJ196" s="179"/>
      <c r="EK196" s="179"/>
      <c r="EL196" s="179"/>
      <c r="EM196" s="179"/>
      <c r="EN196" s="179"/>
      <c r="EO196" s="179"/>
      <c r="EP196" s="179"/>
      <c r="EQ196" s="179"/>
      <c r="ER196" s="179"/>
      <c r="ES196" s="179"/>
      <c r="ET196" s="179"/>
      <c r="EU196" s="179"/>
      <c r="EV196" s="179"/>
      <c r="EW196" s="179"/>
      <c r="EX196" s="179"/>
      <c r="EY196" s="179"/>
      <c r="EZ196" s="179"/>
      <c r="FA196" s="179"/>
      <c r="FB196" s="179"/>
      <c r="FC196" s="179"/>
      <c r="FD196" s="179"/>
      <c r="FE196" s="179"/>
      <c r="FF196" s="179"/>
      <c r="FG196" s="179"/>
      <c r="FH196" s="179"/>
      <c r="FI196" s="179"/>
      <c r="FJ196" s="179"/>
      <c r="FK196" s="179"/>
      <c r="FL196" s="179"/>
      <c r="FM196" s="179"/>
      <c r="FN196" s="179"/>
      <c r="FO196" s="179"/>
      <c r="FP196" s="179"/>
      <c r="FQ196" s="179"/>
      <c r="FR196" s="179"/>
      <c r="FS196" s="179"/>
      <c r="FT196" s="179"/>
      <c r="FU196" s="179"/>
      <c r="FV196" s="179"/>
      <c r="FW196" s="179"/>
      <c r="FX196" s="179"/>
      <c r="FY196" s="179"/>
      <c r="FZ196" s="179"/>
      <c r="GA196" s="179"/>
      <c r="GB196" s="179"/>
      <c r="GC196" s="179"/>
      <c r="GD196" s="180"/>
    </row>
    <row r="197" spans="2:186" ht="9.9499999999999993" customHeight="1">
      <c r="B197" s="175" t="s">
        <v>70</v>
      </c>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c r="BH197" s="176"/>
      <c r="BI197" s="176"/>
      <c r="BJ197" s="176"/>
      <c r="BK197" s="176"/>
      <c r="BL197" s="176"/>
      <c r="BM197" s="176"/>
      <c r="BN197" s="176"/>
      <c r="BO197" s="176"/>
      <c r="BP197" s="176"/>
      <c r="BQ197" s="176"/>
      <c r="BR197" s="176"/>
      <c r="BS197" s="176"/>
      <c r="BT197" s="176"/>
      <c r="BU197" s="176"/>
      <c r="BV197" s="176"/>
      <c r="BW197" s="176"/>
      <c r="BX197" s="176"/>
      <c r="BY197" s="176"/>
      <c r="BZ197" s="176"/>
      <c r="CA197" s="176"/>
      <c r="CB197" s="176"/>
      <c r="CC197" s="176"/>
      <c r="CD197" s="176"/>
      <c r="CE197" s="176"/>
      <c r="CF197" s="176"/>
      <c r="CG197" s="176"/>
      <c r="CH197" s="176"/>
      <c r="CI197" s="176"/>
      <c r="CJ197" s="176"/>
      <c r="CK197" s="176"/>
      <c r="CL197" s="176"/>
      <c r="CM197" s="176"/>
      <c r="CN197" s="176"/>
      <c r="CO197" s="176"/>
      <c r="CP197" s="176"/>
      <c r="CQ197" s="176"/>
      <c r="CR197" s="176"/>
      <c r="CS197" s="176"/>
      <c r="CT197" s="176"/>
      <c r="CU197" s="176"/>
      <c r="CV197" s="176"/>
      <c r="CW197" s="176"/>
      <c r="CX197" s="176"/>
      <c r="CY197" s="176"/>
      <c r="CZ197" s="176"/>
      <c r="DA197" s="176"/>
      <c r="DB197" s="176"/>
      <c r="DC197" s="176"/>
      <c r="DD197" s="176"/>
      <c r="DE197" s="176"/>
      <c r="DF197" s="176"/>
      <c r="DG197" s="176"/>
      <c r="DH197" s="176"/>
      <c r="DI197" s="176"/>
      <c r="DJ197" s="176"/>
      <c r="DK197" s="176"/>
      <c r="DL197" s="176"/>
      <c r="DM197" s="176"/>
      <c r="DN197" s="176"/>
      <c r="DO197" s="176"/>
      <c r="DP197" s="176"/>
      <c r="DQ197" s="176"/>
      <c r="DR197" s="176"/>
      <c r="DS197" s="176"/>
      <c r="DT197" s="176"/>
      <c r="DU197" s="176"/>
      <c r="DV197" s="176"/>
      <c r="DW197" s="176"/>
      <c r="DX197" s="176"/>
      <c r="DY197" s="176"/>
      <c r="DZ197" s="176"/>
      <c r="EA197" s="176"/>
      <c r="EB197" s="176"/>
      <c r="EC197" s="176"/>
      <c r="ED197" s="176"/>
      <c r="EE197" s="176"/>
      <c r="EF197" s="176"/>
      <c r="EG197" s="176"/>
      <c r="EH197" s="176"/>
      <c r="EI197" s="176"/>
      <c r="EJ197" s="176"/>
      <c r="EK197" s="176"/>
      <c r="EL197" s="176"/>
      <c r="EM197" s="176"/>
      <c r="EN197" s="176"/>
      <c r="EO197" s="176"/>
      <c r="EP197" s="176"/>
      <c r="EQ197" s="176"/>
      <c r="ER197" s="176"/>
      <c r="ES197" s="176"/>
      <c r="ET197" s="176"/>
      <c r="EU197" s="176"/>
      <c r="EV197" s="176"/>
      <c r="EW197" s="176"/>
      <c r="EX197" s="176"/>
      <c r="EY197" s="176"/>
      <c r="EZ197" s="176"/>
      <c r="FA197" s="176"/>
      <c r="FB197" s="176"/>
      <c r="FC197" s="176"/>
      <c r="FD197" s="176"/>
      <c r="FE197" s="176"/>
      <c r="FF197" s="176"/>
      <c r="FG197" s="176"/>
      <c r="FH197" s="176"/>
      <c r="FI197" s="176"/>
      <c r="FJ197" s="176"/>
      <c r="FK197" s="176"/>
      <c r="FL197" s="176"/>
      <c r="FM197" s="176"/>
      <c r="FN197" s="176"/>
      <c r="FO197" s="176"/>
      <c r="FP197" s="176"/>
      <c r="FQ197" s="176"/>
      <c r="FR197" s="176"/>
      <c r="FS197" s="176"/>
      <c r="FT197" s="176"/>
      <c r="FU197" s="176"/>
      <c r="FV197" s="176"/>
      <c r="FW197" s="176"/>
      <c r="FX197" s="176"/>
      <c r="FY197" s="176"/>
      <c r="FZ197" s="176"/>
      <c r="GA197" s="176"/>
      <c r="GB197" s="176"/>
      <c r="GC197" s="176"/>
      <c r="GD197" s="177"/>
    </row>
    <row r="198" spans="2:186" ht="9.9499999999999993" customHeight="1">
      <c r="B198" s="175"/>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76"/>
      <c r="BJ198" s="176"/>
      <c r="BK198" s="176"/>
      <c r="BL198" s="176"/>
      <c r="BM198" s="176"/>
      <c r="BN198" s="176"/>
      <c r="BO198" s="176"/>
      <c r="BP198" s="176"/>
      <c r="BQ198" s="176"/>
      <c r="BR198" s="176"/>
      <c r="BS198" s="176"/>
      <c r="BT198" s="176"/>
      <c r="BU198" s="176"/>
      <c r="BV198" s="176"/>
      <c r="BW198" s="176"/>
      <c r="BX198" s="176"/>
      <c r="BY198" s="176"/>
      <c r="BZ198" s="176"/>
      <c r="CA198" s="176"/>
      <c r="CB198" s="176"/>
      <c r="CC198" s="176"/>
      <c r="CD198" s="176"/>
      <c r="CE198" s="176"/>
      <c r="CF198" s="176"/>
      <c r="CG198" s="176"/>
      <c r="CH198" s="176"/>
      <c r="CI198" s="176"/>
      <c r="CJ198" s="176"/>
      <c r="CK198" s="176"/>
      <c r="CL198" s="176"/>
      <c r="CM198" s="176"/>
      <c r="CN198" s="176"/>
      <c r="CO198" s="176"/>
      <c r="CP198" s="176"/>
      <c r="CQ198" s="176"/>
      <c r="CR198" s="176"/>
      <c r="CS198" s="176"/>
      <c r="CT198" s="176"/>
      <c r="CU198" s="176"/>
      <c r="CV198" s="176"/>
      <c r="CW198" s="176"/>
      <c r="CX198" s="176"/>
      <c r="CY198" s="176"/>
      <c r="CZ198" s="176"/>
      <c r="DA198" s="176"/>
      <c r="DB198" s="176"/>
      <c r="DC198" s="176"/>
      <c r="DD198" s="176"/>
      <c r="DE198" s="176"/>
      <c r="DF198" s="176"/>
      <c r="DG198" s="176"/>
      <c r="DH198" s="176"/>
      <c r="DI198" s="176"/>
      <c r="DJ198" s="176"/>
      <c r="DK198" s="176"/>
      <c r="DL198" s="176"/>
      <c r="DM198" s="176"/>
      <c r="DN198" s="176"/>
      <c r="DO198" s="176"/>
      <c r="DP198" s="176"/>
      <c r="DQ198" s="176"/>
      <c r="DR198" s="176"/>
      <c r="DS198" s="176"/>
      <c r="DT198" s="176"/>
      <c r="DU198" s="176"/>
      <c r="DV198" s="176"/>
      <c r="DW198" s="176"/>
      <c r="DX198" s="176"/>
      <c r="DY198" s="176"/>
      <c r="DZ198" s="176"/>
      <c r="EA198" s="176"/>
      <c r="EB198" s="176"/>
      <c r="EC198" s="176"/>
      <c r="ED198" s="176"/>
      <c r="EE198" s="176"/>
      <c r="EF198" s="176"/>
      <c r="EG198" s="176"/>
      <c r="EH198" s="176"/>
      <c r="EI198" s="176"/>
      <c r="EJ198" s="176"/>
      <c r="EK198" s="176"/>
      <c r="EL198" s="176"/>
      <c r="EM198" s="176"/>
      <c r="EN198" s="176"/>
      <c r="EO198" s="176"/>
      <c r="EP198" s="176"/>
      <c r="EQ198" s="176"/>
      <c r="ER198" s="176"/>
      <c r="ES198" s="176"/>
      <c r="ET198" s="176"/>
      <c r="EU198" s="176"/>
      <c r="EV198" s="176"/>
      <c r="EW198" s="176"/>
      <c r="EX198" s="176"/>
      <c r="EY198" s="176"/>
      <c r="EZ198" s="176"/>
      <c r="FA198" s="176"/>
      <c r="FB198" s="176"/>
      <c r="FC198" s="176"/>
      <c r="FD198" s="176"/>
      <c r="FE198" s="176"/>
      <c r="FF198" s="176"/>
      <c r="FG198" s="176"/>
      <c r="FH198" s="176"/>
      <c r="FI198" s="176"/>
      <c r="FJ198" s="176"/>
      <c r="FK198" s="176"/>
      <c r="FL198" s="176"/>
      <c r="FM198" s="176"/>
      <c r="FN198" s="176"/>
      <c r="FO198" s="176"/>
      <c r="FP198" s="176"/>
      <c r="FQ198" s="176"/>
      <c r="FR198" s="176"/>
      <c r="FS198" s="176"/>
      <c r="FT198" s="176"/>
      <c r="FU198" s="176"/>
      <c r="FV198" s="176"/>
      <c r="FW198" s="176"/>
      <c r="FX198" s="176"/>
      <c r="FY198" s="176"/>
      <c r="FZ198" s="176"/>
      <c r="GA198" s="176"/>
      <c r="GB198" s="176"/>
      <c r="GC198" s="176"/>
      <c r="GD198" s="177"/>
    </row>
    <row r="199" spans="2:186" ht="9.9499999999999993" customHeight="1">
      <c r="B199" s="175"/>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c r="BH199" s="176"/>
      <c r="BI199" s="176"/>
      <c r="BJ199" s="176"/>
      <c r="BK199" s="176"/>
      <c r="BL199" s="176"/>
      <c r="BM199" s="176"/>
      <c r="BN199" s="176"/>
      <c r="BO199" s="176"/>
      <c r="BP199" s="176"/>
      <c r="BQ199" s="176"/>
      <c r="BR199" s="176"/>
      <c r="BS199" s="176"/>
      <c r="BT199" s="176"/>
      <c r="BU199" s="176"/>
      <c r="BV199" s="176"/>
      <c r="BW199" s="176"/>
      <c r="BX199" s="176"/>
      <c r="BY199" s="176"/>
      <c r="BZ199" s="176"/>
      <c r="CA199" s="176"/>
      <c r="CB199" s="176"/>
      <c r="CC199" s="176"/>
      <c r="CD199" s="176"/>
      <c r="CE199" s="176"/>
      <c r="CF199" s="176"/>
      <c r="CG199" s="176"/>
      <c r="CH199" s="176"/>
      <c r="CI199" s="176"/>
      <c r="CJ199" s="176"/>
      <c r="CK199" s="176"/>
      <c r="CL199" s="176"/>
      <c r="CM199" s="176"/>
      <c r="CN199" s="176"/>
      <c r="CO199" s="176"/>
      <c r="CP199" s="176"/>
      <c r="CQ199" s="176"/>
      <c r="CR199" s="176"/>
      <c r="CS199" s="176"/>
      <c r="CT199" s="176"/>
      <c r="CU199" s="176"/>
      <c r="CV199" s="176"/>
      <c r="CW199" s="176"/>
      <c r="CX199" s="176"/>
      <c r="CY199" s="176"/>
      <c r="CZ199" s="176"/>
      <c r="DA199" s="176"/>
      <c r="DB199" s="176"/>
      <c r="DC199" s="176"/>
      <c r="DD199" s="176"/>
      <c r="DE199" s="176"/>
      <c r="DF199" s="176"/>
      <c r="DG199" s="176"/>
      <c r="DH199" s="176"/>
      <c r="DI199" s="176"/>
      <c r="DJ199" s="176"/>
      <c r="DK199" s="176"/>
      <c r="DL199" s="176"/>
      <c r="DM199" s="176"/>
      <c r="DN199" s="176"/>
      <c r="DO199" s="176"/>
      <c r="DP199" s="176"/>
      <c r="DQ199" s="176"/>
      <c r="DR199" s="176"/>
      <c r="DS199" s="176"/>
      <c r="DT199" s="176"/>
      <c r="DU199" s="176"/>
      <c r="DV199" s="176"/>
      <c r="DW199" s="176"/>
      <c r="DX199" s="176"/>
      <c r="DY199" s="176"/>
      <c r="DZ199" s="176"/>
      <c r="EA199" s="176"/>
      <c r="EB199" s="176"/>
      <c r="EC199" s="176"/>
      <c r="ED199" s="176"/>
      <c r="EE199" s="176"/>
      <c r="EF199" s="176"/>
      <c r="EG199" s="176"/>
      <c r="EH199" s="176"/>
      <c r="EI199" s="176"/>
      <c r="EJ199" s="176"/>
      <c r="EK199" s="176"/>
      <c r="EL199" s="176"/>
      <c r="EM199" s="176"/>
      <c r="EN199" s="176"/>
      <c r="EO199" s="176"/>
      <c r="EP199" s="176"/>
      <c r="EQ199" s="176"/>
      <c r="ER199" s="176"/>
      <c r="ES199" s="176"/>
      <c r="ET199" s="176"/>
      <c r="EU199" s="176"/>
      <c r="EV199" s="176"/>
      <c r="EW199" s="176"/>
      <c r="EX199" s="176"/>
      <c r="EY199" s="176"/>
      <c r="EZ199" s="176"/>
      <c r="FA199" s="176"/>
      <c r="FB199" s="176"/>
      <c r="FC199" s="176"/>
      <c r="FD199" s="176"/>
      <c r="FE199" s="176"/>
      <c r="FF199" s="176"/>
      <c r="FG199" s="176"/>
      <c r="FH199" s="176"/>
      <c r="FI199" s="176"/>
      <c r="FJ199" s="176"/>
      <c r="FK199" s="176"/>
      <c r="FL199" s="176"/>
      <c r="FM199" s="176"/>
      <c r="FN199" s="176"/>
      <c r="FO199" s="176"/>
      <c r="FP199" s="176"/>
      <c r="FQ199" s="176"/>
      <c r="FR199" s="176"/>
      <c r="FS199" s="176"/>
      <c r="FT199" s="176"/>
      <c r="FU199" s="176"/>
      <c r="FV199" s="176"/>
      <c r="FW199" s="176"/>
      <c r="FX199" s="176"/>
      <c r="FY199" s="176"/>
      <c r="FZ199" s="176"/>
      <c r="GA199" s="176"/>
      <c r="GB199" s="176"/>
      <c r="GC199" s="176"/>
      <c r="GD199" s="177"/>
    </row>
    <row r="200" spans="2:186" ht="9.9499999999999993" customHeight="1">
      <c r="B200" s="175"/>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c r="BF200" s="176"/>
      <c r="BG200" s="176"/>
      <c r="BH200" s="176"/>
      <c r="BI200" s="176"/>
      <c r="BJ200" s="176"/>
      <c r="BK200" s="176"/>
      <c r="BL200" s="176"/>
      <c r="BM200" s="176"/>
      <c r="BN200" s="176"/>
      <c r="BO200" s="176"/>
      <c r="BP200" s="176"/>
      <c r="BQ200" s="176"/>
      <c r="BR200" s="176"/>
      <c r="BS200" s="176"/>
      <c r="BT200" s="176"/>
      <c r="BU200" s="176"/>
      <c r="BV200" s="176"/>
      <c r="BW200" s="176"/>
      <c r="BX200" s="176"/>
      <c r="BY200" s="176"/>
      <c r="BZ200" s="176"/>
      <c r="CA200" s="176"/>
      <c r="CB200" s="176"/>
      <c r="CC200" s="176"/>
      <c r="CD200" s="176"/>
      <c r="CE200" s="176"/>
      <c r="CF200" s="176"/>
      <c r="CG200" s="176"/>
      <c r="CH200" s="176"/>
      <c r="CI200" s="176"/>
      <c r="CJ200" s="176"/>
      <c r="CK200" s="176"/>
      <c r="CL200" s="176"/>
      <c r="CM200" s="176"/>
      <c r="CN200" s="176"/>
      <c r="CO200" s="176"/>
      <c r="CP200" s="176"/>
      <c r="CQ200" s="176"/>
      <c r="CR200" s="176"/>
      <c r="CS200" s="176"/>
      <c r="CT200" s="176"/>
      <c r="CU200" s="176"/>
      <c r="CV200" s="176"/>
      <c r="CW200" s="176"/>
      <c r="CX200" s="176"/>
      <c r="CY200" s="176"/>
      <c r="CZ200" s="176"/>
      <c r="DA200" s="176"/>
      <c r="DB200" s="176"/>
      <c r="DC200" s="176"/>
      <c r="DD200" s="176"/>
      <c r="DE200" s="176"/>
      <c r="DF200" s="176"/>
      <c r="DG200" s="176"/>
      <c r="DH200" s="176"/>
      <c r="DI200" s="176"/>
      <c r="DJ200" s="176"/>
      <c r="DK200" s="176"/>
      <c r="DL200" s="176"/>
      <c r="DM200" s="176"/>
      <c r="DN200" s="176"/>
      <c r="DO200" s="176"/>
      <c r="DP200" s="176"/>
      <c r="DQ200" s="176"/>
      <c r="DR200" s="176"/>
      <c r="DS200" s="176"/>
      <c r="DT200" s="176"/>
      <c r="DU200" s="176"/>
      <c r="DV200" s="176"/>
      <c r="DW200" s="176"/>
      <c r="DX200" s="176"/>
      <c r="DY200" s="176"/>
      <c r="DZ200" s="176"/>
      <c r="EA200" s="176"/>
      <c r="EB200" s="176"/>
      <c r="EC200" s="176"/>
      <c r="ED200" s="176"/>
      <c r="EE200" s="176"/>
      <c r="EF200" s="176"/>
      <c r="EG200" s="176"/>
      <c r="EH200" s="176"/>
      <c r="EI200" s="176"/>
      <c r="EJ200" s="176"/>
      <c r="EK200" s="176"/>
      <c r="EL200" s="176"/>
      <c r="EM200" s="176"/>
      <c r="EN200" s="176"/>
      <c r="EO200" s="176"/>
      <c r="EP200" s="176"/>
      <c r="EQ200" s="176"/>
      <c r="ER200" s="176"/>
      <c r="ES200" s="176"/>
      <c r="ET200" s="176"/>
      <c r="EU200" s="176"/>
      <c r="EV200" s="176"/>
      <c r="EW200" s="176"/>
      <c r="EX200" s="176"/>
      <c r="EY200" s="176"/>
      <c r="EZ200" s="176"/>
      <c r="FA200" s="176"/>
      <c r="FB200" s="176"/>
      <c r="FC200" s="176"/>
      <c r="FD200" s="176"/>
      <c r="FE200" s="176"/>
      <c r="FF200" s="176"/>
      <c r="FG200" s="176"/>
      <c r="FH200" s="176"/>
      <c r="FI200" s="176"/>
      <c r="FJ200" s="176"/>
      <c r="FK200" s="176"/>
      <c r="FL200" s="176"/>
      <c r="FM200" s="176"/>
      <c r="FN200" s="176"/>
      <c r="FO200" s="176"/>
      <c r="FP200" s="176"/>
      <c r="FQ200" s="176"/>
      <c r="FR200" s="176"/>
      <c r="FS200" s="176"/>
      <c r="FT200" s="176"/>
      <c r="FU200" s="176"/>
      <c r="FV200" s="176"/>
      <c r="FW200" s="176"/>
      <c r="FX200" s="176"/>
      <c r="FY200" s="176"/>
      <c r="FZ200" s="176"/>
      <c r="GA200" s="176"/>
      <c r="GB200" s="176"/>
      <c r="GC200" s="176"/>
      <c r="GD200" s="177"/>
    </row>
    <row r="201" spans="2:186" ht="9.9499999999999993" customHeight="1">
      <c r="B201" s="175"/>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c r="BL201" s="176"/>
      <c r="BM201" s="176"/>
      <c r="BN201" s="176"/>
      <c r="BO201" s="176"/>
      <c r="BP201" s="176"/>
      <c r="BQ201" s="176"/>
      <c r="BR201" s="176"/>
      <c r="BS201" s="176"/>
      <c r="BT201" s="176"/>
      <c r="BU201" s="176"/>
      <c r="BV201" s="176"/>
      <c r="BW201" s="176"/>
      <c r="BX201" s="176"/>
      <c r="BY201" s="176"/>
      <c r="BZ201" s="176"/>
      <c r="CA201" s="176"/>
      <c r="CB201" s="176"/>
      <c r="CC201" s="176"/>
      <c r="CD201" s="176"/>
      <c r="CE201" s="176"/>
      <c r="CF201" s="176"/>
      <c r="CG201" s="176"/>
      <c r="CH201" s="176"/>
      <c r="CI201" s="176"/>
      <c r="CJ201" s="176"/>
      <c r="CK201" s="176"/>
      <c r="CL201" s="176"/>
      <c r="CM201" s="176"/>
      <c r="CN201" s="176"/>
      <c r="CO201" s="176"/>
      <c r="CP201" s="176"/>
      <c r="CQ201" s="176"/>
      <c r="CR201" s="176"/>
      <c r="CS201" s="176"/>
      <c r="CT201" s="176"/>
      <c r="CU201" s="176"/>
      <c r="CV201" s="176"/>
      <c r="CW201" s="176"/>
      <c r="CX201" s="176"/>
      <c r="CY201" s="176"/>
      <c r="CZ201" s="176"/>
      <c r="DA201" s="176"/>
      <c r="DB201" s="176"/>
      <c r="DC201" s="176"/>
      <c r="DD201" s="176"/>
      <c r="DE201" s="176"/>
      <c r="DF201" s="176"/>
      <c r="DG201" s="176"/>
      <c r="DH201" s="176"/>
      <c r="DI201" s="176"/>
      <c r="DJ201" s="176"/>
      <c r="DK201" s="176"/>
      <c r="DL201" s="176"/>
      <c r="DM201" s="176"/>
      <c r="DN201" s="176"/>
      <c r="DO201" s="176"/>
      <c r="DP201" s="176"/>
      <c r="DQ201" s="176"/>
      <c r="DR201" s="176"/>
      <c r="DS201" s="176"/>
      <c r="DT201" s="176"/>
      <c r="DU201" s="176"/>
      <c r="DV201" s="176"/>
      <c r="DW201" s="176"/>
      <c r="DX201" s="176"/>
      <c r="DY201" s="176"/>
      <c r="DZ201" s="176"/>
      <c r="EA201" s="176"/>
      <c r="EB201" s="176"/>
      <c r="EC201" s="176"/>
      <c r="ED201" s="176"/>
      <c r="EE201" s="176"/>
      <c r="EF201" s="176"/>
      <c r="EG201" s="176"/>
      <c r="EH201" s="176"/>
      <c r="EI201" s="176"/>
      <c r="EJ201" s="176"/>
      <c r="EK201" s="176"/>
      <c r="EL201" s="176"/>
      <c r="EM201" s="176"/>
      <c r="EN201" s="176"/>
      <c r="EO201" s="176"/>
      <c r="EP201" s="176"/>
      <c r="EQ201" s="176"/>
      <c r="ER201" s="176"/>
      <c r="ES201" s="176"/>
      <c r="ET201" s="176"/>
      <c r="EU201" s="176"/>
      <c r="EV201" s="176"/>
      <c r="EW201" s="176"/>
      <c r="EX201" s="176"/>
      <c r="EY201" s="176"/>
      <c r="EZ201" s="176"/>
      <c r="FA201" s="176"/>
      <c r="FB201" s="176"/>
      <c r="FC201" s="176"/>
      <c r="FD201" s="176"/>
      <c r="FE201" s="176"/>
      <c r="FF201" s="176"/>
      <c r="FG201" s="176"/>
      <c r="FH201" s="176"/>
      <c r="FI201" s="176"/>
      <c r="FJ201" s="176"/>
      <c r="FK201" s="176"/>
      <c r="FL201" s="176"/>
      <c r="FM201" s="176"/>
      <c r="FN201" s="176"/>
      <c r="FO201" s="176"/>
      <c r="FP201" s="176"/>
      <c r="FQ201" s="176"/>
      <c r="FR201" s="176"/>
      <c r="FS201" s="176"/>
      <c r="FT201" s="176"/>
      <c r="FU201" s="176"/>
      <c r="FV201" s="176"/>
      <c r="FW201" s="176"/>
      <c r="FX201" s="176"/>
      <c r="FY201" s="176"/>
      <c r="FZ201" s="176"/>
      <c r="GA201" s="176"/>
      <c r="GB201" s="176"/>
      <c r="GC201" s="176"/>
      <c r="GD201" s="177"/>
    </row>
    <row r="202" spans="2:186" ht="9.9499999999999993" customHeight="1">
      <c r="B202" s="175"/>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c r="BK202" s="176"/>
      <c r="BL202" s="176"/>
      <c r="BM202" s="176"/>
      <c r="BN202" s="176"/>
      <c r="BO202" s="176"/>
      <c r="BP202" s="176"/>
      <c r="BQ202" s="176"/>
      <c r="BR202" s="176"/>
      <c r="BS202" s="176"/>
      <c r="BT202" s="176"/>
      <c r="BU202" s="176"/>
      <c r="BV202" s="176"/>
      <c r="BW202" s="176"/>
      <c r="BX202" s="176"/>
      <c r="BY202" s="176"/>
      <c r="BZ202" s="176"/>
      <c r="CA202" s="176"/>
      <c r="CB202" s="176"/>
      <c r="CC202" s="176"/>
      <c r="CD202" s="176"/>
      <c r="CE202" s="176"/>
      <c r="CF202" s="176"/>
      <c r="CG202" s="176"/>
      <c r="CH202" s="176"/>
      <c r="CI202" s="176"/>
      <c r="CJ202" s="176"/>
      <c r="CK202" s="176"/>
      <c r="CL202" s="176"/>
      <c r="CM202" s="176"/>
      <c r="CN202" s="176"/>
      <c r="CO202" s="176"/>
      <c r="CP202" s="176"/>
      <c r="CQ202" s="176"/>
      <c r="CR202" s="176"/>
      <c r="CS202" s="176"/>
      <c r="CT202" s="176"/>
      <c r="CU202" s="176"/>
      <c r="CV202" s="176"/>
      <c r="CW202" s="176"/>
      <c r="CX202" s="176"/>
      <c r="CY202" s="176"/>
      <c r="CZ202" s="176"/>
      <c r="DA202" s="176"/>
      <c r="DB202" s="176"/>
      <c r="DC202" s="176"/>
      <c r="DD202" s="176"/>
      <c r="DE202" s="176"/>
      <c r="DF202" s="176"/>
      <c r="DG202" s="176"/>
      <c r="DH202" s="176"/>
      <c r="DI202" s="176"/>
      <c r="DJ202" s="176"/>
      <c r="DK202" s="176"/>
      <c r="DL202" s="176"/>
      <c r="DM202" s="176"/>
      <c r="DN202" s="176"/>
      <c r="DO202" s="176"/>
      <c r="DP202" s="176"/>
      <c r="DQ202" s="176"/>
      <c r="DR202" s="176"/>
      <c r="DS202" s="176"/>
      <c r="DT202" s="176"/>
      <c r="DU202" s="176"/>
      <c r="DV202" s="176"/>
      <c r="DW202" s="176"/>
      <c r="DX202" s="176"/>
      <c r="DY202" s="176"/>
      <c r="DZ202" s="176"/>
      <c r="EA202" s="176"/>
      <c r="EB202" s="176"/>
      <c r="EC202" s="176"/>
      <c r="ED202" s="176"/>
      <c r="EE202" s="176"/>
      <c r="EF202" s="176"/>
      <c r="EG202" s="176"/>
      <c r="EH202" s="176"/>
      <c r="EI202" s="176"/>
      <c r="EJ202" s="176"/>
      <c r="EK202" s="176"/>
      <c r="EL202" s="176"/>
      <c r="EM202" s="176"/>
      <c r="EN202" s="176"/>
      <c r="EO202" s="176"/>
      <c r="EP202" s="176"/>
      <c r="EQ202" s="176"/>
      <c r="ER202" s="176"/>
      <c r="ES202" s="176"/>
      <c r="ET202" s="176"/>
      <c r="EU202" s="176"/>
      <c r="EV202" s="176"/>
      <c r="EW202" s="176"/>
      <c r="EX202" s="176"/>
      <c r="EY202" s="176"/>
      <c r="EZ202" s="176"/>
      <c r="FA202" s="176"/>
      <c r="FB202" s="176"/>
      <c r="FC202" s="176"/>
      <c r="FD202" s="176"/>
      <c r="FE202" s="176"/>
      <c r="FF202" s="176"/>
      <c r="FG202" s="176"/>
      <c r="FH202" s="176"/>
      <c r="FI202" s="176"/>
      <c r="FJ202" s="176"/>
      <c r="FK202" s="176"/>
      <c r="FL202" s="176"/>
      <c r="FM202" s="176"/>
      <c r="FN202" s="176"/>
      <c r="FO202" s="176"/>
      <c r="FP202" s="176"/>
      <c r="FQ202" s="176"/>
      <c r="FR202" s="176"/>
      <c r="FS202" s="176"/>
      <c r="FT202" s="176"/>
      <c r="FU202" s="176"/>
      <c r="FV202" s="176"/>
      <c r="FW202" s="176"/>
      <c r="FX202" s="176"/>
      <c r="FY202" s="176"/>
      <c r="FZ202" s="176"/>
      <c r="GA202" s="176"/>
      <c r="GB202" s="176"/>
      <c r="GC202" s="176"/>
      <c r="GD202" s="177"/>
    </row>
    <row r="203" spans="2:186" ht="9.9499999999999993" customHeight="1">
      <c r="B203" s="175"/>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c r="BH203" s="176"/>
      <c r="BI203" s="176"/>
      <c r="BJ203" s="176"/>
      <c r="BK203" s="176"/>
      <c r="BL203" s="176"/>
      <c r="BM203" s="176"/>
      <c r="BN203" s="176"/>
      <c r="BO203" s="176"/>
      <c r="BP203" s="176"/>
      <c r="BQ203" s="176"/>
      <c r="BR203" s="176"/>
      <c r="BS203" s="176"/>
      <c r="BT203" s="176"/>
      <c r="BU203" s="176"/>
      <c r="BV203" s="176"/>
      <c r="BW203" s="176"/>
      <c r="BX203" s="176"/>
      <c r="BY203" s="176"/>
      <c r="BZ203" s="176"/>
      <c r="CA203" s="176"/>
      <c r="CB203" s="176"/>
      <c r="CC203" s="176"/>
      <c r="CD203" s="176"/>
      <c r="CE203" s="176"/>
      <c r="CF203" s="176"/>
      <c r="CG203" s="176"/>
      <c r="CH203" s="176"/>
      <c r="CI203" s="176"/>
      <c r="CJ203" s="176"/>
      <c r="CK203" s="176"/>
      <c r="CL203" s="176"/>
      <c r="CM203" s="176"/>
      <c r="CN203" s="176"/>
      <c r="CO203" s="176"/>
      <c r="CP203" s="176"/>
      <c r="CQ203" s="176"/>
      <c r="CR203" s="176"/>
      <c r="CS203" s="176"/>
      <c r="CT203" s="176"/>
      <c r="CU203" s="176"/>
      <c r="CV203" s="176"/>
      <c r="CW203" s="176"/>
      <c r="CX203" s="176"/>
      <c r="CY203" s="176"/>
      <c r="CZ203" s="176"/>
      <c r="DA203" s="176"/>
      <c r="DB203" s="176"/>
      <c r="DC203" s="176"/>
      <c r="DD203" s="176"/>
      <c r="DE203" s="176"/>
      <c r="DF203" s="176"/>
      <c r="DG203" s="176"/>
      <c r="DH203" s="176"/>
      <c r="DI203" s="176"/>
      <c r="DJ203" s="176"/>
      <c r="DK203" s="176"/>
      <c r="DL203" s="176"/>
      <c r="DM203" s="176"/>
      <c r="DN203" s="176"/>
      <c r="DO203" s="176"/>
      <c r="DP203" s="176"/>
      <c r="DQ203" s="176"/>
      <c r="DR203" s="176"/>
      <c r="DS203" s="176"/>
      <c r="DT203" s="176"/>
      <c r="DU203" s="176"/>
      <c r="DV203" s="176"/>
      <c r="DW203" s="176"/>
      <c r="DX203" s="176"/>
      <c r="DY203" s="176"/>
      <c r="DZ203" s="176"/>
      <c r="EA203" s="176"/>
      <c r="EB203" s="176"/>
      <c r="EC203" s="176"/>
      <c r="ED203" s="176"/>
      <c r="EE203" s="176"/>
      <c r="EF203" s="176"/>
      <c r="EG203" s="176"/>
      <c r="EH203" s="176"/>
      <c r="EI203" s="176"/>
      <c r="EJ203" s="176"/>
      <c r="EK203" s="176"/>
      <c r="EL203" s="176"/>
      <c r="EM203" s="176"/>
      <c r="EN203" s="176"/>
      <c r="EO203" s="176"/>
      <c r="EP203" s="176"/>
      <c r="EQ203" s="176"/>
      <c r="ER203" s="176"/>
      <c r="ES203" s="176"/>
      <c r="ET203" s="176"/>
      <c r="EU203" s="176"/>
      <c r="EV203" s="176"/>
      <c r="EW203" s="176"/>
      <c r="EX203" s="176"/>
      <c r="EY203" s="176"/>
      <c r="EZ203" s="176"/>
      <c r="FA203" s="176"/>
      <c r="FB203" s="176"/>
      <c r="FC203" s="176"/>
      <c r="FD203" s="176"/>
      <c r="FE203" s="176"/>
      <c r="FF203" s="176"/>
      <c r="FG203" s="176"/>
      <c r="FH203" s="176"/>
      <c r="FI203" s="176"/>
      <c r="FJ203" s="176"/>
      <c r="FK203" s="176"/>
      <c r="FL203" s="176"/>
      <c r="FM203" s="176"/>
      <c r="FN203" s="176"/>
      <c r="FO203" s="176"/>
      <c r="FP203" s="176"/>
      <c r="FQ203" s="176"/>
      <c r="FR203" s="176"/>
      <c r="FS203" s="176"/>
      <c r="FT203" s="176"/>
      <c r="FU203" s="176"/>
      <c r="FV203" s="176"/>
      <c r="FW203" s="176"/>
      <c r="FX203" s="176"/>
      <c r="FY203" s="176"/>
      <c r="FZ203" s="176"/>
      <c r="GA203" s="176"/>
      <c r="GB203" s="176"/>
      <c r="GC203" s="176"/>
      <c r="GD203" s="177"/>
    </row>
    <row r="204" spans="2:186" ht="9.9499999999999993" customHeight="1">
      <c r="B204" s="175"/>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176"/>
      <c r="BN204" s="176"/>
      <c r="BO204" s="176"/>
      <c r="BP204" s="176"/>
      <c r="BQ204" s="176"/>
      <c r="BR204" s="176"/>
      <c r="BS204" s="176"/>
      <c r="BT204" s="176"/>
      <c r="BU204" s="176"/>
      <c r="BV204" s="176"/>
      <c r="BW204" s="176"/>
      <c r="BX204" s="176"/>
      <c r="BY204" s="176"/>
      <c r="BZ204" s="176"/>
      <c r="CA204" s="176"/>
      <c r="CB204" s="176"/>
      <c r="CC204" s="176"/>
      <c r="CD204" s="176"/>
      <c r="CE204" s="176"/>
      <c r="CF204" s="176"/>
      <c r="CG204" s="176"/>
      <c r="CH204" s="176"/>
      <c r="CI204" s="176"/>
      <c r="CJ204" s="176"/>
      <c r="CK204" s="176"/>
      <c r="CL204" s="176"/>
      <c r="CM204" s="176"/>
      <c r="CN204" s="176"/>
      <c r="CO204" s="176"/>
      <c r="CP204" s="176"/>
      <c r="CQ204" s="176"/>
      <c r="CR204" s="176"/>
      <c r="CS204" s="176"/>
      <c r="CT204" s="176"/>
      <c r="CU204" s="176"/>
      <c r="CV204" s="176"/>
      <c r="CW204" s="176"/>
      <c r="CX204" s="176"/>
      <c r="CY204" s="176"/>
      <c r="CZ204" s="176"/>
      <c r="DA204" s="176"/>
      <c r="DB204" s="176"/>
      <c r="DC204" s="176"/>
      <c r="DD204" s="176"/>
      <c r="DE204" s="176"/>
      <c r="DF204" s="176"/>
      <c r="DG204" s="176"/>
      <c r="DH204" s="176"/>
      <c r="DI204" s="176"/>
      <c r="DJ204" s="176"/>
      <c r="DK204" s="176"/>
      <c r="DL204" s="176"/>
      <c r="DM204" s="176"/>
      <c r="DN204" s="176"/>
      <c r="DO204" s="176"/>
      <c r="DP204" s="176"/>
      <c r="DQ204" s="176"/>
      <c r="DR204" s="176"/>
      <c r="DS204" s="176"/>
      <c r="DT204" s="176"/>
      <c r="DU204" s="176"/>
      <c r="DV204" s="176"/>
      <c r="DW204" s="176"/>
      <c r="DX204" s="176"/>
      <c r="DY204" s="176"/>
      <c r="DZ204" s="176"/>
      <c r="EA204" s="176"/>
      <c r="EB204" s="176"/>
      <c r="EC204" s="176"/>
      <c r="ED204" s="176"/>
      <c r="EE204" s="176"/>
      <c r="EF204" s="176"/>
      <c r="EG204" s="176"/>
      <c r="EH204" s="176"/>
      <c r="EI204" s="176"/>
      <c r="EJ204" s="176"/>
      <c r="EK204" s="176"/>
      <c r="EL204" s="176"/>
      <c r="EM204" s="176"/>
      <c r="EN204" s="176"/>
      <c r="EO204" s="176"/>
      <c r="EP204" s="176"/>
      <c r="EQ204" s="176"/>
      <c r="ER204" s="176"/>
      <c r="ES204" s="176"/>
      <c r="ET204" s="176"/>
      <c r="EU204" s="176"/>
      <c r="EV204" s="176"/>
      <c r="EW204" s="176"/>
      <c r="EX204" s="176"/>
      <c r="EY204" s="176"/>
      <c r="EZ204" s="176"/>
      <c r="FA204" s="176"/>
      <c r="FB204" s="176"/>
      <c r="FC204" s="176"/>
      <c r="FD204" s="176"/>
      <c r="FE204" s="176"/>
      <c r="FF204" s="176"/>
      <c r="FG204" s="176"/>
      <c r="FH204" s="176"/>
      <c r="FI204" s="176"/>
      <c r="FJ204" s="176"/>
      <c r="FK204" s="176"/>
      <c r="FL204" s="176"/>
      <c r="FM204" s="176"/>
      <c r="FN204" s="176"/>
      <c r="FO204" s="176"/>
      <c r="FP204" s="176"/>
      <c r="FQ204" s="176"/>
      <c r="FR204" s="176"/>
      <c r="FS204" s="176"/>
      <c r="FT204" s="176"/>
      <c r="FU204" s="176"/>
      <c r="FV204" s="176"/>
      <c r="FW204" s="176"/>
      <c r="FX204" s="176"/>
      <c r="FY204" s="176"/>
      <c r="FZ204" s="176"/>
      <c r="GA204" s="176"/>
      <c r="GB204" s="176"/>
      <c r="GC204" s="176"/>
      <c r="GD204" s="177"/>
    </row>
    <row r="205" spans="2:186" ht="9.9499999999999993" customHeight="1">
      <c r="B205" s="175"/>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c r="BL205" s="176"/>
      <c r="BM205" s="176"/>
      <c r="BN205" s="176"/>
      <c r="BO205" s="176"/>
      <c r="BP205" s="176"/>
      <c r="BQ205" s="176"/>
      <c r="BR205" s="176"/>
      <c r="BS205" s="176"/>
      <c r="BT205" s="176"/>
      <c r="BU205" s="176"/>
      <c r="BV205" s="176"/>
      <c r="BW205" s="176"/>
      <c r="BX205" s="176"/>
      <c r="BY205" s="176"/>
      <c r="BZ205" s="176"/>
      <c r="CA205" s="176"/>
      <c r="CB205" s="176"/>
      <c r="CC205" s="176"/>
      <c r="CD205" s="176"/>
      <c r="CE205" s="176"/>
      <c r="CF205" s="176"/>
      <c r="CG205" s="176"/>
      <c r="CH205" s="176"/>
      <c r="CI205" s="176"/>
      <c r="CJ205" s="176"/>
      <c r="CK205" s="176"/>
      <c r="CL205" s="176"/>
      <c r="CM205" s="176"/>
      <c r="CN205" s="176"/>
      <c r="CO205" s="176"/>
      <c r="CP205" s="176"/>
      <c r="CQ205" s="176"/>
      <c r="CR205" s="176"/>
      <c r="CS205" s="176"/>
      <c r="CT205" s="176"/>
      <c r="CU205" s="176"/>
      <c r="CV205" s="176"/>
      <c r="CW205" s="176"/>
      <c r="CX205" s="176"/>
      <c r="CY205" s="176"/>
      <c r="CZ205" s="176"/>
      <c r="DA205" s="176"/>
      <c r="DB205" s="176"/>
      <c r="DC205" s="176"/>
      <c r="DD205" s="176"/>
      <c r="DE205" s="176"/>
      <c r="DF205" s="176"/>
      <c r="DG205" s="176"/>
      <c r="DH205" s="176"/>
      <c r="DI205" s="176"/>
      <c r="DJ205" s="176"/>
      <c r="DK205" s="176"/>
      <c r="DL205" s="176"/>
      <c r="DM205" s="176"/>
      <c r="DN205" s="176"/>
      <c r="DO205" s="176"/>
      <c r="DP205" s="176"/>
      <c r="DQ205" s="176"/>
      <c r="DR205" s="176"/>
      <c r="DS205" s="176"/>
      <c r="DT205" s="176"/>
      <c r="DU205" s="176"/>
      <c r="DV205" s="176"/>
      <c r="DW205" s="176"/>
      <c r="DX205" s="176"/>
      <c r="DY205" s="176"/>
      <c r="DZ205" s="176"/>
      <c r="EA205" s="176"/>
      <c r="EB205" s="176"/>
      <c r="EC205" s="176"/>
      <c r="ED205" s="176"/>
      <c r="EE205" s="176"/>
      <c r="EF205" s="176"/>
      <c r="EG205" s="176"/>
      <c r="EH205" s="176"/>
      <c r="EI205" s="176"/>
      <c r="EJ205" s="176"/>
      <c r="EK205" s="176"/>
      <c r="EL205" s="176"/>
      <c r="EM205" s="176"/>
      <c r="EN205" s="176"/>
      <c r="EO205" s="176"/>
      <c r="EP205" s="176"/>
      <c r="EQ205" s="176"/>
      <c r="ER205" s="176"/>
      <c r="ES205" s="176"/>
      <c r="ET205" s="176"/>
      <c r="EU205" s="176"/>
      <c r="EV205" s="176"/>
      <c r="EW205" s="176"/>
      <c r="EX205" s="176"/>
      <c r="EY205" s="176"/>
      <c r="EZ205" s="176"/>
      <c r="FA205" s="176"/>
      <c r="FB205" s="176"/>
      <c r="FC205" s="176"/>
      <c r="FD205" s="176"/>
      <c r="FE205" s="176"/>
      <c r="FF205" s="176"/>
      <c r="FG205" s="176"/>
      <c r="FH205" s="176"/>
      <c r="FI205" s="176"/>
      <c r="FJ205" s="176"/>
      <c r="FK205" s="176"/>
      <c r="FL205" s="176"/>
      <c r="FM205" s="176"/>
      <c r="FN205" s="176"/>
      <c r="FO205" s="176"/>
      <c r="FP205" s="176"/>
      <c r="FQ205" s="176"/>
      <c r="FR205" s="176"/>
      <c r="FS205" s="176"/>
      <c r="FT205" s="176"/>
      <c r="FU205" s="176"/>
      <c r="FV205" s="176"/>
      <c r="FW205" s="176"/>
      <c r="FX205" s="176"/>
      <c r="FY205" s="176"/>
      <c r="FZ205" s="176"/>
      <c r="GA205" s="176"/>
      <c r="GB205" s="176"/>
      <c r="GC205" s="176"/>
      <c r="GD205" s="177"/>
    </row>
    <row r="206" spans="2:186" ht="9.9499999999999993" customHeight="1">
      <c r="B206" s="175"/>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c r="BL206" s="176"/>
      <c r="BM206" s="176"/>
      <c r="BN206" s="176"/>
      <c r="BO206" s="176"/>
      <c r="BP206" s="176"/>
      <c r="BQ206" s="176"/>
      <c r="BR206" s="176"/>
      <c r="BS206" s="176"/>
      <c r="BT206" s="176"/>
      <c r="BU206" s="176"/>
      <c r="BV206" s="176"/>
      <c r="BW206" s="176"/>
      <c r="BX206" s="176"/>
      <c r="BY206" s="176"/>
      <c r="BZ206" s="176"/>
      <c r="CA206" s="176"/>
      <c r="CB206" s="176"/>
      <c r="CC206" s="176"/>
      <c r="CD206" s="176"/>
      <c r="CE206" s="176"/>
      <c r="CF206" s="176"/>
      <c r="CG206" s="176"/>
      <c r="CH206" s="176"/>
      <c r="CI206" s="176"/>
      <c r="CJ206" s="176"/>
      <c r="CK206" s="176"/>
      <c r="CL206" s="176"/>
      <c r="CM206" s="176"/>
      <c r="CN206" s="176"/>
      <c r="CO206" s="176"/>
      <c r="CP206" s="176"/>
      <c r="CQ206" s="176"/>
      <c r="CR206" s="176"/>
      <c r="CS206" s="176"/>
      <c r="CT206" s="176"/>
      <c r="CU206" s="176"/>
      <c r="CV206" s="176"/>
      <c r="CW206" s="176"/>
      <c r="CX206" s="176"/>
      <c r="CY206" s="176"/>
      <c r="CZ206" s="176"/>
      <c r="DA206" s="176"/>
      <c r="DB206" s="176"/>
      <c r="DC206" s="176"/>
      <c r="DD206" s="176"/>
      <c r="DE206" s="176"/>
      <c r="DF206" s="176"/>
      <c r="DG206" s="176"/>
      <c r="DH206" s="176"/>
      <c r="DI206" s="176"/>
      <c r="DJ206" s="176"/>
      <c r="DK206" s="176"/>
      <c r="DL206" s="176"/>
      <c r="DM206" s="176"/>
      <c r="DN206" s="176"/>
      <c r="DO206" s="176"/>
      <c r="DP206" s="176"/>
      <c r="DQ206" s="176"/>
      <c r="DR206" s="176"/>
      <c r="DS206" s="176"/>
      <c r="DT206" s="176"/>
      <c r="DU206" s="176"/>
      <c r="DV206" s="176"/>
      <c r="DW206" s="176"/>
      <c r="DX206" s="176"/>
      <c r="DY206" s="176"/>
      <c r="DZ206" s="176"/>
      <c r="EA206" s="176"/>
      <c r="EB206" s="176"/>
      <c r="EC206" s="176"/>
      <c r="ED206" s="176"/>
      <c r="EE206" s="176"/>
      <c r="EF206" s="176"/>
      <c r="EG206" s="176"/>
      <c r="EH206" s="176"/>
      <c r="EI206" s="176"/>
      <c r="EJ206" s="176"/>
      <c r="EK206" s="176"/>
      <c r="EL206" s="176"/>
      <c r="EM206" s="176"/>
      <c r="EN206" s="176"/>
      <c r="EO206" s="176"/>
      <c r="EP206" s="176"/>
      <c r="EQ206" s="176"/>
      <c r="ER206" s="176"/>
      <c r="ES206" s="176"/>
      <c r="ET206" s="176"/>
      <c r="EU206" s="176"/>
      <c r="EV206" s="176"/>
      <c r="EW206" s="176"/>
      <c r="EX206" s="176"/>
      <c r="EY206" s="176"/>
      <c r="EZ206" s="176"/>
      <c r="FA206" s="176"/>
      <c r="FB206" s="176"/>
      <c r="FC206" s="176"/>
      <c r="FD206" s="176"/>
      <c r="FE206" s="176"/>
      <c r="FF206" s="176"/>
      <c r="FG206" s="176"/>
      <c r="FH206" s="176"/>
      <c r="FI206" s="176"/>
      <c r="FJ206" s="176"/>
      <c r="FK206" s="176"/>
      <c r="FL206" s="176"/>
      <c r="FM206" s="176"/>
      <c r="FN206" s="176"/>
      <c r="FO206" s="176"/>
      <c r="FP206" s="176"/>
      <c r="FQ206" s="176"/>
      <c r="FR206" s="176"/>
      <c r="FS206" s="176"/>
      <c r="FT206" s="176"/>
      <c r="FU206" s="176"/>
      <c r="FV206" s="176"/>
      <c r="FW206" s="176"/>
      <c r="FX206" s="176"/>
      <c r="FY206" s="176"/>
      <c r="FZ206" s="176"/>
      <c r="GA206" s="176"/>
      <c r="GB206" s="176"/>
      <c r="GC206" s="176"/>
      <c r="GD206" s="177"/>
    </row>
    <row r="207" spans="2:186" ht="9.9499999999999993" customHeight="1">
      <c r="B207" s="175"/>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176"/>
      <c r="BS207" s="176"/>
      <c r="BT207" s="176"/>
      <c r="BU207" s="176"/>
      <c r="BV207" s="176"/>
      <c r="BW207" s="176"/>
      <c r="BX207" s="176"/>
      <c r="BY207" s="176"/>
      <c r="BZ207" s="176"/>
      <c r="CA207" s="176"/>
      <c r="CB207" s="176"/>
      <c r="CC207" s="176"/>
      <c r="CD207" s="176"/>
      <c r="CE207" s="176"/>
      <c r="CF207" s="176"/>
      <c r="CG207" s="176"/>
      <c r="CH207" s="176"/>
      <c r="CI207" s="176"/>
      <c r="CJ207" s="176"/>
      <c r="CK207" s="176"/>
      <c r="CL207" s="176"/>
      <c r="CM207" s="176"/>
      <c r="CN207" s="176"/>
      <c r="CO207" s="176"/>
      <c r="CP207" s="176"/>
      <c r="CQ207" s="176"/>
      <c r="CR207" s="176"/>
      <c r="CS207" s="176"/>
      <c r="CT207" s="176"/>
      <c r="CU207" s="176"/>
      <c r="CV207" s="176"/>
      <c r="CW207" s="176"/>
      <c r="CX207" s="176"/>
      <c r="CY207" s="176"/>
      <c r="CZ207" s="176"/>
      <c r="DA207" s="176"/>
      <c r="DB207" s="176"/>
      <c r="DC207" s="176"/>
      <c r="DD207" s="176"/>
      <c r="DE207" s="176"/>
      <c r="DF207" s="176"/>
      <c r="DG207" s="176"/>
      <c r="DH207" s="176"/>
      <c r="DI207" s="176"/>
      <c r="DJ207" s="176"/>
      <c r="DK207" s="176"/>
      <c r="DL207" s="176"/>
      <c r="DM207" s="176"/>
      <c r="DN207" s="176"/>
      <c r="DO207" s="176"/>
      <c r="DP207" s="176"/>
      <c r="DQ207" s="176"/>
      <c r="DR207" s="176"/>
      <c r="DS207" s="176"/>
      <c r="DT207" s="176"/>
      <c r="DU207" s="176"/>
      <c r="DV207" s="176"/>
      <c r="DW207" s="176"/>
      <c r="DX207" s="176"/>
      <c r="DY207" s="176"/>
      <c r="DZ207" s="176"/>
      <c r="EA207" s="176"/>
      <c r="EB207" s="176"/>
      <c r="EC207" s="176"/>
      <c r="ED207" s="176"/>
      <c r="EE207" s="176"/>
      <c r="EF207" s="176"/>
      <c r="EG207" s="176"/>
      <c r="EH207" s="176"/>
      <c r="EI207" s="176"/>
      <c r="EJ207" s="176"/>
      <c r="EK207" s="176"/>
      <c r="EL207" s="176"/>
      <c r="EM207" s="176"/>
      <c r="EN207" s="176"/>
      <c r="EO207" s="176"/>
      <c r="EP207" s="176"/>
      <c r="EQ207" s="176"/>
      <c r="ER207" s="176"/>
      <c r="ES207" s="176"/>
      <c r="ET207" s="176"/>
      <c r="EU207" s="176"/>
      <c r="EV207" s="176"/>
      <c r="EW207" s="176"/>
      <c r="EX207" s="176"/>
      <c r="EY207" s="176"/>
      <c r="EZ207" s="176"/>
      <c r="FA207" s="176"/>
      <c r="FB207" s="176"/>
      <c r="FC207" s="176"/>
      <c r="FD207" s="176"/>
      <c r="FE207" s="176"/>
      <c r="FF207" s="176"/>
      <c r="FG207" s="176"/>
      <c r="FH207" s="176"/>
      <c r="FI207" s="176"/>
      <c r="FJ207" s="176"/>
      <c r="FK207" s="176"/>
      <c r="FL207" s="176"/>
      <c r="FM207" s="176"/>
      <c r="FN207" s="176"/>
      <c r="FO207" s="176"/>
      <c r="FP207" s="176"/>
      <c r="FQ207" s="176"/>
      <c r="FR207" s="176"/>
      <c r="FS207" s="176"/>
      <c r="FT207" s="176"/>
      <c r="FU207" s="176"/>
      <c r="FV207" s="176"/>
      <c r="FW207" s="176"/>
      <c r="FX207" s="176"/>
      <c r="FY207" s="176"/>
      <c r="FZ207" s="176"/>
      <c r="GA207" s="176"/>
      <c r="GB207" s="176"/>
      <c r="GC207" s="176"/>
      <c r="GD207" s="177"/>
    </row>
    <row r="208" spans="2:186" ht="9.9499999999999993" customHeight="1">
      <c r="B208" s="175"/>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c r="BL208" s="176"/>
      <c r="BM208" s="176"/>
      <c r="BN208" s="176"/>
      <c r="BO208" s="176"/>
      <c r="BP208" s="176"/>
      <c r="BQ208" s="176"/>
      <c r="BR208" s="176"/>
      <c r="BS208" s="176"/>
      <c r="BT208" s="176"/>
      <c r="BU208" s="176"/>
      <c r="BV208" s="176"/>
      <c r="BW208" s="176"/>
      <c r="BX208" s="176"/>
      <c r="BY208" s="176"/>
      <c r="BZ208" s="176"/>
      <c r="CA208" s="176"/>
      <c r="CB208" s="176"/>
      <c r="CC208" s="176"/>
      <c r="CD208" s="176"/>
      <c r="CE208" s="176"/>
      <c r="CF208" s="176"/>
      <c r="CG208" s="176"/>
      <c r="CH208" s="176"/>
      <c r="CI208" s="176"/>
      <c r="CJ208" s="176"/>
      <c r="CK208" s="176"/>
      <c r="CL208" s="176"/>
      <c r="CM208" s="176"/>
      <c r="CN208" s="176"/>
      <c r="CO208" s="176"/>
      <c r="CP208" s="176"/>
      <c r="CQ208" s="176"/>
      <c r="CR208" s="176"/>
      <c r="CS208" s="176"/>
      <c r="CT208" s="176"/>
      <c r="CU208" s="176"/>
      <c r="CV208" s="176"/>
      <c r="CW208" s="176"/>
      <c r="CX208" s="176"/>
      <c r="CY208" s="176"/>
      <c r="CZ208" s="176"/>
      <c r="DA208" s="176"/>
      <c r="DB208" s="176"/>
      <c r="DC208" s="176"/>
      <c r="DD208" s="176"/>
      <c r="DE208" s="176"/>
      <c r="DF208" s="176"/>
      <c r="DG208" s="176"/>
      <c r="DH208" s="176"/>
      <c r="DI208" s="176"/>
      <c r="DJ208" s="176"/>
      <c r="DK208" s="176"/>
      <c r="DL208" s="176"/>
      <c r="DM208" s="176"/>
      <c r="DN208" s="176"/>
      <c r="DO208" s="176"/>
      <c r="DP208" s="176"/>
      <c r="DQ208" s="176"/>
      <c r="DR208" s="176"/>
      <c r="DS208" s="176"/>
      <c r="DT208" s="176"/>
      <c r="DU208" s="176"/>
      <c r="DV208" s="176"/>
      <c r="DW208" s="176"/>
      <c r="DX208" s="176"/>
      <c r="DY208" s="176"/>
      <c r="DZ208" s="176"/>
      <c r="EA208" s="176"/>
      <c r="EB208" s="176"/>
      <c r="EC208" s="176"/>
      <c r="ED208" s="176"/>
      <c r="EE208" s="176"/>
      <c r="EF208" s="176"/>
      <c r="EG208" s="176"/>
      <c r="EH208" s="176"/>
      <c r="EI208" s="176"/>
      <c r="EJ208" s="176"/>
      <c r="EK208" s="176"/>
      <c r="EL208" s="176"/>
      <c r="EM208" s="176"/>
      <c r="EN208" s="176"/>
      <c r="EO208" s="176"/>
      <c r="EP208" s="176"/>
      <c r="EQ208" s="176"/>
      <c r="ER208" s="176"/>
      <c r="ES208" s="176"/>
      <c r="ET208" s="176"/>
      <c r="EU208" s="176"/>
      <c r="EV208" s="176"/>
      <c r="EW208" s="176"/>
      <c r="EX208" s="176"/>
      <c r="EY208" s="176"/>
      <c r="EZ208" s="176"/>
      <c r="FA208" s="176"/>
      <c r="FB208" s="176"/>
      <c r="FC208" s="176"/>
      <c r="FD208" s="176"/>
      <c r="FE208" s="176"/>
      <c r="FF208" s="176"/>
      <c r="FG208" s="176"/>
      <c r="FH208" s="176"/>
      <c r="FI208" s="176"/>
      <c r="FJ208" s="176"/>
      <c r="FK208" s="176"/>
      <c r="FL208" s="176"/>
      <c r="FM208" s="176"/>
      <c r="FN208" s="176"/>
      <c r="FO208" s="176"/>
      <c r="FP208" s="176"/>
      <c r="FQ208" s="176"/>
      <c r="FR208" s="176"/>
      <c r="FS208" s="176"/>
      <c r="FT208" s="176"/>
      <c r="FU208" s="176"/>
      <c r="FV208" s="176"/>
      <c r="FW208" s="176"/>
      <c r="FX208" s="176"/>
      <c r="FY208" s="176"/>
      <c r="FZ208" s="176"/>
      <c r="GA208" s="176"/>
      <c r="GB208" s="176"/>
      <c r="GC208" s="176"/>
      <c r="GD208" s="177"/>
    </row>
    <row r="209" spans="2:186" ht="9.9499999999999993" customHeight="1">
      <c r="B209" s="175"/>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176"/>
      <c r="BN209" s="176"/>
      <c r="BO209" s="176"/>
      <c r="BP209" s="176"/>
      <c r="BQ209" s="176"/>
      <c r="BR209" s="176"/>
      <c r="BS209" s="176"/>
      <c r="BT209" s="176"/>
      <c r="BU209" s="176"/>
      <c r="BV209" s="176"/>
      <c r="BW209" s="176"/>
      <c r="BX209" s="176"/>
      <c r="BY209" s="176"/>
      <c r="BZ209" s="176"/>
      <c r="CA209" s="176"/>
      <c r="CB209" s="176"/>
      <c r="CC209" s="176"/>
      <c r="CD209" s="176"/>
      <c r="CE209" s="176"/>
      <c r="CF209" s="176"/>
      <c r="CG209" s="176"/>
      <c r="CH209" s="176"/>
      <c r="CI209" s="176"/>
      <c r="CJ209" s="176"/>
      <c r="CK209" s="176"/>
      <c r="CL209" s="176"/>
      <c r="CM209" s="176"/>
      <c r="CN209" s="176"/>
      <c r="CO209" s="176"/>
      <c r="CP209" s="176"/>
      <c r="CQ209" s="176"/>
      <c r="CR209" s="176"/>
      <c r="CS209" s="176"/>
      <c r="CT209" s="176"/>
      <c r="CU209" s="176"/>
      <c r="CV209" s="176"/>
      <c r="CW209" s="176"/>
      <c r="CX209" s="176"/>
      <c r="CY209" s="176"/>
      <c r="CZ209" s="176"/>
      <c r="DA209" s="176"/>
      <c r="DB209" s="176"/>
      <c r="DC209" s="176"/>
      <c r="DD209" s="176"/>
      <c r="DE209" s="176"/>
      <c r="DF209" s="176"/>
      <c r="DG209" s="176"/>
      <c r="DH209" s="176"/>
      <c r="DI209" s="176"/>
      <c r="DJ209" s="176"/>
      <c r="DK209" s="176"/>
      <c r="DL209" s="176"/>
      <c r="DM209" s="176"/>
      <c r="DN209" s="176"/>
      <c r="DO209" s="176"/>
      <c r="DP209" s="176"/>
      <c r="DQ209" s="176"/>
      <c r="DR209" s="176"/>
      <c r="DS209" s="176"/>
      <c r="DT209" s="176"/>
      <c r="DU209" s="176"/>
      <c r="DV209" s="176"/>
      <c r="DW209" s="176"/>
      <c r="DX209" s="176"/>
      <c r="DY209" s="176"/>
      <c r="DZ209" s="176"/>
      <c r="EA209" s="176"/>
      <c r="EB209" s="176"/>
      <c r="EC209" s="176"/>
      <c r="ED209" s="176"/>
      <c r="EE209" s="176"/>
      <c r="EF209" s="176"/>
      <c r="EG209" s="176"/>
      <c r="EH209" s="176"/>
      <c r="EI209" s="176"/>
      <c r="EJ209" s="176"/>
      <c r="EK209" s="176"/>
      <c r="EL209" s="176"/>
      <c r="EM209" s="176"/>
      <c r="EN209" s="176"/>
      <c r="EO209" s="176"/>
      <c r="EP209" s="176"/>
      <c r="EQ209" s="176"/>
      <c r="ER209" s="176"/>
      <c r="ES209" s="176"/>
      <c r="ET209" s="176"/>
      <c r="EU209" s="176"/>
      <c r="EV209" s="176"/>
      <c r="EW209" s="176"/>
      <c r="EX209" s="176"/>
      <c r="EY209" s="176"/>
      <c r="EZ209" s="176"/>
      <c r="FA209" s="176"/>
      <c r="FB209" s="176"/>
      <c r="FC209" s="176"/>
      <c r="FD209" s="176"/>
      <c r="FE209" s="176"/>
      <c r="FF209" s="176"/>
      <c r="FG209" s="176"/>
      <c r="FH209" s="176"/>
      <c r="FI209" s="176"/>
      <c r="FJ209" s="176"/>
      <c r="FK209" s="176"/>
      <c r="FL209" s="176"/>
      <c r="FM209" s="176"/>
      <c r="FN209" s="176"/>
      <c r="FO209" s="176"/>
      <c r="FP209" s="176"/>
      <c r="FQ209" s="176"/>
      <c r="FR209" s="176"/>
      <c r="FS209" s="176"/>
      <c r="FT209" s="176"/>
      <c r="FU209" s="176"/>
      <c r="FV209" s="176"/>
      <c r="FW209" s="176"/>
      <c r="FX209" s="176"/>
      <c r="FY209" s="176"/>
      <c r="FZ209" s="176"/>
      <c r="GA209" s="176"/>
      <c r="GB209" s="176"/>
      <c r="GC209" s="176"/>
      <c r="GD209" s="177"/>
    </row>
    <row r="210" spans="2:186" ht="9.9499999999999993" customHeight="1">
      <c r="B210" s="175"/>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c r="BV210" s="176"/>
      <c r="BW210" s="176"/>
      <c r="BX210" s="176"/>
      <c r="BY210" s="176"/>
      <c r="BZ210" s="176"/>
      <c r="CA210" s="176"/>
      <c r="CB210" s="176"/>
      <c r="CC210" s="176"/>
      <c r="CD210" s="176"/>
      <c r="CE210" s="176"/>
      <c r="CF210" s="176"/>
      <c r="CG210" s="176"/>
      <c r="CH210" s="176"/>
      <c r="CI210" s="176"/>
      <c r="CJ210" s="176"/>
      <c r="CK210" s="176"/>
      <c r="CL210" s="176"/>
      <c r="CM210" s="176"/>
      <c r="CN210" s="176"/>
      <c r="CO210" s="176"/>
      <c r="CP210" s="176"/>
      <c r="CQ210" s="176"/>
      <c r="CR210" s="176"/>
      <c r="CS210" s="176"/>
      <c r="CT210" s="176"/>
      <c r="CU210" s="176"/>
      <c r="CV210" s="176"/>
      <c r="CW210" s="176"/>
      <c r="CX210" s="176"/>
      <c r="CY210" s="176"/>
      <c r="CZ210" s="176"/>
      <c r="DA210" s="176"/>
      <c r="DB210" s="176"/>
      <c r="DC210" s="176"/>
      <c r="DD210" s="176"/>
      <c r="DE210" s="176"/>
      <c r="DF210" s="176"/>
      <c r="DG210" s="176"/>
      <c r="DH210" s="176"/>
      <c r="DI210" s="176"/>
      <c r="DJ210" s="176"/>
      <c r="DK210" s="176"/>
      <c r="DL210" s="176"/>
      <c r="DM210" s="176"/>
      <c r="DN210" s="176"/>
      <c r="DO210" s="176"/>
      <c r="DP210" s="176"/>
      <c r="DQ210" s="176"/>
      <c r="DR210" s="176"/>
      <c r="DS210" s="176"/>
      <c r="DT210" s="176"/>
      <c r="DU210" s="176"/>
      <c r="DV210" s="176"/>
      <c r="DW210" s="176"/>
      <c r="DX210" s="176"/>
      <c r="DY210" s="176"/>
      <c r="DZ210" s="176"/>
      <c r="EA210" s="176"/>
      <c r="EB210" s="176"/>
      <c r="EC210" s="176"/>
      <c r="ED210" s="176"/>
      <c r="EE210" s="176"/>
      <c r="EF210" s="176"/>
      <c r="EG210" s="176"/>
      <c r="EH210" s="176"/>
      <c r="EI210" s="176"/>
      <c r="EJ210" s="176"/>
      <c r="EK210" s="176"/>
      <c r="EL210" s="176"/>
      <c r="EM210" s="176"/>
      <c r="EN210" s="176"/>
      <c r="EO210" s="176"/>
      <c r="EP210" s="176"/>
      <c r="EQ210" s="176"/>
      <c r="ER210" s="176"/>
      <c r="ES210" s="176"/>
      <c r="ET210" s="176"/>
      <c r="EU210" s="176"/>
      <c r="EV210" s="176"/>
      <c r="EW210" s="176"/>
      <c r="EX210" s="176"/>
      <c r="EY210" s="176"/>
      <c r="EZ210" s="176"/>
      <c r="FA210" s="176"/>
      <c r="FB210" s="176"/>
      <c r="FC210" s="176"/>
      <c r="FD210" s="176"/>
      <c r="FE210" s="176"/>
      <c r="FF210" s="176"/>
      <c r="FG210" s="176"/>
      <c r="FH210" s="176"/>
      <c r="FI210" s="176"/>
      <c r="FJ210" s="176"/>
      <c r="FK210" s="176"/>
      <c r="FL210" s="176"/>
      <c r="FM210" s="176"/>
      <c r="FN210" s="176"/>
      <c r="FO210" s="176"/>
      <c r="FP210" s="176"/>
      <c r="FQ210" s="176"/>
      <c r="FR210" s="176"/>
      <c r="FS210" s="176"/>
      <c r="FT210" s="176"/>
      <c r="FU210" s="176"/>
      <c r="FV210" s="176"/>
      <c r="FW210" s="176"/>
      <c r="FX210" s="176"/>
      <c r="FY210" s="176"/>
      <c r="FZ210" s="176"/>
      <c r="GA210" s="176"/>
      <c r="GB210" s="176"/>
      <c r="GC210" s="176"/>
      <c r="GD210" s="177"/>
    </row>
    <row r="211" spans="2:186" ht="9.9499999999999993" customHeight="1">
      <c r="B211" s="175"/>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6"/>
      <c r="BR211" s="176"/>
      <c r="BS211" s="176"/>
      <c r="BT211" s="176"/>
      <c r="BU211" s="176"/>
      <c r="BV211" s="176"/>
      <c r="BW211" s="176"/>
      <c r="BX211" s="176"/>
      <c r="BY211" s="176"/>
      <c r="BZ211" s="176"/>
      <c r="CA211" s="176"/>
      <c r="CB211" s="176"/>
      <c r="CC211" s="176"/>
      <c r="CD211" s="176"/>
      <c r="CE211" s="176"/>
      <c r="CF211" s="176"/>
      <c r="CG211" s="176"/>
      <c r="CH211" s="176"/>
      <c r="CI211" s="176"/>
      <c r="CJ211" s="176"/>
      <c r="CK211" s="176"/>
      <c r="CL211" s="176"/>
      <c r="CM211" s="176"/>
      <c r="CN211" s="176"/>
      <c r="CO211" s="176"/>
      <c r="CP211" s="176"/>
      <c r="CQ211" s="176"/>
      <c r="CR211" s="176"/>
      <c r="CS211" s="176"/>
      <c r="CT211" s="176"/>
      <c r="CU211" s="176"/>
      <c r="CV211" s="176"/>
      <c r="CW211" s="176"/>
      <c r="CX211" s="176"/>
      <c r="CY211" s="176"/>
      <c r="CZ211" s="176"/>
      <c r="DA211" s="176"/>
      <c r="DB211" s="176"/>
      <c r="DC211" s="176"/>
      <c r="DD211" s="176"/>
      <c r="DE211" s="176"/>
      <c r="DF211" s="176"/>
      <c r="DG211" s="176"/>
      <c r="DH211" s="176"/>
      <c r="DI211" s="176"/>
      <c r="DJ211" s="176"/>
      <c r="DK211" s="176"/>
      <c r="DL211" s="176"/>
      <c r="DM211" s="176"/>
      <c r="DN211" s="176"/>
      <c r="DO211" s="176"/>
      <c r="DP211" s="176"/>
      <c r="DQ211" s="176"/>
      <c r="DR211" s="176"/>
      <c r="DS211" s="176"/>
      <c r="DT211" s="176"/>
      <c r="DU211" s="176"/>
      <c r="DV211" s="176"/>
      <c r="DW211" s="176"/>
      <c r="DX211" s="176"/>
      <c r="DY211" s="176"/>
      <c r="DZ211" s="176"/>
      <c r="EA211" s="176"/>
      <c r="EB211" s="176"/>
      <c r="EC211" s="176"/>
      <c r="ED211" s="176"/>
      <c r="EE211" s="176"/>
      <c r="EF211" s="176"/>
      <c r="EG211" s="176"/>
      <c r="EH211" s="176"/>
      <c r="EI211" s="176"/>
      <c r="EJ211" s="176"/>
      <c r="EK211" s="176"/>
      <c r="EL211" s="176"/>
      <c r="EM211" s="176"/>
      <c r="EN211" s="176"/>
      <c r="EO211" s="176"/>
      <c r="EP211" s="176"/>
      <c r="EQ211" s="176"/>
      <c r="ER211" s="176"/>
      <c r="ES211" s="176"/>
      <c r="ET211" s="176"/>
      <c r="EU211" s="176"/>
      <c r="EV211" s="176"/>
      <c r="EW211" s="176"/>
      <c r="EX211" s="176"/>
      <c r="EY211" s="176"/>
      <c r="EZ211" s="176"/>
      <c r="FA211" s="176"/>
      <c r="FB211" s="176"/>
      <c r="FC211" s="176"/>
      <c r="FD211" s="176"/>
      <c r="FE211" s="176"/>
      <c r="FF211" s="176"/>
      <c r="FG211" s="176"/>
      <c r="FH211" s="176"/>
      <c r="FI211" s="176"/>
      <c r="FJ211" s="176"/>
      <c r="FK211" s="176"/>
      <c r="FL211" s="176"/>
      <c r="FM211" s="176"/>
      <c r="FN211" s="176"/>
      <c r="FO211" s="176"/>
      <c r="FP211" s="176"/>
      <c r="FQ211" s="176"/>
      <c r="FR211" s="176"/>
      <c r="FS211" s="176"/>
      <c r="FT211" s="176"/>
      <c r="FU211" s="176"/>
      <c r="FV211" s="176"/>
      <c r="FW211" s="176"/>
      <c r="FX211" s="176"/>
      <c r="FY211" s="176"/>
      <c r="FZ211" s="176"/>
      <c r="GA211" s="176"/>
      <c r="GB211" s="176"/>
      <c r="GC211" s="176"/>
      <c r="GD211" s="177"/>
    </row>
    <row r="212" spans="2:186" ht="9.9499999999999993" customHeight="1">
      <c r="B212" s="175"/>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c r="BV212" s="176"/>
      <c r="BW212" s="176"/>
      <c r="BX212" s="176"/>
      <c r="BY212" s="176"/>
      <c r="BZ212" s="176"/>
      <c r="CA212" s="176"/>
      <c r="CB212" s="176"/>
      <c r="CC212" s="176"/>
      <c r="CD212" s="176"/>
      <c r="CE212" s="176"/>
      <c r="CF212" s="176"/>
      <c r="CG212" s="176"/>
      <c r="CH212" s="176"/>
      <c r="CI212" s="176"/>
      <c r="CJ212" s="176"/>
      <c r="CK212" s="176"/>
      <c r="CL212" s="176"/>
      <c r="CM212" s="176"/>
      <c r="CN212" s="176"/>
      <c r="CO212" s="176"/>
      <c r="CP212" s="176"/>
      <c r="CQ212" s="176"/>
      <c r="CR212" s="176"/>
      <c r="CS212" s="176"/>
      <c r="CT212" s="176"/>
      <c r="CU212" s="176"/>
      <c r="CV212" s="176"/>
      <c r="CW212" s="176"/>
      <c r="CX212" s="176"/>
      <c r="CY212" s="176"/>
      <c r="CZ212" s="176"/>
      <c r="DA212" s="176"/>
      <c r="DB212" s="176"/>
      <c r="DC212" s="176"/>
      <c r="DD212" s="176"/>
      <c r="DE212" s="176"/>
      <c r="DF212" s="176"/>
      <c r="DG212" s="176"/>
      <c r="DH212" s="176"/>
      <c r="DI212" s="176"/>
      <c r="DJ212" s="176"/>
      <c r="DK212" s="176"/>
      <c r="DL212" s="176"/>
      <c r="DM212" s="176"/>
      <c r="DN212" s="176"/>
      <c r="DO212" s="176"/>
      <c r="DP212" s="176"/>
      <c r="DQ212" s="176"/>
      <c r="DR212" s="176"/>
      <c r="DS212" s="176"/>
      <c r="DT212" s="176"/>
      <c r="DU212" s="176"/>
      <c r="DV212" s="176"/>
      <c r="DW212" s="176"/>
      <c r="DX212" s="176"/>
      <c r="DY212" s="176"/>
      <c r="DZ212" s="176"/>
      <c r="EA212" s="176"/>
      <c r="EB212" s="176"/>
      <c r="EC212" s="176"/>
      <c r="ED212" s="176"/>
      <c r="EE212" s="176"/>
      <c r="EF212" s="176"/>
      <c r="EG212" s="176"/>
      <c r="EH212" s="176"/>
      <c r="EI212" s="176"/>
      <c r="EJ212" s="176"/>
      <c r="EK212" s="176"/>
      <c r="EL212" s="176"/>
      <c r="EM212" s="176"/>
      <c r="EN212" s="176"/>
      <c r="EO212" s="176"/>
      <c r="EP212" s="176"/>
      <c r="EQ212" s="176"/>
      <c r="ER212" s="176"/>
      <c r="ES212" s="176"/>
      <c r="ET212" s="176"/>
      <c r="EU212" s="176"/>
      <c r="EV212" s="176"/>
      <c r="EW212" s="176"/>
      <c r="EX212" s="176"/>
      <c r="EY212" s="176"/>
      <c r="EZ212" s="176"/>
      <c r="FA212" s="176"/>
      <c r="FB212" s="176"/>
      <c r="FC212" s="176"/>
      <c r="FD212" s="176"/>
      <c r="FE212" s="176"/>
      <c r="FF212" s="176"/>
      <c r="FG212" s="176"/>
      <c r="FH212" s="176"/>
      <c r="FI212" s="176"/>
      <c r="FJ212" s="176"/>
      <c r="FK212" s="176"/>
      <c r="FL212" s="176"/>
      <c r="FM212" s="176"/>
      <c r="FN212" s="176"/>
      <c r="FO212" s="176"/>
      <c r="FP212" s="176"/>
      <c r="FQ212" s="176"/>
      <c r="FR212" s="176"/>
      <c r="FS212" s="176"/>
      <c r="FT212" s="176"/>
      <c r="FU212" s="176"/>
      <c r="FV212" s="176"/>
      <c r="FW212" s="176"/>
      <c r="FX212" s="176"/>
      <c r="FY212" s="176"/>
      <c r="FZ212" s="176"/>
      <c r="GA212" s="176"/>
      <c r="GB212" s="176"/>
      <c r="GC212" s="176"/>
      <c r="GD212" s="177"/>
    </row>
    <row r="213" spans="2:186" ht="9.9499999999999993" customHeight="1">
      <c r="B213" s="175"/>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c r="BV213" s="176"/>
      <c r="BW213" s="176"/>
      <c r="BX213" s="176"/>
      <c r="BY213" s="176"/>
      <c r="BZ213" s="176"/>
      <c r="CA213" s="176"/>
      <c r="CB213" s="176"/>
      <c r="CC213" s="176"/>
      <c r="CD213" s="176"/>
      <c r="CE213" s="176"/>
      <c r="CF213" s="176"/>
      <c r="CG213" s="176"/>
      <c r="CH213" s="176"/>
      <c r="CI213" s="176"/>
      <c r="CJ213" s="176"/>
      <c r="CK213" s="176"/>
      <c r="CL213" s="176"/>
      <c r="CM213" s="176"/>
      <c r="CN213" s="176"/>
      <c r="CO213" s="176"/>
      <c r="CP213" s="176"/>
      <c r="CQ213" s="176"/>
      <c r="CR213" s="176"/>
      <c r="CS213" s="176"/>
      <c r="CT213" s="176"/>
      <c r="CU213" s="176"/>
      <c r="CV213" s="176"/>
      <c r="CW213" s="176"/>
      <c r="CX213" s="176"/>
      <c r="CY213" s="176"/>
      <c r="CZ213" s="176"/>
      <c r="DA213" s="176"/>
      <c r="DB213" s="176"/>
      <c r="DC213" s="176"/>
      <c r="DD213" s="176"/>
      <c r="DE213" s="176"/>
      <c r="DF213" s="176"/>
      <c r="DG213" s="176"/>
      <c r="DH213" s="176"/>
      <c r="DI213" s="176"/>
      <c r="DJ213" s="176"/>
      <c r="DK213" s="176"/>
      <c r="DL213" s="176"/>
      <c r="DM213" s="176"/>
      <c r="DN213" s="176"/>
      <c r="DO213" s="176"/>
      <c r="DP213" s="176"/>
      <c r="DQ213" s="176"/>
      <c r="DR213" s="176"/>
      <c r="DS213" s="176"/>
      <c r="DT213" s="176"/>
      <c r="DU213" s="176"/>
      <c r="DV213" s="176"/>
      <c r="DW213" s="176"/>
      <c r="DX213" s="176"/>
      <c r="DY213" s="176"/>
      <c r="DZ213" s="176"/>
      <c r="EA213" s="176"/>
      <c r="EB213" s="176"/>
      <c r="EC213" s="176"/>
      <c r="ED213" s="176"/>
      <c r="EE213" s="176"/>
      <c r="EF213" s="176"/>
      <c r="EG213" s="176"/>
      <c r="EH213" s="176"/>
      <c r="EI213" s="176"/>
      <c r="EJ213" s="176"/>
      <c r="EK213" s="176"/>
      <c r="EL213" s="176"/>
      <c r="EM213" s="176"/>
      <c r="EN213" s="176"/>
      <c r="EO213" s="176"/>
      <c r="EP213" s="176"/>
      <c r="EQ213" s="176"/>
      <c r="ER213" s="176"/>
      <c r="ES213" s="176"/>
      <c r="ET213" s="176"/>
      <c r="EU213" s="176"/>
      <c r="EV213" s="176"/>
      <c r="EW213" s="176"/>
      <c r="EX213" s="176"/>
      <c r="EY213" s="176"/>
      <c r="EZ213" s="176"/>
      <c r="FA213" s="176"/>
      <c r="FB213" s="176"/>
      <c r="FC213" s="176"/>
      <c r="FD213" s="176"/>
      <c r="FE213" s="176"/>
      <c r="FF213" s="176"/>
      <c r="FG213" s="176"/>
      <c r="FH213" s="176"/>
      <c r="FI213" s="176"/>
      <c r="FJ213" s="176"/>
      <c r="FK213" s="176"/>
      <c r="FL213" s="176"/>
      <c r="FM213" s="176"/>
      <c r="FN213" s="176"/>
      <c r="FO213" s="176"/>
      <c r="FP213" s="176"/>
      <c r="FQ213" s="176"/>
      <c r="FR213" s="176"/>
      <c r="FS213" s="176"/>
      <c r="FT213" s="176"/>
      <c r="FU213" s="176"/>
      <c r="FV213" s="176"/>
      <c r="FW213" s="176"/>
      <c r="FX213" s="176"/>
      <c r="FY213" s="176"/>
      <c r="FZ213" s="176"/>
      <c r="GA213" s="176"/>
      <c r="GB213" s="176"/>
      <c r="GC213" s="176"/>
      <c r="GD213" s="177"/>
    </row>
    <row r="214" spans="2:186" ht="9.9499999999999993" customHeight="1">
      <c r="B214" s="175"/>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176"/>
      <c r="BN214" s="176"/>
      <c r="BO214" s="176"/>
      <c r="BP214" s="176"/>
      <c r="BQ214" s="176"/>
      <c r="BR214" s="176"/>
      <c r="BS214" s="176"/>
      <c r="BT214" s="176"/>
      <c r="BU214" s="176"/>
      <c r="BV214" s="176"/>
      <c r="BW214" s="176"/>
      <c r="BX214" s="176"/>
      <c r="BY214" s="176"/>
      <c r="BZ214" s="176"/>
      <c r="CA214" s="176"/>
      <c r="CB214" s="176"/>
      <c r="CC214" s="176"/>
      <c r="CD214" s="176"/>
      <c r="CE214" s="176"/>
      <c r="CF214" s="176"/>
      <c r="CG214" s="176"/>
      <c r="CH214" s="176"/>
      <c r="CI214" s="176"/>
      <c r="CJ214" s="176"/>
      <c r="CK214" s="176"/>
      <c r="CL214" s="176"/>
      <c r="CM214" s="176"/>
      <c r="CN214" s="176"/>
      <c r="CO214" s="176"/>
      <c r="CP214" s="176"/>
      <c r="CQ214" s="176"/>
      <c r="CR214" s="176"/>
      <c r="CS214" s="176"/>
      <c r="CT214" s="176"/>
      <c r="CU214" s="176"/>
      <c r="CV214" s="176"/>
      <c r="CW214" s="176"/>
      <c r="CX214" s="176"/>
      <c r="CY214" s="176"/>
      <c r="CZ214" s="176"/>
      <c r="DA214" s="176"/>
      <c r="DB214" s="176"/>
      <c r="DC214" s="176"/>
      <c r="DD214" s="176"/>
      <c r="DE214" s="176"/>
      <c r="DF214" s="176"/>
      <c r="DG214" s="176"/>
      <c r="DH214" s="176"/>
      <c r="DI214" s="176"/>
      <c r="DJ214" s="176"/>
      <c r="DK214" s="176"/>
      <c r="DL214" s="176"/>
      <c r="DM214" s="176"/>
      <c r="DN214" s="176"/>
      <c r="DO214" s="176"/>
      <c r="DP214" s="176"/>
      <c r="DQ214" s="176"/>
      <c r="DR214" s="176"/>
      <c r="DS214" s="176"/>
      <c r="DT214" s="176"/>
      <c r="DU214" s="176"/>
      <c r="DV214" s="176"/>
      <c r="DW214" s="176"/>
      <c r="DX214" s="176"/>
      <c r="DY214" s="176"/>
      <c r="DZ214" s="176"/>
      <c r="EA214" s="176"/>
      <c r="EB214" s="176"/>
      <c r="EC214" s="176"/>
      <c r="ED214" s="176"/>
      <c r="EE214" s="176"/>
      <c r="EF214" s="176"/>
      <c r="EG214" s="176"/>
      <c r="EH214" s="176"/>
      <c r="EI214" s="176"/>
      <c r="EJ214" s="176"/>
      <c r="EK214" s="176"/>
      <c r="EL214" s="176"/>
      <c r="EM214" s="176"/>
      <c r="EN214" s="176"/>
      <c r="EO214" s="176"/>
      <c r="EP214" s="176"/>
      <c r="EQ214" s="176"/>
      <c r="ER214" s="176"/>
      <c r="ES214" s="176"/>
      <c r="ET214" s="176"/>
      <c r="EU214" s="176"/>
      <c r="EV214" s="176"/>
      <c r="EW214" s="176"/>
      <c r="EX214" s="176"/>
      <c r="EY214" s="176"/>
      <c r="EZ214" s="176"/>
      <c r="FA214" s="176"/>
      <c r="FB214" s="176"/>
      <c r="FC214" s="176"/>
      <c r="FD214" s="176"/>
      <c r="FE214" s="176"/>
      <c r="FF214" s="176"/>
      <c r="FG214" s="176"/>
      <c r="FH214" s="176"/>
      <c r="FI214" s="176"/>
      <c r="FJ214" s="176"/>
      <c r="FK214" s="176"/>
      <c r="FL214" s="176"/>
      <c r="FM214" s="176"/>
      <c r="FN214" s="176"/>
      <c r="FO214" s="176"/>
      <c r="FP214" s="176"/>
      <c r="FQ214" s="176"/>
      <c r="FR214" s="176"/>
      <c r="FS214" s="176"/>
      <c r="FT214" s="176"/>
      <c r="FU214" s="176"/>
      <c r="FV214" s="176"/>
      <c r="FW214" s="176"/>
      <c r="FX214" s="176"/>
      <c r="FY214" s="176"/>
      <c r="FZ214" s="176"/>
      <c r="GA214" s="176"/>
      <c r="GB214" s="176"/>
      <c r="GC214" s="176"/>
      <c r="GD214" s="177"/>
    </row>
    <row r="215" spans="2:186" ht="9.9499999999999993" customHeight="1">
      <c r="B215" s="175"/>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c r="BV215" s="176"/>
      <c r="BW215" s="176"/>
      <c r="BX215" s="176"/>
      <c r="BY215" s="176"/>
      <c r="BZ215" s="176"/>
      <c r="CA215" s="176"/>
      <c r="CB215" s="176"/>
      <c r="CC215" s="176"/>
      <c r="CD215" s="176"/>
      <c r="CE215" s="176"/>
      <c r="CF215" s="176"/>
      <c r="CG215" s="176"/>
      <c r="CH215" s="176"/>
      <c r="CI215" s="176"/>
      <c r="CJ215" s="176"/>
      <c r="CK215" s="176"/>
      <c r="CL215" s="176"/>
      <c r="CM215" s="176"/>
      <c r="CN215" s="176"/>
      <c r="CO215" s="176"/>
      <c r="CP215" s="176"/>
      <c r="CQ215" s="176"/>
      <c r="CR215" s="176"/>
      <c r="CS215" s="176"/>
      <c r="CT215" s="176"/>
      <c r="CU215" s="176"/>
      <c r="CV215" s="176"/>
      <c r="CW215" s="176"/>
      <c r="CX215" s="176"/>
      <c r="CY215" s="176"/>
      <c r="CZ215" s="176"/>
      <c r="DA215" s="176"/>
      <c r="DB215" s="176"/>
      <c r="DC215" s="176"/>
      <c r="DD215" s="176"/>
      <c r="DE215" s="176"/>
      <c r="DF215" s="176"/>
      <c r="DG215" s="176"/>
      <c r="DH215" s="176"/>
      <c r="DI215" s="176"/>
      <c r="DJ215" s="176"/>
      <c r="DK215" s="176"/>
      <c r="DL215" s="176"/>
      <c r="DM215" s="176"/>
      <c r="DN215" s="176"/>
      <c r="DO215" s="176"/>
      <c r="DP215" s="176"/>
      <c r="DQ215" s="176"/>
      <c r="DR215" s="176"/>
      <c r="DS215" s="176"/>
      <c r="DT215" s="176"/>
      <c r="DU215" s="176"/>
      <c r="DV215" s="176"/>
      <c r="DW215" s="176"/>
      <c r="DX215" s="176"/>
      <c r="DY215" s="176"/>
      <c r="DZ215" s="176"/>
      <c r="EA215" s="176"/>
      <c r="EB215" s="176"/>
      <c r="EC215" s="176"/>
      <c r="ED215" s="176"/>
      <c r="EE215" s="176"/>
      <c r="EF215" s="176"/>
      <c r="EG215" s="176"/>
      <c r="EH215" s="176"/>
      <c r="EI215" s="176"/>
      <c r="EJ215" s="176"/>
      <c r="EK215" s="176"/>
      <c r="EL215" s="176"/>
      <c r="EM215" s="176"/>
      <c r="EN215" s="176"/>
      <c r="EO215" s="176"/>
      <c r="EP215" s="176"/>
      <c r="EQ215" s="176"/>
      <c r="ER215" s="176"/>
      <c r="ES215" s="176"/>
      <c r="ET215" s="176"/>
      <c r="EU215" s="176"/>
      <c r="EV215" s="176"/>
      <c r="EW215" s="176"/>
      <c r="EX215" s="176"/>
      <c r="EY215" s="176"/>
      <c r="EZ215" s="176"/>
      <c r="FA215" s="176"/>
      <c r="FB215" s="176"/>
      <c r="FC215" s="176"/>
      <c r="FD215" s="176"/>
      <c r="FE215" s="176"/>
      <c r="FF215" s="176"/>
      <c r="FG215" s="176"/>
      <c r="FH215" s="176"/>
      <c r="FI215" s="176"/>
      <c r="FJ215" s="176"/>
      <c r="FK215" s="176"/>
      <c r="FL215" s="176"/>
      <c r="FM215" s="176"/>
      <c r="FN215" s="176"/>
      <c r="FO215" s="176"/>
      <c r="FP215" s="176"/>
      <c r="FQ215" s="176"/>
      <c r="FR215" s="176"/>
      <c r="FS215" s="176"/>
      <c r="FT215" s="176"/>
      <c r="FU215" s="176"/>
      <c r="FV215" s="176"/>
      <c r="FW215" s="176"/>
      <c r="FX215" s="176"/>
      <c r="FY215" s="176"/>
      <c r="FZ215" s="176"/>
      <c r="GA215" s="176"/>
      <c r="GB215" s="176"/>
      <c r="GC215" s="176"/>
      <c r="GD215" s="177"/>
    </row>
    <row r="216" spans="2:186" ht="9.9499999999999993" customHeight="1">
      <c r="B216" s="175"/>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6"/>
      <c r="BR216" s="176"/>
      <c r="BS216" s="176"/>
      <c r="BT216" s="176"/>
      <c r="BU216" s="176"/>
      <c r="BV216" s="176"/>
      <c r="BW216" s="176"/>
      <c r="BX216" s="176"/>
      <c r="BY216" s="176"/>
      <c r="BZ216" s="176"/>
      <c r="CA216" s="176"/>
      <c r="CB216" s="176"/>
      <c r="CC216" s="176"/>
      <c r="CD216" s="176"/>
      <c r="CE216" s="176"/>
      <c r="CF216" s="176"/>
      <c r="CG216" s="176"/>
      <c r="CH216" s="176"/>
      <c r="CI216" s="176"/>
      <c r="CJ216" s="176"/>
      <c r="CK216" s="176"/>
      <c r="CL216" s="176"/>
      <c r="CM216" s="176"/>
      <c r="CN216" s="176"/>
      <c r="CO216" s="176"/>
      <c r="CP216" s="176"/>
      <c r="CQ216" s="176"/>
      <c r="CR216" s="176"/>
      <c r="CS216" s="176"/>
      <c r="CT216" s="176"/>
      <c r="CU216" s="176"/>
      <c r="CV216" s="176"/>
      <c r="CW216" s="176"/>
      <c r="CX216" s="176"/>
      <c r="CY216" s="176"/>
      <c r="CZ216" s="176"/>
      <c r="DA216" s="176"/>
      <c r="DB216" s="176"/>
      <c r="DC216" s="176"/>
      <c r="DD216" s="176"/>
      <c r="DE216" s="176"/>
      <c r="DF216" s="176"/>
      <c r="DG216" s="176"/>
      <c r="DH216" s="176"/>
      <c r="DI216" s="176"/>
      <c r="DJ216" s="176"/>
      <c r="DK216" s="176"/>
      <c r="DL216" s="176"/>
      <c r="DM216" s="176"/>
      <c r="DN216" s="176"/>
      <c r="DO216" s="176"/>
      <c r="DP216" s="176"/>
      <c r="DQ216" s="176"/>
      <c r="DR216" s="176"/>
      <c r="DS216" s="176"/>
      <c r="DT216" s="176"/>
      <c r="DU216" s="176"/>
      <c r="DV216" s="176"/>
      <c r="DW216" s="176"/>
      <c r="DX216" s="176"/>
      <c r="DY216" s="176"/>
      <c r="DZ216" s="176"/>
      <c r="EA216" s="176"/>
      <c r="EB216" s="176"/>
      <c r="EC216" s="176"/>
      <c r="ED216" s="176"/>
      <c r="EE216" s="176"/>
      <c r="EF216" s="176"/>
      <c r="EG216" s="176"/>
      <c r="EH216" s="176"/>
      <c r="EI216" s="176"/>
      <c r="EJ216" s="176"/>
      <c r="EK216" s="176"/>
      <c r="EL216" s="176"/>
      <c r="EM216" s="176"/>
      <c r="EN216" s="176"/>
      <c r="EO216" s="176"/>
      <c r="EP216" s="176"/>
      <c r="EQ216" s="176"/>
      <c r="ER216" s="176"/>
      <c r="ES216" s="176"/>
      <c r="ET216" s="176"/>
      <c r="EU216" s="176"/>
      <c r="EV216" s="176"/>
      <c r="EW216" s="176"/>
      <c r="EX216" s="176"/>
      <c r="EY216" s="176"/>
      <c r="EZ216" s="176"/>
      <c r="FA216" s="176"/>
      <c r="FB216" s="176"/>
      <c r="FC216" s="176"/>
      <c r="FD216" s="176"/>
      <c r="FE216" s="176"/>
      <c r="FF216" s="176"/>
      <c r="FG216" s="176"/>
      <c r="FH216" s="176"/>
      <c r="FI216" s="176"/>
      <c r="FJ216" s="176"/>
      <c r="FK216" s="176"/>
      <c r="FL216" s="176"/>
      <c r="FM216" s="176"/>
      <c r="FN216" s="176"/>
      <c r="FO216" s="176"/>
      <c r="FP216" s="176"/>
      <c r="FQ216" s="176"/>
      <c r="FR216" s="176"/>
      <c r="FS216" s="176"/>
      <c r="FT216" s="176"/>
      <c r="FU216" s="176"/>
      <c r="FV216" s="176"/>
      <c r="FW216" s="176"/>
      <c r="FX216" s="176"/>
      <c r="FY216" s="176"/>
      <c r="FZ216" s="176"/>
      <c r="GA216" s="176"/>
      <c r="GB216" s="176"/>
      <c r="GC216" s="176"/>
      <c r="GD216" s="177"/>
    </row>
    <row r="217" spans="2:186" ht="9.9499999999999993" customHeight="1">
      <c r="B217" s="175"/>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176"/>
      <c r="BN217" s="176"/>
      <c r="BO217" s="176"/>
      <c r="BP217" s="176"/>
      <c r="BQ217" s="176"/>
      <c r="BR217" s="176"/>
      <c r="BS217" s="176"/>
      <c r="BT217" s="176"/>
      <c r="BU217" s="176"/>
      <c r="BV217" s="176"/>
      <c r="BW217" s="176"/>
      <c r="BX217" s="176"/>
      <c r="BY217" s="176"/>
      <c r="BZ217" s="176"/>
      <c r="CA217" s="176"/>
      <c r="CB217" s="176"/>
      <c r="CC217" s="176"/>
      <c r="CD217" s="176"/>
      <c r="CE217" s="176"/>
      <c r="CF217" s="176"/>
      <c r="CG217" s="176"/>
      <c r="CH217" s="176"/>
      <c r="CI217" s="176"/>
      <c r="CJ217" s="176"/>
      <c r="CK217" s="176"/>
      <c r="CL217" s="176"/>
      <c r="CM217" s="176"/>
      <c r="CN217" s="176"/>
      <c r="CO217" s="176"/>
      <c r="CP217" s="176"/>
      <c r="CQ217" s="176"/>
      <c r="CR217" s="176"/>
      <c r="CS217" s="176"/>
      <c r="CT217" s="176"/>
      <c r="CU217" s="176"/>
      <c r="CV217" s="176"/>
      <c r="CW217" s="176"/>
      <c r="CX217" s="176"/>
      <c r="CY217" s="176"/>
      <c r="CZ217" s="176"/>
      <c r="DA217" s="176"/>
      <c r="DB217" s="176"/>
      <c r="DC217" s="176"/>
      <c r="DD217" s="176"/>
      <c r="DE217" s="176"/>
      <c r="DF217" s="176"/>
      <c r="DG217" s="176"/>
      <c r="DH217" s="176"/>
      <c r="DI217" s="176"/>
      <c r="DJ217" s="176"/>
      <c r="DK217" s="176"/>
      <c r="DL217" s="176"/>
      <c r="DM217" s="176"/>
      <c r="DN217" s="176"/>
      <c r="DO217" s="176"/>
      <c r="DP217" s="176"/>
      <c r="DQ217" s="176"/>
      <c r="DR217" s="176"/>
      <c r="DS217" s="176"/>
      <c r="DT217" s="176"/>
      <c r="DU217" s="176"/>
      <c r="DV217" s="176"/>
      <c r="DW217" s="176"/>
      <c r="DX217" s="176"/>
      <c r="DY217" s="176"/>
      <c r="DZ217" s="176"/>
      <c r="EA217" s="176"/>
      <c r="EB217" s="176"/>
      <c r="EC217" s="176"/>
      <c r="ED217" s="176"/>
      <c r="EE217" s="176"/>
      <c r="EF217" s="176"/>
      <c r="EG217" s="176"/>
      <c r="EH217" s="176"/>
      <c r="EI217" s="176"/>
      <c r="EJ217" s="176"/>
      <c r="EK217" s="176"/>
      <c r="EL217" s="176"/>
      <c r="EM217" s="176"/>
      <c r="EN217" s="176"/>
      <c r="EO217" s="176"/>
      <c r="EP217" s="176"/>
      <c r="EQ217" s="176"/>
      <c r="ER217" s="176"/>
      <c r="ES217" s="176"/>
      <c r="ET217" s="176"/>
      <c r="EU217" s="176"/>
      <c r="EV217" s="176"/>
      <c r="EW217" s="176"/>
      <c r="EX217" s="176"/>
      <c r="EY217" s="176"/>
      <c r="EZ217" s="176"/>
      <c r="FA217" s="176"/>
      <c r="FB217" s="176"/>
      <c r="FC217" s="176"/>
      <c r="FD217" s="176"/>
      <c r="FE217" s="176"/>
      <c r="FF217" s="176"/>
      <c r="FG217" s="176"/>
      <c r="FH217" s="176"/>
      <c r="FI217" s="176"/>
      <c r="FJ217" s="176"/>
      <c r="FK217" s="176"/>
      <c r="FL217" s="176"/>
      <c r="FM217" s="176"/>
      <c r="FN217" s="176"/>
      <c r="FO217" s="176"/>
      <c r="FP217" s="176"/>
      <c r="FQ217" s="176"/>
      <c r="FR217" s="176"/>
      <c r="FS217" s="176"/>
      <c r="FT217" s="176"/>
      <c r="FU217" s="176"/>
      <c r="FV217" s="176"/>
      <c r="FW217" s="176"/>
      <c r="FX217" s="176"/>
      <c r="FY217" s="176"/>
      <c r="FZ217" s="176"/>
      <c r="GA217" s="176"/>
      <c r="GB217" s="176"/>
      <c r="GC217" s="176"/>
      <c r="GD217" s="177"/>
    </row>
    <row r="218" spans="2:186" ht="9.9499999999999993" customHeight="1">
      <c r="B218" s="175"/>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c r="BK218" s="176"/>
      <c r="BL218" s="176"/>
      <c r="BM218" s="176"/>
      <c r="BN218" s="176"/>
      <c r="BO218" s="176"/>
      <c r="BP218" s="176"/>
      <c r="BQ218" s="176"/>
      <c r="BR218" s="176"/>
      <c r="BS218" s="176"/>
      <c r="BT218" s="176"/>
      <c r="BU218" s="176"/>
      <c r="BV218" s="176"/>
      <c r="BW218" s="176"/>
      <c r="BX218" s="176"/>
      <c r="BY218" s="176"/>
      <c r="BZ218" s="176"/>
      <c r="CA218" s="176"/>
      <c r="CB218" s="176"/>
      <c r="CC218" s="176"/>
      <c r="CD218" s="176"/>
      <c r="CE218" s="176"/>
      <c r="CF218" s="176"/>
      <c r="CG218" s="176"/>
      <c r="CH218" s="176"/>
      <c r="CI218" s="176"/>
      <c r="CJ218" s="176"/>
      <c r="CK218" s="176"/>
      <c r="CL218" s="176"/>
      <c r="CM218" s="176"/>
      <c r="CN218" s="176"/>
      <c r="CO218" s="176"/>
      <c r="CP218" s="176"/>
      <c r="CQ218" s="176"/>
      <c r="CR218" s="176"/>
      <c r="CS218" s="176"/>
      <c r="CT218" s="176"/>
      <c r="CU218" s="176"/>
      <c r="CV218" s="176"/>
      <c r="CW218" s="176"/>
      <c r="CX218" s="176"/>
      <c r="CY218" s="176"/>
      <c r="CZ218" s="176"/>
      <c r="DA218" s="176"/>
      <c r="DB218" s="176"/>
      <c r="DC218" s="176"/>
      <c r="DD218" s="176"/>
      <c r="DE218" s="176"/>
      <c r="DF218" s="176"/>
      <c r="DG218" s="176"/>
      <c r="DH218" s="176"/>
      <c r="DI218" s="176"/>
      <c r="DJ218" s="176"/>
      <c r="DK218" s="176"/>
      <c r="DL218" s="176"/>
      <c r="DM218" s="176"/>
      <c r="DN218" s="176"/>
      <c r="DO218" s="176"/>
      <c r="DP218" s="176"/>
      <c r="DQ218" s="176"/>
      <c r="DR218" s="176"/>
      <c r="DS218" s="176"/>
      <c r="DT218" s="176"/>
      <c r="DU218" s="176"/>
      <c r="DV218" s="176"/>
      <c r="DW218" s="176"/>
      <c r="DX218" s="176"/>
      <c r="DY218" s="176"/>
      <c r="DZ218" s="176"/>
      <c r="EA218" s="176"/>
      <c r="EB218" s="176"/>
      <c r="EC218" s="176"/>
      <c r="ED218" s="176"/>
      <c r="EE218" s="176"/>
      <c r="EF218" s="176"/>
      <c r="EG218" s="176"/>
      <c r="EH218" s="176"/>
      <c r="EI218" s="176"/>
      <c r="EJ218" s="176"/>
      <c r="EK218" s="176"/>
      <c r="EL218" s="176"/>
      <c r="EM218" s="176"/>
      <c r="EN218" s="176"/>
      <c r="EO218" s="176"/>
      <c r="EP218" s="176"/>
      <c r="EQ218" s="176"/>
      <c r="ER218" s="176"/>
      <c r="ES218" s="176"/>
      <c r="ET218" s="176"/>
      <c r="EU218" s="176"/>
      <c r="EV218" s="176"/>
      <c r="EW218" s="176"/>
      <c r="EX218" s="176"/>
      <c r="EY218" s="176"/>
      <c r="EZ218" s="176"/>
      <c r="FA218" s="176"/>
      <c r="FB218" s="176"/>
      <c r="FC218" s="176"/>
      <c r="FD218" s="176"/>
      <c r="FE218" s="176"/>
      <c r="FF218" s="176"/>
      <c r="FG218" s="176"/>
      <c r="FH218" s="176"/>
      <c r="FI218" s="176"/>
      <c r="FJ218" s="176"/>
      <c r="FK218" s="176"/>
      <c r="FL218" s="176"/>
      <c r="FM218" s="176"/>
      <c r="FN218" s="176"/>
      <c r="FO218" s="176"/>
      <c r="FP218" s="176"/>
      <c r="FQ218" s="176"/>
      <c r="FR218" s="176"/>
      <c r="FS218" s="176"/>
      <c r="FT218" s="176"/>
      <c r="FU218" s="176"/>
      <c r="FV218" s="176"/>
      <c r="FW218" s="176"/>
      <c r="FX218" s="176"/>
      <c r="FY218" s="176"/>
      <c r="FZ218" s="176"/>
      <c r="GA218" s="176"/>
      <c r="GB218" s="176"/>
      <c r="GC218" s="176"/>
      <c r="GD218" s="177"/>
    </row>
    <row r="219" spans="2:186" ht="9.9499999999999993" customHeight="1">
      <c r="B219" s="175"/>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c r="BH219" s="176"/>
      <c r="BI219" s="176"/>
      <c r="BJ219" s="176"/>
      <c r="BK219" s="176"/>
      <c r="BL219" s="176"/>
      <c r="BM219" s="176"/>
      <c r="BN219" s="176"/>
      <c r="BO219" s="176"/>
      <c r="BP219" s="176"/>
      <c r="BQ219" s="176"/>
      <c r="BR219" s="176"/>
      <c r="BS219" s="176"/>
      <c r="BT219" s="176"/>
      <c r="BU219" s="176"/>
      <c r="BV219" s="176"/>
      <c r="BW219" s="176"/>
      <c r="BX219" s="176"/>
      <c r="BY219" s="176"/>
      <c r="BZ219" s="176"/>
      <c r="CA219" s="176"/>
      <c r="CB219" s="176"/>
      <c r="CC219" s="176"/>
      <c r="CD219" s="176"/>
      <c r="CE219" s="176"/>
      <c r="CF219" s="176"/>
      <c r="CG219" s="176"/>
      <c r="CH219" s="176"/>
      <c r="CI219" s="176"/>
      <c r="CJ219" s="176"/>
      <c r="CK219" s="176"/>
      <c r="CL219" s="176"/>
      <c r="CM219" s="176"/>
      <c r="CN219" s="176"/>
      <c r="CO219" s="176"/>
      <c r="CP219" s="176"/>
      <c r="CQ219" s="176"/>
      <c r="CR219" s="176"/>
      <c r="CS219" s="176"/>
      <c r="CT219" s="176"/>
      <c r="CU219" s="176"/>
      <c r="CV219" s="176"/>
      <c r="CW219" s="176"/>
      <c r="CX219" s="176"/>
      <c r="CY219" s="176"/>
      <c r="CZ219" s="176"/>
      <c r="DA219" s="176"/>
      <c r="DB219" s="176"/>
      <c r="DC219" s="176"/>
      <c r="DD219" s="176"/>
      <c r="DE219" s="176"/>
      <c r="DF219" s="176"/>
      <c r="DG219" s="176"/>
      <c r="DH219" s="176"/>
      <c r="DI219" s="176"/>
      <c r="DJ219" s="176"/>
      <c r="DK219" s="176"/>
      <c r="DL219" s="176"/>
      <c r="DM219" s="176"/>
      <c r="DN219" s="176"/>
      <c r="DO219" s="176"/>
      <c r="DP219" s="176"/>
      <c r="DQ219" s="176"/>
      <c r="DR219" s="176"/>
      <c r="DS219" s="176"/>
      <c r="DT219" s="176"/>
      <c r="DU219" s="176"/>
      <c r="DV219" s="176"/>
      <c r="DW219" s="176"/>
      <c r="DX219" s="176"/>
      <c r="DY219" s="176"/>
      <c r="DZ219" s="176"/>
      <c r="EA219" s="176"/>
      <c r="EB219" s="176"/>
      <c r="EC219" s="176"/>
      <c r="ED219" s="176"/>
      <c r="EE219" s="176"/>
      <c r="EF219" s="176"/>
      <c r="EG219" s="176"/>
      <c r="EH219" s="176"/>
      <c r="EI219" s="176"/>
      <c r="EJ219" s="176"/>
      <c r="EK219" s="176"/>
      <c r="EL219" s="176"/>
      <c r="EM219" s="176"/>
      <c r="EN219" s="176"/>
      <c r="EO219" s="176"/>
      <c r="EP219" s="176"/>
      <c r="EQ219" s="176"/>
      <c r="ER219" s="176"/>
      <c r="ES219" s="176"/>
      <c r="ET219" s="176"/>
      <c r="EU219" s="176"/>
      <c r="EV219" s="176"/>
      <c r="EW219" s="176"/>
      <c r="EX219" s="176"/>
      <c r="EY219" s="176"/>
      <c r="EZ219" s="176"/>
      <c r="FA219" s="176"/>
      <c r="FB219" s="176"/>
      <c r="FC219" s="176"/>
      <c r="FD219" s="176"/>
      <c r="FE219" s="176"/>
      <c r="FF219" s="176"/>
      <c r="FG219" s="176"/>
      <c r="FH219" s="176"/>
      <c r="FI219" s="176"/>
      <c r="FJ219" s="176"/>
      <c r="FK219" s="176"/>
      <c r="FL219" s="176"/>
      <c r="FM219" s="176"/>
      <c r="FN219" s="176"/>
      <c r="FO219" s="176"/>
      <c r="FP219" s="176"/>
      <c r="FQ219" s="176"/>
      <c r="FR219" s="176"/>
      <c r="FS219" s="176"/>
      <c r="FT219" s="176"/>
      <c r="FU219" s="176"/>
      <c r="FV219" s="176"/>
      <c r="FW219" s="176"/>
      <c r="FX219" s="176"/>
      <c r="FY219" s="176"/>
      <c r="FZ219" s="176"/>
      <c r="GA219" s="176"/>
      <c r="GB219" s="176"/>
      <c r="GC219" s="176"/>
      <c r="GD219" s="177"/>
    </row>
    <row r="220" spans="2:186" ht="9.9499999999999993" customHeight="1">
      <c r="B220" s="175"/>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c r="BV220" s="176"/>
      <c r="BW220" s="176"/>
      <c r="BX220" s="176"/>
      <c r="BY220" s="176"/>
      <c r="BZ220" s="176"/>
      <c r="CA220" s="176"/>
      <c r="CB220" s="176"/>
      <c r="CC220" s="176"/>
      <c r="CD220" s="176"/>
      <c r="CE220" s="176"/>
      <c r="CF220" s="176"/>
      <c r="CG220" s="176"/>
      <c r="CH220" s="176"/>
      <c r="CI220" s="176"/>
      <c r="CJ220" s="176"/>
      <c r="CK220" s="176"/>
      <c r="CL220" s="176"/>
      <c r="CM220" s="176"/>
      <c r="CN220" s="176"/>
      <c r="CO220" s="176"/>
      <c r="CP220" s="176"/>
      <c r="CQ220" s="176"/>
      <c r="CR220" s="176"/>
      <c r="CS220" s="176"/>
      <c r="CT220" s="176"/>
      <c r="CU220" s="176"/>
      <c r="CV220" s="176"/>
      <c r="CW220" s="176"/>
      <c r="CX220" s="176"/>
      <c r="CY220" s="176"/>
      <c r="CZ220" s="176"/>
      <c r="DA220" s="176"/>
      <c r="DB220" s="176"/>
      <c r="DC220" s="176"/>
      <c r="DD220" s="176"/>
      <c r="DE220" s="176"/>
      <c r="DF220" s="176"/>
      <c r="DG220" s="176"/>
      <c r="DH220" s="176"/>
      <c r="DI220" s="176"/>
      <c r="DJ220" s="176"/>
      <c r="DK220" s="176"/>
      <c r="DL220" s="176"/>
      <c r="DM220" s="176"/>
      <c r="DN220" s="176"/>
      <c r="DO220" s="176"/>
      <c r="DP220" s="176"/>
      <c r="DQ220" s="176"/>
      <c r="DR220" s="176"/>
      <c r="DS220" s="176"/>
      <c r="DT220" s="176"/>
      <c r="DU220" s="176"/>
      <c r="DV220" s="176"/>
      <c r="DW220" s="176"/>
      <c r="DX220" s="176"/>
      <c r="DY220" s="176"/>
      <c r="DZ220" s="176"/>
      <c r="EA220" s="176"/>
      <c r="EB220" s="176"/>
      <c r="EC220" s="176"/>
      <c r="ED220" s="176"/>
      <c r="EE220" s="176"/>
      <c r="EF220" s="176"/>
      <c r="EG220" s="176"/>
      <c r="EH220" s="176"/>
      <c r="EI220" s="176"/>
      <c r="EJ220" s="176"/>
      <c r="EK220" s="176"/>
      <c r="EL220" s="176"/>
      <c r="EM220" s="176"/>
      <c r="EN220" s="176"/>
      <c r="EO220" s="176"/>
      <c r="EP220" s="176"/>
      <c r="EQ220" s="176"/>
      <c r="ER220" s="176"/>
      <c r="ES220" s="176"/>
      <c r="ET220" s="176"/>
      <c r="EU220" s="176"/>
      <c r="EV220" s="176"/>
      <c r="EW220" s="176"/>
      <c r="EX220" s="176"/>
      <c r="EY220" s="176"/>
      <c r="EZ220" s="176"/>
      <c r="FA220" s="176"/>
      <c r="FB220" s="176"/>
      <c r="FC220" s="176"/>
      <c r="FD220" s="176"/>
      <c r="FE220" s="176"/>
      <c r="FF220" s="176"/>
      <c r="FG220" s="176"/>
      <c r="FH220" s="176"/>
      <c r="FI220" s="176"/>
      <c r="FJ220" s="176"/>
      <c r="FK220" s="176"/>
      <c r="FL220" s="176"/>
      <c r="FM220" s="176"/>
      <c r="FN220" s="176"/>
      <c r="FO220" s="176"/>
      <c r="FP220" s="176"/>
      <c r="FQ220" s="176"/>
      <c r="FR220" s="176"/>
      <c r="FS220" s="176"/>
      <c r="FT220" s="176"/>
      <c r="FU220" s="176"/>
      <c r="FV220" s="176"/>
      <c r="FW220" s="176"/>
      <c r="FX220" s="176"/>
      <c r="FY220" s="176"/>
      <c r="FZ220" s="176"/>
      <c r="GA220" s="176"/>
      <c r="GB220" s="176"/>
      <c r="GC220" s="176"/>
      <c r="GD220" s="177"/>
    </row>
    <row r="221" spans="2:186" ht="9.9499999999999993" customHeight="1" thickBot="1">
      <c r="B221" s="178"/>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c r="DW221" s="179"/>
      <c r="DX221" s="179"/>
      <c r="DY221" s="179"/>
      <c r="DZ221" s="179"/>
      <c r="EA221" s="179"/>
      <c r="EB221" s="179"/>
      <c r="EC221" s="179"/>
      <c r="ED221" s="179"/>
      <c r="EE221" s="179"/>
      <c r="EF221" s="179"/>
      <c r="EG221" s="179"/>
      <c r="EH221" s="179"/>
      <c r="EI221" s="179"/>
      <c r="EJ221" s="179"/>
      <c r="EK221" s="179"/>
      <c r="EL221" s="179"/>
      <c r="EM221" s="179"/>
      <c r="EN221" s="179"/>
      <c r="EO221" s="179"/>
      <c r="EP221" s="179"/>
      <c r="EQ221" s="179"/>
      <c r="ER221" s="179"/>
      <c r="ES221" s="179"/>
      <c r="ET221" s="179"/>
      <c r="EU221" s="179"/>
      <c r="EV221" s="179"/>
      <c r="EW221" s="179"/>
      <c r="EX221" s="179"/>
      <c r="EY221" s="179"/>
      <c r="EZ221" s="179"/>
      <c r="FA221" s="179"/>
      <c r="FB221" s="179"/>
      <c r="FC221" s="179"/>
      <c r="FD221" s="179"/>
      <c r="FE221" s="179"/>
      <c r="FF221" s="179"/>
      <c r="FG221" s="179"/>
      <c r="FH221" s="179"/>
      <c r="FI221" s="179"/>
      <c r="FJ221" s="179"/>
      <c r="FK221" s="179"/>
      <c r="FL221" s="179"/>
      <c r="FM221" s="179"/>
      <c r="FN221" s="179"/>
      <c r="FO221" s="179"/>
      <c r="FP221" s="179"/>
      <c r="FQ221" s="179"/>
      <c r="FR221" s="179"/>
      <c r="FS221" s="179"/>
      <c r="FT221" s="179"/>
      <c r="FU221" s="179"/>
      <c r="FV221" s="179"/>
      <c r="FW221" s="179"/>
      <c r="FX221" s="179"/>
      <c r="FY221" s="179"/>
      <c r="FZ221" s="179"/>
      <c r="GA221" s="179"/>
      <c r="GB221" s="179"/>
      <c r="GC221" s="179"/>
      <c r="GD221" s="180"/>
    </row>
    <row r="223" spans="2:186" ht="9.9499999999999993" customHeight="1">
      <c r="B223" s="49" t="s">
        <v>71</v>
      </c>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c r="FF223" s="49"/>
      <c r="FG223" s="49"/>
      <c r="FH223" s="49"/>
      <c r="FI223" s="49"/>
      <c r="FJ223" s="49"/>
      <c r="FK223" s="49"/>
      <c r="FL223" s="49"/>
      <c r="FM223" s="49"/>
      <c r="FN223" s="49"/>
      <c r="FO223" s="49"/>
      <c r="FP223" s="49"/>
      <c r="FQ223" s="49"/>
      <c r="FR223" s="49"/>
      <c r="FS223" s="49"/>
      <c r="FT223" s="49"/>
      <c r="FU223" s="49"/>
      <c r="FV223" s="49"/>
      <c r="FW223" s="49"/>
      <c r="FX223" s="49"/>
      <c r="FY223" s="49"/>
      <c r="FZ223" s="49"/>
      <c r="GA223" s="49"/>
      <c r="GB223" s="49"/>
      <c r="GC223" s="49"/>
      <c r="GD223" s="49"/>
    </row>
    <row r="224" spans="2:186" ht="9.9499999999999993" customHeight="1" thickBot="1">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c r="FF224" s="49"/>
      <c r="FG224" s="49"/>
      <c r="FH224" s="49"/>
      <c r="FI224" s="49"/>
      <c r="FJ224" s="49"/>
      <c r="FK224" s="49"/>
      <c r="FL224" s="49"/>
      <c r="FM224" s="49"/>
      <c r="FN224" s="49"/>
      <c r="FO224" s="49"/>
      <c r="FP224" s="49"/>
      <c r="FQ224" s="49"/>
      <c r="FR224" s="49"/>
      <c r="FS224" s="49"/>
      <c r="FT224" s="49"/>
      <c r="FU224" s="49"/>
      <c r="FV224" s="49"/>
      <c r="FW224" s="49"/>
      <c r="FX224" s="49"/>
      <c r="FY224" s="49"/>
      <c r="FZ224" s="49"/>
      <c r="GA224" s="49"/>
      <c r="GB224" s="49"/>
      <c r="GC224" s="49"/>
      <c r="GD224" s="49"/>
    </row>
    <row r="225" spans="2:186" ht="9.9499999999999993" customHeight="1">
      <c r="B225" s="181"/>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c r="DF225" s="182"/>
      <c r="DG225" s="182"/>
      <c r="DH225" s="182"/>
      <c r="DI225" s="182"/>
      <c r="DJ225" s="182"/>
      <c r="DK225" s="182"/>
      <c r="DL225" s="182"/>
      <c r="DM225" s="182"/>
      <c r="DN225" s="182"/>
      <c r="DO225" s="182"/>
      <c r="DP225" s="182"/>
      <c r="DQ225" s="182"/>
      <c r="DR225" s="182"/>
      <c r="DS225" s="182"/>
      <c r="DT225" s="182"/>
      <c r="DU225" s="182"/>
      <c r="DV225" s="182"/>
      <c r="DW225" s="182"/>
      <c r="DX225" s="182"/>
      <c r="DY225" s="182"/>
      <c r="DZ225" s="182"/>
      <c r="EA225" s="182"/>
      <c r="EB225" s="182"/>
      <c r="EC225" s="182"/>
      <c r="ED225" s="182"/>
      <c r="EE225" s="182"/>
      <c r="EF225" s="182"/>
      <c r="EG225" s="182"/>
      <c r="EH225" s="182"/>
      <c r="EI225" s="182"/>
      <c r="EJ225" s="182"/>
      <c r="EK225" s="182"/>
      <c r="EL225" s="182"/>
      <c r="EM225" s="182"/>
      <c r="EN225" s="182"/>
      <c r="EO225" s="182"/>
      <c r="EP225" s="182"/>
      <c r="EQ225" s="182"/>
      <c r="ER225" s="182"/>
      <c r="ES225" s="182"/>
      <c r="ET225" s="182"/>
      <c r="EU225" s="182"/>
      <c r="EV225" s="182"/>
      <c r="EW225" s="182"/>
      <c r="EX225" s="182"/>
      <c r="EY225" s="182"/>
      <c r="EZ225" s="182"/>
      <c r="FA225" s="182"/>
      <c r="FB225" s="182"/>
      <c r="FC225" s="182"/>
      <c r="FD225" s="182"/>
      <c r="FE225" s="182"/>
      <c r="FF225" s="182"/>
      <c r="FG225" s="182"/>
      <c r="FH225" s="182"/>
      <c r="FI225" s="182"/>
      <c r="FJ225" s="182"/>
      <c r="FK225" s="182"/>
      <c r="FL225" s="182"/>
      <c r="FM225" s="182"/>
      <c r="FN225" s="182"/>
      <c r="FO225" s="182"/>
      <c r="FP225" s="182"/>
      <c r="FQ225" s="182"/>
      <c r="FR225" s="182"/>
      <c r="FS225" s="182"/>
      <c r="FT225" s="182"/>
      <c r="FU225" s="182"/>
      <c r="FV225" s="182"/>
      <c r="FW225" s="182"/>
      <c r="FX225" s="182"/>
      <c r="FY225" s="182"/>
      <c r="FZ225" s="182"/>
      <c r="GA225" s="182"/>
      <c r="GB225" s="182"/>
      <c r="GC225" s="182"/>
      <c r="GD225" s="183"/>
    </row>
    <row r="226" spans="2:186" ht="9.9499999999999993" customHeight="1">
      <c r="B226" s="85"/>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86"/>
      <c r="ET226" s="86"/>
      <c r="EU226" s="86"/>
      <c r="EV226" s="86"/>
      <c r="EW226" s="86"/>
      <c r="EX226" s="86"/>
      <c r="EY226" s="86"/>
      <c r="EZ226" s="86"/>
      <c r="FA226" s="86"/>
      <c r="FB226" s="86"/>
      <c r="FC226" s="86"/>
      <c r="FD226" s="86"/>
      <c r="FE226" s="86"/>
      <c r="FF226" s="86"/>
      <c r="FG226" s="86"/>
      <c r="FH226" s="86"/>
      <c r="FI226" s="86"/>
      <c r="FJ226" s="86"/>
      <c r="FK226" s="86"/>
      <c r="FL226" s="86"/>
      <c r="FM226" s="86"/>
      <c r="FN226" s="86"/>
      <c r="FO226" s="86"/>
      <c r="FP226" s="86"/>
      <c r="FQ226" s="86"/>
      <c r="FR226" s="86"/>
      <c r="FS226" s="86"/>
      <c r="FT226" s="86"/>
      <c r="FU226" s="86"/>
      <c r="FV226" s="86"/>
      <c r="FW226" s="86"/>
      <c r="FX226" s="86"/>
      <c r="FY226" s="86"/>
      <c r="FZ226" s="86"/>
      <c r="GA226" s="86"/>
      <c r="GB226" s="86"/>
      <c r="GC226" s="86"/>
      <c r="GD226" s="184"/>
    </row>
    <row r="227" spans="2:186" ht="9.9499999999999993" customHeight="1">
      <c r="B227" s="85"/>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86"/>
      <c r="ET227" s="86"/>
      <c r="EU227" s="86"/>
      <c r="EV227" s="86"/>
      <c r="EW227" s="86"/>
      <c r="EX227" s="86"/>
      <c r="EY227" s="86"/>
      <c r="EZ227" s="86"/>
      <c r="FA227" s="86"/>
      <c r="FB227" s="86"/>
      <c r="FC227" s="86"/>
      <c r="FD227" s="86"/>
      <c r="FE227" s="86"/>
      <c r="FF227" s="86"/>
      <c r="FG227" s="86"/>
      <c r="FH227" s="86"/>
      <c r="FI227" s="86"/>
      <c r="FJ227" s="86"/>
      <c r="FK227" s="86"/>
      <c r="FL227" s="86"/>
      <c r="FM227" s="86"/>
      <c r="FN227" s="86"/>
      <c r="FO227" s="86"/>
      <c r="FP227" s="86"/>
      <c r="FQ227" s="86"/>
      <c r="FR227" s="86"/>
      <c r="FS227" s="86"/>
      <c r="FT227" s="86"/>
      <c r="FU227" s="86"/>
      <c r="FV227" s="86"/>
      <c r="FW227" s="86"/>
      <c r="FX227" s="86"/>
      <c r="FY227" s="86"/>
      <c r="FZ227" s="86"/>
      <c r="GA227" s="86"/>
      <c r="GB227" s="86"/>
      <c r="GC227" s="86"/>
      <c r="GD227" s="184"/>
    </row>
    <row r="228" spans="2:186" ht="9.9499999999999993" customHeight="1">
      <c r="B228" s="85"/>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6"/>
      <c r="DF228" s="86"/>
      <c r="DG228" s="86"/>
      <c r="DH228" s="86"/>
      <c r="DI228" s="86"/>
      <c r="DJ228" s="86"/>
      <c r="DK228" s="86"/>
      <c r="DL228" s="86"/>
      <c r="DM228" s="86"/>
      <c r="DN228" s="86"/>
      <c r="DO228" s="86"/>
      <c r="DP228" s="86"/>
      <c r="DQ228" s="86"/>
      <c r="DR228" s="86"/>
      <c r="DS228" s="86"/>
      <c r="DT228" s="86"/>
      <c r="DU228" s="86"/>
      <c r="DV228" s="86"/>
      <c r="DW228" s="86"/>
      <c r="DX228" s="86"/>
      <c r="DY228" s="86"/>
      <c r="DZ228" s="86"/>
      <c r="EA228" s="86"/>
      <c r="EB228" s="86"/>
      <c r="EC228" s="86"/>
      <c r="ED228" s="86"/>
      <c r="EE228" s="86"/>
      <c r="EF228" s="86"/>
      <c r="EG228" s="86"/>
      <c r="EH228" s="86"/>
      <c r="EI228" s="86"/>
      <c r="EJ228" s="86"/>
      <c r="EK228" s="86"/>
      <c r="EL228" s="86"/>
      <c r="EM228" s="86"/>
      <c r="EN228" s="86"/>
      <c r="EO228" s="86"/>
      <c r="EP228" s="86"/>
      <c r="EQ228" s="86"/>
      <c r="ER228" s="86"/>
      <c r="ES228" s="86"/>
      <c r="ET228" s="86"/>
      <c r="EU228" s="86"/>
      <c r="EV228" s="86"/>
      <c r="EW228" s="86"/>
      <c r="EX228" s="86"/>
      <c r="EY228" s="86"/>
      <c r="EZ228" s="86"/>
      <c r="FA228" s="86"/>
      <c r="FB228" s="86"/>
      <c r="FC228" s="86"/>
      <c r="FD228" s="86"/>
      <c r="FE228" s="86"/>
      <c r="FF228" s="86"/>
      <c r="FG228" s="86"/>
      <c r="FH228" s="86"/>
      <c r="FI228" s="86"/>
      <c r="FJ228" s="86"/>
      <c r="FK228" s="86"/>
      <c r="FL228" s="86"/>
      <c r="FM228" s="86"/>
      <c r="FN228" s="86"/>
      <c r="FO228" s="86"/>
      <c r="FP228" s="86"/>
      <c r="FQ228" s="86"/>
      <c r="FR228" s="86"/>
      <c r="FS228" s="86"/>
      <c r="FT228" s="86"/>
      <c r="FU228" s="86"/>
      <c r="FV228" s="86"/>
      <c r="FW228" s="86"/>
      <c r="FX228" s="86"/>
      <c r="FY228" s="86"/>
      <c r="FZ228" s="86"/>
      <c r="GA228" s="86"/>
      <c r="GB228" s="86"/>
      <c r="GC228" s="86"/>
      <c r="GD228" s="184"/>
    </row>
    <row r="229" spans="2:186" ht="9.9499999999999993" customHeight="1">
      <c r="B229" s="85"/>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86"/>
      <c r="ET229" s="86"/>
      <c r="EU229" s="86"/>
      <c r="EV229" s="86"/>
      <c r="EW229" s="86"/>
      <c r="EX229" s="86"/>
      <c r="EY229" s="86"/>
      <c r="EZ229" s="86"/>
      <c r="FA229" s="86"/>
      <c r="FB229" s="86"/>
      <c r="FC229" s="86"/>
      <c r="FD229" s="86"/>
      <c r="FE229" s="86"/>
      <c r="FF229" s="86"/>
      <c r="FG229" s="86"/>
      <c r="FH229" s="86"/>
      <c r="FI229" s="86"/>
      <c r="FJ229" s="86"/>
      <c r="FK229" s="86"/>
      <c r="FL229" s="86"/>
      <c r="FM229" s="86"/>
      <c r="FN229" s="86"/>
      <c r="FO229" s="86"/>
      <c r="FP229" s="86"/>
      <c r="FQ229" s="86"/>
      <c r="FR229" s="86"/>
      <c r="FS229" s="86"/>
      <c r="FT229" s="86"/>
      <c r="FU229" s="86"/>
      <c r="FV229" s="86"/>
      <c r="FW229" s="86"/>
      <c r="FX229" s="86"/>
      <c r="FY229" s="86"/>
      <c r="FZ229" s="86"/>
      <c r="GA229" s="86"/>
      <c r="GB229" s="86"/>
      <c r="GC229" s="86"/>
      <c r="GD229" s="184"/>
    </row>
    <row r="230" spans="2:186" ht="9.9499999999999993" customHeight="1">
      <c r="B230" s="85"/>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86"/>
      <c r="ET230" s="86"/>
      <c r="EU230" s="86"/>
      <c r="EV230" s="86"/>
      <c r="EW230" s="86"/>
      <c r="EX230" s="86"/>
      <c r="EY230" s="86"/>
      <c r="EZ230" s="86"/>
      <c r="FA230" s="86"/>
      <c r="FB230" s="86"/>
      <c r="FC230" s="86"/>
      <c r="FD230" s="86"/>
      <c r="FE230" s="86"/>
      <c r="FF230" s="86"/>
      <c r="FG230" s="86"/>
      <c r="FH230" s="86"/>
      <c r="FI230" s="86"/>
      <c r="FJ230" s="86"/>
      <c r="FK230" s="86"/>
      <c r="FL230" s="86"/>
      <c r="FM230" s="86"/>
      <c r="FN230" s="86"/>
      <c r="FO230" s="86"/>
      <c r="FP230" s="86"/>
      <c r="FQ230" s="86"/>
      <c r="FR230" s="86"/>
      <c r="FS230" s="86"/>
      <c r="FT230" s="86"/>
      <c r="FU230" s="86"/>
      <c r="FV230" s="86"/>
      <c r="FW230" s="86"/>
      <c r="FX230" s="86"/>
      <c r="FY230" s="86"/>
      <c r="FZ230" s="86"/>
      <c r="GA230" s="86"/>
      <c r="GB230" s="86"/>
      <c r="GC230" s="86"/>
      <c r="GD230" s="184"/>
    </row>
    <row r="231" spans="2:186" ht="9.9499999999999993" customHeight="1">
      <c r="B231" s="85"/>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86"/>
      <c r="ET231" s="86"/>
      <c r="EU231" s="86"/>
      <c r="EV231" s="86"/>
      <c r="EW231" s="86"/>
      <c r="EX231" s="86"/>
      <c r="EY231" s="86"/>
      <c r="EZ231" s="86"/>
      <c r="FA231" s="86"/>
      <c r="FB231" s="86"/>
      <c r="FC231" s="86"/>
      <c r="FD231" s="86"/>
      <c r="FE231" s="86"/>
      <c r="FF231" s="86"/>
      <c r="FG231" s="86"/>
      <c r="FH231" s="86"/>
      <c r="FI231" s="86"/>
      <c r="FJ231" s="86"/>
      <c r="FK231" s="86"/>
      <c r="FL231" s="86"/>
      <c r="FM231" s="86"/>
      <c r="FN231" s="86"/>
      <c r="FO231" s="86"/>
      <c r="FP231" s="86"/>
      <c r="FQ231" s="86"/>
      <c r="FR231" s="86"/>
      <c r="FS231" s="86"/>
      <c r="FT231" s="86"/>
      <c r="FU231" s="86"/>
      <c r="FV231" s="86"/>
      <c r="FW231" s="86"/>
      <c r="FX231" s="86"/>
      <c r="FY231" s="86"/>
      <c r="FZ231" s="86"/>
      <c r="GA231" s="86"/>
      <c r="GB231" s="86"/>
      <c r="GC231" s="86"/>
      <c r="GD231" s="184"/>
    </row>
    <row r="232" spans="2:186" ht="9.9499999999999993" customHeight="1">
      <c r="B232" s="85"/>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c r="EZ232" s="86"/>
      <c r="FA232" s="86"/>
      <c r="FB232" s="86"/>
      <c r="FC232" s="86"/>
      <c r="FD232" s="86"/>
      <c r="FE232" s="86"/>
      <c r="FF232" s="8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184"/>
    </row>
    <row r="233" spans="2:186" ht="9.9499999999999993" customHeight="1" thickBot="1">
      <c r="B233" s="185"/>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6"/>
      <c r="AL233" s="186"/>
      <c r="AM233" s="186"/>
      <c r="AN233" s="186"/>
      <c r="AO233" s="186"/>
      <c r="AP233" s="186"/>
      <c r="AQ233" s="186"/>
      <c r="AR233" s="186"/>
      <c r="AS233" s="186"/>
      <c r="AT233" s="186"/>
      <c r="AU233" s="186"/>
      <c r="AV233" s="186"/>
      <c r="AW233" s="186"/>
      <c r="AX233" s="186"/>
      <c r="AY233" s="186"/>
      <c r="AZ233" s="186"/>
      <c r="BA233" s="186"/>
      <c r="BB233" s="186"/>
      <c r="BC233" s="186"/>
      <c r="BD233" s="186"/>
      <c r="BE233" s="186"/>
      <c r="BF233" s="186"/>
      <c r="BG233" s="186"/>
      <c r="BH233" s="186"/>
      <c r="BI233" s="186"/>
      <c r="BJ233" s="186"/>
      <c r="BK233" s="186"/>
      <c r="BL233" s="186"/>
      <c r="BM233" s="186"/>
      <c r="BN233" s="186"/>
      <c r="BO233" s="186"/>
      <c r="BP233" s="186"/>
      <c r="BQ233" s="186"/>
      <c r="BR233" s="186"/>
      <c r="BS233" s="186"/>
      <c r="BT233" s="186"/>
      <c r="BU233" s="186"/>
      <c r="BV233" s="186"/>
      <c r="BW233" s="186"/>
      <c r="BX233" s="186"/>
      <c r="BY233" s="186"/>
      <c r="BZ233" s="186"/>
      <c r="CA233" s="186"/>
      <c r="CB233" s="186"/>
      <c r="CC233" s="186"/>
      <c r="CD233" s="186"/>
      <c r="CE233" s="186"/>
      <c r="CF233" s="186"/>
      <c r="CG233" s="186"/>
      <c r="CH233" s="186"/>
      <c r="CI233" s="186"/>
      <c r="CJ233" s="186"/>
      <c r="CK233" s="186"/>
      <c r="CL233" s="186"/>
      <c r="CM233" s="186"/>
      <c r="CN233" s="186"/>
      <c r="CO233" s="186"/>
      <c r="CP233" s="186"/>
      <c r="CQ233" s="186"/>
      <c r="CR233" s="186"/>
      <c r="CS233" s="186"/>
      <c r="CT233" s="186"/>
      <c r="CU233" s="186"/>
      <c r="CV233" s="186"/>
      <c r="CW233" s="186"/>
      <c r="CX233" s="186"/>
      <c r="CY233" s="186"/>
      <c r="CZ233" s="186"/>
      <c r="DA233" s="186"/>
      <c r="DB233" s="186"/>
      <c r="DC233" s="186"/>
      <c r="DD233" s="186"/>
      <c r="DE233" s="186"/>
      <c r="DF233" s="186"/>
      <c r="DG233" s="186"/>
      <c r="DH233" s="186"/>
      <c r="DI233" s="186"/>
      <c r="DJ233" s="186"/>
      <c r="DK233" s="186"/>
      <c r="DL233" s="186"/>
      <c r="DM233" s="186"/>
      <c r="DN233" s="186"/>
      <c r="DO233" s="186"/>
      <c r="DP233" s="186"/>
      <c r="DQ233" s="186"/>
      <c r="DR233" s="186"/>
      <c r="DS233" s="186"/>
      <c r="DT233" s="186"/>
      <c r="DU233" s="186"/>
      <c r="DV233" s="186"/>
      <c r="DW233" s="186"/>
      <c r="DX233" s="186"/>
      <c r="DY233" s="186"/>
      <c r="DZ233" s="186"/>
      <c r="EA233" s="186"/>
      <c r="EB233" s="186"/>
      <c r="EC233" s="186"/>
      <c r="ED233" s="186"/>
      <c r="EE233" s="186"/>
      <c r="EF233" s="186"/>
      <c r="EG233" s="186"/>
      <c r="EH233" s="186"/>
      <c r="EI233" s="186"/>
      <c r="EJ233" s="186"/>
      <c r="EK233" s="186"/>
      <c r="EL233" s="186"/>
      <c r="EM233" s="186"/>
      <c r="EN233" s="186"/>
      <c r="EO233" s="186"/>
      <c r="EP233" s="186"/>
      <c r="EQ233" s="186"/>
      <c r="ER233" s="186"/>
      <c r="ES233" s="186"/>
      <c r="ET233" s="186"/>
      <c r="EU233" s="186"/>
      <c r="EV233" s="186"/>
      <c r="EW233" s="186"/>
      <c r="EX233" s="186"/>
      <c r="EY233" s="186"/>
      <c r="EZ233" s="186"/>
      <c r="FA233" s="186"/>
      <c r="FB233" s="186"/>
      <c r="FC233" s="186"/>
      <c r="FD233" s="186"/>
      <c r="FE233" s="186"/>
      <c r="FF233" s="186"/>
      <c r="FG233" s="186"/>
      <c r="FH233" s="186"/>
      <c r="FI233" s="186"/>
      <c r="FJ233" s="186"/>
      <c r="FK233" s="186"/>
      <c r="FL233" s="186"/>
      <c r="FM233" s="186"/>
      <c r="FN233" s="186"/>
      <c r="FO233" s="186"/>
      <c r="FP233" s="186"/>
      <c r="FQ233" s="186"/>
      <c r="FR233" s="186"/>
      <c r="FS233" s="186"/>
      <c r="FT233" s="186"/>
      <c r="FU233" s="186"/>
      <c r="FV233" s="186"/>
      <c r="FW233" s="186"/>
      <c r="FX233" s="186"/>
      <c r="FY233" s="186"/>
      <c r="FZ233" s="186"/>
      <c r="GA233" s="186"/>
      <c r="GB233" s="186"/>
      <c r="GC233" s="186"/>
      <c r="GD233" s="187"/>
    </row>
  </sheetData>
  <mergeCells count="9458">
    <mergeCell ref="DH167:ER168"/>
    <mergeCell ref="DH165:ER166"/>
    <mergeCell ref="ES167:EX168"/>
    <mergeCell ref="ES165:EX166"/>
    <mergeCell ref="B28:AF30"/>
    <mergeCell ref="BM164:BW166"/>
    <mergeCell ref="BX164:CC166"/>
    <mergeCell ref="CD164:CV166"/>
    <mergeCell ref="BM167:BW169"/>
    <mergeCell ref="BX167:CC169"/>
    <mergeCell ref="CD167:CV169"/>
    <mergeCell ref="BM170:BW172"/>
    <mergeCell ref="BX170:CC172"/>
    <mergeCell ref="CD170:CV172"/>
    <mergeCell ref="B170:BL172"/>
    <mergeCell ref="B161:BL163"/>
    <mergeCell ref="B164:BL166"/>
    <mergeCell ref="B167:BL169"/>
    <mergeCell ref="BM161:BW163"/>
    <mergeCell ref="BX161:CC163"/>
    <mergeCell ref="CW161:DG163"/>
    <mergeCell ref="CW164:DG166"/>
    <mergeCell ref="CW167:DG169"/>
    <mergeCell ref="CW170:DG172"/>
    <mergeCell ref="CZ28:CZ30"/>
    <mergeCell ref="BO28:BO30"/>
    <mergeCell ref="AP69:AP70"/>
    <mergeCell ref="AQ69:AQ70"/>
    <mergeCell ref="AR69:AR70"/>
    <mergeCell ref="AR41:AR42"/>
    <mergeCell ref="AS41:AS42"/>
    <mergeCell ref="AS35:AS36"/>
    <mergeCell ref="FZ163:GD164"/>
    <mergeCell ref="DH161:EL162"/>
    <mergeCell ref="EM161:ER162"/>
    <mergeCell ref="ES161:FW162"/>
    <mergeCell ref="FX161:GD162"/>
    <mergeCell ref="B159:DG160"/>
    <mergeCell ref="GG31:GG32"/>
    <mergeCell ref="GG49:GG50"/>
    <mergeCell ref="GG67:GG68"/>
    <mergeCell ref="GG85:GG86"/>
    <mergeCell ref="GG103:GG104"/>
    <mergeCell ref="GG121:GG122"/>
    <mergeCell ref="GG139:GG140"/>
    <mergeCell ref="EY165:FR166"/>
    <mergeCell ref="EY167:FR168"/>
    <mergeCell ref="AT41:AT42"/>
    <mergeCell ref="AO35:AO36"/>
    <mergeCell ref="AP35:AP36"/>
    <mergeCell ref="AQ35:AQ36"/>
    <mergeCell ref="AR35:AR36"/>
    <mergeCell ref="BG35:BG36"/>
    <mergeCell ref="O99:AH100"/>
    <mergeCell ref="AI99:AI100"/>
    <mergeCell ref="AJ99:AJ100"/>
    <mergeCell ref="AL97:AL98"/>
    <mergeCell ref="AM97:AM98"/>
    <mergeCell ref="AN97:AN98"/>
    <mergeCell ref="AO97:AO98"/>
    <mergeCell ref="AQ73:AQ74"/>
    <mergeCell ref="AR73:AR74"/>
    <mergeCell ref="AS73:AS74"/>
    <mergeCell ref="AO69:AO70"/>
    <mergeCell ref="B23:AH27"/>
    <mergeCell ref="AI23:GD27"/>
    <mergeCell ref="AQ11:AZ14"/>
    <mergeCell ref="AQ15:AZ18"/>
    <mergeCell ref="B11:AP14"/>
    <mergeCell ref="AN31:AN32"/>
    <mergeCell ref="AO31:AO32"/>
    <mergeCell ref="AP31:AP32"/>
    <mergeCell ref="AQ31:AQ32"/>
    <mergeCell ref="AR31:AR32"/>
    <mergeCell ref="AS31:AS32"/>
    <mergeCell ref="I31:AH32"/>
    <mergeCell ref="AI31:AI32"/>
    <mergeCell ref="AJ31:AJ32"/>
    <mergeCell ref="AK31:AK32"/>
    <mergeCell ref="AL31:AL32"/>
    <mergeCell ref="AM31:AM32"/>
    <mergeCell ref="BG31:BG32"/>
    <mergeCell ref="BH31:BH32"/>
    <mergeCell ref="BI31:BI32"/>
    <mergeCell ref="BJ31:BJ32"/>
    <mergeCell ref="BK31:BK32"/>
    <mergeCell ref="BA31:BA32"/>
    <mergeCell ref="BB31:BB32"/>
    <mergeCell ref="BF31:BF32"/>
    <mergeCell ref="CG31:CG32"/>
    <mergeCell ref="CH31:CH32"/>
    <mergeCell ref="CI31:CI32"/>
    <mergeCell ref="BX31:BX32"/>
    <mergeCell ref="BY31:BY32"/>
    <mergeCell ref="BZ31:BZ32"/>
    <mergeCell ref="CA31:CA32"/>
    <mergeCell ref="AT35:AT36"/>
    <mergeCell ref="AU35:AU36"/>
    <mergeCell ref="AV35:AV36"/>
    <mergeCell ref="AW35:AW36"/>
    <mergeCell ref="AX35:AX36"/>
    <mergeCell ref="BE35:BE36"/>
    <mergeCell ref="BF35:BF36"/>
    <mergeCell ref="AP37:AP38"/>
    <mergeCell ref="AQ37:AQ38"/>
    <mergeCell ref="AR37:AR38"/>
    <mergeCell ref="AS37:AS38"/>
    <mergeCell ref="AT37:AT38"/>
    <mergeCell ref="AU37:AU38"/>
    <mergeCell ref="AZ31:AZ32"/>
    <mergeCell ref="BC31:BC32"/>
    <mergeCell ref="BD31:BD32"/>
    <mergeCell ref="BE31:BE32"/>
    <mergeCell ref="AT31:AT32"/>
    <mergeCell ref="AU31:AU32"/>
    <mergeCell ref="AV31:AV32"/>
    <mergeCell ref="AW31:AW32"/>
    <mergeCell ref="AX31:AX32"/>
    <mergeCell ref="AY31:AY32"/>
    <mergeCell ref="AX33:AX34"/>
    <mergeCell ref="AY33:AY34"/>
    <mergeCell ref="AZ33:AZ34"/>
    <mergeCell ref="BA33:BA34"/>
    <mergeCell ref="BB33:BB34"/>
    <mergeCell ref="BB37:BB38"/>
    <mergeCell ref="BC37:BC38"/>
    <mergeCell ref="BD37:BD38"/>
    <mergeCell ref="BE37:BE38"/>
    <mergeCell ref="CB31:CB32"/>
    <mergeCell ref="CC31:CC32"/>
    <mergeCell ref="BR31:BR32"/>
    <mergeCell ref="BS31:BS32"/>
    <mergeCell ref="BT31:BT32"/>
    <mergeCell ref="BU31:BU32"/>
    <mergeCell ref="BV31:BV32"/>
    <mergeCell ref="BW31:BW32"/>
    <mergeCell ref="BL31:BL32"/>
    <mergeCell ref="BM31:BM32"/>
    <mergeCell ref="BN31:BN32"/>
    <mergeCell ref="BO31:BO32"/>
    <mergeCell ref="BP31:BP32"/>
    <mergeCell ref="BQ31:BQ32"/>
    <mergeCell ref="DB31:DB32"/>
    <mergeCell ref="O33:AH34"/>
    <mergeCell ref="O35:AH36"/>
    <mergeCell ref="BU33:BU34"/>
    <mergeCell ref="CT33:CT34"/>
    <mergeCell ref="CU33:CU34"/>
    <mergeCell ref="CV33:CV34"/>
    <mergeCell ref="CW33:CW34"/>
    <mergeCell ref="CX33:CX34"/>
    <mergeCell ref="CY33:CY34"/>
    <mergeCell ref="CN33:CN34"/>
    <mergeCell ref="CO33:CO34"/>
    <mergeCell ref="CP33:CP34"/>
    <mergeCell ref="CQ33:CQ34"/>
    <mergeCell ref="CR33:CR34"/>
    <mergeCell ref="CS33:CS34"/>
    <mergeCell ref="CH33:CH34"/>
    <mergeCell ref="CI33:CI34"/>
    <mergeCell ref="O37:AH38"/>
    <mergeCell ref="O39:AH40"/>
    <mergeCell ref="CV31:CV32"/>
    <mergeCell ref="CW31:CW32"/>
    <mergeCell ref="CX31:CX32"/>
    <mergeCell ref="CY31:CY32"/>
    <mergeCell ref="CZ31:CZ32"/>
    <mergeCell ref="DA31:DA32"/>
    <mergeCell ref="CP31:CP32"/>
    <mergeCell ref="CQ31:CQ32"/>
    <mergeCell ref="CR31:CR32"/>
    <mergeCell ref="CS31:CS32"/>
    <mergeCell ref="CT31:CT32"/>
    <mergeCell ref="CU31:CU32"/>
    <mergeCell ref="CJ31:CJ32"/>
    <mergeCell ref="CK31:CK32"/>
    <mergeCell ref="CL31:CL32"/>
    <mergeCell ref="AR33:AR34"/>
    <mergeCell ref="AS33:AS34"/>
    <mergeCell ref="AT33:AT34"/>
    <mergeCell ref="AU33:AU34"/>
    <mergeCell ref="AV33:AV34"/>
    <mergeCell ref="AW33:AW34"/>
    <mergeCell ref="BD33:BD34"/>
    <mergeCell ref="BE33:BE34"/>
    <mergeCell ref="BF33:BF34"/>
    <mergeCell ref="CA33:CA34"/>
    <mergeCell ref="BP33:BP34"/>
    <mergeCell ref="BQ33:BQ34"/>
    <mergeCell ref="BR33:BR34"/>
    <mergeCell ref="BS33:BS34"/>
    <mergeCell ref="BT33:BT34"/>
    <mergeCell ref="BC28:BC30"/>
    <mergeCell ref="BD28:BD30"/>
    <mergeCell ref="AQ19:AZ22"/>
    <mergeCell ref="AW28:AW30"/>
    <mergeCell ref="AX28:AX30"/>
    <mergeCell ref="AQ28:AQ30"/>
    <mergeCell ref="AR28:AR30"/>
    <mergeCell ref="AK28:AK30"/>
    <mergeCell ref="AL28:AL30"/>
    <mergeCell ref="DX28:DX30"/>
    <mergeCell ref="DS28:DV30"/>
    <mergeCell ref="DO19:DV22"/>
    <mergeCell ref="DQ28:DQ30"/>
    <mergeCell ref="DR28:DR30"/>
    <mergeCell ref="DM28:DP30"/>
    <mergeCell ref="DC19:DN22"/>
    <mergeCell ref="DK28:DK30"/>
    <mergeCell ref="DL28:DL30"/>
    <mergeCell ref="DG28:DJ30"/>
    <mergeCell ref="DE28:DE30"/>
    <mergeCell ref="DF28:DF30"/>
    <mergeCell ref="DA28:DD30"/>
    <mergeCell ref="BR19:DB22"/>
    <mergeCell ref="CT28:CT30"/>
    <mergeCell ref="CY28:CY30"/>
    <mergeCell ref="CH28:CH30"/>
    <mergeCell ref="CM28:CM30"/>
    <mergeCell ref="CI28:CL30"/>
    <mergeCell ref="CB28:CB30"/>
    <mergeCell ref="CG28:CG30"/>
    <mergeCell ref="CC28:CF30"/>
    <mergeCell ref="BV28:BV30"/>
    <mergeCell ref="CA28:CA30"/>
    <mergeCell ref="BW28:BZ30"/>
    <mergeCell ref="FS28:FS30"/>
    <mergeCell ref="FT28:FT30"/>
    <mergeCell ref="FU28:FU30"/>
    <mergeCell ref="FV28:FV30"/>
    <mergeCell ref="BP28:BP30"/>
    <mergeCell ref="BU28:BU30"/>
    <mergeCell ref="BQ28:BT30"/>
    <mergeCell ref="BI28:BI30"/>
    <mergeCell ref="BJ28:BJ30"/>
    <mergeCell ref="BK28:BN30"/>
    <mergeCell ref="AG28:AJ30"/>
    <mergeCell ref="AM28:AP30"/>
    <mergeCell ref="AS28:AV30"/>
    <mergeCell ref="AY28:BB30"/>
    <mergeCell ref="BE28:BH30"/>
    <mergeCell ref="FM28:FM30"/>
    <mergeCell ref="FN28:FN30"/>
    <mergeCell ref="FI28:FL30"/>
    <mergeCell ref="FO28:FR30"/>
    <mergeCell ref="FG28:FG30"/>
    <mergeCell ref="FH28:FH30"/>
    <mergeCell ref="FC28:FF30"/>
    <mergeCell ref="FA28:FA30"/>
    <mergeCell ref="FB28:FB30"/>
    <mergeCell ref="EW28:EZ30"/>
    <mergeCell ref="EU28:EU30"/>
    <mergeCell ref="EV28:EV30"/>
    <mergeCell ref="EQ28:ET30"/>
    <mergeCell ref="EO28:EO30"/>
    <mergeCell ref="EP28:EP30"/>
    <mergeCell ref="EK28:EN30"/>
    <mergeCell ref="EI28:EI30"/>
    <mergeCell ref="EJ28:EJ30"/>
    <mergeCell ref="EE28:EH30"/>
    <mergeCell ref="EC28:EC30"/>
    <mergeCell ref="ED28:ED30"/>
    <mergeCell ref="DY28:EB30"/>
    <mergeCell ref="DW28:DW30"/>
    <mergeCell ref="CU28:CX30"/>
    <mergeCell ref="CN28:CN30"/>
    <mergeCell ref="CS28:CS30"/>
    <mergeCell ref="CO28:CR30"/>
    <mergeCell ref="DL31:DL32"/>
    <mergeCell ref="DM31:DM32"/>
    <mergeCell ref="DN31:DN32"/>
    <mergeCell ref="DO31:DO32"/>
    <mergeCell ref="DP31:DP32"/>
    <mergeCell ref="DQ31:DQ32"/>
    <mergeCell ref="DF31:DF32"/>
    <mergeCell ref="DG31:DG32"/>
    <mergeCell ref="DH31:DH32"/>
    <mergeCell ref="DI31:DI32"/>
    <mergeCell ref="DJ31:DJ32"/>
    <mergeCell ref="DK31:DK32"/>
    <mergeCell ref="ED31:ED32"/>
    <mergeCell ref="EE31:EE32"/>
    <mergeCell ref="EF31:EF32"/>
    <mergeCell ref="EG31:EG32"/>
    <mergeCell ref="EH31:EH32"/>
    <mergeCell ref="DZ31:DZ32"/>
    <mergeCell ref="EA31:EA32"/>
    <mergeCell ref="EB31:EB32"/>
    <mergeCell ref="B31:H48"/>
    <mergeCell ref="I43:N48"/>
    <mergeCell ref="O47:AH48"/>
    <mergeCell ref="DC31:DC32"/>
    <mergeCell ref="DD31:DD32"/>
    <mergeCell ref="DE31:DE32"/>
    <mergeCell ref="AN33:AN34"/>
    <mergeCell ref="AO33:AO34"/>
    <mergeCell ref="AP33:AP34"/>
    <mergeCell ref="AQ33:AQ34"/>
    <mergeCell ref="O43:AH44"/>
    <mergeCell ref="O45:AH46"/>
    <mergeCell ref="I33:N42"/>
    <mergeCell ref="O41:AH42"/>
    <mergeCell ref="CM31:CM32"/>
    <mergeCell ref="CN31:CN32"/>
    <mergeCell ref="CO31:CO32"/>
    <mergeCell ref="CD31:CD32"/>
    <mergeCell ref="CE31:CE32"/>
    <mergeCell ref="CF31:CF32"/>
    <mergeCell ref="BC33:BC34"/>
    <mergeCell ref="CB33:CB34"/>
    <mergeCell ref="CC33:CC34"/>
    <mergeCell ref="CD33:CD34"/>
    <mergeCell ref="CE33:CE34"/>
    <mergeCell ref="CF33:CF34"/>
    <mergeCell ref="CG33:CG34"/>
    <mergeCell ref="BV33:BV34"/>
    <mergeCell ref="BW33:BW34"/>
    <mergeCell ref="BG33:BG34"/>
    <mergeCell ref="BH33:BH34"/>
    <mergeCell ref="BI33:BI34"/>
    <mergeCell ref="EC31:EC32"/>
    <mergeCell ref="DR31:DR32"/>
    <mergeCell ref="DS31:DS32"/>
    <mergeCell ref="DT31:DT32"/>
    <mergeCell ref="DU31:DU32"/>
    <mergeCell ref="DV31:DV32"/>
    <mergeCell ref="DW31:DW32"/>
    <mergeCell ref="FF31:FF32"/>
    <mergeCell ref="FG31:FG32"/>
    <mergeCell ref="EV31:EV32"/>
    <mergeCell ref="EW31:EW32"/>
    <mergeCell ref="EX31:EX32"/>
    <mergeCell ref="EY31:EY32"/>
    <mergeCell ref="EZ31:EZ32"/>
    <mergeCell ref="FA31:FA32"/>
    <mergeCell ref="EP31:EP32"/>
    <mergeCell ref="EQ31:EQ32"/>
    <mergeCell ref="ER31:ER32"/>
    <mergeCell ref="ES31:ES32"/>
    <mergeCell ref="ET31:ET32"/>
    <mergeCell ref="EU31:EU32"/>
    <mergeCell ref="EJ31:EJ32"/>
    <mergeCell ref="EK31:EK32"/>
    <mergeCell ref="EL31:EL32"/>
    <mergeCell ref="EM31:EM32"/>
    <mergeCell ref="EN31:EN32"/>
    <mergeCell ref="EI31:EI32"/>
    <mergeCell ref="DX31:DX32"/>
    <mergeCell ref="DY31:DY32"/>
    <mergeCell ref="EO31:EO32"/>
    <mergeCell ref="FT31:FT32"/>
    <mergeCell ref="FU31:FU32"/>
    <mergeCell ref="FV31:FV32"/>
    <mergeCell ref="FW28:GD30"/>
    <mergeCell ref="FW31:GD32"/>
    <mergeCell ref="AI33:AI34"/>
    <mergeCell ref="AJ33:AJ34"/>
    <mergeCell ref="AK33:AK34"/>
    <mergeCell ref="AL33:AL34"/>
    <mergeCell ref="AM33:AM34"/>
    <mergeCell ref="FN31:FN32"/>
    <mergeCell ref="FO31:FO32"/>
    <mergeCell ref="FP31:FP32"/>
    <mergeCell ref="FQ31:FQ32"/>
    <mergeCell ref="FR31:FR32"/>
    <mergeCell ref="FS31:FS32"/>
    <mergeCell ref="FH31:FH32"/>
    <mergeCell ref="FI31:FI32"/>
    <mergeCell ref="FJ31:FJ32"/>
    <mergeCell ref="FK31:FK32"/>
    <mergeCell ref="FL31:FL32"/>
    <mergeCell ref="FM31:FM32"/>
    <mergeCell ref="FB31:FB32"/>
    <mergeCell ref="FC31:FC32"/>
    <mergeCell ref="FD31:FD32"/>
    <mergeCell ref="FE31:FE32"/>
    <mergeCell ref="BJ33:BJ34"/>
    <mergeCell ref="BK33:BK34"/>
    <mergeCell ref="BL33:BL34"/>
    <mergeCell ref="BM33:BM34"/>
    <mergeCell ref="BN33:BN34"/>
    <mergeCell ref="BO33:BO34"/>
    <mergeCell ref="CJ33:CJ34"/>
    <mergeCell ref="CK33:CK34"/>
    <mergeCell ref="CL33:CL34"/>
    <mergeCell ref="CM33:CM34"/>
    <mergeCell ref="BX33:BX34"/>
    <mergeCell ref="BY33:BY34"/>
    <mergeCell ref="BZ33:BZ34"/>
    <mergeCell ref="DL33:DL34"/>
    <mergeCell ref="DM33:DM34"/>
    <mergeCell ref="DN33:DN34"/>
    <mergeCell ref="DO33:DO34"/>
    <mergeCell ref="DP33:DP34"/>
    <mergeCell ref="DQ33:DQ34"/>
    <mergeCell ref="DF33:DF34"/>
    <mergeCell ref="DG33:DG34"/>
    <mergeCell ref="DH33:DH34"/>
    <mergeCell ref="DI33:DI34"/>
    <mergeCell ref="DJ33:DJ34"/>
    <mergeCell ref="DK33:DK34"/>
    <mergeCell ref="CZ33:CZ34"/>
    <mergeCell ref="DA33:DA34"/>
    <mergeCell ref="DB33:DB34"/>
    <mergeCell ref="DC33:DC34"/>
    <mergeCell ref="DD33:DD34"/>
    <mergeCell ref="DE33:DE34"/>
    <mergeCell ref="ED33:ED34"/>
    <mergeCell ref="EE33:EE34"/>
    <mergeCell ref="EF33:EF34"/>
    <mergeCell ref="EG33:EG34"/>
    <mergeCell ref="EH33:EH34"/>
    <mergeCell ref="EI33:EI34"/>
    <mergeCell ref="DX33:DX34"/>
    <mergeCell ref="DY33:DY34"/>
    <mergeCell ref="DZ33:DZ34"/>
    <mergeCell ref="EA33:EA34"/>
    <mergeCell ref="EB33:EB34"/>
    <mergeCell ref="EC33:EC34"/>
    <mergeCell ref="DR33:DR34"/>
    <mergeCell ref="DS33:DS34"/>
    <mergeCell ref="DT33:DT34"/>
    <mergeCell ref="DU33:DU34"/>
    <mergeCell ref="DV33:DV34"/>
    <mergeCell ref="DW33:DW34"/>
    <mergeCell ref="FF33:FF34"/>
    <mergeCell ref="FG33:FG34"/>
    <mergeCell ref="EV33:EV34"/>
    <mergeCell ref="EW33:EW34"/>
    <mergeCell ref="EX33:EX34"/>
    <mergeCell ref="EY33:EY34"/>
    <mergeCell ref="EZ33:EZ34"/>
    <mergeCell ref="FA33:FA34"/>
    <mergeCell ref="EP33:EP34"/>
    <mergeCell ref="EQ33:EQ34"/>
    <mergeCell ref="ER33:ER34"/>
    <mergeCell ref="ES33:ES34"/>
    <mergeCell ref="ET33:ET34"/>
    <mergeCell ref="EU33:EU34"/>
    <mergeCell ref="EJ33:EJ34"/>
    <mergeCell ref="EK33:EK34"/>
    <mergeCell ref="EL33:EL34"/>
    <mergeCell ref="EM33:EM34"/>
    <mergeCell ref="EN33:EN34"/>
    <mergeCell ref="EO33:EO34"/>
    <mergeCell ref="FT33:FT34"/>
    <mergeCell ref="FU33:FU34"/>
    <mergeCell ref="FV33:FV34"/>
    <mergeCell ref="FW33:GD34"/>
    <mergeCell ref="AI35:AI36"/>
    <mergeCell ref="AJ35:AJ36"/>
    <mergeCell ref="AK35:AK36"/>
    <mergeCell ref="AL35:AL36"/>
    <mergeCell ref="AM35:AM36"/>
    <mergeCell ref="AN35:AN36"/>
    <mergeCell ref="FN33:FN34"/>
    <mergeCell ref="FO33:FO34"/>
    <mergeCell ref="FP33:FP34"/>
    <mergeCell ref="FQ33:FQ34"/>
    <mergeCell ref="FR33:FR34"/>
    <mergeCell ref="FS33:FS34"/>
    <mergeCell ref="FH33:FH34"/>
    <mergeCell ref="FI33:FI34"/>
    <mergeCell ref="FJ33:FJ34"/>
    <mergeCell ref="FK33:FK34"/>
    <mergeCell ref="FL33:FL34"/>
    <mergeCell ref="FM33:FM34"/>
    <mergeCell ref="FB33:FB34"/>
    <mergeCell ref="FC33:FC34"/>
    <mergeCell ref="FD33:FD34"/>
    <mergeCell ref="FE33:FE34"/>
    <mergeCell ref="BK35:BK36"/>
    <mergeCell ref="BL35:BL36"/>
    <mergeCell ref="BM35:BM36"/>
    <mergeCell ref="BN35:BN36"/>
    <mergeCell ref="BO35:BO36"/>
    <mergeCell ref="BP35:BP36"/>
    <mergeCell ref="BH35:BH36"/>
    <mergeCell ref="BI35:BI36"/>
    <mergeCell ref="BJ35:BJ36"/>
    <mergeCell ref="AY35:AY36"/>
    <mergeCell ref="AZ35:AZ36"/>
    <mergeCell ref="BA35:BA36"/>
    <mergeCell ref="BB35:BB36"/>
    <mergeCell ref="BC35:BC36"/>
    <mergeCell ref="BD35:BD36"/>
    <mergeCell ref="CC35:CC36"/>
    <mergeCell ref="CD35:CD36"/>
    <mergeCell ref="CE35:CE36"/>
    <mergeCell ref="CF35:CF36"/>
    <mergeCell ref="CG35:CG36"/>
    <mergeCell ref="CH35:CH36"/>
    <mergeCell ref="BW35:BW36"/>
    <mergeCell ref="BX35:BX36"/>
    <mergeCell ref="BY35:BY36"/>
    <mergeCell ref="BZ35:BZ36"/>
    <mergeCell ref="CA35:CA36"/>
    <mergeCell ref="CB35:CB36"/>
    <mergeCell ref="BQ35:BQ36"/>
    <mergeCell ref="BR35:BR36"/>
    <mergeCell ref="BS35:BS36"/>
    <mergeCell ref="BT35:BT36"/>
    <mergeCell ref="BU35:BU36"/>
    <mergeCell ref="BV35:BV36"/>
    <mergeCell ref="CU35:CU36"/>
    <mergeCell ref="CV35:CV36"/>
    <mergeCell ref="CW35:CW36"/>
    <mergeCell ref="CX35:CX36"/>
    <mergeCell ref="CY35:CY36"/>
    <mergeCell ref="CZ35:CZ36"/>
    <mergeCell ref="CO35:CO36"/>
    <mergeCell ref="CP35:CP36"/>
    <mergeCell ref="CQ35:CQ36"/>
    <mergeCell ref="CR35:CR36"/>
    <mergeCell ref="CS35:CS36"/>
    <mergeCell ref="CT35:CT36"/>
    <mergeCell ref="CI35:CI36"/>
    <mergeCell ref="CJ35:CJ36"/>
    <mergeCell ref="CK35:CK36"/>
    <mergeCell ref="CL35:CL36"/>
    <mergeCell ref="CM35:CM36"/>
    <mergeCell ref="CN35:CN36"/>
    <mergeCell ref="DM35:DM36"/>
    <mergeCell ref="DN35:DN36"/>
    <mergeCell ref="DO35:DO36"/>
    <mergeCell ref="DP35:DP36"/>
    <mergeCell ref="DQ35:DQ36"/>
    <mergeCell ref="DR35:DR36"/>
    <mergeCell ref="DG35:DG36"/>
    <mergeCell ref="DH35:DH36"/>
    <mergeCell ref="DI35:DI36"/>
    <mergeCell ref="DJ35:DJ36"/>
    <mergeCell ref="DK35:DK36"/>
    <mergeCell ref="DL35:DL36"/>
    <mergeCell ref="DA35:DA36"/>
    <mergeCell ref="DB35:DB36"/>
    <mergeCell ref="DC35:DC36"/>
    <mergeCell ref="DD35:DD36"/>
    <mergeCell ref="DE35:DE36"/>
    <mergeCell ref="DF35:DF36"/>
    <mergeCell ref="EE35:EE36"/>
    <mergeCell ref="EF35:EF36"/>
    <mergeCell ref="EG35:EG36"/>
    <mergeCell ref="EH35:EH36"/>
    <mergeCell ref="EI35:EI36"/>
    <mergeCell ref="EJ35:EJ36"/>
    <mergeCell ref="DY35:DY36"/>
    <mergeCell ref="DZ35:DZ36"/>
    <mergeCell ref="EA35:EA36"/>
    <mergeCell ref="EB35:EB36"/>
    <mergeCell ref="EC35:EC36"/>
    <mergeCell ref="ED35:ED36"/>
    <mergeCell ref="DS35:DS36"/>
    <mergeCell ref="DT35:DT36"/>
    <mergeCell ref="DU35:DU36"/>
    <mergeCell ref="DV35:DV36"/>
    <mergeCell ref="DW35:DW36"/>
    <mergeCell ref="DX35:DX36"/>
    <mergeCell ref="FG35:FG36"/>
    <mergeCell ref="FH35:FH36"/>
    <mergeCell ref="EW35:EW36"/>
    <mergeCell ref="EX35:EX36"/>
    <mergeCell ref="EY35:EY36"/>
    <mergeCell ref="EZ35:EZ36"/>
    <mergeCell ref="FA35:FA36"/>
    <mergeCell ref="FB35:FB36"/>
    <mergeCell ref="EQ35:EQ36"/>
    <mergeCell ref="ER35:ER36"/>
    <mergeCell ref="ES35:ES36"/>
    <mergeCell ref="ET35:ET36"/>
    <mergeCell ref="EU35:EU36"/>
    <mergeCell ref="EV35:EV36"/>
    <mergeCell ref="EK35:EK36"/>
    <mergeCell ref="EL35:EL36"/>
    <mergeCell ref="EM35:EM36"/>
    <mergeCell ref="EN35:EN36"/>
    <mergeCell ref="EO35:EO36"/>
    <mergeCell ref="EP35:EP36"/>
    <mergeCell ref="FU35:FU36"/>
    <mergeCell ref="FV35:FV36"/>
    <mergeCell ref="FW35:GD36"/>
    <mergeCell ref="AI37:AI38"/>
    <mergeCell ref="AJ37:AJ38"/>
    <mergeCell ref="AK37:AK38"/>
    <mergeCell ref="AL37:AL38"/>
    <mergeCell ref="AM37:AM38"/>
    <mergeCell ref="AN37:AN38"/>
    <mergeCell ref="AO37:AO38"/>
    <mergeCell ref="FO35:FO36"/>
    <mergeCell ref="FP35:FP36"/>
    <mergeCell ref="FQ35:FQ36"/>
    <mergeCell ref="FR35:FR36"/>
    <mergeCell ref="FS35:FS36"/>
    <mergeCell ref="FT35:FT36"/>
    <mergeCell ref="FI35:FI36"/>
    <mergeCell ref="FJ35:FJ36"/>
    <mergeCell ref="FK35:FK36"/>
    <mergeCell ref="FL35:FL36"/>
    <mergeCell ref="FM35:FM36"/>
    <mergeCell ref="FN35:FN36"/>
    <mergeCell ref="FC35:FC36"/>
    <mergeCell ref="FD35:FD36"/>
    <mergeCell ref="FE35:FE36"/>
    <mergeCell ref="FF35:FF36"/>
    <mergeCell ref="BH37:BH38"/>
    <mergeCell ref="BI37:BI38"/>
    <mergeCell ref="BJ37:BJ38"/>
    <mergeCell ref="BK37:BK38"/>
    <mergeCell ref="BL37:BL38"/>
    <mergeCell ref="BM37:BM38"/>
    <mergeCell ref="BF37:BF38"/>
    <mergeCell ref="BG37:BG38"/>
    <mergeCell ref="AV37:AV38"/>
    <mergeCell ref="AW37:AW38"/>
    <mergeCell ref="AX37:AX38"/>
    <mergeCell ref="AY37:AY38"/>
    <mergeCell ref="AZ37:AZ38"/>
    <mergeCell ref="BA37:BA38"/>
    <mergeCell ref="BZ37:BZ38"/>
    <mergeCell ref="CA37:CA38"/>
    <mergeCell ref="CB37:CB38"/>
    <mergeCell ref="CC37:CC38"/>
    <mergeCell ref="CD37:CD38"/>
    <mergeCell ref="CE37:CE38"/>
    <mergeCell ref="BT37:BT38"/>
    <mergeCell ref="BU37:BU38"/>
    <mergeCell ref="BV37:BV38"/>
    <mergeCell ref="BW37:BW38"/>
    <mergeCell ref="BX37:BX38"/>
    <mergeCell ref="BY37:BY38"/>
    <mergeCell ref="BN37:BN38"/>
    <mergeCell ref="BO37:BO38"/>
    <mergeCell ref="BP37:BP38"/>
    <mergeCell ref="BQ37:BQ38"/>
    <mergeCell ref="BR37:BR38"/>
    <mergeCell ref="BS37:BS38"/>
    <mergeCell ref="CR37:CR38"/>
    <mergeCell ref="CS37:CS38"/>
    <mergeCell ref="CT37:CT38"/>
    <mergeCell ref="CU37:CU38"/>
    <mergeCell ref="CV37:CV38"/>
    <mergeCell ref="CW37:CW38"/>
    <mergeCell ref="CL37:CL38"/>
    <mergeCell ref="CM37:CM38"/>
    <mergeCell ref="CN37:CN38"/>
    <mergeCell ref="CO37:CO38"/>
    <mergeCell ref="CP37:CP38"/>
    <mergeCell ref="CQ37:CQ38"/>
    <mergeCell ref="CF37:CF38"/>
    <mergeCell ref="CG37:CG38"/>
    <mergeCell ref="CH37:CH38"/>
    <mergeCell ref="CI37:CI38"/>
    <mergeCell ref="CJ37:CJ38"/>
    <mergeCell ref="CK37:CK38"/>
    <mergeCell ref="DJ37:DJ38"/>
    <mergeCell ref="DK37:DK38"/>
    <mergeCell ref="DL37:DL38"/>
    <mergeCell ref="DM37:DM38"/>
    <mergeCell ref="DN37:DN38"/>
    <mergeCell ref="DO37:DO38"/>
    <mergeCell ref="DD37:DD38"/>
    <mergeCell ref="DE37:DE38"/>
    <mergeCell ref="DF37:DF38"/>
    <mergeCell ref="DG37:DG38"/>
    <mergeCell ref="DH37:DH38"/>
    <mergeCell ref="DI37:DI38"/>
    <mergeCell ref="CX37:CX38"/>
    <mergeCell ref="CY37:CY38"/>
    <mergeCell ref="CZ37:CZ38"/>
    <mergeCell ref="DA37:DA38"/>
    <mergeCell ref="DB37:DB38"/>
    <mergeCell ref="DC37:DC38"/>
    <mergeCell ref="EK37:EK38"/>
    <mergeCell ref="EL37:EL38"/>
    <mergeCell ref="EM37:EM38"/>
    <mergeCell ref="EB37:EB38"/>
    <mergeCell ref="EC37:EC38"/>
    <mergeCell ref="ED37:ED38"/>
    <mergeCell ref="EE37:EE38"/>
    <mergeCell ref="EF37:EF38"/>
    <mergeCell ref="EG37:EG38"/>
    <mergeCell ref="DV37:DV38"/>
    <mergeCell ref="DW37:DW38"/>
    <mergeCell ref="DX37:DX38"/>
    <mergeCell ref="DY37:DY38"/>
    <mergeCell ref="DZ37:DZ38"/>
    <mergeCell ref="EA37:EA38"/>
    <mergeCell ref="DP37:DP38"/>
    <mergeCell ref="DQ37:DQ38"/>
    <mergeCell ref="DR37:DR38"/>
    <mergeCell ref="DS37:DS38"/>
    <mergeCell ref="DT37:DT38"/>
    <mergeCell ref="DU37:DU38"/>
    <mergeCell ref="FW37:GD38"/>
    <mergeCell ref="FL37:FL38"/>
    <mergeCell ref="FM37:FM38"/>
    <mergeCell ref="FN37:FN38"/>
    <mergeCell ref="FO37:FO38"/>
    <mergeCell ref="FP37:FP38"/>
    <mergeCell ref="FQ37:FQ38"/>
    <mergeCell ref="FF37:FF38"/>
    <mergeCell ref="FG37:FG38"/>
    <mergeCell ref="FH37:FH38"/>
    <mergeCell ref="FI37:FI38"/>
    <mergeCell ref="FJ37:FJ38"/>
    <mergeCell ref="FK37:FK38"/>
    <mergeCell ref="EZ37:EZ38"/>
    <mergeCell ref="FA37:FA38"/>
    <mergeCell ref="FB37:FB38"/>
    <mergeCell ref="FC37:FC38"/>
    <mergeCell ref="FD37:FD38"/>
    <mergeCell ref="FE37:FE38"/>
    <mergeCell ref="AO39:AO40"/>
    <mergeCell ref="AP39:AP40"/>
    <mergeCell ref="AQ39:AQ40"/>
    <mergeCell ref="AR39:AR40"/>
    <mergeCell ref="AS39:AS40"/>
    <mergeCell ref="AT39:AT40"/>
    <mergeCell ref="AI39:AI40"/>
    <mergeCell ref="AJ39:AJ40"/>
    <mergeCell ref="AK39:AK40"/>
    <mergeCell ref="AL39:AL40"/>
    <mergeCell ref="AM39:AM40"/>
    <mergeCell ref="AN39:AN40"/>
    <mergeCell ref="FR37:FR38"/>
    <mergeCell ref="FS37:FS38"/>
    <mergeCell ref="FT37:FT38"/>
    <mergeCell ref="FU37:FU38"/>
    <mergeCell ref="FV37:FV38"/>
    <mergeCell ref="ET37:ET38"/>
    <mergeCell ref="EU37:EU38"/>
    <mergeCell ref="EV37:EV38"/>
    <mergeCell ref="EW37:EW38"/>
    <mergeCell ref="EX37:EX38"/>
    <mergeCell ref="EY37:EY38"/>
    <mergeCell ref="EN37:EN38"/>
    <mergeCell ref="EO37:EO38"/>
    <mergeCell ref="EP37:EP38"/>
    <mergeCell ref="EQ37:EQ38"/>
    <mergeCell ref="ER37:ER38"/>
    <mergeCell ref="ES37:ES38"/>
    <mergeCell ref="EH37:EH38"/>
    <mergeCell ref="EI37:EI38"/>
    <mergeCell ref="EJ37:EJ38"/>
    <mergeCell ref="BG39:BG40"/>
    <mergeCell ref="BH39:BH40"/>
    <mergeCell ref="BI39:BI40"/>
    <mergeCell ref="BJ39:BJ40"/>
    <mergeCell ref="BK39:BK40"/>
    <mergeCell ref="BL39:BL40"/>
    <mergeCell ref="BA39:BA40"/>
    <mergeCell ref="BB39:BB40"/>
    <mergeCell ref="BC39:BC40"/>
    <mergeCell ref="BD39:BD40"/>
    <mergeCell ref="BE39:BE40"/>
    <mergeCell ref="BF39:BF40"/>
    <mergeCell ref="AU39:AU40"/>
    <mergeCell ref="AV39:AV40"/>
    <mergeCell ref="AW39:AW40"/>
    <mergeCell ref="AX39:AX40"/>
    <mergeCell ref="AY39:AY40"/>
    <mergeCell ref="AZ39:AZ40"/>
    <mergeCell ref="BY39:BY40"/>
    <mergeCell ref="BZ39:BZ40"/>
    <mergeCell ref="CA39:CA40"/>
    <mergeCell ref="CB39:CB40"/>
    <mergeCell ref="CC39:CC40"/>
    <mergeCell ref="CD39:CD40"/>
    <mergeCell ref="BS39:BS40"/>
    <mergeCell ref="BT39:BT40"/>
    <mergeCell ref="BU39:BU40"/>
    <mergeCell ref="BV39:BV40"/>
    <mergeCell ref="BW39:BW40"/>
    <mergeCell ref="BX39:BX40"/>
    <mergeCell ref="BM39:BM40"/>
    <mergeCell ref="BN39:BN40"/>
    <mergeCell ref="BO39:BO40"/>
    <mergeCell ref="BP39:BP40"/>
    <mergeCell ref="BQ39:BQ40"/>
    <mergeCell ref="BR39:BR40"/>
    <mergeCell ref="CQ39:CQ40"/>
    <mergeCell ref="CR39:CR40"/>
    <mergeCell ref="CS39:CS40"/>
    <mergeCell ref="CT39:CT40"/>
    <mergeCell ref="CU39:CU40"/>
    <mergeCell ref="CV39:CV40"/>
    <mergeCell ref="CK39:CK40"/>
    <mergeCell ref="CL39:CL40"/>
    <mergeCell ref="CM39:CM40"/>
    <mergeCell ref="CN39:CN40"/>
    <mergeCell ref="CO39:CO40"/>
    <mergeCell ref="CP39:CP40"/>
    <mergeCell ref="CE39:CE40"/>
    <mergeCell ref="CF39:CF40"/>
    <mergeCell ref="CG39:CG40"/>
    <mergeCell ref="CH39:CH40"/>
    <mergeCell ref="CI39:CI40"/>
    <mergeCell ref="CJ39:CJ40"/>
    <mergeCell ref="DI39:DI40"/>
    <mergeCell ref="DJ39:DJ40"/>
    <mergeCell ref="DK39:DK40"/>
    <mergeCell ref="DL39:DL40"/>
    <mergeCell ref="DM39:DM40"/>
    <mergeCell ref="DN39:DN40"/>
    <mergeCell ref="DC39:DC40"/>
    <mergeCell ref="DD39:DD40"/>
    <mergeCell ref="DE39:DE40"/>
    <mergeCell ref="DF39:DF40"/>
    <mergeCell ref="DG39:DG40"/>
    <mergeCell ref="DH39:DH40"/>
    <mergeCell ref="CW39:CW40"/>
    <mergeCell ref="CX39:CX40"/>
    <mergeCell ref="CY39:CY40"/>
    <mergeCell ref="CZ39:CZ40"/>
    <mergeCell ref="DA39:DA40"/>
    <mergeCell ref="DB39:DB40"/>
    <mergeCell ref="EA39:EA40"/>
    <mergeCell ref="EB39:EB40"/>
    <mergeCell ref="EC39:EC40"/>
    <mergeCell ref="ED39:ED40"/>
    <mergeCell ref="EE39:EE40"/>
    <mergeCell ref="EF39:EF40"/>
    <mergeCell ref="DU39:DU40"/>
    <mergeCell ref="DV39:DV40"/>
    <mergeCell ref="DW39:DW40"/>
    <mergeCell ref="DX39:DX40"/>
    <mergeCell ref="DY39:DY40"/>
    <mergeCell ref="DZ39:DZ40"/>
    <mergeCell ref="DO39:DO40"/>
    <mergeCell ref="DP39:DP40"/>
    <mergeCell ref="DQ39:DQ40"/>
    <mergeCell ref="DR39:DR40"/>
    <mergeCell ref="DS39:DS40"/>
    <mergeCell ref="DT39:DT40"/>
    <mergeCell ref="FC39:FC40"/>
    <mergeCell ref="FD39:FD40"/>
    <mergeCell ref="ES39:ES40"/>
    <mergeCell ref="ET39:ET40"/>
    <mergeCell ref="EU39:EU40"/>
    <mergeCell ref="EV39:EV40"/>
    <mergeCell ref="EW39:EW40"/>
    <mergeCell ref="EX39:EX40"/>
    <mergeCell ref="EM39:EM40"/>
    <mergeCell ref="EN39:EN40"/>
    <mergeCell ref="EO39:EO40"/>
    <mergeCell ref="EP39:EP40"/>
    <mergeCell ref="EQ39:EQ40"/>
    <mergeCell ref="ER39:ER40"/>
    <mergeCell ref="EG39:EG40"/>
    <mergeCell ref="EH39:EH40"/>
    <mergeCell ref="EI39:EI40"/>
    <mergeCell ref="EJ39:EJ40"/>
    <mergeCell ref="EK39:EK40"/>
    <mergeCell ref="EL39:EL40"/>
    <mergeCell ref="FW39:GD40"/>
    <mergeCell ref="AI41:AI42"/>
    <mergeCell ref="AJ41:AJ42"/>
    <mergeCell ref="AK41:AK42"/>
    <mergeCell ref="AL41:AL42"/>
    <mergeCell ref="AM41:AM42"/>
    <mergeCell ref="AN41:AN42"/>
    <mergeCell ref="AO41:AO42"/>
    <mergeCell ref="AP41:AP42"/>
    <mergeCell ref="AQ41:AQ42"/>
    <mergeCell ref="FQ39:FQ40"/>
    <mergeCell ref="FR39:FR40"/>
    <mergeCell ref="FS39:FS40"/>
    <mergeCell ref="FT39:FT40"/>
    <mergeCell ref="FU39:FU40"/>
    <mergeCell ref="FV39:FV40"/>
    <mergeCell ref="FK39:FK40"/>
    <mergeCell ref="FL39:FL40"/>
    <mergeCell ref="FM39:FM40"/>
    <mergeCell ref="FN39:FN40"/>
    <mergeCell ref="FO39:FO40"/>
    <mergeCell ref="FP39:FP40"/>
    <mergeCell ref="FE39:FE40"/>
    <mergeCell ref="FF39:FF40"/>
    <mergeCell ref="FG39:FG40"/>
    <mergeCell ref="FH39:FH40"/>
    <mergeCell ref="FI39:FI40"/>
    <mergeCell ref="FJ39:FJ40"/>
    <mergeCell ref="EY39:EY40"/>
    <mergeCell ref="EZ39:EZ40"/>
    <mergeCell ref="FA39:FA40"/>
    <mergeCell ref="FB39:FB40"/>
    <mergeCell ref="BG41:BG42"/>
    <mergeCell ref="BH41:BH42"/>
    <mergeCell ref="BI41:BI42"/>
    <mergeCell ref="BJ41:BJ42"/>
    <mergeCell ref="BK41:BK42"/>
    <mergeCell ref="BL41:BL42"/>
    <mergeCell ref="BA41:BA42"/>
    <mergeCell ref="BB41:BB42"/>
    <mergeCell ref="BC41:BC42"/>
    <mergeCell ref="BD41:BD42"/>
    <mergeCell ref="BE41:BE42"/>
    <mergeCell ref="BF41:BF42"/>
    <mergeCell ref="AU41:AU42"/>
    <mergeCell ref="AV41:AV42"/>
    <mergeCell ref="AW41:AW42"/>
    <mergeCell ref="AX41:AX42"/>
    <mergeCell ref="AY41:AY42"/>
    <mergeCell ref="AZ41:AZ42"/>
    <mergeCell ref="BY41:BY42"/>
    <mergeCell ref="BZ41:BZ42"/>
    <mergeCell ref="CA41:CA42"/>
    <mergeCell ref="CB41:CB42"/>
    <mergeCell ref="CC41:CC42"/>
    <mergeCell ref="CD41:CD42"/>
    <mergeCell ref="BS41:BS42"/>
    <mergeCell ref="BT41:BT42"/>
    <mergeCell ref="BU41:BU42"/>
    <mergeCell ref="BV41:BV42"/>
    <mergeCell ref="BW41:BW42"/>
    <mergeCell ref="BX41:BX42"/>
    <mergeCell ref="BM41:BM42"/>
    <mergeCell ref="BN41:BN42"/>
    <mergeCell ref="BO41:BO42"/>
    <mergeCell ref="BP41:BP42"/>
    <mergeCell ref="BQ41:BQ42"/>
    <mergeCell ref="BR41:BR42"/>
    <mergeCell ref="CQ41:CQ42"/>
    <mergeCell ref="CR41:CR42"/>
    <mergeCell ref="CS41:CS42"/>
    <mergeCell ref="CT41:CT42"/>
    <mergeCell ref="CU41:CU42"/>
    <mergeCell ref="CV41:CV42"/>
    <mergeCell ref="CK41:CK42"/>
    <mergeCell ref="CL41:CL42"/>
    <mergeCell ref="CM41:CM42"/>
    <mergeCell ref="CN41:CN42"/>
    <mergeCell ref="CO41:CO42"/>
    <mergeCell ref="CP41:CP42"/>
    <mergeCell ref="CE41:CE42"/>
    <mergeCell ref="CF41:CF42"/>
    <mergeCell ref="CG41:CG42"/>
    <mergeCell ref="CH41:CH42"/>
    <mergeCell ref="CI41:CI42"/>
    <mergeCell ref="CJ41:CJ42"/>
    <mergeCell ref="DI41:DI42"/>
    <mergeCell ref="DJ41:DJ42"/>
    <mergeCell ref="DK41:DK42"/>
    <mergeCell ref="DL41:DL42"/>
    <mergeCell ref="DM41:DM42"/>
    <mergeCell ref="DN41:DN42"/>
    <mergeCell ref="DC41:DC42"/>
    <mergeCell ref="DD41:DD42"/>
    <mergeCell ref="DE41:DE42"/>
    <mergeCell ref="DF41:DF42"/>
    <mergeCell ref="DG41:DG42"/>
    <mergeCell ref="DH41:DH42"/>
    <mergeCell ref="CW41:CW42"/>
    <mergeCell ref="CX41:CX42"/>
    <mergeCell ref="CY41:CY42"/>
    <mergeCell ref="CZ41:CZ42"/>
    <mergeCell ref="DA41:DA42"/>
    <mergeCell ref="DB41:DB42"/>
    <mergeCell ref="EA41:EA42"/>
    <mergeCell ref="EB41:EB42"/>
    <mergeCell ref="EC41:EC42"/>
    <mergeCell ref="ED41:ED42"/>
    <mergeCell ref="EE41:EE42"/>
    <mergeCell ref="EF41:EF42"/>
    <mergeCell ref="DU41:DU42"/>
    <mergeCell ref="DV41:DV42"/>
    <mergeCell ref="DW41:DW42"/>
    <mergeCell ref="DX41:DX42"/>
    <mergeCell ref="DY41:DY42"/>
    <mergeCell ref="DZ41:DZ42"/>
    <mergeCell ref="DO41:DO42"/>
    <mergeCell ref="DP41:DP42"/>
    <mergeCell ref="DQ41:DQ42"/>
    <mergeCell ref="DR41:DR42"/>
    <mergeCell ref="DS41:DS42"/>
    <mergeCell ref="DT41:DT42"/>
    <mergeCell ref="FC41:FC42"/>
    <mergeCell ref="FD41:FD42"/>
    <mergeCell ref="ES41:ES42"/>
    <mergeCell ref="ET41:ET42"/>
    <mergeCell ref="EU41:EU42"/>
    <mergeCell ref="EV41:EV42"/>
    <mergeCell ref="EW41:EW42"/>
    <mergeCell ref="EX41:EX42"/>
    <mergeCell ref="EM41:EM42"/>
    <mergeCell ref="EN41:EN42"/>
    <mergeCell ref="EO41:EO42"/>
    <mergeCell ref="EP41:EP42"/>
    <mergeCell ref="EQ41:EQ42"/>
    <mergeCell ref="ER41:ER42"/>
    <mergeCell ref="EG41:EG42"/>
    <mergeCell ref="EH41:EH42"/>
    <mergeCell ref="EI41:EI42"/>
    <mergeCell ref="EJ41:EJ42"/>
    <mergeCell ref="EK41:EK42"/>
    <mergeCell ref="EL41:EL42"/>
    <mergeCell ref="FW41:GD42"/>
    <mergeCell ref="AI43:AI44"/>
    <mergeCell ref="AJ43:AJ44"/>
    <mergeCell ref="AK43:AK44"/>
    <mergeCell ref="AL43:AL44"/>
    <mergeCell ref="AM43:AM44"/>
    <mergeCell ref="AN43:AN44"/>
    <mergeCell ref="AO43:AO44"/>
    <mergeCell ref="AP43:AP44"/>
    <mergeCell ref="AQ43:AQ44"/>
    <mergeCell ref="FQ41:FQ42"/>
    <mergeCell ref="FR41:FR42"/>
    <mergeCell ref="FS41:FS42"/>
    <mergeCell ref="FT41:FT42"/>
    <mergeCell ref="FU41:FU42"/>
    <mergeCell ref="FV41:FV42"/>
    <mergeCell ref="FK41:FK42"/>
    <mergeCell ref="FL41:FL42"/>
    <mergeCell ref="FM41:FM42"/>
    <mergeCell ref="FN41:FN42"/>
    <mergeCell ref="FO41:FO42"/>
    <mergeCell ref="FP41:FP42"/>
    <mergeCell ref="FE41:FE42"/>
    <mergeCell ref="FF41:FF42"/>
    <mergeCell ref="FG41:FG42"/>
    <mergeCell ref="FH41:FH42"/>
    <mergeCell ref="FI41:FI42"/>
    <mergeCell ref="FJ41:FJ42"/>
    <mergeCell ref="EY41:EY42"/>
    <mergeCell ref="EZ41:EZ42"/>
    <mergeCell ref="FA41:FA42"/>
    <mergeCell ref="FB41:FB42"/>
    <mergeCell ref="BD43:BD44"/>
    <mergeCell ref="BE43:BE44"/>
    <mergeCell ref="BF43:BF44"/>
    <mergeCell ref="BG43:BG44"/>
    <mergeCell ref="BH43:BH44"/>
    <mergeCell ref="BI43:BI44"/>
    <mergeCell ref="AX43:AX44"/>
    <mergeCell ref="AY43:AY44"/>
    <mergeCell ref="AZ43:AZ44"/>
    <mergeCell ref="BA43:BA44"/>
    <mergeCell ref="BB43:BB44"/>
    <mergeCell ref="BC43:BC44"/>
    <mergeCell ref="AR43:AR44"/>
    <mergeCell ref="AS43:AS44"/>
    <mergeCell ref="AT43:AT44"/>
    <mergeCell ref="AU43:AU44"/>
    <mergeCell ref="AV43:AV44"/>
    <mergeCell ref="AW43:AW44"/>
    <mergeCell ref="BV43:BV44"/>
    <mergeCell ref="BW43:BW44"/>
    <mergeCell ref="BX43:BX44"/>
    <mergeCell ref="BY43:BY44"/>
    <mergeCell ref="BZ43:BZ44"/>
    <mergeCell ref="CA43:CA44"/>
    <mergeCell ref="BP43:BP44"/>
    <mergeCell ref="BQ43:BQ44"/>
    <mergeCell ref="BR43:BR44"/>
    <mergeCell ref="BS43:BS44"/>
    <mergeCell ref="BT43:BT44"/>
    <mergeCell ref="BU43:BU44"/>
    <mergeCell ref="BJ43:BJ44"/>
    <mergeCell ref="BK43:BK44"/>
    <mergeCell ref="BL43:BL44"/>
    <mergeCell ref="BM43:BM44"/>
    <mergeCell ref="BN43:BN44"/>
    <mergeCell ref="BO43:BO44"/>
    <mergeCell ref="CN43:CN44"/>
    <mergeCell ref="CO43:CO44"/>
    <mergeCell ref="CP43:CP44"/>
    <mergeCell ref="CQ43:CQ44"/>
    <mergeCell ref="CR43:CR44"/>
    <mergeCell ref="CS43:CS44"/>
    <mergeCell ref="CH43:CH44"/>
    <mergeCell ref="CI43:CI44"/>
    <mergeCell ref="CJ43:CJ44"/>
    <mergeCell ref="CK43:CK44"/>
    <mergeCell ref="CL43:CL44"/>
    <mergeCell ref="CM43:CM44"/>
    <mergeCell ref="CB43:CB44"/>
    <mergeCell ref="CC43:CC44"/>
    <mergeCell ref="CD43:CD44"/>
    <mergeCell ref="CE43:CE44"/>
    <mergeCell ref="CF43:CF44"/>
    <mergeCell ref="CG43:CG44"/>
    <mergeCell ref="DF43:DF44"/>
    <mergeCell ref="DG43:DG44"/>
    <mergeCell ref="DH43:DH44"/>
    <mergeCell ref="DI43:DI44"/>
    <mergeCell ref="DJ43:DJ44"/>
    <mergeCell ref="DK43:DK44"/>
    <mergeCell ref="CZ43:CZ44"/>
    <mergeCell ref="DA43:DA44"/>
    <mergeCell ref="DB43:DB44"/>
    <mergeCell ref="DC43:DC44"/>
    <mergeCell ref="DD43:DD44"/>
    <mergeCell ref="DE43:DE44"/>
    <mergeCell ref="CT43:CT44"/>
    <mergeCell ref="CU43:CU44"/>
    <mergeCell ref="CV43:CV44"/>
    <mergeCell ref="CW43:CW44"/>
    <mergeCell ref="CX43:CX44"/>
    <mergeCell ref="CY43:CY44"/>
    <mergeCell ref="DX43:DX44"/>
    <mergeCell ref="DY43:DY44"/>
    <mergeCell ref="DZ43:DZ44"/>
    <mergeCell ref="EA43:EA44"/>
    <mergeCell ref="EB43:EB44"/>
    <mergeCell ref="EC43:EC44"/>
    <mergeCell ref="DR43:DR44"/>
    <mergeCell ref="DS43:DS44"/>
    <mergeCell ref="DT43:DT44"/>
    <mergeCell ref="DU43:DU44"/>
    <mergeCell ref="DV43:DV44"/>
    <mergeCell ref="DW43:DW44"/>
    <mergeCell ref="DL43:DL44"/>
    <mergeCell ref="DM43:DM44"/>
    <mergeCell ref="DN43:DN44"/>
    <mergeCell ref="DO43:DO44"/>
    <mergeCell ref="DP43:DP44"/>
    <mergeCell ref="DQ43:DQ44"/>
    <mergeCell ref="EZ43:EZ44"/>
    <mergeCell ref="FA43:FA44"/>
    <mergeCell ref="EP43:EP44"/>
    <mergeCell ref="EQ43:EQ44"/>
    <mergeCell ref="ER43:ER44"/>
    <mergeCell ref="ES43:ES44"/>
    <mergeCell ref="ET43:ET44"/>
    <mergeCell ref="EU43:EU44"/>
    <mergeCell ref="EJ43:EJ44"/>
    <mergeCell ref="EK43:EK44"/>
    <mergeCell ref="EL43:EL44"/>
    <mergeCell ref="EM43:EM44"/>
    <mergeCell ref="EN43:EN44"/>
    <mergeCell ref="EO43:EO44"/>
    <mergeCell ref="ED43:ED44"/>
    <mergeCell ref="EE43:EE44"/>
    <mergeCell ref="EF43:EF44"/>
    <mergeCell ref="EG43:EG44"/>
    <mergeCell ref="EH43:EH44"/>
    <mergeCell ref="EI43:EI44"/>
    <mergeCell ref="FT43:FT44"/>
    <mergeCell ref="FU43:FU44"/>
    <mergeCell ref="FV43:FV44"/>
    <mergeCell ref="FW43:GD44"/>
    <mergeCell ref="AI45:AI46"/>
    <mergeCell ref="AJ45:AJ46"/>
    <mergeCell ref="AK45:AK46"/>
    <mergeCell ref="AL45:AL46"/>
    <mergeCell ref="AM45:AM46"/>
    <mergeCell ref="AN45:AN46"/>
    <mergeCell ref="FN43:FN44"/>
    <mergeCell ref="FO43:FO44"/>
    <mergeCell ref="FP43:FP44"/>
    <mergeCell ref="FQ43:FQ44"/>
    <mergeCell ref="FR43:FR44"/>
    <mergeCell ref="FS43:FS44"/>
    <mergeCell ref="FH43:FH44"/>
    <mergeCell ref="FI43:FI44"/>
    <mergeCell ref="FJ43:FJ44"/>
    <mergeCell ref="FK43:FK44"/>
    <mergeCell ref="FL43:FL44"/>
    <mergeCell ref="FM43:FM44"/>
    <mergeCell ref="FB43:FB44"/>
    <mergeCell ref="FC43:FC44"/>
    <mergeCell ref="FD43:FD44"/>
    <mergeCell ref="FE43:FE44"/>
    <mergeCell ref="FF43:FF44"/>
    <mergeCell ref="FG43:FG44"/>
    <mergeCell ref="EV43:EV44"/>
    <mergeCell ref="EW43:EW44"/>
    <mergeCell ref="EX43:EX44"/>
    <mergeCell ref="EY43:EY44"/>
    <mergeCell ref="BA45:BA46"/>
    <mergeCell ref="BB45:BB46"/>
    <mergeCell ref="BC45:BC46"/>
    <mergeCell ref="BD45:BD46"/>
    <mergeCell ref="BE45:BE46"/>
    <mergeCell ref="BF45:BF46"/>
    <mergeCell ref="AU45:AU46"/>
    <mergeCell ref="AV45:AV46"/>
    <mergeCell ref="AW45:AW46"/>
    <mergeCell ref="AX45:AX46"/>
    <mergeCell ref="AY45:AY46"/>
    <mergeCell ref="AZ45:AZ46"/>
    <mergeCell ref="AO45:AO46"/>
    <mergeCell ref="AP45:AP46"/>
    <mergeCell ref="AQ45:AQ46"/>
    <mergeCell ref="AR45:AR46"/>
    <mergeCell ref="AS45:AS46"/>
    <mergeCell ref="AT45:AT46"/>
    <mergeCell ref="BS45:BS46"/>
    <mergeCell ref="BT45:BT46"/>
    <mergeCell ref="BU45:BU46"/>
    <mergeCell ref="BV45:BV46"/>
    <mergeCell ref="BW45:BW46"/>
    <mergeCell ref="BX45:BX46"/>
    <mergeCell ref="BM45:BM46"/>
    <mergeCell ref="BN45:BN46"/>
    <mergeCell ref="BO45:BO46"/>
    <mergeCell ref="BP45:BP46"/>
    <mergeCell ref="BQ45:BQ46"/>
    <mergeCell ref="BR45:BR46"/>
    <mergeCell ref="BG45:BG46"/>
    <mergeCell ref="BH45:BH46"/>
    <mergeCell ref="BI45:BI46"/>
    <mergeCell ref="BJ45:BJ46"/>
    <mergeCell ref="BK45:BK46"/>
    <mergeCell ref="BL45:BL46"/>
    <mergeCell ref="CK45:CK46"/>
    <mergeCell ref="CL45:CL46"/>
    <mergeCell ref="CM45:CM46"/>
    <mergeCell ref="CN45:CN46"/>
    <mergeCell ref="CO45:CO46"/>
    <mergeCell ref="CP45:CP46"/>
    <mergeCell ref="CE45:CE46"/>
    <mergeCell ref="CF45:CF46"/>
    <mergeCell ref="CG45:CG46"/>
    <mergeCell ref="CH45:CH46"/>
    <mergeCell ref="CI45:CI46"/>
    <mergeCell ref="CJ45:CJ46"/>
    <mergeCell ref="BY45:BY46"/>
    <mergeCell ref="BZ45:BZ46"/>
    <mergeCell ref="CA45:CA46"/>
    <mergeCell ref="CB45:CB46"/>
    <mergeCell ref="CC45:CC46"/>
    <mergeCell ref="CD45:CD46"/>
    <mergeCell ref="DC45:DC46"/>
    <mergeCell ref="DD45:DD46"/>
    <mergeCell ref="DE45:DE46"/>
    <mergeCell ref="DF45:DF46"/>
    <mergeCell ref="DG45:DG46"/>
    <mergeCell ref="DH45:DH46"/>
    <mergeCell ref="CW45:CW46"/>
    <mergeCell ref="CX45:CX46"/>
    <mergeCell ref="CY45:CY46"/>
    <mergeCell ref="CZ45:CZ46"/>
    <mergeCell ref="DA45:DA46"/>
    <mergeCell ref="DB45:DB46"/>
    <mergeCell ref="CQ45:CQ46"/>
    <mergeCell ref="CR45:CR46"/>
    <mergeCell ref="CS45:CS46"/>
    <mergeCell ref="CT45:CT46"/>
    <mergeCell ref="CU45:CU46"/>
    <mergeCell ref="CV45:CV46"/>
    <mergeCell ref="DU45:DU46"/>
    <mergeCell ref="DV45:DV46"/>
    <mergeCell ref="DW45:DW46"/>
    <mergeCell ref="DX45:DX46"/>
    <mergeCell ref="DY45:DY46"/>
    <mergeCell ref="DZ45:DZ46"/>
    <mergeCell ref="DO45:DO46"/>
    <mergeCell ref="DP45:DP46"/>
    <mergeCell ref="DQ45:DQ46"/>
    <mergeCell ref="DR45:DR46"/>
    <mergeCell ref="DS45:DS46"/>
    <mergeCell ref="DT45:DT46"/>
    <mergeCell ref="DI45:DI46"/>
    <mergeCell ref="DJ45:DJ46"/>
    <mergeCell ref="DK45:DK46"/>
    <mergeCell ref="DL45:DL46"/>
    <mergeCell ref="DM45:DM46"/>
    <mergeCell ref="DN45:DN46"/>
    <mergeCell ref="EM45:EM46"/>
    <mergeCell ref="EN45:EN46"/>
    <mergeCell ref="EO45:EO46"/>
    <mergeCell ref="EP45:EP46"/>
    <mergeCell ref="EQ45:EQ46"/>
    <mergeCell ref="ER45:ER46"/>
    <mergeCell ref="EG45:EG46"/>
    <mergeCell ref="EH45:EH46"/>
    <mergeCell ref="EI45:EI46"/>
    <mergeCell ref="EJ45:EJ46"/>
    <mergeCell ref="EK45:EK46"/>
    <mergeCell ref="EL45:EL46"/>
    <mergeCell ref="EA45:EA46"/>
    <mergeCell ref="EB45:EB46"/>
    <mergeCell ref="EC45:EC46"/>
    <mergeCell ref="ED45:ED46"/>
    <mergeCell ref="EE45:EE46"/>
    <mergeCell ref="EF45:EF46"/>
    <mergeCell ref="FO45:FO46"/>
    <mergeCell ref="FP45:FP46"/>
    <mergeCell ref="FE45:FE46"/>
    <mergeCell ref="FF45:FF46"/>
    <mergeCell ref="FG45:FG46"/>
    <mergeCell ref="FH45:FH46"/>
    <mergeCell ref="FI45:FI46"/>
    <mergeCell ref="FJ45:FJ46"/>
    <mergeCell ref="EY45:EY46"/>
    <mergeCell ref="EZ45:EZ46"/>
    <mergeCell ref="FA45:FA46"/>
    <mergeCell ref="FB45:FB46"/>
    <mergeCell ref="FC45:FC46"/>
    <mergeCell ref="FD45:FD46"/>
    <mergeCell ref="ES45:ES46"/>
    <mergeCell ref="ET45:ET46"/>
    <mergeCell ref="EU45:EU46"/>
    <mergeCell ref="EV45:EV46"/>
    <mergeCell ref="EW45:EW46"/>
    <mergeCell ref="EX45:EX46"/>
    <mergeCell ref="AX47:AX48"/>
    <mergeCell ref="AY47:AY48"/>
    <mergeCell ref="AZ47:AZ48"/>
    <mergeCell ref="BA47:BA48"/>
    <mergeCell ref="BB47:BB48"/>
    <mergeCell ref="BC47:BC48"/>
    <mergeCell ref="AR47:AR48"/>
    <mergeCell ref="AS47:AS48"/>
    <mergeCell ref="AT47:AT48"/>
    <mergeCell ref="AU47:AU48"/>
    <mergeCell ref="AV47:AV48"/>
    <mergeCell ref="AW47:AW48"/>
    <mergeCell ref="FW45:GD46"/>
    <mergeCell ref="AI47:AI48"/>
    <mergeCell ref="AJ47:AJ48"/>
    <mergeCell ref="AK47:AK48"/>
    <mergeCell ref="AL47:AL48"/>
    <mergeCell ref="AM47:AM48"/>
    <mergeCell ref="AN47:AN48"/>
    <mergeCell ref="AO47:AO48"/>
    <mergeCell ref="AP47:AP48"/>
    <mergeCell ref="AQ47:AQ48"/>
    <mergeCell ref="FQ45:FQ46"/>
    <mergeCell ref="FR45:FR46"/>
    <mergeCell ref="FS45:FS46"/>
    <mergeCell ref="FT45:FT46"/>
    <mergeCell ref="FU45:FU46"/>
    <mergeCell ref="FV45:FV46"/>
    <mergeCell ref="FK45:FK46"/>
    <mergeCell ref="FL45:FL46"/>
    <mergeCell ref="FM45:FM46"/>
    <mergeCell ref="FN45:FN46"/>
    <mergeCell ref="BP47:BP48"/>
    <mergeCell ref="BQ47:BQ48"/>
    <mergeCell ref="BR47:BR48"/>
    <mergeCell ref="BS47:BS48"/>
    <mergeCell ref="BT47:BT48"/>
    <mergeCell ref="BU47:BU48"/>
    <mergeCell ref="BJ47:BJ48"/>
    <mergeCell ref="BK47:BK48"/>
    <mergeCell ref="BL47:BL48"/>
    <mergeCell ref="BM47:BM48"/>
    <mergeCell ref="BN47:BN48"/>
    <mergeCell ref="BO47:BO48"/>
    <mergeCell ref="BD47:BD48"/>
    <mergeCell ref="BE47:BE48"/>
    <mergeCell ref="BF47:BF48"/>
    <mergeCell ref="BG47:BG48"/>
    <mergeCell ref="BH47:BH48"/>
    <mergeCell ref="BI47:BI48"/>
    <mergeCell ref="CH47:CH48"/>
    <mergeCell ref="CI47:CI48"/>
    <mergeCell ref="CJ47:CJ48"/>
    <mergeCell ref="CK47:CK48"/>
    <mergeCell ref="CL47:CL48"/>
    <mergeCell ref="CM47:CM48"/>
    <mergeCell ref="CB47:CB48"/>
    <mergeCell ref="CC47:CC48"/>
    <mergeCell ref="CD47:CD48"/>
    <mergeCell ref="CE47:CE48"/>
    <mergeCell ref="CF47:CF48"/>
    <mergeCell ref="CG47:CG48"/>
    <mergeCell ref="BV47:BV48"/>
    <mergeCell ref="BW47:BW48"/>
    <mergeCell ref="BX47:BX48"/>
    <mergeCell ref="BY47:BY48"/>
    <mergeCell ref="BZ47:BZ48"/>
    <mergeCell ref="CA47:CA48"/>
    <mergeCell ref="CZ47:CZ48"/>
    <mergeCell ref="DA47:DA48"/>
    <mergeCell ref="DB47:DB48"/>
    <mergeCell ref="DC47:DC48"/>
    <mergeCell ref="DD47:DD48"/>
    <mergeCell ref="DE47:DE48"/>
    <mergeCell ref="CT47:CT48"/>
    <mergeCell ref="CU47:CU48"/>
    <mergeCell ref="CV47:CV48"/>
    <mergeCell ref="CW47:CW48"/>
    <mergeCell ref="CX47:CX48"/>
    <mergeCell ref="CY47:CY48"/>
    <mergeCell ref="CN47:CN48"/>
    <mergeCell ref="CO47:CO48"/>
    <mergeCell ref="CP47:CP48"/>
    <mergeCell ref="CQ47:CQ48"/>
    <mergeCell ref="CR47:CR48"/>
    <mergeCell ref="CS47:CS48"/>
    <mergeCell ref="DR47:DR48"/>
    <mergeCell ref="DS47:DS48"/>
    <mergeCell ref="DT47:DT48"/>
    <mergeCell ref="DU47:DU48"/>
    <mergeCell ref="DV47:DV48"/>
    <mergeCell ref="DW47:DW48"/>
    <mergeCell ref="DL47:DL48"/>
    <mergeCell ref="DM47:DM48"/>
    <mergeCell ref="DN47:DN48"/>
    <mergeCell ref="DO47:DO48"/>
    <mergeCell ref="DP47:DP48"/>
    <mergeCell ref="DQ47:DQ48"/>
    <mergeCell ref="DF47:DF48"/>
    <mergeCell ref="DG47:DG48"/>
    <mergeCell ref="DH47:DH48"/>
    <mergeCell ref="DI47:DI48"/>
    <mergeCell ref="DJ47:DJ48"/>
    <mergeCell ref="DK47:DK48"/>
    <mergeCell ref="EJ47:EJ48"/>
    <mergeCell ref="EK47:EK48"/>
    <mergeCell ref="EL47:EL48"/>
    <mergeCell ref="EM47:EM48"/>
    <mergeCell ref="EN47:EN48"/>
    <mergeCell ref="EO47:EO48"/>
    <mergeCell ref="ED47:ED48"/>
    <mergeCell ref="EE47:EE48"/>
    <mergeCell ref="EF47:EF48"/>
    <mergeCell ref="EG47:EG48"/>
    <mergeCell ref="EH47:EH48"/>
    <mergeCell ref="EI47:EI48"/>
    <mergeCell ref="DX47:DX48"/>
    <mergeCell ref="DY47:DY48"/>
    <mergeCell ref="DZ47:DZ48"/>
    <mergeCell ref="EA47:EA48"/>
    <mergeCell ref="EB47:EB48"/>
    <mergeCell ref="EC47:EC48"/>
    <mergeCell ref="FM47:FM48"/>
    <mergeCell ref="FB47:FB48"/>
    <mergeCell ref="FC47:FC48"/>
    <mergeCell ref="FD47:FD48"/>
    <mergeCell ref="FE47:FE48"/>
    <mergeCell ref="FF47:FF48"/>
    <mergeCell ref="FG47:FG48"/>
    <mergeCell ref="EV47:EV48"/>
    <mergeCell ref="EW47:EW48"/>
    <mergeCell ref="EX47:EX48"/>
    <mergeCell ref="EY47:EY48"/>
    <mergeCell ref="EZ47:EZ48"/>
    <mergeCell ref="FA47:FA48"/>
    <mergeCell ref="EP47:EP48"/>
    <mergeCell ref="EQ47:EQ48"/>
    <mergeCell ref="ER47:ER48"/>
    <mergeCell ref="ES47:ES48"/>
    <mergeCell ref="ET47:ET48"/>
    <mergeCell ref="EU47:EU48"/>
    <mergeCell ref="AS49:AS50"/>
    <mergeCell ref="AT49:AT50"/>
    <mergeCell ref="AU49:AU50"/>
    <mergeCell ref="AV49:AV50"/>
    <mergeCell ref="AW49:AW50"/>
    <mergeCell ref="AX49:AX50"/>
    <mergeCell ref="AM49:AM50"/>
    <mergeCell ref="AN49:AN50"/>
    <mergeCell ref="AO49:AO50"/>
    <mergeCell ref="AP49:AP50"/>
    <mergeCell ref="AQ49:AQ50"/>
    <mergeCell ref="AR49:AR50"/>
    <mergeCell ref="FT47:FT48"/>
    <mergeCell ref="FU47:FU48"/>
    <mergeCell ref="FV47:FV48"/>
    <mergeCell ref="FW47:GD48"/>
    <mergeCell ref="I49:AH50"/>
    <mergeCell ref="AI49:AI50"/>
    <mergeCell ref="AJ49:AJ50"/>
    <mergeCell ref="AK49:AK50"/>
    <mergeCell ref="AL49:AL50"/>
    <mergeCell ref="FN47:FN48"/>
    <mergeCell ref="FO47:FO48"/>
    <mergeCell ref="FP47:FP48"/>
    <mergeCell ref="FQ47:FQ48"/>
    <mergeCell ref="FR47:FR48"/>
    <mergeCell ref="FS47:FS48"/>
    <mergeCell ref="FH47:FH48"/>
    <mergeCell ref="FI47:FI48"/>
    <mergeCell ref="FJ47:FJ48"/>
    <mergeCell ref="FK47:FK48"/>
    <mergeCell ref="FL47:FL48"/>
    <mergeCell ref="BK49:BK50"/>
    <mergeCell ref="BL49:BL50"/>
    <mergeCell ref="BM49:BM50"/>
    <mergeCell ref="BN49:BN50"/>
    <mergeCell ref="BO49:BO50"/>
    <mergeCell ref="BP49:BP50"/>
    <mergeCell ref="BE49:BE50"/>
    <mergeCell ref="BF49:BF50"/>
    <mergeCell ref="BG49:BG50"/>
    <mergeCell ref="BH49:BH50"/>
    <mergeCell ref="BI49:BI50"/>
    <mergeCell ref="BJ49:BJ50"/>
    <mergeCell ref="AY49:AY50"/>
    <mergeCell ref="AZ49:AZ50"/>
    <mergeCell ref="BA49:BA50"/>
    <mergeCell ref="BB49:BB50"/>
    <mergeCell ref="BC49:BC50"/>
    <mergeCell ref="BD49:BD50"/>
    <mergeCell ref="CC49:CC50"/>
    <mergeCell ref="CD49:CD50"/>
    <mergeCell ref="CE49:CE50"/>
    <mergeCell ref="CF49:CF50"/>
    <mergeCell ref="CG49:CG50"/>
    <mergeCell ref="CH49:CH50"/>
    <mergeCell ref="BW49:BW50"/>
    <mergeCell ref="BX49:BX50"/>
    <mergeCell ref="BY49:BY50"/>
    <mergeCell ref="BZ49:BZ50"/>
    <mergeCell ref="CA49:CA50"/>
    <mergeCell ref="CB49:CB50"/>
    <mergeCell ref="BQ49:BQ50"/>
    <mergeCell ref="BR49:BR50"/>
    <mergeCell ref="BS49:BS50"/>
    <mergeCell ref="BT49:BT50"/>
    <mergeCell ref="BU49:BU50"/>
    <mergeCell ref="BV49:BV50"/>
    <mergeCell ref="CU49:CU50"/>
    <mergeCell ref="CV49:CV50"/>
    <mergeCell ref="CW49:CW50"/>
    <mergeCell ref="CX49:CX50"/>
    <mergeCell ref="CY49:CY50"/>
    <mergeCell ref="CZ49:CZ50"/>
    <mergeCell ref="CO49:CO50"/>
    <mergeCell ref="CP49:CP50"/>
    <mergeCell ref="CQ49:CQ50"/>
    <mergeCell ref="CR49:CR50"/>
    <mergeCell ref="CS49:CS50"/>
    <mergeCell ref="CT49:CT50"/>
    <mergeCell ref="CI49:CI50"/>
    <mergeCell ref="CJ49:CJ50"/>
    <mergeCell ref="CK49:CK50"/>
    <mergeCell ref="CL49:CL50"/>
    <mergeCell ref="CM49:CM50"/>
    <mergeCell ref="CN49:CN50"/>
    <mergeCell ref="DM49:DM50"/>
    <mergeCell ref="DN49:DN50"/>
    <mergeCell ref="DO49:DO50"/>
    <mergeCell ref="DP49:DP50"/>
    <mergeCell ref="DQ49:DQ50"/>
    <mergeCell ref="DR49:DR50"/>
    <mergeCell ref="DG49:DG50"/>
    <mergeCell ref="DH49:DH50"/>
    <mergeCell ref="DI49:DI50"/>
    <mergeCell ref="DJ49:DJ50"/>
    <mergeCell ref="DK49:DK50"/>
    <mergeCell ref="DL49:DL50"/>
    <mergeCell ref="DA49:DA50"/>
    <mergeCell ref="DB49:DB50"/>
    <mergeCell ref="DC49:DC50"/>
    <mergeCell ref="DD49:DD50"/>
    <mergeCell ref="DE49:DE50"/>
    <mergeCell ref="DF49:DF50"/>
    <mergeCell ref="EE49:EE50"/>
    <mergeCell ref="EF49:EF50"/>
    <mergeCell ref="EG49:EG50"/>
    <mergeCell ref="EH49:EH50"/>
    <mergeCell ref="EI49:EI50"/>
    <mergeCell ref="EJ49:EJ50"/>
    <mergeCell ref="DY49:DY50"/>
    <mergeCell ref="DZ49:DZ50"/>
    <mergeCell ref="EA49:EA50"/>
    <mergeCell ref="EB49:EB50"/>
    <mergeCell ref="EC49:EC50"/>
    <mergeCell ref="ED49:ED50"/>
    <mergeCell ref="DS49:DS50"/>
    <mergeCell ref="DT49:DT50"/>
    <mergeCell ref="DU49:DU50"/>
    <mergeCell ref="DV49:DV50"/>
    <mergeCell ref="DW49:DW50"/>
    <mergeCell ref="DX49:DX50"/>
    <mergeCell ref="FG49:FG50"/>
    <mergeCell ref="FH49:FH50"/>
    <mergeCell ref="EW49:EW50"/>
    <mergeCell ref="EX49:EX50"/>
    <mergeCell ref="EY49:EY50"/>
    <mergeCell ref="EZ49:EZ50"/>
    <mergeCell ref="FA49:FA50"/>
    <mergeCell ref="FB49:FB50"/>
    <mergeCell ref="EQ49:EQ50"/>
    <mergeCell ref="ER49:ER50"/>
    <mergeCell ref="ES49:ES50"/>
    <mergeCell ref="ET49:ET50"/>
    <mergeCell ref="EU49:EU50"/>
    <mergeCell ref="EV49:EV50"/>
    <mergeCell ref="EK49:EK50"/>
    <mergeCell ref="EL49:EL50"/>
    <mergeCell ref="EM49:EM50"/>
    <mergeCell ref="EN49:EN50"/>
    <mergeCell ref="EO49:EO50"/>
    <mergeCell ref="EP49:EP50"/>
    <mergeCell ref="AN51:AN52"/>
    <mergeCell ref="AO51:AO52"/>
    <mergeCell ref="AP51:AP52"/>
    <mergeCell ref="AQ51:AQ52"/>
    <mergeCell ref="AR51:AR52"/>
    <mergeCell ref="AS51:AS52"/>
    <mergeCell ref="FU49:FU50"/>
    <mergeCell ref="FV49:FV50"/>
    <mergeCell ref="FW49:GD50"/>
    <mergeCell ref="I51:N60"/>
    <mergeCell ref="O51:AH52"/>
    <mergeCell ref="AI51:AI52"/>
    <mergeCell ref="AJ51:AJ52"/>
    <mergeCell ref="AK51:AK52"/>
    <mergeCell ref="AL51:AL52"/>
    <mergeCell ref="AM51:AM52"/>
    <mergeCell ref="FO49:FO50"/>
    <mergeCell ref="FP49:FP50"/>
    <mergeCell ref="FQ49:FQ50"/>
    <mergeCell ref="FR49:FR50"/>
    <mergeCell ref="FS49:FS50"/>
    <mergeCell ref="FT49:FT50"/>
    <mergeCell ref="FI49:FI50"/>
    <mergeCell ref="FJ49:FJ50"/>
    <mergeCell ref="FK49:FK50"/>
    <mergeCell ref="FL49:FL50"/>
    <mergeCell ref="FM49:FM50"/>
    <mergeCell ref="FN49:FN50"/>
    <mergeCell ref="FC49:FC50"/>
    <mergeCell ref="FD49:FD50"/>
    <mergeCell ref="FE49:FE50"/>
    <mergeCell ref="FF49:FF50"/>
    <mergeCell ref="BF51:BF52"/>
    <mergeCell ref="BG51:BG52"/>
    <mergeCell ref="BH51:BH52"/>
    <mergeCell ref="BI51:BI52"/>
    <mergeCell ref="BJ51:BJ52"/>
    <mergeCell ref="BK51:BK52"/>
    <mergeCell ref="AZ51:AZ52"/>
    <mergeCell ref="BA51:BA52"/>
    <mergeCell ref="BB51:BB52"/>
    <mergeCell ref="BC51:BC52"/>
    <mergeCell ref="BD51:BD52"/>
    <mergeCell ref="BE51:BE52"/>
    <mergeCell ref="AT51:AT52"/>
    <mergeCell ref="AU51:AU52"/>
    <mergeCell ref="AV51:AV52"/>
    <mergeCell ref="AW51:AW52"/>
    <mergeCell ref="AX51:AX52"/>
    <mergeCell ref="AY51:AY52"/>
    <mergeCell ref="BX51:BX52"/>
    <mergeCell ref="BY51:BY52"/>
    <mergeCell ref="BZ51:BZ52"/>
    <mergeCell ref="CA51:CA52"/>
    <mergeCell ref="CB51:CB52"/>
    <mergeCell ref="CC51:CC52"/>
    <mergeCell ref="BR51:BR52"/>
    <mergeCell ref="BS51:BS52"/>
    <mergeCell ref="BT51:BT52"/>
    <mergeCell ref="BU51:BU52"/>
    <mergeCell ref="BV51:BV52"/>
    <mergeCell ref="BW51:BW52"/>
    <mergeCell ref="BL51:BL52"/>
    <mergeCell ref="BM51:BM52"/>
    <mergeCell ref="BN51:BN52"/>
    <mergeCell ref="BO51:BO52"/>
    <mergeCell ref="BP51:BP52"/>
    <mergeCell ref="BQ51:BQ52"/>
    <mergeCell ref="CP51:CP52"/>
    <mergeCell ref="CQ51:CQ52"/>
    <mergeCell ref="CR51:CR52"/>
    <mergeCell ref="CS51:CS52"/>
    <mergeCell ref="CT51:CT52"/>
    <mergeCell ref="CU51:CU52"/>
    <mergeCell ref="CJ51:CJ52"/>
    <mergeCell ref="CK51:CK52"/>
    <mergeCell ref="CL51:CL52"/>
    <mergeCell ref="CM51:CM52"/>
    <mergeCell ref="CN51:CN52"/>
    <mergeCell ref="CO51:CO52"/>
    <mergeCell ref="CD51:CD52"/>
    <mergeCell ref="CE51:CE52"/>
    <mergeCell ref="CF51:CF52"/>
    <mergeCell ref="CG51:CG52"/>
    <mergeCell ref="CH51:CH52"/>
    <mergeCell ref="CI51:CI52"/>
    <mergeCell ref="DH51:DH52"/>
    <mergeCell ref="DI51:DI52"/>
    <mergeCell ref="DJ51:DJ52"/>
    <mergeCell ref="DK51:DK52"/>
    <mergeCell ref="DL51:DL52"/>
    <mergeCell ref="DM51:DM52"/>
    <mergeCell ref="DB51:DB52"/>
    <mergeCell ref="DC51:DC52"/>
    <mergeCell ref="DD51:DD52"/>
    <mergeCell ref="DE51:DE52"/>
    <mergeCell ref="DF51:DF52"/>
    <mergeCell ref="DG51:DG52"/>
    <mergeCell ref="CV51:CV52"/>
    <mergeCell ref="CW51:CW52"/>
    <mergeCell ref="CX51:CX52"/>
    <mergeCell ref="CY51:CY52"/>
    <mergeCell ref="CZ51:CZ52"/>
    <mergeCell ref="DA51:DA52"/>
    <mergeCell ref="DZ51:DZ52"/>
    <mergeCell ref="EA51:EA52"/>
    <mergeCell ref="EB51:EB52"/>
    <mergeCell ref="EC51:EC52"/>
    <mergeCell ref="ED51:ED52"/>
    <mergeCell ref="EE51:EE52"/>
    <mergeCell ref="DT51:DT52"/>
    <mergeCell ref="DU51:DU52"/>
    <mergeCell ref="DV51:DV52"/>
    <mergeCell ref="DW51:DW52"/>
    <mergeCell ref="DX51:DX52"/>
    <mergeCell ref="DY51:DY52"/>
    <mergeCell ref="DN51:DN52"/>
    <mergeCell ref="DO51:DO52"/>
    <mergeCell ref="DP51:DP52"/>
    <mergeCell ref="DQ51:DQ52"/>
    <mergeCell ref="DR51:DR52"/>
    <mergeCell ref="DS51:DS52"/>
    <mergeCell ref="FB51:FB52"/>
    <mergeCell ref="FC51:FC52"/>
    <mergeCell ref="ER51:ER52"/>
    <mergeCell ref="ES51:ES52"/>
    <mergeCell ref="ET51:ET52"/>
    <mergeCell ref="EU51:EU52"/>
    <mergeCell ref="EV51:EV52"/>
    <mergeCell ref="EW51:EW52"/>
    <mergeCell ref="EL51:EL52"/>
    <mergeCell ref="EM51:EM52"/>
    <mergeCell ref="EN51:EN52"/>
    <mergeCell ref="EO51:EO52"/>
    <mergeCell ref="EP51:EP52"/>
    <mergeCell ref="EQ51:EQ52"/>
    <mergeCell ref="EF51:EF52"/>
    <mergeCell ref="EG51:EG52"/>
    <mergeCell ref="EH51:EH52"/>
    <mergeCell ref="EI51:EI52"/>
    <mergeCell ref="EJ51:EJ52"/>
    <mergeCell ref="EK51:EK52"/>
    <mergeCell ref="FV51:FV52"/>
    <mergeCell ref="FW51:GD52"/>
    <mergeCell ref="O53:AH54"/>
    <mergeCell ref="AI53:AI54"/>
    <mergeCell ref="AJ53:AJ54"/>
    <mergeCell ref="AK53:AK54"/>
    <mergeCell ref="AL53:AL54"/>
    <mergeCell ref="AM53:AM54"/>
    <mergeCell ref="AN53:AN54"/>
    <mergeCell ref="AO53:AO54"/>
    <mergeCell ref="FP51:FP52"/>
    <mergeCell ref="FQ51:FQ52"/>
    <mergeCell ref="FR51:FR52"/>
    <mergeCell ref="FS51:FS52"/>
    <mergeCell ref="FT51:FT52"/>
    <mergeCell ref="FU51:FU52"/>
    <mergeCell ref="FJ51:FJ52"/>
    <mergeCell ref="FK51:FK52"/>
    <mergeCell ref="FL51:FL52"/>
    <mergeCell ref="FM51:FM52"/>
    <mergeCell ref="FN51:FN52"/>
    <mergeCell ref="FO51:FO52"/>
    <mergeCell ref="FD51:FD52"/>
    <mergeCell ref="FE51:FE52"/>
    <mergeCell ref="FF51:FF52"/>
    <mergeCell ref="FG51:FG52"/>
    <mergeCell ref="FH51:FH52"/>
    <mergeCell ref="FI51:FI52"/>
    <mergeCell ref="EX51:EX52"/>
    <mergeCell ref="EY51:EY52"/>
    <mergeCell ref="EZ51:EZ52"/>
    <mergeCell ref="FA51:FA52"/>
    <mergeCell ref="BB53:BB54"/>
    <mergeCell ref="BC53:BC54"/>
    <mergeCell ref="BD53:BD54"/>
    <mergeCell ref="BE53:BE54"/>
    <mergeCell ref="BF53:BF54"/>
    <mergeCell ref="BG53:BG54"/>
    <mergeCell ref="AV53:AV54"/>
    <mergeCell ref="AW53:AW54"/>
    <mergeCell ref="AX53:AX54"/>
    <mergeCell ref="AY53:AY54"/>
    <mergeCell ref="AZ53:AZ54"/>
    <mergeCell ref="BA53:BA54"/>
    <mergeCell ref="AP53:AP54"/>
    <mergeCell ref="AQ53:AQ54"/>
    <mergeCell ref="AR53:AR54"/>
    <mergeCell ref="AS53:AS54"/>
    <mergeCell ref="AT53:AT54"/>
    <mergeCell ref="AU53:AU54"/>
    <mergeCell ref="BT53:BT54"/>
    <mergeCell ref="BU53:BU54"/>
    <mergeCell ref="BV53:BV54"/>
    <mergeCell ref="BW53:BW54"/>
    <mergeCell ref="BX53:BX54"/>
    <mergeCell ref="BY53:BY54"/>
    <mergeCell ref="BN53:BN54"/>
    <mergeCell ref="BO53:BO54"/>
    <mergeCell ref="BP53:BP54"/>
    <mergeCell ref="BQ53:BQ54"/>
    <mergeCell ref="BR53:BR54"/>
    <mergeCell ref="BS53:BS54"/>
    <mergeCell ref="BH53:BH54"/>
    <mergeCell ref="BI53:BI54"/>
    <mergeCell ref="BJ53:BJ54"/>
    <mergeCell ref="BK53:BK54"/>
    <mergeCell ref="BL53:BL54"/>
    <mergeCell ref="BM53:BM54"/>
    <mergeCell ref="CL53:CL54"/>
    <mergeCell ref="CM53:CM54"/>
    <mergeCell ref="CN53:CN54"/>
    <mergeCell ref="CO53:CO54"/>
    <mergeCell ref="CP53:CP54"/>
    <mergeCell ref="CQ53:CQ54"/>
    <mergeCell ref="CF53:CF54"/>
    <mergeCell ref="CG53:CG54"/>
    <mergeCell ref="CH53:CH54"/>
    <mergeCell ref="CI53:CI54"/>
    <mergeCell ref="CJ53:CJ54"/>
    <mergeCell ref="CK53:CK54"/>
    <mergeCell ref="BZ53:BZ54"/>
    <mergeCell ref="CA53:CA54"/>
    <mergeCell ref="CB53:CB54"/>
    <mergeCell ref="CC53:CC54"/>
    <mergeCell ref="CD53:CD54"/>
    <mergeCell ref="CE53:CE54"/>
    <mergeCell ref="DD53:DD54"/>
    <mergeCell ref="DE53:DE54"/>
    <mergeCell ref="DF53:DF54"/>
    <mergeCell ref="DG53:DG54"/>
    <mergeCell ref="DH53:DH54"/>
    <mergeCell ref="DI53:DI54"/>
    <mergeCell ref="CX53:CX54"/>
    <mergeCell ref="CY53:CY54"/>
    <mergeCell ref="CZ53:CZ54"/>
    <mergeCell ref="DA53:DA54"/>
    <mergeCell ref="DB53:DB54"/>
    <mergeCell ref="DC53:DC54"/>
    <mergeCell ref="CR53:CR54"/>
    <mergeCell ref="CS53:CS54"/>
    <mergeCell ref="CT53:CT54"/>
    <mergeCell ref="CU53:CU54"/>
    <mergeCell ref="CV53:CV54"/>
    <mergeCell ref="CW53:CW54"/>
    <mergeCell ref="DV53:DV54"/>
    <mergeCell ref="DW53:DW54"/>
    <mergeCell ref="DX53:DX54"/>
    <mergeCell ref="DY53:DY54"/>
    <mergeCell ref="DZ53:DZ54"/>
    <mergeCell ref="EA53:EA54"/>
    <mergeCell ref="DP53:DP54"/>
    <mergeCell ref="DQ53:DQ54"/>
    <mergeCell ref="DR53:DR54"/>
    <mergeCell ref="DS53:DS54"/>
    <mergeCell ref="DT53:DT54"/>
    <mergeCell ref="DU53:DU54"/>
    <mergeCell ref="DJ53:DJ54"/>
    <mergeCell ref="DK53:DK54"/>
    <mergeCell ref="DL53:DL54"/>
    <mergeCell ref="DM53:DM54"/>
    <mergeCell ref="DN53:DN54"/>
    <mergeCell ref="DO53:DO54"/>
    <mergeCell ref="EV53:EV54"/>
    <mergeCell ref="EW53:EW54"/>
    <mergeCell ref="EX53:EX54"/>
    <mergeCell ref="EY53:EY54"/>
    <mergeCell ref="EN53:EN54"/>
    <mergeCell ref="EO53:EO54"/>
    <mergeCell ref="EP53:EP54"/>
    <mergeCell ref="EQ53:EQ54"/>
    <mergeCell ref="ER53:ER54"/>
    <mergeCell ref="ES53:ES54"/>
    <mergeCell ref="EH53:EH54"/>
    <mergeCell ref="EI53:EI54"/>
    <mergeCell ref="EJ53:EJ54"/>
    <mergeCell ref="EK53:EK54"/>
    <mergeCell ref="EL53:EL54"/>
    <mergeCell ref="EM53:EM54"/>
    <mergeCell ref="EB53:EB54"/>
    <mergeCell ref="EC53:EC54"/>
    <mergeCell ref="ED53:ED54"/>
    <mergeCell ref="EE53:EE54"/>
    <mergeCell ref="EF53:EF54"/>
    <mergeCell ref="EG53:EG54"/>
    <mergeCell ref="O55:AH56"/>
    <mergeCell ref="AI55:AI56"/>
    <mergeCell ref="AJ55:AJ56"/>
    <mergeCell ref="AK55:AK56"/>
    <mergeCell ref="AL55:AL56"/>
    <mergeCell ref="AM55:AM56"/>
    <mergeCell ref="FR53:FR54"/>
    <mergeCell ref="FS53:FS54"/>
    <mergeCell ref="FT53:FT54"/>
    <mergeCell ref="FU53:FU54"/>
    <mergeCell ref="FV53:FV54"/>
    <mergeCell ref="FW53:GD54"/>
    <mergeCell ref="FL53:FL54"/>
    <mergeCell ref="FM53:FM54"/>
    <mergeCell ref="FN53:FN54"/>
    <mergeCell ref="FO53:FO54"/>
    <mergeCell ref="FP53:FP54"/>
    <mergeCell ref="FQ53:FQ54"/>
    <mergeCell ref="FF53:FF54"/>
    <mergeCell ref="FG53:FG54"/>
    <mergeCell ref="FH53:FH54"/>
    <mergeCell ref="FI53:FI54"/>
    <mergeCell ref="FJ53:FJ54"/>
    <mergeCell ref="FK53:FK54"/>
    <mergeCell ref="EZ53:EZ54"/>
    <mergeCell ref="FA53:FA54"/>
    <mergeCell ref="FB53:FB54"/>
    <mergeCell ref="FC53:FC54"/>
    <mergeCell ref="FD53:FD54"/>
    <mergeCell ref="FE53:FE54"/>
    <mergeCell ref="ET53:ET54"/>
    <mergeCell ref="EU53:EU54"/>
    <mergeCell ref="AZ55:AZ56"/>
    <mergeCell ref="BA55:BA56"/>
    <mergeCell ref="BB55:BB56"/>
    <mergeCell ref="BC55:BC56"/>
    <mergeCell ref="BD55:BD56"/>
    <mergeCell ref="BE55:BE56"/>
    <mergeCell ref="AT55:AT56"/>
    <mergeCell ref="AU55:AU56"/>
    <mergeCell ref="AV55:AV56"/>
    <mergeCell ref="AW55:AW56"/>
    <mergeCell ref="AX55:AX56"/>
    <mergeCell ref="AY55:AY56"/>
    <mergeCell ref="AN55:AN56"/>
    <mergeCell ref="AO55:AO56"/>
    <mergeCell ref="AP55:AP56"/>
    <mergeCell ref="AQ55:AQ56"/>
    <mergeCell ref="AR55:AR56"/>
    <mergeCell ref="AS55:AS56"/>
    <mergeCell ref="BR55:BR56"/>
    <mergeCell ref="BS55:BS56"/>
    <mergeCell ref="BT55:BT56"/>
    <mergeCell ref="BU55:BU56"/>
    <mergeCell ref="BV55:BV56"/>
    <mergeCell ref="BW55:BW56"/>
    <mergeCell ref="BL55:BL56"/>
    <mergeCell ref="BM55:BM56"/>
    <mergeCell ref="BN55:BN56"/>
    <mergeCell ref="BO55:BO56"/>
    <mergeCell ref="BP55:BP56"/>
    <mergeCell ref="BQ55:BQ56"/>
    <mergeCell ref="BF55:BF56"/>
    <mergeCell ref="BG55:BG56"/>
    <mergeCell ref="BH55:BH56"/>
    <mergeCell ref="BI55:BI56"/>
    <mergeCell ref="BJ55:BJ56"/>
    <mergeCell ref="BK55:BK56"/>
    <mergeCell ref="CJ55:CJ56"/>
    <mergeCell ref="CK55:CK56"/>
    <mergeCell ref="CL55:CL56"/>
    <mergeCell ref="CM55:CM56"/>
    <mergeCell ref="CN55:CN56"/>
    <mergeCell ref="CO55:CO56"/>
    <mergeCell ref="CD55:CD56"/>
    <mergeCell ref="CE55:CE56"/>
    <mergeCell ref="CF55:CF56"/>
    <mergeCell ref="CG55:CG56"/>
    <mergeCell ref="CH55:CH56"/>
    <mergeCell ref="CI55:CI56"/>
    <mergeCell ref="BX55:BX56"/>
    <mergeCell ref="BY55:BY56"/>
    <mergeCell ref="BZ55:BZ56"/>
    <mergeCell ref="CA55:CA56"/>
    <mergeCell ref="CB55:CB56"/>
    <mergeCell ref="CC55:CC56"/>
    <mergeCell ref="DB55:DB56"/>
    <mergeCell ref="DC55:DC56"/>
    <mergeCell ref="DD55:DD56"/>
    <mergeCell ref="DE55:DE56"/>
    <mergeCell ref="DF55:DF56"/>
    <mergeCell ref="DG55:DG56"/>
    <mergeCell ref="CV55:CV56"/>
    <mergeCell ref="CW55:CW56"/>
    <mergeCell ref="CX55:CX56"/>
    <mergeCell ref="CY55:CY56"/>
    <mergeCell ref="CZ55:CZ56"/>
    <mergeCell ref="DA55:DA56"/>
    <mergeCell ref="CP55:CP56"/>
    <mergeCell ref="CQ55:CQ56"/>
    <mergeCell ref="CR55:CR56"/>
    <mergeCell ref="CS55:CS56"/>
    <mergeCell ref="CT55:CT56"/>
    <mergeCell ref="CU55:CU56"/>
    <mergeCell ref="DT55:DT56"/>
    <mergeCell ref="DU55:DU56"/>
    <mergeCell ref="DV55:DV56"/>
    <mergeCell ref="DW55:DW56"/>
    <mergeCell ref="DX55:DX56"/>
    <mergeCell ref="DY55:DY56"/>
    <mergeCell ref="DN55:DN56"/>
    <mergeCell ref="DO55:DO56"/>
    <mergeCell ref="DP55:DP56"/>
    <mergeCell ref="DQ55:DQ56"/>
    <mergeCell ref="DR55:DR56"/>
    <mergeCell ref="DS55:DS56"/>
    <mergeCell ref="DH55:DH56"/>
    <mergeCell ref="DI55:DI56"/>
    <mergeCell ref="DJ55:DJ56"/>
    <mergeCell ref="DK55:DK56"/>
    <mergeCell ref="DL55:DL56"/>
    <mergeCell ref="DM55:DM56"/>
    <mergeCell ref="EL55:EL56"/>
    <mergeCell ref="EM55:EM56"/>
    <mergeCell ref="EN55:EN56"/>
    <mergeCell ref="EO55:EO56"/>
    <mergeCell ref="EP55:EP56"/>
    <mergeCell ref="EQ55:EQ56"/>
    <mergeCell ref="EF55:EF56"/>
    <mergeCell ref="EG55:EG56"/>
    <mergeCell ref="EH55:EH56"/>
    <mergeCell ref="EI55:EI56"/>
    <mergeCell ref="EJ55:EJ56"/>
    <mergeCell ref="EK55:EK56"/>
    <mergeCell ref="DZ55:DZ56"/>
    <mergeCell ref="EA55:EA56"/>
    <mergeCell ref="EB55:EB56"/>
    <mergeCell ref="EC55:EC56"/>
    <mergeCell ref="ED55:ED56"/>
    <mergeCell ref="EE55:EE56"/>
    <mergeCell ref="FN55:FN56"/>
    <mergeCell ref="FO55:FO56"/>
    <mergeCell ref="FD55:FD56"/>
    <mergeCell ref="FE55:FE56"/>
    <mergeCell ref="FF55:FF56"/>
    <mergeCell ref="FG55:FG56"/>
    <mergeCell ref="FH55:FH56"/>
    <mergeCell ref="FI55:FI56"/>
    <mergeCell ref="EX55:EX56"/>
    <mergeCell ref="EY55:EY56"/>
    <mergeCell ref="EZ55:EZ56"/>
    <mergeCell ref="FA55:FA56"/>
    <mergeCell ref="FB55:FB56"/>
    <mergeCell ref="FC55:FC56"/>
    <mergeCell ref="ER55:ER56"/>
    <mergeCell ref="ES55:ES56"/>
    <mergeCell ref="ET55:ET56"/>
    <mergeCell ref="EU55:EU56"/>
    <mergeCell ref="EV55:EV56"/>
    <mergeCell ref="EW55:EW56"/>
    <mergeCell ref="AV57:AV58"/>
    <mergeCell ref="AW57:AW58"/>
    <mergeCell ref="AX57:AX58"/>
    <mergeCell ref="AY57:AY58"/>
    <mergeCell ref="AZ57:AZ58"/>
    <mergeCell ref="BA57:BA58"/>
    <mergeCell ref="AP57:AP58"/>
    <mergeCell ref="AQ57:AQ58"/>
    <mergeCell ref="AR57:AR58"/>
    <mergeCell ref="AS57:AS58"/>
    <mergeCell ref="AT57:AT58"/>
    <mergeCell ref="AU57:AU58"/>
    <mergeCell ref="FV55:FV56"/>
    <mergeCell ref="FW55:GD56"/>
    <mergeCell ref="O57:AH58"/>
    <mergeCell ref="AI57:AI58"/>
    <mergeCell ref="AJ57:AJ58"/>
    <mergeCell ref="AK57:AK58"/>
    <mergeCell ref="AL57:AL58"/>
    <mergeCell ref="AM57:AM58"/>
    <mergeCell ref="AN57:AN58"/>
    <mergeCell ref="AO57:AO58"/>
    <mergeCell ref="FP55:FP56"/>
    <mergeCell ref="FQ55:FQ56"/>
    <mergeCell ref="FR55:FR56"/>
    <mergeCell ref="FS55:FS56"/>
    <mergeCell ref="FT55:FT56"/>
    <mergeCell ref="FU55:FU56"/>
    <mergeCell ref="FJ55:FJ56"/>
    <mergeCell ref="FK55:FK56"/>
    <mergeCell ref="FL55:FL56"/>
    <mergeCell ref="FM55:FM56"/>
    <mergeCell ref="BN57:BN58"/>
    <mergeCell ref="BO57:BO58"/>
    <mergeCell ref="BP57:BP58"/>
    <mergeCell ref="BQ57:BQ58"/>
    <mergeCell ref="BR57:BR58"/>
    <mergeCell ref="BS57:BS58"/>
    <mergeCell ref="BH57:BH58"/>
    <mergeCell ref="BI57:BI58"/>
    <mergeCell ref="BJ57:BJ58"/>
    <mergeCell ref="BK57:BK58"/>
    <mergeCell ref="BL57:BL58"/>
    <mergeCell ref="BM57:BM58"/>
    <mergeCell ref="BB57:BB58"/>
    <mergeCell ref="BC57:BC58"/>
    <mergeCell ref="BD57:BD58"/>
    <mergeCell ref="BE57:BE58"/>
    <mergeCell ref="BF57:BF58"/>
    <mergeCell ref="BG57:BG58"/>
    <mergeCell ref="CF57:CF58"/>
    <mergeCell ref="CG57:CG58"/>
    <mergeCell ref="CH57:CH58"/>
    <mergeCell ref="CI57:CI58"/>
    <mergeCell ref="CJ57:CJ58"/>
    <mergeCell ref="CK57:CK58"/>
    <mergeCell ref="BZ57:BZ58"/>
    <mergeCell ref="CA57:CA58"/>
    <mergeCell ref="CB57:CB58"/>
    <mergeCell ref="CC57:CC58"/>
    <mergeCell ref="CD57:CD58"/>
    <mergeCell ref="CE57:CE58"/>
    <mergeCell ref="BT57:BT58"/>
    <mergeCell ref="BU57:BU58"/>
    <mergeCell ref="BV57:BV58"/>
    <mergeCell ref="BW57:BW58"/>
    <mergeCell ref="BX57:BX58"/>
    <mergeCell ref="BY57:BY58"/>
    <mergeCell ref="CX57:CX58"/>
    <mergeCell ref="CY57:CY58"/>
    <mergeCell ref="CZ57:CZ58"/>
    <mergeCell ref="DA57:DA58"/>
    <mergeCell ref="DB57:DB58"/>
    <mergeCell ref="DC57:DC58"/>
    <mergeCell ref="CR57:CR58"/>
    <mergeCell ref="CS57:CS58"/>
    <mergeCell ref="CT57:CT58"/>
    <mergeCell ref="CU57:CU58"/>
    <mergeCell ref="CV57:CV58"/>
    <mergeCell ref="CW57:CW58"/>
    <mergeCell ref="CL57:CL58"/>
    <mergeCell ref="CM57:CM58"/>
    <mergeCell ref="CN57:CN58"/>
    <mergeCell ref="CO57:CO58"/>
    <mergeCell ref="CP57:CP58"/>
    <mergeCell ref="CQ57:CQ58"/>
    <mergeCell ref="DP57:DP58"/>
    <mergeCell ref="DQ57:DQ58"/>
    <mergeCell ref="DR57:DR58"/>
    <mergeCell ref="DS57:DS58"/>
    <mergeCell ref="DT57:DT58"/>
    <mergeCell ref="DU57:DU58"/>
    <mergeCell ref="DJ57:DJ58"/>
    <mergeCell ref="DK57:DK58"/>
    <mergeCell ref="DL57:DL58"/>
    <mergeCell ref="DM57:DM58"/>
    <mergeCell ref="DN57:DN58"/>
    <mergeCell ref="DO57:DO58"/>
    <mergeCell ref="DD57:DD58"/>
    <mergeCell ref="DE57:DE58"/>
    <mergeCell ref="DF57:DF58"/>
    <mergeCell ref="DG57:DG58"/>
    <mergeCell ref="DH57:DH58"/>
    <mergeCell ref="DI57:DI58"/>
    <mergeCell ref="EH57:EH58"/>
    <mergeCell ref="EI57:EI58"/>
    <mergeCell ref="EJ57:EJ58"/>
    <mergeCell ref="EK57:EK58"/>
    <mergeCell ref="EL57:EL58"/>
    <mergeCell ref="EM57:EM58"/>
    <mergeCell ref="EB57:EB58"/>
    <mergeCell ref="EC57:EC58"/>
    <mergeCell ref="ED57:ED58"/>
    <mergeCell ref="EE57:EE58"/>
    <mergeCell ref="EF57:EF58"/>
    <mergeCell ref="EG57:EG58"/>
    <mergeCell ref="DV57:DV58"/>
    <mergeCell ref="DW57:DW58"/>
    <mergeCell ref="DX57:DX58"/>
    <mergeCell ref="DY57:DY58"/>
    <mergeCell ref="DZ57:DZ58"/>
    <mergeCell ref="EA57:EA58"/>
    <mergeCell ref="EZ57:EZ58"/>
    <mergeCell ref="FA57:FA58"/>
    <mergeCell ref="FB57:FB58"/>
    <mergeCell ref="FC57:FC58"/>
    <mergeCell ref="FD57:FD58"/>
    <mergeCell ref="FE57:FE58"/>
    <mergeCell ref="ET57:ET58"/>
    <mergeCell ref="EU57:EU58"/>
    <mergeCell ref="EV57:EV58"/>
    <mergeCell ref="EW57:EW58"/>
    <mergeCell ref="EX57:EX58"/>
    <mergeCell ref="EY57:EY58"/>
    <mergeCell ref="EN57:EN58"/>
    <mergeCell ref="EO57:EO58"/>
    <mergeCell ref="EP57:EP58"/>
    <mergeCell ref="EQ57:EQ58"/>
    <mergeCell ref="ER57:ER58"/>
    <mergeCell ref="ES57:ES58"/>
    <mergeCell ref="FR57:FR58"/>
    <mergeCell ref="FS57:FS58"/>
    <mergeCell ref="FT57:FT58"/>
    <mergeCell ref="FU57:FU58"/>
    <mergeCell ref="FV57:FV58"/>
    <mergeCell ref="FW57:GD58"/>
    <mergeCell ref="FL57:FL58"/>
    <mergeCell ref="FM57:FM58"/>
    <mergeCell ref="FN57:FN58"/>
    <mergeCell ref="FO57:FO58"/>
    <mergeCell ref="FP57:FP58"/>
    <mergeCell ref="FQ57:FQ58"/>
    <mergeCell ref="FF57:FF58"/>
    <mergeCell ref="FG57:FG58"/>
    <mergeCell ref="FH57:FH58"/>
    <mergeCell ref="FI57:FI58"/>
    <mergeCell ref="FJ57:FJ58"/>
    <mergeCell ref="FK57:FK58"/>
    <mergeCell ref="AT59:AT60"/>
    <mergeCell ref="AU59:AU60"/>
    <mergeCell ref="AV59:AV60"/>
    <mergeCell ref="AW59:AW60"/>
    <mergeCell ref="AX59:AX60"/>
    <mergeCell ref="AY59:AY60"/>
    <mergeCell ref="AN59:AN60"/>
    <mergeCell ref="AO59:AO60"/>
    <mergeCell ref="AP59:AP60"/>
    <mergeCell ref="AQ59:AQ60"/>
    <mergeCell ref="AR59:AR60"/>
    <mergeCell ref="AS59:AS60"/>
    <mergeCell ref="O59:AH60"/>
    <mergeCell ref="AI59:AI60"/>
    <mergeCell ref="AJ59:AJ60"/>
    <mergeCell ref="AK59:AK60"/>
    <mergeCell ref="AL59:AL60"/>
    <mergeCell ref="AM59:AM60"/>
    <mergeCell ref="BL59:BL60"/>
    <mergeCell ref="BM59:BM60"/>
    <mergeCell ref="BN59:BN60"/>
    <mergeCell ref="BO59:BO60"/>
    <mergeCell ref="BP59:BP60"/>
    <mergeCell ref="BQ59:BQ60"/>
    <mergeCell ref="BF59:BF60"/>
    <mergeCell ref="BG59:BG60"/>
    <mergeCell ref="BH59:BH60"/>
    <mergeCell ref="BI59:BI60"/>
    <mergeCell ref="BJ59:BJ60"/>
    <mergeCell ref="BK59:BK60"/>
    <mergeCell ref="AZ59:AZ60"/>
    <mergeCell ref="BA59:BA60"/>
    <mergeCell ref="BB59:BB60"/>
    <mergeCell ref="BC59:BC60"/>
    <mergeCell ref="BD59:BD60"/>
    <mergeCell ref="BE59:BE60"/>
    <mergeCell ref="CD59:CD60"/>
    <mergeCell ref="CE59:CE60"/>
    <mergeCell ref="CF59:CF60"/>
    <mergeCell ref="CG59:CG60"/>
    <mergeCell ref="CH59:CH60"/>
    <mergeCell ref="CI59:CI60"/>
    <mergeCell ref="BX59:BX60"/>
    <mergeCell ref="BY59:BY60"/>
    <mergeCell ref="BZ59:BZ60"/>
    <mergeCell ref="CA59:CA60"/>
    <mergeCell ref="CB59:CB60"/>
    <mergeCell ref="CC59:CC60"/>
    <mergeCell ref="BR59:BR60"/>
    <mergeCell ref="BS59:BS60"/>
    <mergeCell ref="BT59:BT60"/>
    <mergeCell ref="BU59:BU60"/>
    <mergeCell ref="BV59:BV60"/>
    <mergeCell ref="BW59:BW60"/>
    <mergeCell ref="CV59:CV60"/>
    <mergeCell ref="CW59:CW60"/>
    <mergeCell ref="CX59:CX60"/>
    <mergeCell ref="CY59:CY60"/>
    <mergeCell ref="CZ59:CZ60"/>
    <mergeCell ref="DA59:DA60"/>
    <mergeCell ref="CP59:CP60"/>
    <mergeCell ref="CQ59:CQ60"/>
    <mergeCell ref="CR59:CR60"/>
    <mergeCell ref="CS59:CS60"/>
    <mergeCell ref="CT59:CT60"/>
    <mergeCell ref="CU59:CU60"/>
    <mergeCell ref="CJ59:CJ60"/>
    <mergeCell ref="CK59:CK60"/>
    <mergeCell ref="CL59:CL60"/>
    <mergeCell ref="CM59:CM60"/>
    <mergeCell ref="CN59:CN60"/>
    <mergeCell ref="CO59:CO60"/>
    <mergeCell ref="DN59:DN60"/>
    <mergeCell ref="DO59:DO60"/>
    <mergeCell ref="DP59:DP60"/>
    <mergeCell ref="DQ59:DQ60"/>
    <mergeCell ref="DR59:DR60"/>
    <mergeCell ref="DS59:DS60"/>
    <mergeCell ref="DH59:DH60"/>
    <mergeCell ref="DI59:DI60"/>
    <mergeCell ref="DJ59:DJ60"/>
    <mergeCell ref="DK59:DK60"/>
    <mergeCell ref="DL59:DL60"/>
    <mergeCell ref="DM59:DM60"/>
    <mergeCell ref="DB59:DB60"/>
    <mergeCell ref="DC59:DC60"/>
    <mergeCell ref="DD59:DD60"/>
    <mergeCell ref="DE59:DE60"/>
    <mergeCell ref="DF59:DF60"/>
    <mergeCell ref="DG59:DG60"/>
    <mergeCell ref="EF59:EF60"/>
    <mergeCell ref="EG59:EG60"/>
    <mergeCell ref="EH59:EH60"/>
    <mergeCell ref="EI59:EI60"/>
    <mergeCell ref="EJ59:EJ60"/>
    <mergeCell ref="EK59:EK60"/>
    <mergeCell ref="DZ59:DZ60"/>
    <mergeCell ref="EA59:EA60"/>
    <mergeCell ref="EB59:EB60"/>
    <mergeCell ref="EC59:EC60"/>
    <mergeCell ref="ED59:ED60"/>
    <mergeCell ref="EE59:EE60"/>
    <mergeCell ref="DT59:DT60"/>
    <mergeCell ref="DU59:DU60"/>
    <mergeCell ref="DV59:DV60"/>
    <mergeCell ref="DW59:DW60"/>
    <mergeCell ref="DX59:DX60"/>
    <mergeCell ref="DY59:DY60"/>
    <mergeCell ref="FH59:FH60"/>
    <mergeCell ref="FI59:FI60"/>
    <mergeCell ref="EX59:EX60"/>
    <mergeCell ref="EY59:EY60"/>
    <mergeCell ref="EZ59:EZ60"/>
    <mergeCell ref="FA59:FA60"/>
    <mergeCell ref="FB59:FB60"/>
    <mergeCell ref="FC59:FC60"/>
    <mergeCell ref="ER59:ER60"/>
    <mergeCell ref="ES59:ES60"/>
    <mergeCell ref="ET59:ET60"/>
    <mergeCell ref="EU59:EU60"/>
    <mergeCell ref="EV59:EV60"/>
    <mergeCell ref="EW59:EW60"/>
    <mergeCell ref="EL59:EL60"/>
    <mergeCell ref="EM59:EM60"/>
    <mergeCell ref="EN59:EN60"/>
    <mergeCell ref="EO59:EO60"/>
    <mergeCell ref="EP59:EP60"/>
    <mergeCell ref="EQ59:EQ60"/>
    <mergeCell ref="AO61:AO62"/>
    <mergeCell ref="AP61:AP62"/>
    <mergeCell ref="AQ61:AQ62"/>
    <mergeCell ref="AR61:AR62"/>
    <mergeCell ref="AS61:AS62"/>
    <mergeCell ref="AT61:AT62"/>
    <mergeCell ref="FV59:FV60"/>
    <mergeCell ref="FW59:GD60"/>
    <mergeCell ref="I61:N66"/>
    <mergeCell ref="O61:AH62"/>
    <mergeCell ref="AI61:AI62"/>
    <mergeCell ref="AJ61:AJ62"/>
    <mergeCell ref="AK61:AK62"/>
    <mergeCell ref="AL61:AL62"/>
    <mergeCell ref="AM61:AM62"/>
    <mergeCell ref="AN61:AN62"/>
    <mergeCell ref="FP59:FP60"/>
    <mergeCell ref="FQ59:FQ60"/>
    <mergeCell ref="FR59:FR60"/>
    <mergeCell ref="FS59:FS60"/>
    <mergeCell ref="FT59:FT60"/>
    <mergeCell ref="FU59:FU60"/>
    <mergeCell ref="FJ59:FJ60"/>
    <mergeCell ref="FK59:FK60"/>
    <mergeCell ref="FL59:FL60"/>
    <mergeCell ref="FM59:FM60"/>
    <mergeCell ref="FN59:FN60"/>
    <mergeCell ref="FO59:FO60"/>
    <mergeCell ref="FD59:FD60"/>
    <mergeCell ref="FE59:FE60"/>
    <mergeCell ref="FF59:FF60"/>
    <mergeCell ref="FG59:FG60"/>
    <mergeCell ref="BG61:BG62"/>
    <mergeCell ref="BH61:BH62"/>
    <mergeCell ref="BI61:BI62"/>
    <mergeCell ref="BJ61:BJ62"/>
    <mergeCell ref="BK61:BK62"/>
    <mergeCell ref="BL61:BL62"/>
    <mergeCell ref="BA61:BA62"/>
    <mergeCell ref="BB61:BB62"/>
    <mergeCell ref="BC61:BC62"/>
    <mergeCell ref="BD61:BD62"/>
    <mergeCell ref="BE61:BE62"/>
    <mergeCell ref="BF61:BF62"/>
    <mergeCell ref="AU61:AU62"/>
    <mergeCell ref="AV61:AV62"/>
    <mergeCell ref="AW61:AW62"/>
    <mergeCell ref="AX61:AX62"/>
    <mergeCell ref="AY61:AY62"/>
    <mergeCell ref="AZ61:AZ62"/>
    <mergeCell ref="BY61:BY62"/>
    <mergeCell ref="BZ61:BZ62"/>
    <mergeCell ref="CA61:CA62"/>
    <mergeCell ref="CB61:CB62"/>
    <mergeCell ref="CC61:CC62"/>
    <mergeCell ref="CD61:CD62"/>
    <mergeCell ref="BS61:BS62"/>
    <mergeCell ref="BT61:BT62"/>
    <mergeCell ref="BU61:BU62"/>
    <mergeCell ref="BV61:BV62"/>
    <mergeCell ref="BW61:BW62"/>
    <mergeCell ref="BX61:BX62"/>
    <mergeCell ref="BM61:BM62"/>
    <mergeCell ref="BN61:BN62"/>
    <mergeCell ref="BO61:BO62"/>
    <mergeCell ref="BP61:BP62"/>
    <mergeCell ref="BQ61:BQ62"/>
    <mergeCell ref="BR61:BR62"/>
    <mergeCell ref="CQ61:CQ62"/>
    <mergeCell ref="CR61:CR62"/>
    <mergeCell ref="CS61:CS62"/>
    <mergeCell ref="CT61:CT62"/>
    <mergeCell ref="CU61:CU62"/>
    <mergeCell ref="CV61:CV62"/>
    <mergeCell ref="CK61:CK62"/>
    <mergeCell ref="CL61:CL62"/>
    <mergeCell ref="CM61:CM62"/>
    <mergeCell ref="CN61:CN62"/>
    <mergeCell ref="CO61:CO62"/>
    <mergeCell ref="CP61:CP62"/>
    <mergeCell ref="CE61:CE62"/>
    <mergeCell ref="CF61:CF62"/>
    <mergeCell ref="CG61:CG62"/>
    <mergeCell ref="CH61:CH62"/>
    <mergeCell ref="CI61:CI62"/>
    <mergeCell ref="CJ61:CJ62"/>
    <mergeCell ref="DI61:DI62"/>
    <mergeCell ref="DJ61:DJ62"/>
    <mergeCell ref="DK61:DK62"/>
    <mergeCell ref="DL61:DL62"/>
    <mergeCell ref="DM61:DM62"/>
    <mergeCell ref="DN61:DN62"/>
    <mergeCell ref="DC61:DC62"/>
    <mergeCell ref="DD61:DD62"/>
    <mergeCell ref="DE61:DE62"/>
    <mergeCell ref="DF61:DF62"/>
    <mergeCell ref="DG61:DG62"/>
    <mergeCell ref="DH61:DH62"/>
    <mergeCell ref="CW61:CW62"/>
    <mergeCell ref="CX61:CX62"/>
    <mergeCell ref="CY61:CY62"/>
    <mergeCell ref="CZ61:CZ62"/>
    <mergeCell ref="DA61:DA62"/>
    <mergeCell ref="DB61:DB62"/>
    <mergeCell ref="EA61:EA62"/>
    <mergeCell ref="EB61:EB62"/>
    <mergeCell ref="EC61:EC62"/>
    <mergeCell ref="ED61:ED62"/>
    <mergeCell ref="EE61:EE62"/>
    <mergeCell ref="EF61:EF62"/>
    <mergeCell ref="DU61:DU62"/>
    <mergeCell ref="DV61:DV62"/>
    <mergeCell ref="DW61:DW62"/>
    <mergeCell ref="DX61:DX62"/>
    <mergeCell ref="DY61:DY62"/>
    <mergeCell ref="DZ61:DZ62"/>
    <mergeCell ref="DO61:DO62"/>
    <mergeCell ref="DP61:DP62"/>
    <mergeCell ref="DQ61:DQ62"/>
    <mergeCell ref="DR61:DR62"/>
    <mergeCell ref="DS61:DS62"/>
    <mergeCell ref="DT61:DT62"/>
    <mergeCell ref="FC61:FC62"/>
    <mergeCell ref="FD61:FD62"/>
    <mergeCell ref="ES61:ES62"/>
    <mergeCell ref="ET61:ET62"/>
    <mergeCell ref="EU61:EU62"/>
    <mergeCell ref="EV61:EV62"/>
    <mergeCell ref="EW61:EW62"/>
    <mergeCell ref="EX61:EX62"/>
    <mergeCell ref="EM61:EM62"/>
    <mergeCell ref="EN61:EN62"/>
    <mergeCell ref="EO61:EO62"/>
    <mergeCell ref="EP61:EP62"/>
    <mergeCell ref="EQ61:EQ62"/>
    <mergeCell ref="ER61:ER62"/>
    <mergeCell ref="EG61:EG62"/>
    <mergeCell ref="EH61:EH62"/>
    <mergeCell ref="EI61:EI62"/>
    <mergeCell ref="EJ61:EJ62"/>
    <mergeCell ref="EK61:EK62"/>
    <mergeCell ref="EL61:EL62"/>
    <mergeCell ref="FW61:GD62"/>
    <mergeCell ref="O63:AH64"/>
    <mergeCell ref="AI63:AI64"/>
    <mergeCell ref="AJ63:AJ64"/>
    <mergeCell ref="AK63:AK64"/>
    <mergeCell ref="AL63:AL64"/>
    <mergeCell ref="AM63:AM64"/>
    <mergeCell ref="AN63:AN64"/>
    <mergeCell ref="AO63:AO64"/>
    <mergeCell ref="AP63:AP64"/>
    <mergeCell ref="FQ61:FQ62"/>
    <mergeCell ref="FR61:FR62"/>
    <mergeCell ref="FS61:FS62"/>
    <mergeCell ref="FT61:FT62"/>
    <mergeCell ref="FU61:FU62"/>
    <mergeCell ref="FV61:FV62"/>
    <mergeCell ref="FK61:FK62"/>
    <mergeCell ref="FL61:FL62"/>
    <mergeCell ref="FM61:FM62"/>
    <mergeCell ref="FN61:FN62"/>
    <mergeCell ref="FO61:FO62"/>
    <mergeCell ref="FP61:FP62"/>
    <mergeCell ref="FE61:FE62"/>
    <mergeCell ref="FF61:FF62"/>
    <mergeCell ref="FG61:FG62"/>
    <mergeCell ref="FH61:FH62"/>
    <mergeCell ref="FI61:FI62"/>
    <mergeCell ref="FJ61:FJ62"/>
    <mergeCell ref="EY61:EY62"/>
    <mergeCell ref="EZ61:EZ62"/>
    <mergeCell ref="FA61:FA62"/>
    <mergeCell ref="FB61:FB62"/>
    <mergeCell ref="BC63:BC64"/>
    <mergeCell ref="BD63:BD64"/>
    <mergeCell ref="BE63:BE64"/>
    <mergeCell ref="BF63:BF64"/>
    <mergeCell ref="BG63:BG64"/>
    <mergeCell ref="BH63:BH64"/>
    <mergeCell ref="AW63:AW64"/>
    <mergeCell ref="AX63:AX64"/>
    <mergeCell ref="AY63:AY64"/>
    <mergeCell ref="AZ63:AZ64"/>
    <mergeCell ref="BA63:BA64"/>
    <mergeCell ref="BB63:BB64"/>
    <mergeCell ref="AQ63:AQ64"/>
    <mergeCell ref="AR63:AR64"/>
    <mergeCell ref="AS63:AS64"/>
    <mergeCell ref="AT63:AT64"/>
    <mergeCell ref="AU63:AU64"/>
    <mergeCell ref="AV63:AV64"/>
    <mergeCell ref="BU63:BU64"/>
    <mergeCell ref="BV63:BV64"/>
    <mergeCell ref="BW63:BW64"/>
    <mergeCell ref="BX63:BX64"/>
    <mergeCell ref="BY63:BY64"/>
    <mergeCell ref="BZ63:BZ64"/>
    <mergeCell ref="BO63:BO64"/>
    <mergeCell ref="BP63:BP64"/>
    <mergeCell ref="BQ63:BQ64"/>
    <mergeCell ref="BR63:BR64"/>
    <mergeCell ref="BS63:BS64"/>
    <mergeCell ref="BT63:BT64"/>
    <mergeCell ref="BI63:BI64"/>
    <mergeCell ref="BJ63:BJ64"/>
    <mergeCell ref="BK63:BK64"/>
    <mergeCell ref="BL63:BL64"/>
    <mergeCell ref="BM63:BM64"/>
    <mergeCell ref="BN63:BN64"/>
    <mergeCell ref="CM63:CM64"/>
    <mergeCell ref="CN63:CN64"/>
    <mergeCell ref="CO63:CO64"/>
    <mergeCell ref="CP63:CP64"/>
    <mergeCell ref="CQ63:CQ64"/>
    <mergeCell ref="CR63:CR64"/>
    <mergeCell ref="CG63:CG64"/>
    <mergeCell ref="CH63:CH64"/>
    <mergeCell ref="CI63:CI64"/>
    <mergeCell ref="CJ63:CJ64"/>
    <mergeCell ref="CK63:CK64"/>
    <mergeCell ref="CL63:CL64"/>
    <mergeCell ref="CA63:CA64"/>
    <mergeCell ref="CB63:CB64"/>
    <mergeCell ref="CC63:CC64"/>
    <mergeCell ref="CD63:CD64"/>
    <mergeCell ref="CE63:CE64"/>
    <mergeCell ref="CF63:CF64"/>
    <mergeCell ref="DE63:DE64"/>
    <mergeCell ref="DF63:DF64"/>
    <mergeCell ref="DG63:DG64"/>
    <mergeCell ref="DH63:DH64"/>
    <mergeCell ref="DI63:DI64"/>
    <mergeCell ref="DJ63:DJ64"/>
    <mergeCell ref="CY63:CY64"/>
    <mergeCell ref="CZ63:CZ64"/>
    <mergeCell ref="DA63:DA64"/>
    <mergeCell ref="DB63:DB64"/>
    <mergeCell ref="DC63:DC64"/>
    <mergeCell ref="DD63:DD64"/>
    <mergeCell ref="CS63:CS64"/>
    <mergeCell ref="CT63:CT64"/>
    <mergeCell ref="CU63:CU64"/>
    <mergeCell ref="CV63:CV64"/>
    <mergeCell ref="CW63:CW64"/>
    <mergeCell ref="CX63:CX64"/>
    <mergeCell ref="DW63:DW64"/>
    <mergeCell ref="DX63:DX64"/>
    <mergeCell ref="DY63:DY64"/>
    <mergeCell ref="DZ63:DZ64"/>
    <mergeCell ref="EA63:EA64"/>
    <mergeCell ref="EB63:EB64"/>
    <mergeCell ref="DQ63:DQ64"/>
    <mergeCell ref="DR63:DR64"/>
    <mergeCell ref="DS63:DS64"/>
    <mergeCell ref="DT63:DT64"/>
    <mergeCell ref="DU63:DU64"/>
    <mergeCell ref="DV63:DV64"/>
    <mergeCell ref="DK63:DK64"/>
    <mergeCell ref="DL63:DL64"/>
    <mergeCell ref="DM63:DM64"/>
    <mergeCell ref="DN63:DN64"/>
    <mergeCell ref="DO63:DO64"/>
    <mergeCell ref="DP63:DP64"/>
    <mergeCell ref="O65:AH66"/>
    <mergeCell ref="AI65:AI66"/>
    <mergeCell ref="AJ65:AJ66"/>
    <mergeCell ref="AK65:AK66"/>
    <mergeCell ref="AL65:AL66"/>
    <mergeCell ref="FM63:FM64"/>
    <mergeCell ref="FN63:FN64"/>
    <mergeCell ref="FO63:FO64"/>
    <mergeCell ref="FP63:FP64"/>
    <mergeCell ref="FQ63:FQ64"/>
    <mergeCell ref="FR63:FR64"/>
    <mergeCell ref="FG63:FG64"/>
    <mergeCell ref="FH63:FH64"/>
    <mergeCell ref="FI63:FI64"/>
    <mergeCell ref="FJ63:FJ64"/>
    <mergeCell ref="FK63:FK64"/>
    <mergeCell ref="FL63:FL64"/>
    <mergeCell ref="FA63:FA64"/>
    <mergeCell ref="FB63:FB64"/>
    <mergeCell ref="FC63:FC64"/>
    <mergeCell ref="FD63:FD64"/>
    <mergeCell ref="FE63:FE64"/>
    <mergeCell ref="FF63:FF64"/>
    <mergeCell ref="EU63:EU64"/>
    <mergeCell ref="EV63:EV64"/>
    <mergeCell ref="EW63:EW64"/>
    <mergeCell ref="EX63:EX64"/>
    <mergeCell ref="EY63:EY64"/>
    <mergeCell ref="EZ63:EZ64"/>
    <mergeCell ref="EO63:EO64"/>
    <mergeCell ref="EP63:EP64"/>
    <mergeCell ref="EQ63:EQ64"/>
    <mergeCell ref="AS65:AS66"/>
    <mergeCell ref="AT65:AT66"/>
    <mergeCell ref="AU65:AU66"/>
    <mergeCell ref="AV65:AV66"/>
    <mergeCell ref="AW65:AW66"/>
    <mergeCell ref="AX65:AX66"/>
    <mergeCell ref="AM65:AM66"/>
    <mergeCell ref="AN65:AN66"/>
    <mergeCell ref="AO65:AO66"/>
    <mergeCell ref="AP65:AP66"/>
    <mergeCell ref="AQ65:AQ66"/>
    <mergeCell ref="AR65:AR66"/>
    <mergeCell ref="FS63:FS64"/>
    <mergeCell ref="FT63:FT64"/>
    <mergeCell ref="FU63:FU64"/>
    <mergeCell ref="FV63:FV64"/>
    <mergeCell ref="FW63:GD64"/>
    <mergeCell ref="ER63:ER64"/>
    <mergeCell ref="ES63:ES64"/>
    <mergeCell ref="ET63:ET64"/>
    <mergeCell ref="EI63:EI64"/>
    <mergeCell ref="EJ63:EJ64"/>
    <mergeCell ref="EK63:EK64"/>
    <mergeCell ref="EL63:EL64"/>
    <mergeCell ref="EM63:EM64"/>
    <mergeCell ref="EN63:EN64"/>
    <mergeCell ref="EC63:EC64"/>
    <mergeCell ref="ED63:ED64"/>
    <mergeCell ref="EE63:EE64"/>
    <mergeCell ref="EF63:EF64"/>
    <mergeCell ref="EG63:EG64"/>
    <mergeCell ref="EH63:EH64"/>
    <mergeCell ref="BK65:BK66"/>
    <mergeCell ref="BL65:BL66"/>
    <mergeCell ref="BM65:BM66"/>
    <mergeCell ref="BN65:BN66"/>
    <mergeCell ref="BO65:BO66"/>
    <mergeCell ref="BP65:BP66"/>
    <mergeCell ref="BE65:BE66"/>
    <mergeCell ref="BF65:BF66"/>
    <mergeCell ref="BG65:BG66"/>
    <mergeCell ref="BH65:BH66"/>
    <mergeCell ref="BI65:BI66"/>
    <mergeCell ref="BJ65:BJ66"/>
    <mergeCell ref="AY65:AY66"/>
    <mergeCell ref="AZ65:AZ66"/>
    <mergeCell ref="BA65:BA66"/>
    <mergeCell ref="BB65:BB66"/>
    <mergeCell ref="BC65:BC66"/>
    <mergeCell ref="BD65:BD66"/>
    <mergeCell ref="CC65:CC66"/>
    <mergeCell ref="CD65:CD66"/>
    <mergeCell ref="CE65:CE66"/>
    <mergeCell ref="CF65:CF66"/>
    <mergeCell ref="CG65:CG66"/>
    <mergeCell ref="CH65:CH66"/>
    <mergeCell ref="BW65:BW66"/>
    <mergeCell ref="BX65:BX66"/>
    <mergeCell ref="BY65:BY66"/>
    <mergeCell ref="BZ65:BZ66"/>
    <mergeCell ref="CA65:CA66"/>
    <mergeCell ref="CB65:CB66"/>
    <mergeCell ref="BQ65:BQ66"/>
    <mergeCell ref="BR65:BR66"/>
    <mergeCell ref="BS65:BS66"/>
    <mergeCell ref="BT65:BT66"/>
    <mergeCell ref="BU65:BU66"/>
    <mergeCell ref="BV65:BV66"/>
    <mergeCell ref="CU65:CU66"/>
    <mergeCell ref="CV65:CV66"/>
    <mergeCell ref="CW65:CW66"/>
    <mergeCell ref="CX65:CX66"/>
    <mergeCell ref="CY65:CY66"/>
    <mergeCell ref="CZ65:CZ66"/>
    <mergeCell ref="CO65:CO66"/>
    <mergeCell ref="CP65:CP66"/>
    <mergeCell ref="CQ65:CQ66"/>
    <mergeCell ref="CR65:CR66"/>
    <mergeCell ref="CS65:CS66"/>
    <mergeCell ref="CT65:CT66"/>
    <mergeCell ref="CI65:CI66"/>
    <mergeCell ref="CJ65:CJ66"/>
    <mergeCell ref="CK65:CK66"/>
    <mergeCell ref="CL65:CL66"/>
    <mergeCell ref="CM65:CM66"/>
    <mergeCell ref="CN65:CN66"/>
    <mergeCell ref="DM65:DM66"/>
    <mergeCell ref="DN65:DN66"/>
    <mergeCell ref="DO65:DO66"/>
    <mergeCell ref="DP65:DP66"/>
    <mergeCell ref="DQ65:DQ66"/>
    <mergeCell ref="DR65:DR66"/>
    <mergeCell ref="DG65:DG66"/>
    <mergeCell ref="DH65:DH66"/>
    <mergeCell ref="DI65:DI66"/>
    <mergeCell ref="DJ65:DJ66"/>
    <mergeCell ref="DK65:DK66"/>
    <mergeCell ref="DL65:DL66"/>
    <mergeCell ref="DA65:DA66"/>
    <mergeCell ref="DB65:DB66"/>
    <mergeCell ref="DC65:DC66"/>
    <mergeCell ref="DD65:DD66"/>
    <mergeCell ref="DE65:DE66"/>
    <mergeCell ref="DF65:DF66"/>
    <mergeCell ref="EE65:EE66"/>
    <mergeCell ref="EF65:EF66"/>
    <mergeCell ref="EG65:EG66"/>
    <mergeCell ref="EH65:EH66"/>
    <mergeCell ref="EI65:EI66"/>
    <mergeCell ref="EJ65:EJ66"/>
    <mergeCell ref="DY65:DY66"/>
    <mergeCell ref="DZ65:DZ66"/>
    <mergeCell ref="EA65:EA66"/>
    <mergeCell ref="EB65:EB66"/>
    <mergeCell ref="EC65:EC66"/>
    <mergeCell ref="ED65:ED66"/>
    <mergeCell ref="DS65:DS66"/>
    <mergeCell ref="DT65:DT66"/>
    <mergeCell ref="DU65:DU66"/>
    <mergeCell ref="DV65:DV66"/>
    <mergeCell ref="DW65:DW66"/>
    <mergeCell ref="DX65:DX66"/>
    <mergeCell ref="FH65:FH66"/>
    <mergeCell ref="EW65:EW66"/>
    <mergeCell ref="EX65:EX66"/>
    <mergeCell ref="EY65:EY66"/>
    <mergeCell ref="EZ65:EZ66"/>
    <mergeCell ref="FA65:FA66"/>
    <mergeCell ref="FB65:FB66"/>
    <mergeCell ref="EQ65:EQ66"/>
    <mergeCell ref="ER65:ER66"/>
    <mergeCell ref="ES65:ES66"/>
    <mergeCell ref="ET65:ET66"/>
    <mergeCell ref="EU65:EU66"/>
    <mergeCell ref="EV65:EV66"/>
    <mergeCell ref="EK65:EK66"/>
    <mergeCell ref="EL65:EL66"/>
    <mergeCell ref="EM65:EM66"/>
    <mergeCell ref="EN65:EN66"/>
    <mergeCell ref="EO65:EO66"/>
    <mergeCell ref="EP65:EP66"/>
    <mergeCell ref="AN67:AN68"/>
    <mergeCell ref="AO67:AO68"/>
    <mergeCell ref="AP67:AP68"/>
    <mergeCell ref="AQ67:AQ68"/>
    <mergeCell ref="AR67:AR68"/>
    <mergeCell ref="AS67:AS68"/>
    <mergeCell ref="FU65:FU66"/>
    <mergeCell ref="FV65:FV66"/>
    <mergeCell ref="FW65:GD66"/>
    <mergeCell ref="I67:AH68"/>
    <mergeCell ref="AI67:AI68"/>
    <mergeCell ref="AJ67:AJ68"/>
    <mergeCell ref="AK67:AK68"/>
    <mergeCell ref="AL67:AL68"/>
    <mergeCell ref="AM67:AM68"/>
    <mergeCell ref="FO65:FO66"/>
    <mergeCell ref="FP65:FP66"/>
    <mergeCell ref="FQ65:FQ66"/>
    <mergeCell ref="FR65:FR66"/>
    <mergeCell ref="FS65:FS66"/>
    <mergeCell ref="FT65:FT66"/>
    <mergeCell ref="FI65:FI66"/>
    <mergeCell ref="FJ65:FJ66"/>
    <mergeCell ref="FK65:FK66"/>
    <mergeCell ref="FL65:FL66"/>
    <mergeCell ref="FM65:FM66"/>
    <mergeCell ref="FN65:FN66"/>
    <mergeCell ref="FC65:FC66"/>
    <mergeCell ref="FD65:FD66"/>
    <mergeCell ref="FE65:FE66"/>
    <mergeCell ref="FF65:FF66"/>
    <mergeCell ref="FG65:FG66"/>
    <mergeCell ref="BF67:BF68"/>
    <mergeCell ref="BG67:BG68"/>
    <mergeCell ref="BH67:BH68"/>
    <mergeCell ref="BI67:BI68"/>
    <mergeCell ref="BJ67:BJ68"/>
    <mergeCell ref="BK67:BK68"/>
    <mergeCell ref="AZ67:AZ68"/>
    <mergeCell ref="BA67:BA68"/>
    <mergeCell ref="BB67:BB68"/>
    <mergeCell ref="BC67:BC68"/>
    <mergeCell ref="BD67:BD68"/>
    <mergeCell ref="BE67:BE68"/>
    <mergeCell ref="AT67:AT68"/>
    <mergeCell ref="AU67:AU68"/>
    <mergeCell ref="AV67:AV68"/>
    <mergeCell ref="AW67:AW68"/>
    <mergeCell ref="AX67:AX68"/>
    <mergeCell ref="AY67:AY68"/>
    <mergeCell ref="BX67:BX68"/>
    <mergeCell ref="BY67:BY68"/>
    <mergeCell ref="BZ67:BZ68"/>
    <mergeCell ref="CA67:CA68"/>
    <mergeCell ref="CB67:CB68"/>
    <mergeCell ref="CC67:CC68"/>
    <mergeCell ref="BR67:BR68"/>
    <mergeCell ref="BS67:BS68"/>
    <mergeCell ref="BT67:BT68"/>
    <mergeCell ref="BU67:BU68"/>
    <mergeCell ref="BV67:BV68"/>
    <mergeCell ref="BW67:BW68"/>
    <mergeCell ref="BL67:BL68"/>
    <mergeCell ref="BM67:BM68"/>
    <mergeCell ref="BN67:BN68"/>
    <mergeCell ref="BO67:BO68"/>
    <mergeCell ref="BP67:BP68"/>
    <mergeCell ref="BQ67:BQ68"/>
    <mergeCell ref="CP67:CP68"/>
    <mergeCell ref="CQ67:CQ68"/>
    <mergeCell ref="CR67:CR68"/>
    <mergeCell ref="CS67:CS68"/>
    <mergeCell ref="CT67:CT68"/>
    <mergeCell ref="CU67:CU68"/>
    <mergeCell ref="CJ67:CJ68"/>
    <mergeCell ref="CK67:CK68"/>
    <mergeCell ref="CL67:CL68"/>
    <mergeCell ref="CM67:CM68"/>
    <mergeCell ref="CN67:CN68"/>
    <mergeCell ref="CO67:CO68"/>
    <mergeCell ref="CD67:CD68"/>
    <mergeCell ref="CE67:CE68"/>
    <mergeCell ref="CF67:CF68"/>
    <mergeCell ref="CG67:CG68"/>
    <mergeCell ref="CH67:CH68"/>
    <mergeCell ref="CI67:CI68"/>
    <mergeCell ref="DH67:DH68"/>
    <mergeCell ref="DI67:DI68"/>
    <mergeCell ref="DJ67:DJ68"/>
    <mergeCell ref="DK67:DK68"/>
    <mergeCell ref="DL67:DL68"/>
    <mergeCell ref="DM67:DM68"/>
    <mergeCell ref="DB67:DB68"/>
    <mergeCell ref="DC67:DC68"/>
    <mergeCell ref="DD67:DD68"/>
    <mergeCell ref="DE67:DE68"/>
    <mergeCell ref="DF67:DF68"/>
    <mergeCell ref="DG67:DG68"/>
    <mergeCell ref="CV67:CV68"/>
    <mergeCell ref="CW67:CW68"/>
    <mergeCell ref="CX67:CX68"/>
    <mergeCell ref="CY67:CY68"/>
    <mergeCell ref="CZ67:CZ68"/>
    <mergeCell ref="DA67:DA68"/>
    <mergeCell ref="DZ67:DZ68"/>
    <mergeCell ref="EA67:EA68"/>
    <mergeCell ref="EB67:EB68"/>
    <mergeCell ref="EC67:EC68"/>
    <mergeCell ref="ED67:ED68"/>
    <mergeCell ref="EE67:EE68"/>
    <mergeCell ref="DT67:DT68"/>
    <mergeCell ref="DU67:DU68"/>
    <mergeCell ref="DV67:DV68"/>
    <mergeCell ref="DW67:DW68"/>
    <mergeCell ref="DX67:DX68"/>
    <mergeCell ref="DY67:DY68"/>
    <mergeCell ref="DN67:DN68"/>
    <mergeCell ref="DO67:DO68"/>
    <mergeCell ref="DP67:DP68"/>
    <mergeCell ref="DQ67:DQ68"/>
    <mergeCell ref="DR67:DR68"/>
    <mergeCell ref="DS67:DS68"/>
    <mergeCell ref="FB67:FB68"/>
    <mergeCell ref="FC67:FC68"/>
    <mergeCell ref="ER67:ER68"/>
    <mergeCell ref="ES67:ES68"/>
    <mergeCell ref="ET67:ET68"/>
    <mergeCell ref="EU67:EU68"/>
    <mergeCell ref="EV67:EV68"/>
    <mergeCell ref="EW67:EW68"/>
    <mergeCell ref="EL67:EL68"/>
    <mergeCell ref="EM67:EM68"/>
    <mergeCell ref="EN67:EN68"/>
    <mergeCell ref="EO67:EO68"/>
    <mergeCell ref="EP67:EP68"/>
    <mergeCell ref="EQ67:EQ68"/>
    <mergeCell ref="EF67:EF68"/>
    <mergeCell ref="EG67:EG68"/>
    <mergeCell ref="EH67:EH68"/>
    <mergeCell ref="EI67:EI68"/>
    <mergeCell ref="EJ67:EJ68"/>
    <mergeCell ref="EK67:EK68"/>
    <mergeCell ref="FV67:FV68"/>
    <mergeCell ref="FW67:GD68"/>
    <mergeCell ref="I69:N78"/>
    <mergeCell ref="O69:AH70"/>
    <mergeCell ref="AI69:AI70"/>
    <mergeCell ref="AJ69:AJ70"/>
    <mergeCell ref="AK69:AK70"/>
    <mergeCell ref="AL69:AL70"/>
    <mergeCell ref="AM69:AM70"/>
    <mergeCell ref="AN69:AN70"/>
    <mergeCell ref="FP67:FP68"/>
    <mergeCell ref="FQ67:FQ68"/>
    <mergeCell ref="FR67:FR68"/>
    <mergeCell ref="FS67:FS68"/>
    <mergeCell ref="FT67:FT68"/>
    <mergeCell ref="FU67:FU68"/>
    <mergeCell ref="FJ67:FJ68"/>
    <mergeCell ref="FK67:FK68"/>
    <mergeCell ref="FL67:FL68"/>
    <mergeCell ref="FM67:FM68"/>
    <mergeCell ref="FN67:FN68"/>
    <mergeCell ref="FO67:FO68"/>
    <mergeCell ref="FD67:FD68"/>
    <mergeCell ref="FE67:FE68"/>
    <mergeCell ref="FF67:FF68"/>
    <mergeCell ref="FG67:FG68"/>
    <mergeCell ref="FH67:FH68"/>
    <mergeCell ref="FI67:FI68"/>
    <mergeCell ref="EX67:EX68"/>
    <mergeCell ref="EY67:EY68"/>
    <mergeCell ref="EZ67:EZ68"/>
    <mergeCell ref="FA67:FA68"/>
    <mergeCell ref="BE69:BE70"/>
    <mergeCell ref="BF69:BF70"/>
    <mergeCell ref="BG69:BG70"/>
    <mergeCell ref="BH69:BH70"/>
    <mergeCell ref="BI69:BI70"/>
    <mergeCell ref="BJ69:BJ70"/>
    <mergeCell ref="AY69:AY70"/>
    <mergeCell ref="AZ69:AZ70"/>
    <mergeCell ref="BA69:BA70"/>
    <mergeCell ref="BB69:BB70"/>
    <mergeCell ref="BC69:BC70"/>
    <mergeCell ref="BD69:BD70"/>
    <mergeCell ref="AS69:AS70"/>
    <mergeCell ref="AT69:AT70"/>
    <mergeCell ref="AU69:AU70"/>
    <mergeCell ref="AV69:AV70"/>
    <mergeCell ref="AW69:AW70"/>
    <mergeCell ref="AX69:AX70"/>
    <mergeCell ref="BW69:BW70"/>
    <mergeCell ref="BX69:BX70"/>
    <mergeCell ref="BY69:BY70"/>
    <mergeCell ref="BZ69:BZ70"/>
    <mergeCell ref="CA69:CA70"/>
    <mergeCell ref="CB69:CB70"/>
    <mergeCell ref="BQ69:BQ70"/>
    <mergeCell ref="BR69:BR70"/>
    <mergeCell ref="BS69:BS70"/>
    <mergeCell ref="BT69:BT70"/>
    <mergeCell ref="BU69:BU70"/>
    <mergeCell ref="BV69:BV70"/>
    <mergeCell ref="BK69:BK70"/>
    <mergeCell ref="BL69:BL70"/>
    <mergeCell ref="BM69:BM70"/>
    <mergeCell ref="BN69:BN70"/>
    <mergeCell ref="BO69:BO70"/>
    <mergeCell ref="BP69:BP70"/>
    <mergeCell ref="CO69:CO70"/>
    <mergeCell ref="CP69:CP70"/>
    <mergeCell ref="CQ69:CQ70"/>
    <mergeCell ref="CR69:CR70"/>
    <mergeCell ref="CS69:CS70"/>
    <mergeCell ref="CT69:CT70"/>
    <mergeCell ref="CI69:CI70"/>
    <mergeCell ref="CJ69:CJ70"/>
    <mergeCell ref="CK69:CK70"/>
    <mergeCell ref="CL69:CL70"/>
    <mergeCell ref="CM69:CM70"/>
    <mergeCell ref="CN69:CN70"/>
    <mergeCell ref="CC69:CC70"/>
    <mergeCell ref="CD69:CD70"/>
    <mergeCell ref="CE69:CE70"/>
    <mergeCell ref="CF69:CF70"/>
    <mergeCell ref="CG69:CG70"/>
    <mergeCell ref="CH69:CH70"/>
    <mergeCell ref="DG69:DG70"/>
    <mergeCell ref="DH69:DH70"/>
    <mergeCell ref="DI69:DI70"/>
    <mergeCell ref="DJ69:DJ70"/>
    <mergeCell ref="DK69:DK70"/>
    <mergeCell ref="DL69:DL70"/>
    <mergeCell ref="DA69:DA70"/>
    <mergeCell ref="DB69:DB70"/>
    <mergeCell ref="DC69:DC70"/>
    <mergeCell ref="DD69:DD70"/>
    <mergeCell ref="DE69:DE70"/>
    <mergeCell ref="DF69:DF70"/>
    <mergeCell ref="CU69:CU70"/>
    <mergeCell ref="CV69:CV70"/>
    <mergeCell ref="CW69:CW70"/>
    <mergeCell ref="CX69:CX70"/>
    <mergeCell ref="CY69:CY70"/>
    <mergeCell ref="CZ69:CZ70"/>
    <mergeCell ref="DY69:DY70"/>
    <mergeCell ref="DZ69:DZ70"/>
    <mergeCell ref="EA69:EA70"/>
    <mergeCell ref="EB69:EB70"/>
    <mergeCell ref="EC69:EC70"/>
    <mergeCell ref="ED69:ED70"/>
    <mergeCell ref="DS69:DS70"/>
    <mergeCell ref="DT69:DT70"/>
    <mergeCell ref="DU69:DU70"/>
    <mergeCell ref="DV69:DV70"/>
    <mergeCell ref="DW69:DW70"/>
    <mergeCell ref="DX69:DX70"/>
    <mergeCell ref="DM69:DM70"/>
    <mergeCell ref="DN69:DN70"/>
    <mergeCell ref="DO69:DO70"/>
    <mergeCell ref="DP69:DP70"/>
    <mergeCell ref="DQ69:DQ70"/>
    <mergeCell ref="DR69:DR70"/>
    <mergeCell ref="FA69:FA70"/>
    <mergeCell ref="FB69:FB70"/>
    <mergeCell ref="EQ69:EQ70"/>
    <mergeCell ref="ER69:ER70"/>
    <mergeCell ref="ES69:ES70"/>
    <mergeCell ref="ET69:ET70"/>
    <mergeCell ref="EU69:EU70"/>
    <mergeCell ref="EV69:EV70"/>
    <mergeCell ref="EK69:EK70"/>
    <mergeCell ref="EL69:EL70"/>
    <mergeCell ref="EM69:EM70"/>
    <mergeCell ref="EN69:EN70"/>
    <mergeCell ref="EO69:EO70"/>
    <mergeCell ref="EP69:EP70"/>
    <mergeCell ref="EE69:EE70"/>
    <mergeCell ref="EF69:EF70"/>
    <mergeCell ref="EG69:EG70"/>
    <mergeCell ref="EH69:EH70"/>
    <mergeCell ref="EI69:EI70"/>
    <mergeCell ref="EJ69:EJ70"/>
    <mergeCell ref="FU69:FU70"/>
    <mergeCell ref="FV69:FV70"/>
    <mergeCell ref="FW69:GD70"/>
    <mergeCell ref="O71:AH72"/>
    <mergeCell ref="AI71:AI72"/>
    <mergeCell ref="AJ71:AJ72"/>
    <mergeCell ref="AK71:AK72"/>
    <mergeCell ref="AL71:AL72"/>
    <mergeCell ref="AM71:AM72"/>
    <mergeCell ref="AN71:AN72"/>
    <mergeCell ref="FO69:FO70"/>
    <mergeCell ref="FP69:FP70"/>
    <mergeCell ref="FQ69:FQ70"/>
    <mergeCell ref="FR69:FR70"/>
    <mergeCell ref="FS69:FS70"/>
    <mergeCell ref="FT69:FT70"/>
    <mergeCell ref="FI69:FI70"/>
    <mergeCell ref="FJ69:FJ70"/>
    <mergeCell ref="FK69:FK70"/>
    <mergeCell ref="FL69:FL70"/>
    <mergeCell ref="FM69:FM70"/>
    <mergeCell ref="FN69:FN70"/>
    <mergeCell ref="FC69:FC70"/>
    <mergeCell ref="FD69:FD70"/>
    <mergeCell ref="FE69:FE70"/>
    <mergeCell ref="FF69:FF70"/>
    <mergeCell ref="FG69:FG70"/>
    <mergeCell ref="FH69:FH70"/>
    <mergeCell ref="EW69:EW70"/>
    <mergeCell ref="EX69:EX70"/>
    <mergeCell ref="EY69:EY70"/>
    <mergeCell ref="EZ69:EZ70"/>
    <mergeCell ref="BA71:BA72"/>
    <mergeCell ref="BB71:BB72"/>
    <mergeCell ref="BC71:BC72"/>
    <mergeCell ref="BD71:BD72"/>
    <mergeCell ref="BE71:BE72"/>
    <mergeCell ref="BF71:BF72"/>
    <mergeCell ref="AU71:AU72"/>
    <mergeCell ref="AV71:AV72"/>
    <mergeCell ref="AW71:AW72"/>
    <mergeCell ref="AX71:AX72"/>
    <mergeCell ref="AY71:AY72"/>
    <mergeCell ref="AZ71:AZ72"/>
    <mergeCell ref="AO71:AO72"/>
    <mergeCell ref="AP71:AP72"/>
    <mergeCell ref="AQ71:AQ72"/>
    <mergeCell ref="AR71:AR72"/>
    <mergeCell ref="AS71:AS72"/>
    <mergeCell ref="AT71:AT72"/>
    <mergeCell ref="BS71:BS72"/>
    <mergeCell ref="BT71:BT72"/>
    <mergeCell ref="BU71:BU72"/>
    <mergeCell ref="BV71:BV72"/>
    <mergeCell ref="BW71:BW72"/>
    <mergeCell ref="BX71:BX72"/>
    <mergeCell ref="BM71:BM72"/>
    <mergeCell ref="BN71:BN72"/>
    <mergeCell ref="BO71:BO72"/>
    <mergeCell ref="BP71:BP72"/>
    <mergeCell ref="BQ71:BQ72"/>
    <mergeCell ref="BR71:BR72"/>
    <mergeCell ref="BG71:BG72"/>
    <mergeCell ref="BH71:BH72"/>
    <mergeCell ref="BI71:BI72"/>
    <mergeCell ref="BJ71:BJ72"/>
    <mergeCell ref="BK71:BK72"/>
    <mergeCell ref="BL71:BL72"/>
    <mergeCell ref="CK71:CK72"/>
    <mergeCell ref="CL71:CL72"/>
    <mergeCell ref="CM71:CM72"/>
    <mergeCell ref="CN71:CN72"/>
    <mergeCell ref="CO71:CO72"/>
    <mergeCell ref="CP71:CP72"/>
    <mergeCell ref="CE71:CE72"/>
    <mergeCell ref="CF71:CF72"/>
    <mergeCell ref="CG71:CG72"/>
    <mergeCell ref="CH71:CH72"/>
    <mergeCell ref="CI71:CI72"/>
    <mergeCell ref="CJ71:CJ72"/>
    <mergeCell ref="BY71:BY72"/>
    <mergeCell ref="BZ71:BZ72"/>
    <mergeCell ref="CA71:CA72"/>
    <mergeCell ref="CB71:CB72"/>
    <mergeCell ref="CC71:CC72"/>
    <mergeCell ref="CD71:CD72"/>
    <mergeCell ref="DC71:DC72"/>
    <mergeCell ref="DD71:DD72"/>
    <mergeCell ref="DE71:DE72"/>
    <mergeCell ref="DF71:DF72"/>
    <mergeCell ref="DG71:DG72"/>
    <mergeCell ref="DH71:DH72"/>
    <mergeCell ref="CW71:CW72"/>
    <mergeCell ref="CX71:CX72"/>
    <mergeCell ref="CY71:CY72"/>
    <mergeCell ref="CZ71:CZ72"/>
    <mergeCell ref="DA71:DA72"/>
    <mergeCell ref="DB71:DB72"/>
    <mergeCell ref="CQ71:CQ72"/>
    <mergeCell ref="CR71:CR72"/>
    <mergeCell ref="CS71:CS72"/>
    <mergeCell ref="CT71:CT72"/>
    <mergeCell ref="CU71:CU72"/>
    <mergeCell ref="CV71:CV72"/>
    <mergeCell ref="DU71:DU72"/>
    <mergeCell ref="DV71:DV72"/>
    <mergeCell ref="DW71:DW72"/>
    <mergeCell ref="DX71:DX72"/>
    <mergeCell ref="DY71:DY72"/>
    <mergeCell ref="DZ71:DZ72"/>
    <mergeCell ref="DO71:DO72"/>
    <mergeCell ref="DP71:DP72"/>
    <mergeCell ref="DQ71:DQ72"/>
    <mergeCell ref="DR71:DR72"/>
    <mergeCell ref="DS71:DS72"/>
    <mergeCell ref="DT71:DT72"/>
    <mergeCell ref="DI71:DI72"/>
    <mergeCell ref="DJ71:DJ72"/>
    <mergeCell ref="DK71:DK72"/>
    <mergeCell ref="DL71:DL72"/>
    <mergeCell ref="DM71:DM72"/>
    <mergeCell ref="DN71:DN72"/>
    <mergeCell ref="EM71:EM72"/>
    <mergeCell ref="EN71:EN72"/>
    <mergeCell ref="EO71:EO72"/>
    <mergeCell ref="EP71:EP72"/>
    <mergeCell ref="EQ71:EQ72"/>
    <mergeCell ref="ER71:ER72"/>
    <mergeCell ref="EG71:EG72"/>
    <mergeCell ref="EH71:EH72"/>
    <mergeCell ref="EI71:EI72"/>
    <mergeCell ref="EJ71:EJ72"/>
    <mergeCell ref="EK71:EK72"/>
    <mergeCell ref="EL71:EL72"/>
    <mergeCell ref="EA71:EA72"/>
    <mergeCell ref="EB71:EB72"/>
    <mergeCell ref="EC71:EC72"/>
    <mergeCell ref="ED71:ED72"/>
    <mergeCell ref="EE71:EE72"/>
    <mergeCell ref="EF71:EF72"/>
    <mergeCell ref="FO71:FO72"/>
    <mergeCell ref="FP71:FP72"/>
    <mergeCell ref="FE71:FE72"/>
    <mergeCell ref="FF71:FF72"/>
    <mergeCell ref="FG71:FG72"/>
    <mergeCell ref="FH71:FH72"/>
    <mergeCell ref="FI71:FI72"/>
    <mergeCell ref="FJ71:FJ72"/>
    <mergeCell ref="EY71:EY72"/>
    <mergeCell ref="EZ71:EZ72"/>
    <mergeCell ref="FA71:FA72"/>
    <mergeCell ref="FB71:FB72"/>
    <mergeCell ref="FC71:FC72"/>
    <mergeCell ref="FD71:FD72"/>
    <mergeCell ref="ES71:ES72"/>
    <mergeCell ref="ET71:ET72"/>
    <mergeCell ref="EU71:EU72"/>
    <mergeCell ref="EV71:EV72"/>
    <mergeCell ref="EW71:EW72"/>
    <mergeCell ref="EX71:EX72"/>
    <mergeCell ref="AZ73:AZ74"/>
    <mergeCell ref="BA73:BA74"/>
    <mergeCell ref="BB73:BB74"/>
    <mergeCell ref="BC73:BC74"/>
    <mergeCell ref="BD73:BD74"/>
    <mergeCell ref="BE73:BE74"/>
    <mergeCell ref="AT73:AT74"/>
    <mergeCell ref="AU73:AU74"/>
    <mergeCell ref="AV73:AV74"/>
    <mergeCell ref="AW73:AW74"/>
    <mergeCell ref="AX73:AX74"/>
    <mergeCell ref="AY73:AY74"/>
    <mergeCell ref="FW71:GD72"/>
    <mergeCell ref="O73:AH74"/>
    <mergeCell ref="AI73:AI74"/>
    <mergeCell ref="AJ73:AJ74"/>
    <mergeCell ref="AK73:AK74"/>
    <mergeCell ref="AL73:AL74"/>
    <mergeCell ref="AM73:AM74"/>
    <mergeCell ref="AN73:AN74"/>
    <mergeCell ref="AO73:AO74"/>
    <mergeCell ref="AP73:AP74"/>
    <mergeCell ref="FQ71:FQ72"/>
    <mergeCell ref="FR71:FR72"/>
    <mergeCell ref="FS71:FS72"/>
    <mergeCell ref="FT71:FT72"/>
    <mergeCell ref="FU71:FU72"/>
    <mergeCell ref="FV71:FV72"/>
    <mergeCell ref="FK71:FK72"/>
    <mergeCell ref="FL71:FL72"/>
    <mergeCell ref="FM71:FM72"/>
    <mergeCell ref="FN71:FN72"/>
    <mergeCell ref="BR73:BR74"/>
    <mergeCell ref="BS73:BS74"/>
    <mergeCell ref="BT73:BT74"/>
    <mergeCell ref="BU73:BU74"/>
    <mergeCell ref="BV73:BV74"/>
    <mergeCell ref="BW73:BW74"/>
    <mergeCell ref="BL73:BL74"/>
    <mergeCell ref="BM73:BM74"/>
    <mergeCell ref="BN73:BN74"/>
    <mergeCell ref="BO73:BO74"/>
    <mergeCell ref="BP73:BP74"/>
    <mergeCell ref="BQ73:BQ74"/>
    <mergeCell ref="BF73:BF74"/>
    <mergeCell ref="BG73:BG74"/>
    <mergeCell ref="BH73:BH74"/>
    <mergeCell ref="BI73:BI74"/>
    <mergeCell ref="BJ73:BJ74"/>
    <mergeCell ref="BK73:BK74"/>
    <mergeCell ref="CJ73:CJ74"/>
    <mergeCell ref="CK73:CK74"/>
    <mergeCell ref="CL73:CL74"/>
    <mergeCell ref="CM73:CM74"/>
    <mergeCell ref="CN73:CN74"/>
    <mergeCell ref="CO73:CO74"/>
    <mergeCell ref="CD73:CD74"/>
    <mergeCell ref="CE73:CE74"/>
    <mergeCell ref="CF73:CF74"/>
    <mergeCell ref="CG73:CG74"/>
    <mergeCell ref="CH73:CH74"/>
    <mergeCell ref="CI73:CI74"/>
    <mergeCell ref="BX73:BX74"/>
    <mergeCell ref="BY73:BY74"/>
    <mergeCell ref="BZ73:BZ74"/>
    <mergeCell ref="CA73:CA74"/>
    <mergeCell ref="CB73:CB74"/>
    <mergeCell ref="CC73:CC74"/>
    <mergeCell ref="DB73:DB74"/>
    <mergeCell ref="DC73:DC74"/>
    <mergeCell ref="DD73:DD74"/>
    <mergeCell ref="DE73:DE74"/>
    <mergeCell ref="DF73:DF74"/>
    <mergeCell ref="DG73:DG74"/>
    <mergeCell ref="CV73:CV74"/>
    <mergeCell ref="CW73:CW74"/>
    <mergeCell ref="CX73:CX74"/>
    <mergeCell ref="CY73:CY74"/>
    <mergeCell ref="CZ73:CZ74"/>
    <mergeCell ref="DA73:DA74"/>
    <mergeCell ref="CP73:CP74"/>
    <mergeCell ref="CQ73:CQ74"/>
    <mergeCell ref="CR73:CR74"/>
    <mergeCell ref="CS73:CS74"/>
    <mergeCell ref="CT73:CT74"/>
    <mergeCell ref="CU73:CU74"/>
    <mergeCell ref="DT73:DT74"/>
    <mergeCell ref="DU73:DU74"/>
    <mergeCell ref="DV73:DV74"/>
    <mergeCell ref="DW73:DW74"/>
    <mergeCell ref="DX73:DX74"/>
    <mergeCell ref="DY73:DY74"/>
    <mergeCell ref="DN73:DN74"/>
    <mergeCell ref="DO73:DO74"/>
    <mergeCell ref="DP73:DP74"/>
    <mergeCell ref="DQ73:DQ74"/>
    <mergeCell ref="DR73:DR74"/>
    <mergeCell ref="DS73:DS74"/>
    <mergeCell ref="DH73:DH74"/>
    <mergeCell ref="DI73:DI74"/>
    <mergeCell ref="DJ73:DJ74"/>
    <mergeCell ref="DK73:DK74"/>
    <mergeCell ref="DL73:DL74"/>
    <mergeCell ref="DM73:DM74"/>
    <mergeCell ref="EL73:EL74"/>
    <mergeCell ref="EM73:EM74"/>
    <mergeCell ref="EN73:EN74"/>
    <mergeCell ref="EO73:EO74"/>
    <mergeCell ref="EP73:EP74"/>
    <mergeCell ref="EQ73:EQ74"/>
    <mergeCell ref="EF73:EF74"/>
    <mergeCell ref="EG73:EG74"/>
    <mergeCell ref="EH73:EH74"/>
    <mergeCell ref="EI73:EI74"/>
    <mergeCell ref="EJ73:EJ74"/>
    <mergeCell ref="EK73:EK74"/>
    <mergeCell ref="DZ73:DZ74"/>
    <mergeCell ref="EA73:EA74"/>
    <mergeCell ref="EB73:EB74"/>
    <mergeCell ref="EC73:EC74"/>
    <mergeCell ref="ED73:ED74"/>
    <mergeCell ref="EE73:EE74"/>
    <mergeCell ref="FN73:FN74"/>
    <mergeCell ref="FO73:FO74"/>
    <mergeCell ref="FD73:FD74"/>
    <mergeCell ref="FE73:FE74"/>
    <mergeCell ref="FF73:FF74"/>
    <mergeCell ref="FG73:FG74"/>
    <mergeCell ref="FH73:FH74"/>
    <mergeCell ref="FI73:FI74"/>
    <mergeCell ref="EX73:EX74"/>
    <mergeCell ref="EY73:EY74"/>
    <mergeCell ref="EZ73:EZ74"/>
    <mergeCell ref="FA73:FA74"/>
    <mergeCell ref="FB73:FB74"/>
    <mergeCell ref="FC73:FC74"/>
    <mergeCell ref="ER73:ER74"/>
    <mergeCell ref="ES73:ES74"/>
    <mergeCell ref="ET73:ET74"/>
    <mergeCell ref="EU73:EU74"/>
    <mergeCell ref="EV73:EV74"/>
    <mergeCell ref="EW73:EW74"/>
    <mergeCell ref="AV75:AV76"/>
    <mergeCell ref="AW75:AW76"/>
    <mergeCell ref="AX75:AX76"/>
    <mergeCell ref="AY75:AY76"/>
    <mergeCell ref="AZ75:AZ76"/>
    <mergeCell ref="BA75:BA76"/>
    <mergeCell ref="AP75:AP76"/>
    <mergeCell ref="AQ75:AQ76"/>
    <mergeCell ref="AR75:AR76"/>
    <mergeCell ref="AS75:AS76"/>
    <mergeCell ref="AT75:AT76"/>
    <mergeCell ref="AU75:AU76"/>
    <mergeCell ref="FV73:FV74"/>
    <mergeCell ref="FW73:GD74"/>
    <mergeCell ref="O75:AH76"/>
    <mergeCell ref="AI75:AI76"/>
    <mergeCell ref="AJ75:AJ76"/>
    <mergeCell ref="AK75:AK76"/>
    <mergeCell ref="AL75:AL76"/>
    <mergeCell ref="AM75:AM76"/>
    <mergeCell ref="AN75:AN76"/>
    <mergeCell ref="AO75:AO76"/>
    <mergeCell ref="FP73:FP74"/>
    <mergeCell ref="FQ73:FQ74"/>
    <mergeCell ref="FR73:FR74"/>
    <mergeCell ref="FS73:FS74"/>
    <mergeCell ref="FT73:FT74"/>
    <mergeCell ref="FU73:FU74"/>
    <mergeCell ref="FJ73:FJ74"/>
    <mergeCell ref="FK73:FK74"/>
    <mergeCell ref="FL73:FL74"/>
    <mergeCell ref="FM73:FM74"/>
    <mergeCell ref="BN75:BN76"/>
    <mergeCell ref="BO75:BO76"/>
    <mergeCell ref="BP75:BP76"/>
    <mergeCell ref="BQ75:BQ76"/>
    <mergeCell ref="BR75:BR76"/>
    <mergeCell ref="BS75:BS76"/>
    <mergeCell ref="BH75:BH76"/>
    <mergeCell ref="BI75:BI76"/>
    <mergeCell ref="BJ75:BJ76"/>
    <mergeCell ref="BK75:BK76"/>
    <mergeCell ref="BL75:BL76"/>
    <mergeCell ref="BM75:BM76"/>
    <mergeCell ref="BB75:BB76"/>
    <mergeCell ref="BC75:BC76"/>
    <mergeCell ref="BD75:BD76"/>
    <mergeCell ref="BE75:BE76"/>
    <mergeCell ref="BF75:BF76"/>
    <mergeCell ref="BG75:BG76"/>
    <mergeCell ref="CF75:CF76"/>
    <mergeCell ref="CG75:CG76"/>
    <mergeCell ref="CH75:CH76"/>
    <mergeCell ref="CI75:CI76"/>
    <mergeCell ref="CJ75:CJ76"/>
    <mergeCell ref="CK75:CK76"/>
    <mergeCell ref="BZ75:BZ76"/>
    <mergeCell ref="CA75:CA76"/>
    <mergeCell ref="CB75:CB76"/>
    <mergeCell ref="CC75:CC76"/>
    <mergeCell ref="CD75:CD76"/>
    <mergeCell ref="CE75:CE76"/>
    <mergeCell ref="BT75:BT76"/>
    <mergeCell ref="BU75:BU76"/>
    <mergeCell ref="BV75:BV76"/>
    <mergeCell ref="BW75:BW76"/>
    <mergeCell ref="BX75:BX76"/>
    <mergeCell ref="BY75:BY76"/>
    <mergeCell ref="CX75:CX76"/>
    <mergeCell ref="CY75:CY76"/>
    <mergeCell ref="CZ75:CZ76"/>
    <mergeCell ref="DA75:DA76"/>
    <mergeCell ref="DB75:DB76"/>
    <mergeCell ref="DC75:DC76"/>
    <mergeCell ref="CR75:CR76"/>
    <mergeCell ref="CS75:CS76"/>
    <mergeCell ref="CT75:CT76"/>
    <mergeCell ref="CU75:CU76"/>
    <mergeCell ref="CV75:CV76"/>
    <mergeCell ref="CW75:CW76"/>
    <mergeCell ref="CL75:CL76"/>
    <mergeCell ref="CM75:CM76"/>
    <mergeCell ref="CN75:CN76"/>
    <mergeCell ref="CO75:CO76"/>
    <mergeCell ref="CP75:CP76"/>
    <mergeCell ref="CQ75:CQ76"/>
    <mergeCell ref="DP75:DP76"/>
    <mergeCell ref="DQ75:DQ76"/>
    <mergeCell ref="DR75:DR76"/>
    <mergeCell ref="DS75:DS76"/>
    <mergeCell ref="DT75:DT76"/>
    <mergeCell ref="DU75:DU76"/>
    <mergeCell ref="DJ75:DJ76"/>
    <mergeCell ref="DK75:DK76"/>
    <mergeCell ref="DL75:DL76"/>
    <mergeCell ref="DM75:DM76"/>
    <mergeCell ref="DN75:DN76"/>
    <mergeCell ref="DO75:DO76"/>
    <mergeCell ref="DD75:DD76"/>
    <mergeCell ref="DE75:DE76"/>
    <mergeCell ref="DF75:DF76"/>
    <mergeCell ref="DG75:DG76"/>
    <mergeCell ref="DH75:DH76"/>
    <mergeCell ref="DI75:DI76"/>
    <mergeCell ref="EH75:EH76"/>
    <mergeCell ref="EI75:EI76"/>
    <mergeCell ref="EJ75:EJ76"/>
    <mergeCell ref="EK75:EK76"/>
    <mergeCell ref="EL75:EL76"/>
    <mergeCell ref="EM75:EM76"/>
    <mergeCell ref="EB75:EB76"/>
    <mergeCell ref="EC75:EC76"/>
    <mergeCell ref="ED75:ED76"/>
    <mergeCell ref="EE75:EE76"/>
    <mergeCell ref="EF75:EF76"/>
    <mergeCell ref="EG75:EG76"/>
    <mergeCell ref="DV75:DV76"/>
    <mergeCell ref="DW75:DW76"/>
    <mergeCell ref="DX75:DX76"/>
    <mergeCell ref="DY75:DY76"/>
    <mergeCell ref="DZ75:DZ76"/>
    <mergeCell ref="EA75:EA76"/>
    <mergeCell ref="EZ75:EZ76"/>
    <mergeCell ref="FA75:FA76"/>
    <mergeCell ref="FB75:FB76"/>
    <mergeCell ref="FC75:FC76"/>
    <mergeCell ref="FD75:FD76"/>
    <mergeCell ref="FE75:FE76"/>
    <mergeCell ref="ET75:ET76"/>
    <mergeCell ref="EU75:EU76"/>
    <mergeCell ref="EV75:EV76"/>
    <mergeCell ref="EW75:EW76"/>
    <mergeCell ref="EX75:EX76"/>
    <mergeCell ref="EY75:EY76"/>
    <mergeCell ref="EN75:EN76"/>
    <mergeCell ref="EO75:EO76"/>
    <mergeCell ref="EP75:EP76"/>
    <mergeCell ref="EQ75:EQ76"/>
    <mergeCell ref="ER75:ER76"/>
    <mergeCell ref="ES75:ES76"/>
    <mergeCell ref="FR75:FR76"/>
    <mergeCell ref="FS75:FS76"/>
    <mergeCell ref="FT75:FT76"/>
    <mergeCell ref="FU75:FU76"/>
    <mergeCell ref="FV75:FV76"/>
    <mergeCell ref="FW75:GD76"/>
    <mergeCell ref="FL75:FL76"/>
    <mergeCell ref="FM75:FM76"/>
    <mergeCell ref="FN75:FN76"/>
    <mergeCell ref="FO75:FO76"/>
    <mergeCell ref="FP75:FP76"/>
    <mergeCell ref="FQ75:FQ76"/>
    <mergeCell ref="FF75:FF76"/>
    <mergeCell ref="FG75:FG76"/>
    <mergeCell ref="FH75:FH76"/>
    <mergeCell ref="FI75:FI76"/>
    <mergeCell ref="FJ75:FJ76"/>
    <mergeCell ref="FK75:FK76"/>
    <mergeCell ref="AT77:AT78"/>
    <mergeCell ref="AU77:AU78"/>
    <mergeCell ref="AV77:AV78"/>
    <mergeCell ref="AW77:AW78"/>
    <mergeCell ref="AX77:AX78"/>
    <mergeCell ref="AY77:AY78"/>
    <mergeCell ref="AN77:AN78"/>
    <mergeCell ref="AO77:AO78"/>
    <mergeCell ref="AP77:AP78"/>
    <mergeCell ref="AQ77:AQ78"/>
    <mergeCell ref="AR77:AR78"/>
    <mergeCell ref="AS77:AS78"/>
    <mergeCell ref="O77:AH78"/>
    <mergeCell ref="AI77:AI78"/>
    <mergeCell ref="AJ77:AJ78"/>
    <mergeCell ref="AK77:AK78"/>
    <mergeCell ref="AL77:AL78"/>
    <mergeCell ref="AM77:AM78"/>
    <mergeCell ref="BL77:BL78"/>
    <mergeCell ref="BM77:BM78"/>
    <mergeCell ref="BN77:BN78"/>
    <mergeCell ref="BO77:BO78"/>
    <mergeCell ref="BP77:BP78"/>
    <mergeCell ref="BQ77:BQ78"/>
    <mergeCell ref="BF77:BF78"/>
    <mergeCell ref="BG77:BG78"/>
    <mergeCell ref="BH77:BH78"/>
    <mergeCell ref="BI77:BI78"/>
    <mergeCell ref="BJ77:BJ78"/>
    <mergeCell ref="BK77:BK78"/>
    <mergeCell ref="AZ77:AZ78"/>
    <mergeCell ref="BA77:BA78"/>
    <mergeCell ref="BB77:BB78"/>
    <mergeCell ref="BC77:BC78"/>
    <mergeCell ref="BD77:BD78"/>
    <mergeCell ref="BE77:BE78"/>
    <mergeCell ref="CD77:CD78"/>
    <mergeCell ref="CE77:CE78"/>
    <mergeCell ref="CF77:CF78"/>
    <mergeCell ref="CG77:CG78"/>
    <mergeCell ref="CH77:CH78"/>
    <mergeCell ref="CI77:CI78"/>
    <mergeCell ref="BX77:BX78"/>
    <mergeCell ref="BY77:BY78"/>
    <mergeCell ref="BZ77:BZ78"/>
    <mergeCell ref="CA77:CA78"/>
    <mergeCell ref="CB77:CB78"/>
    <mergeCell ref="CC77:CC78"/>
    <mergeCell ref="BR77:BR78"/>
    <mergeCell ref="BS77:BS78"/>
    <mergeCell ref="BT77:BT78"/>
    <mergeCell ref="BU77:BU78"/>
    <mergeCell ref="BV77:BV78"/>
    <mergeCell ref="BW77:BW78"/>
    <mergeCell ref="CV77:CV78"/>
    <mergeCell ref="CW77:CW78"/>
    <mergeCell ref="CX77:CX78"/>
    <mergeCell ref="CY77:CY78"/>
    <mergeCell ref="CZ77:CZ78"/>
    <mergeCell ref="DA77:DA78"/>
    <mergeCell ref="CP77:CP78"/>
    <mergeCell ref="CQ77:CQ78"/>
    <mergeCell ref="CR77:CR78"/>
    <mergeCell ref="CS77:CS78"/>
    <mergeCell ref="CT77:CT78"/>
    <mergeCell ref="CU77:CU78"/>
    <mergeCell ref="CJ77:CJ78"/>
    <mergeCell ref="CK77:CK78"/>
    <mergeCell ref="CL77:CL78"/>
    <mergeCell ref="CM77:CM78"/>
    <mergeCell ref="CN77:CN78"/>
    <mergeCell ref="CO77:CO78"/>
    <mergeCell ref="DN77:DN78"/>
    <mergeCell ref="DO77:DO78"/>
    <mergeCell ref="DP77:DP78"/>
    <mergeCell ref="DQ77:DQ78"/>
    <mergeCell ref="DR77:DR78"/>
    <mergeCell ref="DS77:DS78"/>
    <mergeCell ref="DH77:DH78"/>
    <mergeCell ref="DI77:DI78"/>
    <mergeCell ref="DJ77:DJ78"/>
    <mergeCell ref="DK77:DK78"/>
    <mergeCell ref="DL77:DL78"/>
    <mergeCell ref="DM77:DM78"/>
    <mergeCell ref="DB77:DB78"/>
    <mergeCell ref="DC77:DC78"/>
    <mergeCell ref="DD77:DD78"/>
    <mergeCell ref="DE77:DE78"/>
    <mergeCell ref="DF77:DF78"/>
    <mergeCell ref="DG77:DG78"/>
    <mergeCell ref="EF77:EF78"/>
    <mergeCell ref="EG77:EG78"/>
    <mergeCell ref="EH77:EH78"/>
    <mergeCell ref="EI77:EI78"/>
    <mergeCell ref="EJ77:EJ78"/>
    <mergeCell ref="EK77:EK78"/>
    <mergeCell ref="DZ77:DZ78"/>
    <mergeCell ref="EA77:EA78"/>
    <mergeCell ref="EB77:EB78"/>
    <mergeCell ref="EC77:EC78"/>
    <mergeCell ref="ED77:ED78"/>
    <mergeCell ref="EE77:EE78"/>
    <mergeCell ref="DT77:DT78"/>
    <mergeCell ref="DU77:DU78"/>
    <mergeCell ref="DV77:DV78"/>
    <mergeCell ref="DW77:DW78"/>
    <mergeCell ref="DX77:DX78"/>
    <mergeCell ref="DY77:DY78"/>
    <mergeCell ref="FH77:FH78"/>
    <mergeCell ref="FI77:FI78"/>
    <mergeCell ref="EX77:EX78"/>
    <mergeCell ref="EY77:EY78"/>
    <mergeCell ref="EZ77:EZ78"/>
    <mergeCell ref="FA77:FA78"/>
    <mergeCell ref="FB77:FB78"/>
    <mergeCell ref="FC77:FC78"/>
    <mergeCell ref="ER77:ER78"/>
    <mergeCell ref="ES77:ES78"/>
    <mergeCell ref="ET77:ET78"/>
    <mergeCell ref="EU77:EU78"/>
    <mergeCell ref="EV77:EV78"/>
    <mergeCell ref="EW77:EW78"/>
    <mergeCell ref="EL77:EL78"/>
    <mergeCell ref="EM77:EM78"/>
    <mergeCell ref="EN77:EN78"/>
    <mergeCell ref="EO77:EO78"/>
    <mergeCell ref="EP77:EP78"/>
    <mergeCell ref="EQ77:EQ78"/>
    <mergeCell ref="AO79:AO80"/>
    <mergeCell ref="AP79:AP80"/>
    <mergeCell ref="AQ79:AQ80"/>
    <mergeCell ref="AR79:AR80"/>
    <mergeCell ref="AS79:AS80"/>
    <mergeCell ref="AT79:AT80"/>
    <mergeCell ref="FV77:FV78"/>
    <mergeCell ref="FW77:GD78"/>
    <mergeCell ref="I79:N84"/>
    <mergeCell ref="O79:AH80"/>
    <mergeCell ref="AI79:AI80"/>
    <mergeCell ref="AJ79:AJ80"/>
    <mergeCell ref="AK79:AK80"/>
    <mergeCell ref="AL79:AL80"/>
    <mergeCell ref="AM79:AM80"/>
    <mergeCell ref="AN79:AN80"/>
    <mergeCell ref="FP77:FP78"/>
    <mergeCell ref="FQ77:FQ78"/>
    <mergeCell ref="FR77:FR78"/>
    <mergeCell ref="FS77:FS78"/>
    <mergeCell ref="FT77:FT78"/>
    <mergeCell ref="FU77:FU78"/>
    <mergeCell ref="FJ77:FJ78"/>
    <mergeCell ref="FK77:FK78"/>
    <mergeCell ref="FL77:FL78"/>
    <mergeCell ref="FM77:FM78"/>
    <mergeCell ref="FN77:FN78"/>
    <mergeCell ref="FO77:FO78"/>
    <mergeCell ref="FD77:FD78"/>
    <mergeCell ref="FE77:FE78"/>
    <mergeCell ref="FF77:FF78"/>
    <mergeCell ref="FG77:FG78"/>
    <mergeCell ref="BG79:BG80"/>
    <mergeCell ref="BH79:BH80"/>
    <mergeCell ref="BI79:BI80"/>
    <mergeCell ref="BJ79:BJ80"/>
    <mergeCell ref="BK79:BK80"/>
    <mergeCell ref="BL79:BL80"/>
    <mergeCell ref="BA79:BA80"/>
    <mergeCell ref="BB79:BB80"/>
    <mergeCell ref="BC79:BC80"/>
    <mergeCell ref="BD79:BD80"/>
    <mergeCell ref="BE79:BE80"/>
    <mergeCell ref="BF79:BF80"/>
    <mergeCell ref="AU79:AU80"/>
    <mergeCell ref="AV79:AV80"/>
    <mergeCell ref="AW79:AW80"/>
    <mergeCell ref="AX79:AX80"/>
    <mergeCell ref="AY79:AY80"/>
    <mergeCell ref="AZ79:AZ80"/>
    <mergeCell ref="BY79:BY80"/>
    <mergeCell ref="BZ79:BZ80"/>
    <mergeCell ref="CA79:CA80"/>
    <mergeCell ref="CB79:CB80"/>
    <mergeCell ref="CC79:CC80"/>
    <mergeCell ref="CD79:CD80"/>
    <mergeCell ref="BS79:BS80"/>
    <mergeCell ref="BT79:BT80"/>
    <mergeCell ref="BU79:BU80"/>
    <mergeCell ref="BV79:BV80"/>
    <mergeCell ref="BW79:BW80"/>
    <mergeCell ref="BX79:BX80"/>
    <mergeCell ref="BM79:BM80"/>
    <mergeCell ref="BN79:BN80"/>
    <mergeCell ref="BO79:BO80"/>
    <mergeCell ref="BP79:BP80"/>
    <mergeCell ref="BQ79:BQ80"/>
    <mergeCell ref="BR79:BR80"/>
    <mergeCell ref="CQ79:CQ80"/>
    <mergeCell ref="CR79:CR80"/>
    <mergeCell ref="CS79:CS80"/>
    <mergeCell ref="CT79:CT80"/>
    <mergeCell ref="CU79:CU80"/>
    <mergeCell ref="CV79:CV80"/>
    <mergeCell ref="CK79:CK80"/>
    <mergeCell ref="CL79:CL80"/>
    <mergeCell ref="CM79:CM80"/>
    <mergeCell ref="CN79:CN80"/>
    <mergeCell ref="CO79:CO80"/>
    <mergeCell ref="CP79:CP80"/>
    <mergeCell ref="CE79:CE80"/>
    <mergeCell ref="CF79:CF80"/>
    <mergeCell ref="CG79:CG80"/>
    <mergeCell ref="CH79:CH80"/>
    <mergeCell ref="CI79:CI80"/>
    <mergeCell ref="CJ79:CJ80"/>
    <mergeCell ref="DI79:DI80"/>
    <mergeCell ref="DJ79:DJ80"/>
    <mergeCell ref="DK79:DK80"/>
    <mergeCell ref="DL79:DL80"/>
    <mergeCell ref="DM79:DM80"/>
    <mergeCell ref="DN79:DN80"/>
    <mergeCell ref="DC79:DC80"/>
    <mergeCell ref="DD79:DD80"/>
    <mergeCell ref="DE79:DE80"/>
    <mergeCell ref="DF79:DF80"/>
    <mergeCell ref="DG79:DG80"/>
    <mergeCell ref="DH79:DH80"/>
    <mergeCell ref="CW79:CW80"/>
    <mergeCell ref="CX79:CX80"/>
    <mergeCell ref="CY79:CY80"/>
    <mergeCell ref="CZ79:CZ80"/>
    <mergeCell ref="DA79:DA80"/>
    <mergeCell ref="DB79:DB80"/>
    <mergeCell ref="EA79:EA80"/>
    <mergeCell ref="EB79:EB80"/>
    <mergeCell ref="EC79:EC80"/>
    <mergeCell ref="ED79:ED80"/>
    <mergeCell ref="EE79:EE80"/>
    <mergeCell ref="EF79:EF80"/>
    <mergeCell ref="DU79:DU80"/>
    <mergeCell ref="DV79:DV80"/>
    <mergeCell ref="DW79:DW80"/>
    <mergeCell ref="DX79:DX80"/>
    <mergeCell ref="DY79:DY80"/>
    <mergeCell ref="DZ79:DZ80"/>
    <mergeCell ref="DO79:DO80"/>
    <mergeCell ref="DP79:DP80"/>
    <mergeCell ref="DQ79:DQ80"/>
    <mergeCell ref="DR79:DR80"/>
    <mergeCell ref="DS79:DS80"/>
    <mergeCell ref="DT79:DT80"/>
    <mergeCell ref="FC79:FC80"/>
    <mergeCell ref="FD79:FD80"/>
    <mergeCell ref="ES79:ES80"/>
    <mergeCell ref="ET79:ET80"/>
    <mergeCell ref="EU79:EU80"/>
    <mergeCell ref="EV79:EV80"/>
    <mergeCell ref="EW79:EW80"/>
    <mergeCell ref="EX79:EX80"/>
    <mergeCell ref="EM79:EM80"/>
    <mergeCell ref="EN79:EN80"/>
    <mergeCell ref="EO79:EO80"/>
    <mergeCell ref="EP79:EP80"/>
    <mergeCell ref="EQ79:EQ80"/>
    <mergeCell ref="ER79:ER80"/>
    <mergeCell ref="EG79:EG80"/>
    <mergeCell ref="EH79:EH80"/>
    <mergeCell ref="EI79:EI80"/>
    <mergeCell ref="EJ79:EJ80"/>
    <mergeCell ref="EK79:EK80"/>
    <mergeCell ref="EL79:EL80"/>
    <mergeCell ref="FW79:GD80"/>
    <mergeCell ref="O81:AH82"/>
    <mergeCell ref="AI81:AI82"/>
    <mergeCell ref="AJ81:AJ82"/>
    <mergeCell ref="AK81:AK82"/>
    <mergeCell ref="AL81:AL82"/>
    <mergeCell ref="AM81:AM82"/>
    <mergeCell ref="AN81:AN82"/>
    <mergeCell ref="AO81:AO82"/>
    <mergeCell ref="AP81:AP82"/>
    <mergeCell ref="FQ79:FQ80"/>
    <mergeCell ref="FR79:FR80"/>
    <mergeCell ref="FS79:FS80"/>
    <mergeCell ref="FT79:FT80"/>
    <mergeCell ref="FU79:FU80"/>
    <mergeCell ref="FV79:FV80"/>
    <mergeCell ref="FK79:FK80"/>
    <mergeCell ref="FL79:FL80"/>
    <mergeCell ref="FM79:FM80"/>
    <mergeCell ref="FN79:FN80"/>
    <mergeCell ref="FO79:FO80"/>
    <mergeCell ref="FP79:FP80"/>
    <mergeCell ref="FE79:FE80"/>
    <mergeCell ref="FF79:FF80"/>
    <mergeCell ref="FG79:FG80"/>
    <mergeCell ref="FH79:FH80"/>
    <mergeCell ref="FI79:FI80"/>
    <mergeCell ref="FJ79:FJ80"/>
    <mergeCell ref="EY79:EY80"/>
    <mergeCell ref="EZ79:EZ80"/>
    <mergeCell ref="FA79:FA80"/>
    <mergeCell ref="FB79:FB80"/>
    <mergeCell ref="BC81:BC82"/>
    <mergeCell ref="BD81:BD82"/>
    <mergeCell ref="BE81:BE82"/>
    <mergeCell ref="BF81:BF82"/>
    <mergeCell ref="BG81:BG82"/>
    <mergeCell ref="BH81:BH82"/>
    <mergeCell ref="AW81:AW82"/>
    <mergeCell ref="AX81:AX82"/>
    <mergeCell ref="AY81:AY82"/>
    <mergeCell ref="AZ81:AZ82"/>
    <mergeCell ref="BA81:BA82"/>
    <mergeCell ref="BB81:BB82"/>
    <mergeCell ref="AQ81:AQ82"/>
    <mergeCell ref="AR81:AR82"/>
    <mergeCell ref="AS81:AS82"/>
    <mergeCell ref="AT81:AT82"/>
    <mergeCell ref="AU81:AU82"/>
    <mergeCell ref="AV81:AV82"/>
    <mergeCell ref="BU81:BU82"/>
    <mergeCell ref="BV81:BV82"/>
    <mergeCell ref="BW81:BW82"/>
    <mergeCell ref="BX81:BX82"/>
    <mergeCell ref="BY81:BY82"/>
    <mergeCell ref="BZ81:BZ82"/>
    <mergeCell ref="BO81:BO82"/>
    <mergeCell ref="BP81:BP82"/>
    <mergeCell ref="BQ81:BQ82"/>
    <mergeCell ref="BR81:BR82"/>
    <mergeCell ref="BS81:BS82"/>
    <mergeCell ref="BT81:BT82"/>
    <mergeCell ref="BI81:BI82"/>
    <mergeCell ref="BJ81:BJ82"/>
    <mergeCell ref="BK81:BK82"/>
    <mergeCell ref="BL81:BL82"/>
    <mergeCell ref="BM81:BM82"/>
    <mergeCell ref="BN81:BN82"/>
    <mergeCell ref="CM81:CM82"/>
    <mergeCell ref="CN81:CN82"/>
    <mergeCell ref="CO81:CO82"/>
    <mergeCell ref="CP81:CP82"/>
    <mergeCell ref="CQ81:CQ82"/>
    <mergeCell ref="CR81:CR82"/>
    <mergeCell ref="CG81:CG82"/>
    <mergeCell ref="CH81:CH82"/>
    <mergeCell ref="CI81:CI82"/>
    <mergeCell ref="CJ81:CJ82"/>
    <mergeCell ref="CK81:CK82"/>
    <mergeCell ref="CL81:CL82"/>
    <mergeCell ref="CA81:CA82"/>
    <mergeCell ref="CB81:CB82"/>
    <mergeCell ref="CC81:CC82"/>
    <mergeCell ref="CD81:CD82"/>
    <mergeCell ref="CE81:CE82"/>
    <mergeCell ref="CF81:CF82"/>
    <mergeCell ref="DE81:DE82"/>
    <mergeCell ref="DF81:DF82"/>
    <mergeCell ref="DG81:DG82"/>
    <mergeCell ref="DH81:DH82"/>
    <mergeCell ref="DI81:DI82"/>
    <mergeCell ref="DJ81:DJ82"/>
    <mergeCell ref="CY81:CY82"/>
    <mergeCell ref="CZ81:CZ82"/>
    <mergeCell ref="DA81:DA82"/>
    <mergeCell ref="DB81:DB82"/>
    <mergeCell ref="DC81:DC82"/>
    <mergeCell ref="DD81:DD82"/>
    <mergeCell ref="CS81:CS82"/>
    <mergeCell ref="CT81:CT82"/>
    <mergeCell ref="CU81:CU82"/>
    <mergeCell ref="CV81:CV82"/>
    <mergeCell ref="CW81:CW82"/>
    <mergeCell ref="CX81:CX82"/>
    <mergeCell ref="DW81:DW82"/>
    <mergeCell ref="DX81:DX82"/>
    <mergeCell ref="DY81:DY82"/>
    <mergeCell ref="DZ81:DZ82"/>
    <mergeCell ref="EA81:EA82"/>
    <mergeCell ref="EB81:EB82"/>
    <mergeCell ref="DQ81:DQ82"/>
    <mergeCell ref="DR81:DR82"/>
    <mergeCell ref="DS81:DS82"/>
    <mergeCell ref="DT81:DT82"/>
    <mergeCell ref="DU81:DU82"/>
    <mergeCell ref="DV81:DV82"/>
    <mergeCell ref="DK81:DK82"/>
    <mergeCell ref="DL81:DL82"/>
    <mergeCell ref="DM81:DM82"/>
    <mergeCell ref="DN81:DN82"/>
    <mergeCell ref="DO81:DO82"/>
    <mergeCell ref="DP81:DP82"/>
    <mergeCell ref="EY81:EY82"/>
    <mergeCell ref="EZ81:EZ82"/>
    <mergeCell ref="EO81:EO82"/>
    <mergeCell ref="EP81:EP82"/>
    <mergeCell ref="EQ81:EQ82"/>
    <mergeCell ref="ER81:ER82"/>
    <mergeCell ref="ES81:ES82"/>
    <mergeCell ref="ET81:ET82"/>
    <mergeCell ref="EI81:EI82"/>
    <mergeCell ref="EJ81:EJ82"/>
    <mergeCell ref="EK81:EK82"/>
    <mergeCell ref="EL81:EL82"/>
    <mergeCell ref="EM81:EM82"/>
    <mergeCell ref="EN81:EN82"/>
    <mergeCell ref="EC81:EC82"/>
    <mergeCell ref="ED81:ED82"/>
    <mergeCell ref="EE81:EE82"/>
    <mergeCell ref="EF81:EF82"/>
    <mergeCell ref="EG81:EG82"/>
    <mergeCell ref="EH81:EH82"/>
    <mergeCell ref="FS81:FS82"/>
    <mergeCell ref="FT81:FT82"/>
    <mergeCell ref="FU81:FU82"/>
    <mergeCell ref="FV81:FV82"/>
    <mergeCell ref="FW81:GD82"/>
    <mergeCell ref="O83:AH84"/>
    <mergeCell ref="AI83:AI84"/>
    <mergeCell ref="AJ83:AJ84"/>
    <mergeCell ref="AK83:AK84"/>
    <mergeCell ref="AL83:AL84"/>
    <mergeCell ref="FM81:FM82"/>
    <mergeCell ref="FN81:FN82"/>
    <mergeCell ref="FO81:FO82"/>
    <mergeCell ref="FP81:FP82"/>
    <mergeCell ref="FQ81:FQ82"/>
    <mergeCell ref="FR81:FR82"/>
    <mergeCell ref="FG81:FG82"/>
    <mergeCell ref="FH81:FH82"/>
    <mergeCell ref="FI81:FI82"/>
    <mergeCell ref="FJ81:FJ82"/>
    <mergeCell ref="FK81:FK82"/>
    <mergeCell ref="FL81:FL82"/>
    <mergeCell ref="FA81:FA82"/>
    <mergeCell ref="FB81:FB82"/>
    <mergeCell ref="FC81:FC82"/>
    <mergeCell ref="FD81:FD82"/>
    <mergeCell ref="FE81:FE82"/>
    <mergeCell ref="FF81:FF82"/>
    <mergeCell ref="EU81:EU82"/>
    <mergeCell ref="EV81:EV82"/>
    <mergeCell ref="EW81:EW82"/>
    <mergeCell ref="EX81:EX82"/>
    <mergeCell ref="AY83:AY84"/>
    <mergeCell ref="AZ83:AZ84"/>
    <mergeCell ref="BA83:BA84"/>
    <mergeCell ref="BB83:BB84"/>
    <mergeCell ref="BC83:BC84"/>
    <mergeCell ref="BD83:BD84"/>
    <mergeCell ref="AS83:AS84"/>
    <mergeCell ref="AT83:AT84"/>
    <mergeCell ref="AU83:AU84"/>
    <mergeCell ref="AV83:AV84"/>
    <mergeCell ref="AW83:AW84"/>
    <mergeCell ref="AX83:AX84"/>
    <mergeCell ref="AM83:AM84"/>
    <mergeCell ref="AN83:AN84"/>
    <mergeCell ref="AO83:AO84"/>
    <mergeCell ref="AP83:AP84"/>
    <mergeCell ref="AQ83:AQ84"/>
    <mergeCell ref="AR83:AR84"/>
    <mergeCell ref="BQ83:BQ84"/>
    <mergeCell ref="BR83:BR84"/>
    <mergeCell ref="BS83:BS84"/>
    <mergeCell ref="BT83:BT84"/>
    <mergeCell ref="BU83:BU84"/>
    <mergeCell ref="BV83:BV84"/>
    <mergeCell ref="BK83:BK84"/>
    <mergeCell ref="BL83:BL84"/>
    <mergeCell ref="BM83:BM84"/>
    <mergeCell ref="BN83:BN84"/>
    <mergeCell ref="BO83:BO84"/>
    <mergeCell ref="BP83:BP84"/>
    <mergeCell ref="BE83:BE84"/>
    <mergeCell ref="BF83:BF84"/>
    <mergeCell ref="BG83:BG84"/>
    <mergeCell ref="BH83:BH84"/>
    <mergeCell ref="BI83:BI84"/>
    <mergeCell ref="BJ83:BJ84"/>
    <mergeCell ref="CI83:CI84"/>
    <mergeCell ref="CJ83:CJ84"/>
    <mergeCell ref="CK83:CK84"/>
    <mergeCell ref="CL83:CL84"/>
    <mergeCell ref="CM83:CM84"/>
    <mergeCell ref="CN83:CN84"/>
    <mergeCell ref="CC83:CC84"/>
    <mergeCell ref="CD83:CD84"/>
    <mergeCell ref="CE83:CE84"/>
    <mergeCell ref="CF83:CF84"/>
    <mergeCell ref="CG83:CG84"/>
    <mergeCell ref="CH83:CH84"/>
    <mergeCell ref="BW83:BW84"/>
    <mergeCell ref="BX83:BX84"/>
    <mergeCell ref="BY83:BY84"/>
    <mergeCell ref="BZ83:BZ84"/>
    <mergeCell ref="CA83:CA84"/>
    <mergeCell ref="CB83:CB84"/>
    <mergeCell ref="DA83:DA84"/>
    <mergeCell ref="DB83:DB84"/>
    <mergeCell ref="DC83:DC84"/>
    <mergeCell ref="DD83:DD84"/>
    <mergeCell ref="DE83:DE84"/>
    <mergeCell ref="DF83:DF84"/>
    <mergeCell ref="CU83:CU84"/>
    <mergeCell ref="CV83:CV84"/>
    <mergeCell ref="CW83:CW84"/>
    <mergeCell ref="CX83:CX84"/>
    <mergeCell ref="CY83:CY84"/>
    <mergeCell ref="CZ83:CZ84"/>
    <mergeCell ref="CO83:CO84"/>
    <mergeCell ref="CP83:CP84"/>
    <mergeCell ref="CQ83:CQ84"/>
    <mergeCell ref="CR83:CR84"/>
    <mergeCell ref="CS83:CS84"/>
    <mergeCell ref="CT83:CT84"/>
    <mergeCell ref="DS83:DS84"/>
    <mergeCell ref="DT83:DT84"/>
    <mergeCell ref="DU83:DU84"/>
    <mergeCell ref="DV83:DV84"/>
    <mergeCell ref="DW83:DW84"/>
    <mergeCell ref="DX83:DX84"/>
    <mergeCell ref="DM83:DM84"/>
    <mergeCell ref="DN83:DN84"/>
    <mergeCell ref="DO83:DO84"/>
    <mergeCell ref="DP83:DP84"/>
    <mergeCell ref="DQ83:DQ84"/>
    <mergeCell ref="DR83:DR84"/>
    <mergeCell ref="DG83:DG84"/>
    <mergeCell ref="DH83:DH84"/>
    <mergeCell ref="DI83:DI84"/>
    <mergeCell ref="DJ83:DJ84"/>
    <mergeCell ref="DK83:DK84"/>
    <mergeCell ref="DL83:DL84"/>
    <mergeCell ref="EK83:EK84"/>
    <mergeCell ref="EL83:EL84"/>
    <mergeCell ref="EM83:EM84"/>
    <mergeCell ref="EN83:EN84"/>
    <mergeCell ref="EO83:EO84"/>
    <mergeCell ref="EP83:EP84"/>
    <mergeCell ref="EE83:EE84"/>
    <mergeCell ref="EF83:EF84"/>
    <mergeCell ref="EG83:EG84"/>
    <mergeCell ref="EH83:EH84"/>
    <mergeCell ref="EI83:EI84"/>
    <mergeCell ref="EJ83:EJ84"/>
    <mergeCell ref="DY83:DY84"/>
    <mergeCell ref="DZ83:DZ84"/>
    <mergeCell ref="EA83:EA84"/>
    <mergeCell ref="EB83:EB84"/>
    <mergeCell ref="EC83:EC84"/>
    <mergeCell ref="ED83:ED84"/>
    <mergeCell ref="FN83:FN84"/>
    <mergeCell ref="FC83:FC84"/>
    <mergeCell ref="FD83:FD84"/>
    <mergeCell ref="FE83:FE84"/>
    <mergeCell ref="FF83:FF84"/>
    <mergeCell ref="FG83:FG84"/>
    <mergeCell ref="FH83:FH84"/>
    <mergeCell ref="EW83:EW84"/>
    <mergeCell ref="EX83:EX84"/>
    <mergeCell ref="EY83:EY84"/>
    <mergeCell ref="EZ83:EZ84"/>
    <mergeCell ref="FA83:FA84"/>
    <mergeCell ref="FB83:FB84"/>
    <mergeCell ref="EQ83:EQ84"/>
    <mergeCell ref="ER83:ER84"/>
    <mergeCell ref="ES83:ES84"/>
    <mergeCell ref="ET83:ET84"/>
    <mergeCell ref="EU83:EU84"/>
    <mergeCell ref="EV83:EV84"/>
    <mergeCell ref="AT85:AT86"/>
    <mergeCell ref="AU85:AU86"/>
    <mergeCell ref="AV85:AV86"/>
    <mergeCell ref="AW85:AW86"/>
    <mergeCell ref="AX85:AX86"/>
    <mergeCell ref="AY85:AY86"/>
    <mergeCell ref="AN85:AN86"/>
    <mergeCell ref="AO85:AO86"/>
    <mergeCell ref="AP85:AP86"/>
    <mergeCell ref="AQ85:AQ86"/>
    <mergeCell ref="AR85:AR86"/>
    <mergeCell ref="AS85:AS86"/>
    <mergeCell ref="FU83:FU84"/>
    <mergeCell ref="FV83:FV84"/>
    <mergeCell ref="FW83:GD84"/>
    <mergeCell ref="I85:AH86"/>
    <mergeCell ref="AI85:AI86"/>
    <mergeCell ref="AJ85:AJ86"/>
    <mergeCell ref="AK85:AK86"/>
    <mergeCell ref="AL85:AL86"/>
    <mergeCell ref="AM85:AM86"/>
    <mergeCell ref="FO83:FO84"/>
    <mergeCell ref="FP83:FP84"/>
    <mergeCell ref="FQ83:FQ84"/>
    <mergeCell ref="FR83:FR84"/>
    <mergeCell ref="FS83:FS84"/>
    <mergeCell ref="FT83:FT84"/>
    <mergeCell ref="FI83:FI84"/>
    <mergeCell ref="FJ83:FJ84"/>
    <mergeCell ref="FK83:FK84"/>
    <mergeCell ref="FL83:FL84"/>
    <mergeCell ref="FM83:FM84"/>
    <mergeCell ref="BL85:BL86"/>
    <mergeCell ref="BM85:BM86"/>
    <mergeCell ref="BN85:BN86"/>
    <mergeCell ref="BO85:BO86"/>
    <mergeCell ref="BP85:BP86"/>
    <mergeCell ref="BQ85:BQ86"/>
    <mergeCell ref="BF85:BF86"/>
    <mergeCell ref="BG85:BG86"/>
    <mergeCell ref="BH85:BH86"/>
    <mergeCell ref="BI85:BI86"/>
    <mergeCell ref="BJ85:BJ86"/>
    <mergeCell ref="BK85:BK86"/>
    <mergeCell ref="AZ85:AZ86"/>
    <mergeCell ref="BA85:BA86"/>
    <mergeCell ref="BB85:BB86"/>
    <mergeCell ref="BC85:BC86"/>
    <mergeCell ref="BD85:BD86"/>
    <mergeCell ref="BE85:BE86"/>
    <mergeCell ref="CD85:CD86"/>
    <mergeCell ref="CE85:CE86"/>
    <mergeCell ref="CF85:CF86"/>
    <mergeCell ref="CG85:CG86"/>
    <mergeCell ref="CH85:CH86"/>
    <mergeCell ref="CI85:CI86"/>
    <mergeCell ref="BX85:BX86"/>
    <mergeCell ref="BY85:BY86"/>
    <mergeCell ref="BZ85:BZ86"/>
    <mergeCell ref="CA85:CA86"/>
    <mergeCell ref="CB85:CB86"/>
    <mergeCell ref="CC85:CC86"/>
    <mergeCell ref="BR85:BR86"/>
    <mergeCell ref="BS85:BS86"/>
    <mergeCell ref="BT85:BT86"/>
    <mergeCell ref="BU85:BU86"/>
    <mergeCell ref="BV85:BV86"/>
    <mergeCell ref="BW85:BW86"/>
    <mergeCell ref="CV85:CV86"/>
    <mergeCell ref="CW85:CW86"/>
    <mergeCell ref="CX85:CX86"/>
    <mergeCell ref="CY85:CY86"/>
    <mergeCell ref="CZ85:CZ86"/>
    <mergeCell ref="DA85:DA86"/>
    <mergeCell ref="CP85:CP86"/>
    <mergeCell ref="CQ85:CQ86"/>
    <mergeCell ref="CR85:CR86"/>
    <mergeCell ref="CS85:CS86"/>
    <mergeCell ref="CT85:CT86"/>
    <mergeCell ref="CU85:CU86"/>
    <mergeCell ref="CJ85:CJ86"/>
    <mergeCell ref="CK85:CK86"/>
    <mergeCell ref="CL85:CL86"/>
    <mergeCell ref="CM85:CM86"/>
    <mergeCell ref="CN85:CN86"/>
    <mergeCell ref="CO85:CO86"/>
    <mergeCell ref="DN85:DN86"/>
    <mergeCell ref="DO85:DO86"/>
    <mergeCell ref="DP85:DP86"/>
    <mergeCell ref="DQ85:DQ86"/>
    <mergeCell ref="DR85:DR86"/>
    <mergeCell ref="DS85:DS86"/>
    <mergeCell ref="DH85:DH86"/>
    <mergeCell ref="DI85:DI86"/>
    <mergeCell ref="DJ85:DJ86"/>
    <mergeCell ref="DK85:DK86"/>
    <mergeCell ref="DL85:DL86"/>
    <mergeCell ref="DM85:DM86"/>
    <mergeCell ref="DB85:DB86"/>
    <mergeCell ref="DC85:DC86"/>
    <mergeCell ref="DD85:DD86"/>
    <mergeCell ref="DE85:DE86"/>
    <mergeCell ref="DF85:DF86"/>
    <mergeCell ref="DG85:DG86"/>
    <mergeCell ref="EF85:EF86"/>
    <mergeCell ref="EG85:EG86"/>
    <mergeCell ref="EH85:EH86"/>
    <mergeCell ref="EI85:EI86"/>
    <mergeCell ref="EJ85:EJ86"/>
    <mergeCell ref="EK85:EK86"/>
    <mergeCell ref="DZ85:DZ86"/>
    <mergeCell ref="EA85:EA86"/>
    <mergeCell ref="EB85:EB86"/>
    <mergeCell ref="EC85:EC86"/>
    <mergeCell ref="ED85:ED86"/>
    <mergeCell ref="EE85:EE86"/>
    <mergeCell ref="DT85:DT86"/>
    <mergeCell ref="DU85:DU86"/>
    <mergeCell ref="DV85:DV86"/>
    <mergeCell ref="DW85:DW86"/>
    <mergeCell ref="DX85:DX86"/>
    <mergeCell ref="DY85:DY86"/>
    <mergeCell ref="FH85:FH86"/>
    <mergeCell ref="FI85:FI86"/>
    <mergeCell ref="EX85:EX86"/>
    <mergeCell ref="EY85:EY86"/>
    <mergeCell ref="EZ85:EZ86"/>
    <mergeCell ref="FA85:FA86"/>
    <mergeCell ref="FB85:FB86"/>
    <mergeCell ref="FC85:FC86"/>
    <mergeCell ref="ER85:ER86"/>
    <mergeCell ref="ES85:ES86"/>
    <mergeCell ref="ET85:ET86"/>
    <mergeCell ref="EU85:EU86"/>
    <mergeCell ref="EV85:EV86"/>
    <mergeCell ref="EW85:EW86"/>
    <mergeCell ref="EL85:EL86"/>
    <mergeCell ref="EM85:EM86"/>
    <mergeCell ref="EN85:EN86"/>
    <mergeCell ref="EO85:EO86"/>
    <mergeCell ref="EP85:EP86"/>
    <mergeCell ref="EQ85:EQ86"/>
    <mergeCell ref="AO87:AO88"/>
    <mergeCell ref="AP87:AP88"/>
    <mergeCell ref="AQ87:AQ88"/>
    <mergeCell ref="AR87:AR88"/>
    <mergeCell ref="AS87:AS88"/>
    <mergeCell ref="AT87:AT88"/>
    <mergeCell ref="FV85:FV86"/>
    <mergeCell ref="FW85:GD86"/>
    <mergeCell ref="I87:N96"/>
    <mergeCell ref="O87:AH88"/>
    <mergeCell ref="AI87:AI88"/>
    <mergeCell ref="AJ87:AJ88"/>
    <mergeCell ref="AK87:AK88"/>
    <mergeCell ref="AL87:AL88"/>
    <mergeCell ref="AM87:AM88"/>
    <mergeCell ref="AN87:AN88"/>
    <mergeCell ref="FP85:FP86"/>
    <mergeCell ref="FQ85:FQ86"/>
    <mergeCell ref="FR85:FR86"/>
    <mergeCell ref="FS85:FS86"/>
    <mergeCell ref="FT85:FT86"/>
    <mergeCell ref="FU85:FU86"/>
    <mergeCell ref="FJ85:FJ86"/>
    <mergeCell ref="FK85:FK86"/>
    <mergeCell ref="FL85:FL86"/>
    <mergeCell ref="FM85:FM86"/>
    <mergeCell ref="FN85:FN86"/>
    <mergeCell ref="FO85:FO86"/>
    <mergeCell ref="FD85:FD86"/>
    <mergeCell ref="FE85:FE86"/>
    <mergeCell ref="FF85:FF86"/>
    <mergeCell ref="FG85:FG86"/>
    <mergeCell ref="BG87:BG88"/>
    <mergeCell ref="BH87:BH88"/>
    <mergeCell ref="BI87:BI88"/>
    <mergeCell ref="BJ87:BJ88"/>
    <mergeCell ref="BK87:BK88"/>
    <mergeCell ref="BL87:BL88"/>
    <mergeCell ref="BA87:BA88"/>
    <mergeCell ref="BB87:BB88"/>
    <mergeCell ref="BC87:BC88"/>
    <mergeCell ref="BD87:BD88"/>
    <mergeCell ref="BE87:BE88"/>
    <mergeCell ref="BF87:BF88"/>
    <mergeCell ref="AU87:AU88"/>
    <mergeCell ref="AV87:AV88"/>
    <mergeCell ref="AW87:AW88"/>
    <mergeCell ref="AX87:AX88"/>
    <mergeCell ref="AY87:AY88"/>
    <mergeCell ref="AZ87:AZ88"/>
    <mergeCell ref="BY87:BY88"/>
    <mergeCell ref="BZ87:BZ88"/>
    <mergeCell ref="CA87:CA88"/>
    <mergeCell ref="CB87:CB88"/>
    <mergeCell ref="CC87:CC88"/>
    <mergeCell ref="CD87:CD88"/>
    <mergeCell ref="BS87:BS88"/>
    <mergeCell ref="BT87:BT88"/>
    <mergeCell ref="BU87:BU88"/>
    <mergeCell ref="BV87:BV88"/>
    <mergeCell ref="BW87:BW88"/>
    <mergeCell ref="BX87:BX88"/>
    <mergeCell ref="BM87:BM88"/>
    <mergeCell ref="BN87:BN88"/>
    <mergeCell ref="BO87:BO88"/>
    <mergeCell ref="BP87:BP88"/>
    <mergeCell ref="BQ87:BQ88"/>
    <mergeCell ref="BR87:BR88"/>
    <mergeCell ref="CQ87:CQ88"/>
    <mergeCell ref="CR87:CR88"/>
    <mergeCell ref="CS87:CS88"/>
    <mergeCell ref="CT87:CT88"/>
    <mergeCell ref="CU87:CU88"/>
    <mergeCell ref="CV87:CV88"/>
    <mergeCell ref="CK87:CK88"/>
    <mergeCell ref="CL87:CL88"/>
    <mergeCell ref="CM87:CM88"/>
    <mergeCell ref="CN87:CN88"/>
    <mergeCell ref="CO87:CO88"/>
    <mergeCell ref="CP87:CP88"/>
    <mergeCell ref="CE87:CE88"/>
    <mergeCell ref="CF87:CF88"/>
    <mergeCell ref="CG87:CG88"/>
    <mergeCell ref="CH87:CH88"/>
    <mergeCell ref="CI87:CI88"/>
    <mergeCell ref="CJ87:CJ88"/>
    <mergeCell ref="DI87:DI88"/>
    <mergeCell ref="DJ87:DJ88"/>
    <mergeCell ref="DK87:DK88"/>
    <mergeCell ref="DL87:DL88"/>
    <mergeCell ref="DM87:DM88"/>
    <mergeCell ref="DN87:DN88"/>
    <mergeCell ref="DC87:DC88"/>
    <mergeCell ref="DD87:DD88"/>
    <mergeCell ref="DE87:DE88"/>
    <mergeCell ref="DF87:DF88"/>
    <mergeCell ref="DG87:DG88"/>
    <mergeCell ref="DH87:DH88"/>
    <mergeCell ref="CW87:CW88"/>
    <mergeCell ref="CX87:CX88"/>
    <mergeCell ref="CY87:CY88"/>
    <mergeCell ref="CZ87:CZ88"/>
    <mergeCell ref="DA87:DA88"/>
    <mergeCell ref="DB87:DB88"/>
    <mergeCell ref="EA87:EA88"/>
    <mergeCell ref="EB87:EB88"/>
    <mergeCell ref="EC87:EC88"/>
    <mergeCell ref="ED87:ED88"/>
    <mergeCell ref="EE87:EE88"/>
    <mergeCell ref="EF87:EF88"/>
    <mergeCell ref="DU87:DU88"/>
    <mergeCell ref="DV87:DV88"/>
    <mergeCell ref="DW87:DW88"/>
    <mergeCell ref="DX87:DX88"/>
    <mergeCell ref="DY87:DY88"/>
    <mergeCell ref="DZ87:DZ88"/>
    <mergeCell ref="DO87:DO88"/>
    <mergeCell ref="DP87:DP88"/>
    <mergeCell ref="DQ87:DQ88"/>
    <mergeCell ref="DR87:DR88"/>
    <mergeCell ref="DS87:DS88"/>
    <mergeCell ref="DT87:DT88"/>
    <mergeCell ref="FC87:FC88"/>
    <mergeCell ref="FD87:FD88"/>
    <mergeCell ref="ES87:ES88"/>
    <mergeCell ref="ET87:ET88"/>
    <mergeCell ref="EU87:EU88"/>
    <mergeCell ref="EV87:EV88"/>
    <mergeCell ref="EW87:EW88"/>
    <mergeCell ref="EX87:EX88"/>
    <mergeCell ref="EM87:EM88"/>
    <mergeCell ref="EN87:EN88"/>
    <mergeCell ref="EO87:EO88"/>
    <mergeCell ref="EP87:EP88"/>
    <mergeCell ref="EQ87:EQ88"/>
    <mergeCell ref="ER87:ER88"/>
    <mergeCell ref="EG87:EG88"/>
    <mergeCell ref="EH87:EH88"/>
    <mergeCell ref="EI87:EI88"/>
    <mergeCell ref="EJ87:EJ88"/>
    <mergeCell ref="EK87:EK88"/>
    <mergeCell ref="EL87:EL88"/>
    <mergeCell ref="FW87:GD88"/>
    <mergeCell ref="O89:AH90"/>
    <mergeCell ref="AI89:AI90"/>
    <mergeCell ref="AJ89:AJ90"/>
    <mergeCell ref="AK89:AK90"/>
    <mergeCell ref="AL89:AL90"/>
    <mergeCell ref="AM89:AM90"/>
    <mergeCell ref="AN89:AN90"/>
    <mergeCell ref="AO89:AO90"/>
    <mergeCell ref="AP89:AP90"/>
    <mergeCell ref="FQ87:FQ88"/>
    <mergeCell ref="FR87:FR88"/>
    <mergeCell ref="FS87:FS88"/>
    <mergeCell ref="FT87:FT88"/>
    <mergeCell ref="FU87:FU88"/>
    <mergeCell ref="FV87:FV88"/>
    <mergeCell ref="FK87:FK88"/>
    <mergeCell ref="FL87:FL88"/>
    <mergeCell ref="FM87:FM88"/>
    <mergeCell ref="FN87:FN88"/>
    <mergeCell ref="FO87:FO88"/>
    <mergeCell ref="FP87:FP88"/>
    <mergeCell ref="FE87:FE88"/>
    <mergeCell ref="FF87:FF88"/>
    <mergeCell ref="FG87:FG88"/>
    <mergeCell ref="FH87:FH88"/>
    <mergeCell ref="FI87:FI88"/>
    <mergeCell ref="FJ87:FJ88"/>
    <mergeCell ref="EY87:EY88"/>
    <mergeCell ref="EZ87:EZ88"/>
    <mergeCell ref="FA87:FA88"/>
    <mergeCell ref="FB87:FB88"/>
    <mergeCell ref="BC89:BC90"/>
    <mergeCell ref="BD89:BD90"/>
    <mergeCell ref="BE89:BE90"/>
    <mergeCell ref="BF89:BF90"/>
    <mergeCell ref="BG89:BG90"/>
    <mergeCell ref="BH89:BH90"/>
    <mergeCell ref="AW89:AW90"/>
    <mergeCell ref="AX89:AX90"/>
    <mergeCell ref="AY89:AY90"/>
    <mergeCell ref="AZ89:AZ90"/>
    <mergeCell ref="BA89:BA90"/>
    <mergeCell ref="BB89:BB90"/>
    <mergeCell ref="AQ89:AQ90"/>
    <mergeCell ref="AR89:AR90"/>
    <mergeCell ref="AS89:AS90"/>
    <mergeCell ref="AT89:AT90"/>
    <mergeCell ref="AU89:AU90"/>
    <mergeCell ref="AV89:AV90"/>
    <mergeCell ref="BU89:BU90"/>
    <mergeCell ref="BV89:BV90"/>
    <mergeCell ref="BW89:BW90"/>
    <mergeCell ref="BX89:BX90"/>
    <mergeCell ref="BY89:BY90"/>
    <mergeCell ref="BZ89:BZ90"/>
    <mergeCell ref="BO89:BO90"/>
    <mergeCell ref="BP89:BP90"/>
    <mergeCell ref="BQ89:BQ90"/>
    <mergeCell ref="BR89:BR90"/>
    <mergeCell ref="BS89:BS90"/>
    <mergeCell ref="BT89:BT90"/>
    <mergeCell ref="BI89:BI90"/>
    <mergeCell ref="BJ89:BJ90"/>
    <mergeCell ref="BK89:BK90"/>
    <mergeCell ref="BL89:BL90"/>
    <mergeCell ref="BM89:BM90"/>
    <mergeCell ref="BN89:BN90"/>
    <mergeCell ref="CM89:CM90"/>
    <mergeCell ref="CN89:CN90"/>
    <mergeCell ref="CO89:CO90"/>
    <mergeCell ref="CP89:CP90"/>
    <mergeCell ref="CQ89:CQ90"/>
    <mergeCell ref="CR89:CR90"/>
    <mergeCell ref="CG89:CG90"/>
    <mergeCell ref="CH89:CH90"/>
    <mergeCell ref="CI89:CI90"/>
    <mergeCell ref="CJ89:CJ90"/>
    <mergeCell ref="CK89:CK90"/>
    <mergeCell ref="CL89:CL90"/>
    <mergeCell ref="CA89:CA90"/>
    <mergeCell ref="CB89:CB90"/>
    <mergeCell ref="CC89:CC90"/>
    <mergeCell ref="CD89:CD90"/>
    <mergeCell ref="CE89:CE90"/>
    <mergeCell ref="CF89:CF90"/>
    <mergeCell ref="DE89:DE90"/>
    <mergeCell ref="DF89:DF90"/>
    <mergeCell ref="DG89:DG90"/>
    <mergeCell ref="DH89:DH90"/>
    <mergeCell ref="DI89:DI90"/>
    <mergeCell ref="DJ89:DJ90"/>
    <mergeCell ref="CY89:CY90"/>
    <mergeCell ref="CZ89:CZ90"/>
    <mergeCell ref="DA89:DA90"/>
    <mergeCell ref="DB89:DB90"/>
    <mergeCell ref="DC89:DC90"/>
    <mergeCell ref="DD89:DD90"/>
    <mergeCell ref="CS89:CS90"/>
    <mergeCell ref="CT89:CT90"/>
    <mergeCell ref="CU89:CU90"/>
    <mergeCell ref="CV89:CV90"/>
    <mergeCell ref="CW89:CW90"/>
    <mergeCell ref="CX89:CX90"/>
    <mergeCell ref="DW89:DW90"/>
    <mergeCell ref="DX89:DX90"/>
    <mergeCell ref="DY89:DY90"/>
    <mergeCell ref="DZ89:DZ90"/>
    <mergeCell ref="EA89:EA90"/>
    <mergeCell ref="EB89:EB90"/>
    <mergeCell ref="DQ89:DQ90"/>
    <mergeCell ref="DR89:DR90"/>
    <mergeCell ref="DS89:DS90"/>
    <mergeCell ref="DT89:DT90"/>
    <mergeCell ref="DU89:DU90"/>
    <mergeCell ref="DV89:DV90"/>
    <mergeCell ref="DK89:DK90"/>
    <mergeCell ref="DL89:DL90"/>
    <mergeCell ref="DM89:DM90"/>
    <mergeCell ref="DN89:DN90"/>
    <mergeCell ref="DO89:DO90"/>
    <mergeCell ref="DP89:DP90"/>
    <mergeCell ref="O91:AH92"/>
    <mergeCell ref="AI91:AI92"/>
    <mergeCell ref="AJ91:AJ92"/>
    <mergeCell ref="AK91:AK92"/>
    <mergeCell ref="AL91:AL92"/>
    <mergeCell ref="FM89:FM90"/>
    <mergeCell ref="FN89:FN90"/>
    <mergeCell ref="FO89:FO90"/>
    <mergeCell ref="FP89:FP90"/>
    <mergeCell ref="FQ89:FQ90"/>
    <mergeCell ref="FR89:FR90"/>
    <mergeCell ref="FG89:FG90"/>
    <mergeCell ref="FH89:FH90"/>
    <mergeCell ref="FI89:FI90"/>
    <mergeCell ref="FJ89:FJ90"/>
    <mergeCell ref="FK89:FK90"/>
    <mergeCell ref="FL89:FL90"/>
    <mergeCell ref="FA89:FA90"/>
    <mergeCell ref="FB89:FB90"/>
    <mergeCell ref="FC89:FC90"/>
    <mergeCell ref="FD89:FD90"/>
    <mergeCell ref="FE89:FE90"/>
    <mergeCell ref="FF89:FF90"/>
    <mergeCell ref="EU89:EU90"/>
    <mergeCell ref="EV89:EV90"/>
    <mergeCell ref="EW89:EW90"/>
    <mergeCell ref="EX89:EX90"/>
    <mergeCell ref="EY89:EY90"/>
    <mergeCell ref="EZ89:EZ90"/>
    <mergeCell ref="EO89:EO90"/>
    <mergeCell ref="EP89:EP90"/>
    <mergeCell ref="EQ89:EQ90"/>
    <mergeCell ref="AS91:AS92"/>
    <mergeCell ref="AT91:AT92"/>
    <mergeCell ref="AU91:AU92"/>
    <mergeCell ref="AV91:AV92"/>
    <mergeCell ref="AW91:AW92"/>
    <mergeCell ref="AX91:AX92"/>
    <mergeCell ref="AM91:AM92"/>
    <mergeCell ref="AN91:AN92"/>
    <mergeCell ref="AO91:AO92"/>
    <mergeCell ref="AP91:AP92"/>
    <mergeCell ref="AQ91:AQ92"/>
    <mergeCell ref="AR91:AR92"/>
    <mergeCell ref="FS89:FS90"/>
    <mergeCell ref="FT89:FT90"/>
    <mergeCell ref="FU89:FU90"/>
    <mergeCell ref="FV89:FV90"/>
    <mergeCell ref="FW89:GD90"/>
    <mergeCell ref="ER89:ER90"/>
    <mergeCell ref="ES89:ES90"/>
    <mergeCell ref="ET89:ET90"/>
    <mergeCell ref="EI89:EI90"/>
    <mergeCell ref="EJ89:EJ90"/>
    <mergeCell ref="EK89:EK90"/>
    <mergeCell ref="EL89:EL90"/>
    <mergeCell ref="EM89:EM90"/>
    <mergeCell ref="EN89:EN90"/>
    <mergeCell ref="EC89:EC90"/>
    <mergeCell ref="ED89:ED90"/>
    <mergeCell ref="EE89:EE90"/>
    <mergeCell ref="EF89:EF90"/>
    <mergeCell ref="EG89:EG90"/>
    <mergeCell ref="EH89:EH90"/>
    <mergeCell ref="BK91:BK92"/>
    <mergeCell ref="BL91:BL92"/>
    <mergeCell ref="BM91:BM92"/>
    <mergeCell ref="BN91:BN92"/>
    <mergeCell ref="BO91:BO92"/>
    <mergeCell ref="BP91:BP92"/>
    <mergeCell ref="BE91:BE92"/>
    <mergeCell ref="BF91:BF92"/>
    <mergeCell ref="BG91:BG92"/>
    <mergeCell ref="BH91:BH92"/>
    <mergeCell ref="BI91:BI92"/>
    <mergeCell ref="BJ91:BJ92"/>
    <mergeCell ref="AY91:AY92"/>
    <mergeCell ref="AZ91:AZ92"/>
    <mergeCell ref="BA91:BA92"/>
    <mergeCell ref="BB91:BB92"/>
    <mergeCell ref="BC91:BC92"/>
    <mergeCell ref="BD91:BD92"/>
    <mergeCell ref="CC91:CC92"/>
    <mergeCell ref="CD91:CD92"/>
    <mergeCell ref="CE91:CE92"/>
    <mergeCell ref="CF91:CF92"/>
    <mergeCell ref="CG91:CG92"/>
    <mergeCell ref="CH91:CH92"/>
    <mergeCell ref="BW91:BW92"/>
    <mergeCell ref="BX91:BX92"/>
    <mergeCell ref="BY91:BY92"/>
    <mergeCell ref="BZ91:BZ92"/>
    <mergeCell ref="CA91:CA92"/>
    <mergeCell ref="CB91:CB92"/>
    <mergeCell ref="BQ91:BQ92"/>
    <mergeCell ref="BR91:BR92"/>
    <mergeCell ref="BS91:BS92"/>
    <mergeCell ref="BT91:BT92"/>
    <mergeCell ref="BU91:BU92"/>
    <mergeCell ref="BV91:BV92"/>
    <mergeCell ref="CU91:CU92"/>
    <mergeCell ref="CV91:CV92"/>
    <mergeCell ref="CW91:CW92"/>
    <mergeCell ref="CX91:CX92"/>
    <mergeCell ref="CY91:CY92"/>
    <mergeCell ref="CZ91:CZ92"/>
    <mergeCell ref="CO91:CO92"/>
    <mergeCell ref="CP91:CP92"/>
    <mergeCell ref="CQ91:CQ92"/>
    <mergeCell ref="CR91:CR92"/>
    <mergeCell ref="CS91:CS92"/>
    <mergeCell ref="CT91:CT92"/>
    <mergeCell ref="CI91:CI92"/>
    <mergeCell ref="CJ91:CJ92"/>
    <mergeCell ref="CK91:CK92"/>
    <mergeCell ref="CL91:CL92"/>
    <mergeCell ref="CM91:CM92"/>
    <mergeCell ref="CN91:CN92"/>
    <mergeCell ref="DM91:DM92"/>
    <mergeCell ref="DN91:DN92"/>
    <mergeCell ref="DO91:DO92"/>
    <mergeCell ref="DP91:DP92"/>
    <mergeCell ref="DQ91:DQ92"/>
    <mergeCell ref="DR91:DR92"/>
    <mergeCell ref="DG91:DG92"/>
    <mergeCell ref="DH91:DH92"/>
    <mergeCell ref="DI91:DI92"/>
    <mergeCell ref="DJ91:DJ92"/>
    <mergeCell ref="DK91:DK92"/>
    <mergeCell ref="DL91:DL92"/>
    <mergeCell ref="DA91:DA92"/>
    <mergeCell ref="DB91:DB92"/>
    <mergeCell ref="DC91:DC92"/>
    <mergeCell ref="DD91:DD92"/>
    <mergeCell ref="DE91:DE92"/>
    <mergeCell ref="DF91:DF92"/>
    <mergeCell ref="EE91:EE92"/>
    <mergeCell ref="EF91:EF92"/>
    <mergeCell ref="EG91:EG92"/>
    <mergeCell ref="EH91:EH92"/>
    <mergeCell ref="EI91:EI92"/>
    <mergeCell ref="EJ91:EJ92"/>
    <mergeCell ref="DY91:DY92"/>
    <mergeCell ref="DZ91:DZ92"/>
    <mergeCell ref="EA91:EA92"/>
    <mergeCell ref="EB91:EB92"/>
    <mergeCell ref="EC91:EC92"/>
    <mergeCell ref="ED91:ED92"/>
    <mergeCell ref="DS91:DS92"/>
    <mergeCell ref="DT91:DT92"/>
    <mergeCell ref="DU91:DU92"/>
    <mergeCell ref="DV91:DV92"/>
    <mergeCell ref="DW91:DW92"/>
    <mergeCell ref="DX91:DX92"/>
    <mergeCell ref="FG91:FG92"/>
    <mergeCell ref="FH91:FH92"/>
    <mergeCell ref="EW91:EW92"/>
    <mergeCell ref="EX91:EX92"/>
    <mergeCell ref="EY91:EY92"/>
    <mergeCell ref="EZ91:EZ92"/>
    <mergeCell ref="FA91:FA92"/>
    <mergeCell ref="FB91:FB92"/>
    <mergeCell ref="EQ91:EQ92"/>
    <mergeCell ref="ER91:ER92"/>
    <mergeCell ref="ES91:ES92"/>
    <mergeCell ref="ET91:ET92"/>
    <mergeCell ref="EU91:EU92"/>
    <mergeCell ref="EV91:EV92"/>
    <mergeCell ref="EK91:EK92"/>
    <mergeCell ref="EL91:EL92"/>
    <mergeCell ref="EM91:EM92"/>
    <mergeCell ref="EN91:EN92"/>
    <mergeCell ref="EO91:EO92"/>
    <mergeCell ref="EP91:EP92"/>
    <mergeCell ref="AO93:AO94"/>
    <mergeCell ref="AP93:AP94"/>
    <mergeCell ref="AQ93:AQ94"/>
    <mergeCell ref="AR93:AR94"/>
    <mergeCell ref="AS93:AS94"/>
    <mergeCell ref="AT93:AT94"/>
    <mergeCell ref="FU91:FU92"/>
    <mergeCell ref="FV91:FV92"/>
    <mergeCell ref="FW91:GD92"/>
    <mergeCell ref="O93:AH94"/>
    <mergeCell ref="AI93:AI94"/>
    <mergeCell ref="AJ93:AJ94"/>
    <mergeCell ref="AK93:AK94"/>
    <mergeCell ref="AL93:AL94"/>
    <mergeCell ref="AM93:AM94"/>
    <mergeCell ref="AN93:AN94"/>
    <mergeCell ref="FO91:FO92"/>
    <mergeCell ref="FP91:FP92"/>
    <mergeCell ref="FQ91:FQ92"/>
    <mergeCell ref="FR91:FR92"/>
    <mergeCell ref="FS91:FS92"/>
    <mergeCell ref="FT91:FT92"/>
    <mergeCell ref="FI91:FI92"/>
    <mergeCell ref="FJ91:FJ92"/>
    <mergeCell ref="FK91:FK92"/>
    <mergeCell ref="FL91:FL92"/>
    <mergeCell ref="FM91:FM92"/>
    <mergeCell ref="FN91:FN92"/>
    <mergeCell ref="FC91:FC92"/>
    <mergeCell ref="FD91:FD92"/>
    <mergeCell ref="FE91:FE92"/>
    <mergeCell ref="FF91:FF92"/>
    <mergeCell ref="BG93:BG94"/>
    <mergeCell ref="BH93:BH94"/>
    <mergeCell ref="BI93:BI94"/>
    <mergeCell ref="BJ93:BJ94"/>
    <mergeCell ref="BK93:BK94"/>
    <mergeCell ref="BL93:BL94"/>
    <mergeCell ref="BA93:BA94"/>
    <mergeCell ref="BB93:BB94"/>
    <mergeCell ref="BC93:BC94"/>
    <mergeCell ref="BD93:BD94"/>
    <mergeCell ref="BE93:BE94"/>
    <mergeCell ref="BF93:BF94"/>
    <mergeCell ref="AU93:AU94"/>
    <mergeCell ref="AV93:AV94"/>
    <mergeCell ref="AW93:AW94"/>
    <mergeCell ref="AX93:AX94"/>
    <mergeCell ref="AY93:AY94"/>
    <mergeCell ref="AZ93:AZ94"/>
    <mergeCell ref="BY93:BY94"/>
    <mergeCell ref="BZ93:BZ94"/>
    <mergeCell ref="CA93:CA94"/>
    <mergeCell ref="CB93:CB94"/>
    <mergeCell ref="CC93:CC94"/>
    <mergeCell ref="CD93:CD94"/>
    <mergeCell ref="BS93:BS94"/>
    <mergeCell ref="BT93:BT94"/>
    <mergeCell ref="BU93:BU94"/>
    <mergeCell ref="BV93:BV94"/>
    <mergeCell ref="BW93:BW94"/>
    <mergeCell ref="BX93:BX94"/>
    <mergeCell ref="BM93:BM94"/>
    <mergeCell ref="BN93:BN94"/>
    <mergeCell ref="BO93:BO94"/>
    <mergeCell ref="BP93:BP94"/>
    <mergeCell ref="BQ93:BQ94"/>
    <mergeCell ref="BR93:BR94"/>
    <mergeCell ref="CQ93:CQ94"/>
    <mergeCell ref="CR93:CR94"/>
    <mergeCell ref="CS93:CS94"/>
    <mergeCell ref="CT93:CT94"/>
    <mergeCell ref="CU93:CU94"/>
    <mergeCell ref="CV93:CV94"/>
    <mergeCell ref="CK93:CK94"/>
    <mergeCell ref="CL93:CL94"/>
    <mergeCell ref="CM93:CM94"/>
    <mergeCell ref="CN93:CN94"/>
    <mergeCell ref="CO93:CO94"/>
    <mergeCell ref="CP93:CP94"/>
    <mergeCell ref="CE93:CE94"/>
    <mergeCell ref="CF93:CF94"/>
    <mergeCell ref="CG93:CG94"/>
    <mergeCell ref="CH93:CH94"/>
    <mergeCell ref="CI93:CI94"/>
    <mergeCell ref="CJ93:CJ94"/>
    <mergeCell ref="DI93:DI94"/>
    <mergeCell ref="DJ93:DJ94"/>
    <mergeCell ref="DK93:DK94"/>
    <mergeCell ref="DL93:DL94"/>
    <mergeCell ref="DM93:DM94"/>
    <mergeCell ref="DN93:DN94"/>
    <mergeCell ref="DC93:DC94"/>
    <mergeCell ref="DD93:DD94"/>
    <mergeCell ref="DE93:DE94"/>
    <mergeCell ref="DF93:DF94"/>
    <mergeCell ref="DG93:DG94"/>
    <mergeCell ref="DH93:DH94"/>
    <mergeCell ref="CW93:CW94"/>
    <mergeCell ref="CX93:CX94"/>
    <mergeCell ref="CY93:CY94"/>
    <mergeCell ref="CZ93:CZ94"/>
    <mergeCell ref="DA93:DA94"/>
    <mergeCell ref="DB93:DB94"/>
    <mergeCell ref="EA93:EA94"/>
    <mergeCell ref="EB93:EB94"/>
    <mergeCell ref="EC93:EC94"/>
    <mergeCell ref="ED93:ED94"/>
    <mergeCell ref="EE93:EE94"/>
    <mergeCell ref="EF93:EF94"/>
    <mergeCell ref="DU93:DU94"/>
    <mergeCell ref="DV93:DV94"/>
    <mergeCell ref="DW93:DW94"/>
    <mergeCell ref="DX93:DX94"/>
    <mergeCell ref="DY93:DY94"/>
    <mergeCell ref="DZ93:DZ94"/>
    <mergeCell ref="DO93:DO94"/>
    <mergeCell ref="DP93:DP94"/>
    <mergeCell ref="DQ93:DQ94"/>
    <mergeCell ref="DR93:DR94"/>
    <mergeCell ref="DS93:DS94"/>
    <mergeCell ref="DT93:DT94"/>
    <mergeCell ref="FC93:FC94"/>
    <mergeCell ref="FD93:FD94"/>
    <mergeCell ref="ES93:ES94"/>
    <mergeCell ref="ET93:ET94"/>
    <mergeCell ref="EU93:EU94"/>
    <mergeCell ref="EV93:EV94"/>
    <mergeCell ref="EW93:EW94"/>
    <mergeCell ref="EX93:EX94"/>
    <mergeCell ref="EM93:EM94"/>
    <mergeCell ref="EN93:EN94"/>
    <mergeCell ref="EO93:EO94"/>
    <mergeCell ref="EP93:EP94"/>
    <mergeCell ref="EQ93:EQ94"/>
    <mergeCell ref="ER93:ER94"/>
    <mergeCell ref="EG93:EG94"/>
    <mergeCell ref="EH93:EH94"/>
    <mergeCell ref="EI93:EI94"/>
    <mergeCell ref="EJ93:EJ94"/>
    <mergeCell ref="EK93:EK94"/>
    <mergeCell ref="EL93:EL94"/>
    <mergeCell ref="FW93:GD94"/>
    <mergeCell ref="O95:AH96"/>
    <mergeCell ref="AI95:AI96"/>
    <mergeCell ref="AJ95:AJ96"/>
    <mergeCell ref="AK95:AK96"/>
    <mergeCell ref="AL95:AL96"/>
    <mergeCell ref="AM95:AM96"/>
    <mergeCell ref="AN95:AN96"/>
    <mergeCell ref="AO95:AO96"/>
    <mergeCell ref="AP95:AP96"/>
    <mergeCell ref="FQ93:FQ94"/>
    <mergeCell ref="FR93:FR94"/>
    <mergeCell ref="FS93:FS94"/>
    <mergeCell ref="FT93:FT94"/>
    <mergeCell ref="FU93:FU94"/>
    <mergeCell ref="FV93:FV94"/>
    <mergeCell ref="FK93:FK94"/>
    <mergeCell ref="FL93:FL94"/>
    <mergeCell ref="FM93:FM94"/>
    <mergeCell ref="FN93:FN94"/>
    <mergeCell ref="FO93:FO94"/>
    <mergeCell ref="FP93:FP94"/>
    <mergeCell ref="FE93:FE94"/>
    <mergeCell ref="FF93:FF94"/>
    <mergeCell ref="FG93:FG94"/>
    <mergeCell ref="FH93:FH94"/>
    <mergeCell ref="FI93:FI94"/>
    <mergeCell ref="FJ93:FJ94"/>
    <mergeCell ref="EY93:EY94"/>
    <mergeCell ref="EZ93:EZ94"/>
    <mergeCell ref="FA93:FA94"/>
    <mergeCell ref="FB93:FB94"/>
    <mergeCell ref="BC95:BC96"/>
    <mergeCell ref="BD95:BD96"/>
    <mergeCell ref="BE95:BE96"/>
    <mergeCell ref="BF95:BF96"/>
    <mergeCell ref="BG95:BG96"/>
    <mergeCell ref="BH95:BH96"/>
    <mergeCell ref="AW95:AW96"/>
    <mergeCell ref="AX95:AX96"/>
    <mergeCell ref="AY95:AY96"/>
    <mergeCell ref="AZ95:AZ96"/>
    <mergeCell ref="BA95:BA96"/>
    <mergeCell ref="BB95:BB96"/>
    <mergeCell ref="AQ95:AQ96"/>
    <mergeCell ref="AR95:AR96"/>
    <mergeCell ref="AS95:AS96"/>
    <mergeCell ref="AT95:AT96"/>
    <mergeCell ref="AU95:AU96"/>
    <mergeCell ref="AV95:AV96"/>
    <mergeCell ref="BU95:BU96"/>
    <mergeCell ref="BV95:BV96"/>
    <mergeCell ref="BW95:BW96"/>
    <mergeCell ref="BX95:BX96"/>
    <mergeCell ref="BY95:BY96"/>
    <mergeCell ref="BZ95:BZ96"/>
    <mergeCell ref="BO95:BO96"/>
    <mergeCell ref="BP95:BP96"/>
    <mergeCell ref="BQ95:BQ96"/>
    <mergeCell ref="BR95:BR96"/>
    <mergeCell ref="BS95:BS96"/>
    <mergeCell ref="BT95:BT96"/>
    <mergeCell ref="BI95:BI96"/>
    <mergeCell ref="BJ95:BJ96"/>
    <mergeCell ref="BK95:BK96"/>
    <mergeCell ref="BL95:BL96"/>
    <mergeCell ref="BM95:BM96"/>
    <mergeCell ref="BN95:BN96"/>
    <mergeCell ref="CM95:CM96"/>
    <mergeCell ref="CN95:CN96"/>
    <mergeCell ref="CO95:CO96"/>
    <mergeCell ref="CP95:CP96"/>
    <mergeCell ref="CQ95:CQ96"/>
    <mergeCell ref="CR95:CR96"/>
    <mergeCell ref="CG95:CG96"/>
    <mergeCell ref="CH95:CH96"/>
    <mergeCell ref="CI95:CI96"/>
    <mergeCell ref="CJ95:CJ96"/>
    <mergeCell ref="CK95:CK96"/>
    <mergeCell ref="CL95:CL96"/>
    <mergeCell ref="CA95:CA96"/>
    <mergeCell ref="CB95:CB96"/>
    <mergeCell ref="CC95:CC96"/>
    <mergeCell ref="CD95:CD96"/>
    <mergeCell ref="CE95:CE96"/>
    <mergeCell ref="CF95:CF96"/>
    <mergeCell ref="DE95:DE96"/>
    <mergeCell ref="DF95:DF96"/>
    <mergeCell ref="DG95:DG96"/>
    <mergeCell ref="DH95:DH96"/>
    <mergeCell ref="DI95:DI96"/>
    <mergeCell ref="DJ95:DJ96"/>
    <mergeCell ref="CY95:CY96"/>
    <mergeCell ref="CZ95:CZ96"/>
    <mergeCell ref="DA95:DA96"/>
    <mergeCell ref="DB95:DB96"/>
    <mergeCell ref="DC95:DC96"/>
    <mergeCell ref="DD95:DD96"/>
    <mergeCell ref="CS95:CS96"/>
    <mergeCell ref="CT95:CT96"/>
    <mergeCell ref="CU95:CU96"/>
    <mergeCell ref="CV95:CV96"/>
    <mergeCell ref="CW95:CW96"/>
    <mergeCell ref="CX95:CX96"/>
    <mergeCell ref="DW95:DW96"/>
    <mergeCell ref="DX95:DX96"/>
    <mergeCell ref="DY95:DY96"/>
    <mergeCell ref="DZ95:DZ96"/>
    <mergeCell ref="EA95:EA96"/>
    <mergeCell ref="EB95:EB96"/>
    <mergeCell ref="DQ95:DQ96"/>
    <mergeCell ref="DR95:DR96"/>
    <mergeCell ref="DS95:DS96"/>
    <mergeCell ref="DT95:DT96"/>
    <mergeCell ref="DU95:DU96"/>
    <mergeCell ref="DV95:DV96"/>
    <mergeCell ref="DK95:DK96"/>
    <mergeCell ref="DL95:DL96"/>
    <mergeCell ref="DM95:DM96"/>
    <mergeCell ref="DN95:DN96"/>
    <mergeCell ref="DO95:DO96"/>
    <mergeCell ref="DP95:DP96"/>
    <mergeCell ref="EY95:EY96"/>
    <mergeCell ref="EZ95:EZ96"/>
    <mergeCell ref="EO95:EO96"/>
    <mergeCell ref="EP95:EP96"/>
    <mergeCell ref="EQ95:EQ96"/>
    <mergeCell ref="ER95:ER96"/>
    <mergeCell ref="ES95:ES96"/>
    <mergeCell ref="ET95:ET96"/>
    <mergeCell ref="EI95:EI96"/>
    <mergeCell ref="EJ95:EJ96"/>
    <mergeCell ref="EK95:EK96"/>
    <mergeCell ref="EL95:EL96"/>
    <mergeCell ref="EM95:EM96"/>
    <mergeCell ref="EN95:EN96"/>
    <mergeCell ref="EC95:EC96"/>
    <mergeCell ref="ED95:ED96"/>
    <mergeCell ref="EE95:EE96"/>
    <mergeCell ref="EF95:EF96"/>
    <mergeCell ref="EG95:EG96"/>
    <mergeCell ref="EH95:EH96"/>
    <mergeCell ref="FS95:FS96"/>
    <mergeCell ref="FT95:FT96"/>
    <mergeCell ref="FU95:FU96"/>
    <mergeCell ref="FV95:FV96"/>
    <mergeCell ref="FW95:GD96"/>
    <mergeCell ref="I97:N102"/>
    <mergeCell ref="O97:AH98"/>
    <mergeCell ref="AI97:AI98"/>
    <mergeCell ref="AJ97:AJ98"/>
    <mergeCell ref="AK97:AK98"/>
    <mergeCell ref="FM95:FM96"/>
    <mergeCell ref="FN95:FN96"/>
    <mergeCell ref="FO95:FO96"/>
    <mergeCell ref="FP95:FP96"/>
    <mergeCell ref="FQ95:FQ96"/>
    <mergeCell ref="FR95:FR96"/>
    <mergeCell ref="FG95:FG96"/>
    <mergeCell ref="FH95:FH96"/>
    <mergeCell ref="FI95:FI96"/>
    <mergeCell ref="FJ95:FJ96"/>
    <mergeCell ref="FK95:FK96"/>
    <mergeCell ref="FL95:FL96"/>
    <mergeCell ref="FA95:FA96"/>
    <mergeCell ref="FB95:FB96"/>
    <mergeCell ref="FC95:FC96"/>
    <mergeCell ref="FD95:FD96"/>
    <mergeCell ref="FE95:FE96"/>
    <mergeCell ref="FF95:FF96"/>
    <mergeCell ref="EU95:EU96"/>
    <mergeCell ref="EV95:EV96"/>
    <mergeCell ref="EW95:EW96"/>
    <mergeCell ref="EX95:EX96"/>
    <mergeCell ref="BB97:BB98"/>
    <mergeCell ref="BC97:BC98"/>
    <mergeCell ref="BD97:BD98"/>
    <mergeCell ref="BE97:BE98"/>
    <mergeCell ref="BF97:BF98"/>
    <mergeCell ref="BG97:BG98"/>
    <mergeCell ref="AV97:AV98"/>
    <mergeCell ref="AW97:AW98"/>
    <mergeCell ref="AX97:AX98"/>
    <mergeCell ref="AY97:AY98"/>
    <mergeCell ref="AZ97:AZ98"/>
    <mergeCell ref="BA97:BA98"/>
    <mergeCell ref="AP97:AP98"/>
    <mergeCell ref="AQ97:AQ98"/>
    <mergeCell ref="AR97:AR98"/>
    <mergeCell ref="AS97:AS98"/>
    <mergeCell ref="AT97:AT98"/>
    <mergeCell ref="AU97:AU98"/>
    <mergeCell ref="BT97:BT98"/>
    <mergeCell ref="BU97:BU98"/>
    <mergeCell ref="BV97:BV98"/>
    <mergeCell ref="BW97:BW98"/>
    <mergeCell ref="BX97:BX98"/>
    <mergeCell ref="BY97:BY98"/>
    <mergeCell ref="BN97:BN98"/>
    <mergeCell ref="BO97:BO98"/>
    <mergeCell ref="BP97:BP98"/>
    <mergeCell ref="BQ97:BQ98"/>
    <mergeCell ref="BR97:BR98"/>
    <mergeCell ref="BS97:BS98"/>
    <mergeCell ref="BH97:BH98"/>
    <mergeCell ref="BI97:BI98"/>
    <mergeCell ref="BJ97:BJ98"/>
    <mergeCell ref="BK97:BK98"/>
    <mergeCell ref="BL97:BL98"/>
    <mergeCell ref="BM97:BM98"/>
    <mergeCell ref="CL97:CL98"/>
    <mergeCell ref="CM97:CM98"/>
    <mergeCell ref="CN97:CN98"/>
    <mergeCell ref="CO97:CO98"/>
    <mergeCell ref="CP97:CP98"/>
    <mergeCell ref="CQ97:CQ98"/>
    <mergeCell ref="CF97:CF98"/>
    <mergeCell ref="CG97:CG98"/>
    <mergeCell ref="CH97:CH98"/>
    <mergeCell ref="CI97:CI98"/>
    <mergeCell ref="CJ97:CJ98"/>
    <mergeCell ref="CK97:CK98"/>
    <mergeCell ref="BZ97:BZ98"/>
    <mergeCell ref="CA97:CA98"/>
    <mergeCell ref="CB97:CB98"/>
    <mergeCell ref="CC97:CC98"/>
    <mergeCell ref="CD97:CD98"/>
    <mergeCell ref="CE97:CE98"/>
    <mergeCell ref="DD97:DD98"/>
    <mergeCell ref="DE97:DE98"/>
    <mergeCell ref="DF97:DF98"/>
    <mergeCell ref="DG97:DG98"/>
    <mergeCell ref="DH97:DH98"/>
    <mergeCell ref="DI97:DI98"/>
    <mergeCell ref="CX97:CX98"/>
    <mergeCell ref="CY97:CY98"/>
    <mergeCell ref="CZ97:CZ98"/>
    <mergeCell ref="DA97:DA98"/>
    <mergeCell ref="DB97:DB98"/>
    <mergeCell ref="DC97:DC98"/>
    <mergeCell ref="CR97:CR98"/>
    <mergeCell ref="CS97:CS98"/>
    <mergeCell ref="CT97:CT98"/>
    <mergeCell ref="CU97:CU98"/>
    <mergeCell ref="CV97:CV98"/>
    <mergeCell ref="CW97:CW98"/>
    <mergeCell ref="DV97:DV98"/>
    <mergeCell ref="DW97:DW98"/>
    <mergeCell ref="DX97:DX98"/>
    <mergeCell ref="DY97:DY98"/>
    <mergeCell ref="DZ97:DZ98"/>
    <mergeCell ref="EA97:EA98"/>
    <mergeCell ref="DP97:DP98"/>
    <mergeCell ref="DQ97:DQ98"/>
    <mergeCell ref="DR97:DR98"/>
    <mergeCell ref="DS97:DS98"/>
    <mergeCell ref="DT97:DT98"/>
    <mergeCell ref="DU97:DU98"/>
    <mergeCell ref="DJ97:DJ98"/>
    <mergeCell ref="DK97:DK98"/>
    <mergeCell ref="DL97:DL98"/>
    <mergeCell ref="DM97:DM98"/>
    <mergeCell ref="DN97:DN98"/>
    <mergeCell ref="DO97:DO98"/>
    <mergeCell ref="EV97:EV98"/>
    <mergeCell ref="EW97:EW98"/>
    <mergeCell ref="EX97:EX98"/>
    <mergeCell ref="EY97:EY98"/>
    <mergeCell ref="EN97:EN98"/>
    <mergeCell ref="EO97:EO98"/>
    <mergeCell ref="EP97:EP98"/>
    <mergeCell ref="EQ97:EQ98"/>
    <mergeCell ref="ER97:ER98"/>
    <mergeCell ref="ES97:ES98"/>
    <mergeCell ref="EH97:EH98"/>
    <mergeCell ref="EI97:EI98"/>
    <mergeCell ref="EJ97:EJ98"/>
    <mergeCell ref="EK97:EK98"/>
    <mergeCell ref="EL97:EL98"/>
    <mergeCell ref="EM97:EM98"/>
    <mergeCell ref="EB97:EB98"/>
    <mergeCell ref="EC97:EC98"/>
    <mergeCell ref="ED97:ED98"/>
    <mergeCell ref="EE97:EE98"/>
    <mergeCell ref="EF97:EF98"/>
    <mergeCell ref="EG97:EG98"/>
    <mergeCell ref="AK99:AK100"/>
    <mergeCell ref="AL99:AL100"/>
    <mergeCell ref="AM99:AM100"/>
    <mergeCell ref="AN99:AN100"/>
    <mergeCell ref="AO99:AO100"/>
    <mergeCell ref="AP99:AP100"/>
    <mergeCell ref="FR97:FR98"/>
    <mergeCell ref="FS97:FS98"/>
    <mergeCell ref="FT97:FT98"/>
    <mergeCell ref="FU97:FU98"/>
    <mergeCell ref="FV97:FV98"/>
    <mergeCell ref="FW97:GD98"/>
    <mergeCell ref="FL97:FL98"/>
    <mergeCell ref="FM97:FM98"/>
    <mergeCell ref="FN97:FN98"/>
    <mergeCell ref="FO97:FO98"/>
    <mergeCell ref="FP97:FP98"/>
    <mergeCell ref="FQ97:FQ98"/>
    <mergeCell ref="FF97:FF98"/>
    <mergeCell ref="FG97:FG98"/>
    <mergeCell ref="FH97:FH98"/>
    <mergeCell ref="FI97:FI98"/>
    <mergeCell ref="FJ97:FJ98"/>
    <mergeCell ref="FK97:FK98"/>
    <mergeCell ref="EZ97:EZ98"/>
    <mergeCell ref="FA97:FA98"/>
    <mergeCell ref="FB97:FB98"/>
    <mergeCell ref="FC97:FC98"/>
    <mergeCell ref="FD97:FD98"/>
    <mergeCell ref="FE97:FE98"/>
    <mergeCell ref="ET97:ET98"/>
    <mergeCell ref="EU97:EU98"/>
    <mergeCell ref="BC99:BC100"/>
    <mergeCell ref="BD99:BD100"/>
    <mergeCell ref="BE99:BE100"/>
    <mergeCell ref="BF99:BF100"/>
    <mergeCell ref="BG99:BG100"/>
    <mergeCell ref="BH99:BH100"/>
    <mergeCell ref="AW99:AW100"/>
    <mergeCell ref="AX99:AX100"/>
    <mergeCell ref="AY99:AY100"/>
    <mergeCell ref="AZ99:AZ100"/>
    <mergeCell ref="BA99:BA100"/>
    <mergeCell ref="BB99:BB100"/>
    <mergeCell ref="AQ99:AQ100"/>
    <mergeCell ref="AR99:AR100"/>
    <mergeCell ref="AS99:AS100"/>
    <mergeCell ref="AT99:AT100"/>
    <mergeCell ref="AU99:AU100"/>
    <mergeCell ref="AV99:AV100"/>
    <mergeCell ref="BU99:BU100"/>
    <mergeCell ref="BV99:BV100"/>
    <mergeCell ref="BW99:BW100"/>
    <mergeCell ref="BX99:BX100"/>
    <mergeCell ref="BY99:BY100"/>
    <mergeCell ref="BZ99:BZ100"/>
    <mergeCell ref="BO99:BO100"/>
    <mergeCell ref="BP99:BP100"/>
    <mergeCell ref="BQ99:BQ100"/>
    <mergeCell ref="BR99:BR100"/>
    <mergeCell ref="BS99:BS100"/>
    <mergeCell ref="BT99:BT100"/>
    <mergeCell ref="BI99:BI100"/>
    <mergeCell ref="BJ99:BJ100"/>
    <mergeCell ref="BK99:BK100"/>
    <mergeCell ref="BL99:BL100"/>
    <mergeCell ref="BM99:BM100"/>
    <mergeCell ref="BN99:BN100"/>
    <mergeCell ref="CM99:CM100"/>
    <mergeCell ref="CN99:CN100"/>
    <mergeCell ref="CO99:CO100"/>
    <mergeCell ref="CP99:CP100"/>
    <mergeCell ref="CQ99:CQ100"/>
    <mergeCell ref="CR99:CR100"/>
    <mergeCell ref="CG99:CG100"/>
    <mergeCell ref="CH99:CH100"/>
    <mergeCell ref="CI99:CI100"/>
    <mergeCell ref="CJ99:CJ100"/>
    <mergeCell ref="CK99:CK100"/>
    <mergeCell ref="CL99:CL100"/>
    <mergeCell ref="CA99:CA100"/>
    <mergeCell ref="CB99:CB100"/>
    <mergeCell ref="CC99:CC100"/>
    <mergeCell ref="CD99:CD100"/>
    <mergeCell ref="CE99:CE100"/>
    <mergeCell ref="CF99:CF100"/>
    <mergeCell ref="DE99:DE100"/>
    <mergeCell ref="DF99:DF100"/>
    <mergeCell ref="DG99:DG100"/>
    <mergeCell ref="DH99:DH100"/>
    <mergeCell ref="DI99:DI100"/>
    <mergeCell ref="DJ99:DJ100"/>
    <mergeCell ref="CY99:CY100"/>
    <mergeCell ref="CZ99:CZ100"/>
    <mergeCell ref="DA99:DA100"/>
    <mergeCell ref="DB99:DB100"/>
    <mergeCell ref="DC99:DC100"/>
    <mergeCell ref="DD99:DD100"/>
    <mergeCell ref="CS99:CS100"/>
    <mergeCell ref="CT99:CT100"/>
    <mergeCell ref="CU99:CU100"/>
    <mergeCell ref="CV99:CV100"/>
    <mergeCell ref="CW99:CW100"/>
    <mergeCell ref="CX99:CX100"/>
    <mergeCell ref="DW99:DW100"/>
    <mergeCell ref="DX99:DX100"/>
    <mergeCell ref="DY99:DY100"/>
    <mergeCell ref="DZ99:DZ100"/>
    <mergeCell ref="EA99:EA100"/>
    <mergeCell ref="EB99:EB100"/>
    <mergeCell ref="DQ99:DQ100"/>
    <mergeCell ref="DR99:DR100"/>
    <mergeCell ref="DS99:DS100"/>
    <mergeCell ref="DT99:DT100"/>
    <mergeCell ref="DU99:DU100"/>
    <mergeCell ref="DV99:DV100"/>
    <mergeCell ref="DK99:DK100"/>
    <mergeCell ref="DL99:DL100"/>
    <mergeCell ref="DM99:DM100"/>
    <mergeCell ref="DN99:DN100"/>
    <mergeCell ref="DO99:DO100"/>
    <mergeCell ref="DP99:DP100"/>
    <mergeCell ref="EY99:EY100"/>
    <mergeCell ref="EZ99:EZ100"/>
    <mergeCell ref="EO99:EO100"/>
    <mergeCell ref="EP99:EP100"/>
    <mergeCell ref="EQ99:EQ100"/>
    <mergeCell ref="ER99:ER100"/>
    <mergeCell ref="ES99:ES100"/>
    <mergeCell ref="ET99:ET100"/>
    <mergeCell ref="EI99:EI100"/>
    <mergeCell ref="EJ99:EJ100"/>
    <mergeCell ref="EK99:EK100"/>
    <mergeCell ref="EL99:EL100"/>
    <mergeCell ref="EM99:EM100"/>
    <mergeCell ref="EN99:EN100"/>
    <mergeCell ref="EC99:EC100"/>
    <mergeCell ref="ED99:ED100"/>
    <mergeCell ref="EE99:EE100"/>
    <mergeCell ref="EF99:EF100"/>
    <mergeCell ref="EG99:EG100"/>
    <mergeCell ref="EH99:EH100"/>
    <mergeCell ref="FS99:FS100"/>
    <mergeCell ref="FT99:FT100"/>
    <mergeCell ref="FU99:FU100"/>
    <mergeCell ref="FV99:FV100"/>
    <mergeCell ref="FW99:GD100"/>
    <mergeCell ref="O101:AH102"/>
    <mergeCell ref="AI101:AI102"/>
    <mergeCell ref="AJ101:AJ102"/>
    <mergeCell ref="AK101:AK102"/>
    <mergeCell ref="AL101:AL102"/>
    <mergeCell ref="FM99:FM100"/>
    <mergeCell ref="FN99:FN100"/>
    <mergeCell ref="FO99:FO100"/>
    <mergeCell ref="FP99:FP100"/>
    <mergeCell ref="FQ99:FQ100"/>
    <mergeCell ref="FR99:FR100"/>
    <mergeCell ref="FG99:FG100"/>
    <mergeCell ref="FH99:FH100"/>
    <mergeCell ref="FI99:FI100"/>
    <mergeCell ref="FJ99:FJ100"/>
    <mergeCell ref="FK99:FK100"/>
    <mergeCell ref="FL99:FL100"/>
    <mergeCell ref="FA99:FA100"/>
    <mergeCell ref="FB99:FB100"/>
    <mergeCell ref="FC99:FC100"/>
    <mergeCell ref="FD99:FD100"/>
    <mergeCell ref="FE99:FE100"/>
    <mergeCell ref="FF99:FF100"/>
    <mergeCell ref="EU99:EU100"/>
    <mergeCell ref="EV99:EV100"/>
    <mergeCell ref="EW99:EW100"/>
    <mergeCell ref="EX99:EX100"/>
    <mergeCell ref="AY101:AY102"/>
    <mergeCell ref="AZ101:AZ102"/>
    <mergeCell ref="BA101:BA102"/>
    <mergeCell ref="BB101:BB102"/>
    <mergeCell ref="BC101:BC102"/>
    <mergeCell ref="BD101:BD102"/>
    <mergeCell ref="AS101:AS102"/>
    <mergeCell ref="AT101:AT102"/>
    <mergeCell ref="AU101:AU102"/>
    <mergeCell ref="AV101:AV102"/>
    <mergeCell ref="AW101:AW102"/>
    <mergeCell ref="AX101:AX102"/>
    <mergeCell ref="AM101:AM102"/>
    <mergeCell ref="AN101:AN102"/>
    <mergeCell ref="AO101:AO102"/>
    <mergeCell ref="AP101:AP102"/>
    <mergeCell ref="AQ101:AQ102"/>
    <mergeCell ref="AR101:AR102"/>
    <mergeCell ref="BQ101:BQ102"/>
    <mergeCell ref="BR101:BR102"/>
    <mergeCell ref="BS101:BS102"/>
    <mergeCell ref="BT101:BT102"/>
    <mergeCell ref="BU101:BU102"/>
    <mergeCell ref="BV101:BV102"/>
    <mergeCell ref="BK101:BK102"/>
    <mergeCell ref="BL101:BL102"/>
    <mergeCell ref="BM101:BM102"/>
    <mergeCell ref="BN101:BN102"/>
    <mergeCell ref="BO101:BO102"/>
    <mergeCell ref="BP101:BP102"/>
    <mergeCell ref="BE101:BE102"/>
    <mergeCell ref="BF101:BF102"/>
    <mergeCell ref="BG101:BG102"/>
    <mergeCell ref="BH101:BH102"/>
    <mergeCell ref="BI101:BI102"/>
    <mergeCell ref="BJ101:BJ102"/>
    <mergeCell ref="CI101:CI102"/>
    <mergeCell ref="CJ101:CJ102"/>
    <mergeCell ref="CK101:CK102"/>
    <mergeCell ref="CL101:CL102"/>
    <mergeCell ref="CM101:CM102"/>
    <mergeCell ref="CN101:CN102"/>
    <mergeCell ref="CC101:CC102"/>
    <mergeCell ref="CD101:CD102"/>
    <mergeCell ref="CE101:CE102"/>
    <mergeCell ref="CF101:CF102"/>
    <mergeCell ref="CG101:CG102"/>
    <mergeCell ref="CH101:CH102"/>
    <mergeCell ref="BW101:BW102"/>
    <mergeCell ref="BX101:BX102"/>
    <mergeCell ref="BY101:BY102"/>
    <mergeCell ref="BZ101:BZ102"/>
    <mergeCell ref="CA101:CA102"/>
    <mergeCell ref="CB101:CB102"/>
    <mergeCell ref="DA101:DA102"/>
    <mergeCell ref="DB101:DB102"/>
    <mergeCell ref="DC101:DC102"/>
    <mergeCell ref="DD101:DD102"/>
    <mergeCell ref="DE101:DE102"/>
    <mergeCell ref="DF101:DF102"/>
    <mergeCell ref="CU101:CU102"/>
    <mergeCell ref="CV101:CV102"/>
    <mergeCell ref="CW101:CW102"/>
    <mergeCell ref="CX101:CX102"/>
    <mergeCell ref="CY101:CY102"/>
    <mergeCell ref="CZ101:CZ102"/>
    <mergeCell ref="CO101:CO102"/>
    <mergeCell ref="CP101:CP102"/>
    <mergeCell ref="CQ101:CQ102"/>
    <mergeCell ref="CR101:CR102"/>
    <mergeCell ref="CS101:CS102"/>
    <mergeCell ref="CT101:CT102"/>
    <mergeCell ref="DS101:DS102"/>
    <mergeCell ref="DT101:DT102"/>
    <mergeCell ref="DU101:DU102"/>
    <mergeCell ref="DV101:DV102"/>
    <mergeCell ref="DW101:DW102"/>
    <mergeCell ref="DX101:DX102"/>
    <mergeCell ref="DM101:DM102"/>
    <mergeCell ref="DN101:DN102"/>
    <mergeCell ref="DO101:DO102"/>
    <mergeCell ref="DP101:DP102"/>
    <mergeCell ref="DQ101:DQ102"/>
    <mergeCell ref="DR101:DR102"/>
    <mergeCell ref="DG101:DG102"/>
    <mergeCell ref="DH101:DH102"/>
    <mergeCell ref="DI101:DI102"/>
    <mergeCell ref="DJ101:DJ102"/>
    <mergeCell ref="DK101:DK102"/>
    <mergeCell ref="DL101:DL102"/>
    <mergeCell ref="EK101:EK102"/>
    <mergeCell ref="EL101:EL102"/>
    <mergeCell ref="EM101:EM102"/>
    <mergeCell ref="EN101:EN102"/>
    <mergeCell ref="EO101:EO102"/>
    <mergeCell ref="EP101:EP102"/>
    <mergeCell ref="EE101:EE102"/>
    <mergeCell ref="EF101:EF102"/>
    <mergeCell ref="EG101:EG102"/>
    <mergeCell ref="EH101:EH102"/>
    <mergeCell ref="EI101:EI102"/>
    <mergeCell ref="EJ101:EJ102"/>
    <mergeCell ref="DY101:DY102"/>
    <mergeCell ref="DZ101:DZ102"/>
    <mergeCell ref="EA101:EA102"/>
    <mergeCell ref="EB101:EB102"/>
    <mergeCell ref="EC101:EC102"/>
    <mergeCell ref="ED101:ED102"/>
    <mergeCell ref="FN101:FN102"/>
    <mergeCell ref="FC101:FC102"/>
    <mergeCell ref="FD101:FD102"/>
    <mergeCell ref="FE101:FE102"/>
    <mergeCell ref="FF101:FF102"/>
    <mergeCell ref="FG101:FG102"/>
    <mergeCell ref="FH101:FH102"/>
    <mergeCell ref="EW101:EW102"/>
    <mergeCell ref="EX101:EX102"/>
    <mergeCell ref="EY101:EY102"/>
    <mergeCell ref="EZ101:EZ102"/>
    <mergeCell ref="FA101:FA102"/>
    <mergeCell ref="FB101:FB102"/>
    <mergeCell ref="EQ101:EQ102"/>
    <mergeCell ref="ER101:ER102"/>
    <mergeCell ref="ES101:ES102"/>
    <mergeCell ref="ET101:ET102"/>
    <mergeCell ref="EU101:EU102"/>
    <mergeCell ref="EV101:EV102"/>
    <mergeCell ref="AT103:AT104"/>
    <mergeCell ref="AU103:AU104"/>
    <mergeCell ref="AV103:AV104"/>
    <mergeCell ref="AW103:AW104"/>
    <mergeCell ref="AX103:AX104"/>
    <mergeCell ref="AY103:AY104"/>
    <mergeCell ref="AN103:AN104"/>
    <mergeCell ref="AO103:AO104"/>
    <mergeCell ref="AP103:AP104"/>
    <mergeCell ref="AQ103:AQ104"/>
    <mergeCell ref="AR103:AR104"/>
    <mergeCell ref="AS103:AS104"/>
    <mergeCell ref="FU101:FU102"/>
    <mergeCell ref="FV101:FV102"/>
    <mergeCell ref="FW101:GD102"/>
    <mergeCell ref="I103:AH104"/>
    <mergeCell ref="AI103:AI104"/>
    <mergeCell ref="AJ103:AJ104"/>
    <mergeCell ref="AK103:AK104"/>
    <mergeCell ref="AL103:AL104"/>
    <mergeCell ref="AM103:AM104"/>
    <mergeCell ref="FO101:FO102"/>
    <mergeCell ref="FP101:FP102"/>
    <mergeCell ref="FQ101:FQ102"/>
    <mergeCell ref="FR101:FR102"/>
    <mergeCell ref="FS101:FS102"/>
    <mergeCell ref="FT101:FT102"/>
    <mergeCell ref="FI101:FI102"/>
    <mergeCell ref="FJ101:FJ102"/>
    <mergeCell ref="FK101:FK102"/>
    <mergeCell ref="FL101:FL102"/>
    <mergeCell ref="FM101:FM102"/>
    <mergeCell ref="BL103:BL104"/>
    <mergeCell ref="BM103:BM104"/>
    <mergeCell ref="BN103:BN104"/>
    <mergeCell ref="BO103:BO104"/>
    <mergeCell ref="BP103:BP104"/>
    <mergeCell ref="BQ103:BQ104"/>
    <mergeCell ref="BF103:BF104"/>
    <mergeCell ref="BG103:BG104"/>
    <mergeCell ref="BH103:BH104"/>
    <mergeCell ref="BI103:BI104"/>
    <mergeCell ref="BJ103:BJ104"/>
    <mergeCell ref="BK103:BK104"/>
    <mergeCell ref="AZ103:AZ104"/>
    <mergeCell ref="BA103:BA104"/>
    <mergeCell ref="BB103:BB104"/>
    <mergeCell ref="BC103:BC104"/>
    <mergeCell ref="BD103:BD104"/>
    <mergeCell ref="BE103:BE104"/>
    <mergeCell ref="CD103:CD104"/>
    <mergeCell ref="CE103:CE104"/>
    <mergeCell ref="CF103:CF104"/>
    <mergeCell ref="CG103:CG104"/>
    <mergeCell ref="CH103:CH104"/>
    <mergeCell ref="CI103:CI104"/>
    <mergeCell ref="BX103:BX104"/>
    <mergeCell ref="BY103:BY104"/>
    <mergeCell ref="BZ103:BZ104"/>
    <mergeCell ref="CA103:CA104"/>
    <mergeCell ref="CB103:CB104"/>
    <mergeCell ref="CC103:CC104"/>
    <mergeCell ref="BR103:BR104"/>
    <mergeCell ref="BS103:BS104"/>
    <mergeCell ref="BT103:BT104"/>
    <mergeCell ref="BU103:BU104"/>
    <mergeCell ref="BV103:BV104"/>
    <mergeCell ref="BW103:BW104"/>
    <mergeCell ref="CV103:CV104"/>
    <mergeCell ref="CW103:CW104"/>
    <mergeCell ref="CX103:CX104"/>
    <mergeCell ref="CY103:CY104"/>
    <mergeCell ref="CZ103:CZ104"/>
    <mergeCell ref="DA103:DA104"/>
    <mergeCell ref="CP103:CP104"/>
    <mergeCell ref="CQ103:CQ104"/>
    <mergeCell ref="CR103:CR104"/>
    <mergeCell ref="CS103:CS104"/>
    <mergeCell ref="CT103:CT104"/>
    <mergeCell ref="CU103:CU104"/>
    <mergeCell ref="CJ103:CJ104"/>
    <mergeCell ref="CK103:CK104"/>
    <mergeCell ref="CL103:CL104"/>
    <mergeCell ref="CM103:CM104"/>
    <mergeCell ref="CN103:CN104"/>
    <mergeCell ref="CO103:CO104"/>
    <mergeCell ref="DN103:DN104"/>
    <mergeCell ref="DO103:DO104"/>
    <mergeCell ref="DP103:DP104"/>
    <mergeCell ref="DQ103:DQ104"/>
    <mergeCell ref="DR103:DR104"/>
    <mergeCell ref="DS103:DS104"/>
    <mergeCell ref="DH103:DH104"/>
    <mergeCell ref="DI103:DI104"/>
    <mergeCell ref="DJ103:DJ104"/>
    <mergeCell ref="DK103:DK104"/>
    <mergeCell ref="DL103:DL104"/>
    <mergeCell ref="DM103:DM104"/>
    <mergeCell ref="DB103:DB104"/>
    <mergeCell ref="DC103:DC104"/>
    <mergeCell ref="DD103:DD104"/>
    <mergeCell ref="DE103:DE104"/>
    <mergeCell ref="DF103:DF104"/>
    <mergeCell ref="DG103:DG104"/>
    <mergeCell ref="EF103:EF104"/>
    <mergeCell ref="EG103:EG104"/>
    <mergeCell ref="EH103:EH104"/>
    <mergeCell ref="EI103:EI104"/>
    <mergeCell ref="EJ103:EJ104"/>
    <mergeCell ref="EK103:EK104"/>
    <mergeCell ref="DZ103:DZ104"/>
    <mergeCell ref="EA103:EA104"/>
    <mergeCell ref="EB103:EB104"/>
    <mergeCell ref="EC103:EC104"/>
    <mergeCell ref="ED103:ED104"/>
    <mergeCell ref="EE103:EE104"/>
    <mergeCell ref="DT103:DT104"/>
    <mergeCell ref="DU103:DU104"/>
    <mergeCell ref="DV103:DV104"/>
    <mergeCell ref="DW103:DW104"/>
    <mergeCell ref="DX103:DX104"/>
    <mergeCell ref="DY103:DY104"/>
    <mergeCell ref="FH103:FH104"/>
    <mergeCell ref="FI103:FI104"/>
    <mergeCell ref="EX103:EX104"/>
    <mergeCell ref="EY103:EY104"/>
    <mergeCell ref="EZ103:EZ104"/>
    <mergeCell ref="FA103:FA104"/>
    <mergeCell ref="FB103:FB104"/>
    <mergeCell ref="FC103:FC104"/>
    <mergeCell ref="ER103:ER104"/>
    <mergeCell ref="ES103:ES104"/>
    <mergeCell ref="ET103:ET104"/>
    <mergeCell ref="EU103:EU104"/>
    <mergeCell ref="EV103:EV104"/>
    <mergeCell ref="EW103:EW104"/>
    <mergeCell ref="EL103:EL104"/>
    <mergeCell ref="EM103:EM104"/>
    <mergeCell ref="EN103:EN104"/>
    <mergeCell ref="EO103:EO104"/>
    <mergeCell ref="EP103:EP104"/>
    <mergeCell ref="EQ103:EQ104"/>
    <mergeCell ref="AO105:AO106"/>
    <mergeCell ref="AP105:AP106"/>
    <mergeCell ref="AQ105:AQ106"/>
    <mergeCell ref="AR105:AR106"/>
    <mergeCell ref="AS105:AS106"/>
    <mergeCell ref="AT105:AT106"/>
    <mergeCell ref="FV103:FV104"/>
    <mergeCell ref="FW103:GD104"/>
    <mergeCell ref="I105:N114"/>
    <mergeCell ref="O105:AH106"/>
    <mergeCell ref="AI105:AI106"/>
    <mergeCell ref="AJ105:AJ106"/>
    <mergeCell ref="AK105:AK106"/>
    <mergeCell ref="AL105:AL106"/>
    <mergeCell ref="AM105:AM106"/>
    <mergeCell ref="AN105:AN106"/>
    <mergeCell ref="FP103:FP104"/>
    <mergeCell ref="FQ103:FQ104"/>
    <mergeCell ref="FR103:FR104"/>
    <mergeCell ref="FS103:FS104"/>
    <mergeCell ref="FT103:FT104"/>
    <mergeCell ref="FU103:FU104"/>
    <mergeCell ref="FJ103:FJ104"/>
    <mergeCell ref="FK103:FK104"/>
    <mergeCell ref="FL103:FL104"/>
    <mergeCell ref="FM103:FM104"/>
    <mergeCell ref="FN103:FN104"/>
    <mergeCell ref="FO103:FO104"/>
    <mergeCell ref="FD103:FD104"/>
    <mergeCell ref="FE103:FE104"/>
    <mergeCell ref="FF103:FF104"/>
    <mergeCell ref="FG103:FG104"/>
    <mergeCell ref="BG105:BG106"/>
    <mergeCell ref="BH105:BH106"/>
    <mergeCell ref="BI105:BI106"/>
    <mergeCell ref="BJ105:BJ106"/>
    <mergeCell ref="BK105:BK106"/>
    <mergeCell ref="BL105:BL106"/>
    <mergeCell ref="BA105:BA106"/>
    <mergeCell ref="BB105:BB106"/>
    <mergeCell ref="BC105:BC106"/>
    <mergeCell ref="BD105:BD106"/>
    <mergeCell ref="BE105:BE106"/>
    <mergeCell ref="BF105:BF106"/>
    <mergeCell ref="AU105:AU106"/>
    <mergeCell ref="AV105:AV106"/>
    <mergeCell ref="AW105:AW106"/>
    <mergeCell ref="AX105:AX106"/>
    <mergeCell ref="AY105:AY106"/>
    <mergeCell ref="AZ105:AZ106"/>
    <mergeCell ref="BY105:BY106"/>
    <mergeCell ref="BZ105:BZ106"/>
    <mergeCell ref="CA105:CA106"/>
    <mergeCell ref="CB105:CB106"/>
    <mergeCell ref="CC105:CC106"/>
    <mergeCell ref="CD105:CD106"/>
    <mergeCell ref="BS105:BS106"/>
    <mergeCell ref="BT105:BT106"/>
    <mergeCell ref="BU105:BU106"/>
    <mergeCell ref="BV105:BV106"/>
    <mergeCell ref="BW105:BW106"/>
    <mergeCell ref="BX105:BX106"/>
    <mergeCell ref="BM105:BM106"/>
    <mergeCell ref="BN105:BN106"/>
    <mergeCell ref="BO105:BO106"/>
    <mergeCell ref="BP105:BP106"/>
    <mergeCell ref="BQ105:BQ106"/>
    <mergeCell ref="BR105:BR106"/>
    <mergeCell ref="CQ105:CQ106"/>
    <mergeCell ref="CR105:CR106"/>
    <mergeCell ref="CS105:CS106"/>
    <mergeCell ref="CT105:CT106"/>
    <mergeCell ref="CU105:CU106"/>
    <mergeCell ref="CV105:CV106"/>
    <mergeCell ref="CK105:CK106"/>
    <mergeCell ref="CL105:CL106"/>
    <mergeCell ref="CM105:CM106"/>
    <mergeCell ref="CN105:CN106"/>
    <mergeCell ref="CO105:CO106"/>
    <mergeCell ref="CP105:CP106"/>
    <mergeCell ref="CE105:CE106"/>
    <mergeCell ref="CF105:CF106"/>
    <mergeCell ref="CG105:CG106"/>
    <mergeCell ref="CH105:CH106"/>
    <mergeCell ref="CI105:CI106"/>
    <mergeCell ref="CJ105:CJ106"/>
    <mergeCell ref="DI105:DI106"/>
    <mergeCell ref="DJ105:DJ106"/>
    <mergeCell ref="DK105:DK106"/>
    <mergeCell ref="DL105:DL106"/>
    <mergeCell ref="DM105:DM106"/>
    <mergeCell ref="DN105:DN106"/>
    <mergeCell ref="DC105:DC106"/>
    <mergeCell ref="DD105:DD106"/>
    <mergeCell ref="DE105:DE106"/>
    <mergeCell ref="DF105:DF106"/>
    <mergeCell ref="DG105:DG106"/>
    <mergeCell ref="DH105:DH106"/>
    <mergeCell ref="CW105:CW106"/>
    <mergeCell ref="CX105:CX106"/>
    <mergeCell ref="CY105:CY106"/>
    <mergeCell ref="CZ105:CZ106"/>
    <mergeCell ref="DA105:DA106"/>
    <mergeCell ref="DB105:DB106"/>
    <mergeCell ref="EA105:EA106"/>
    <mergeCell ref="EB105:EB106"/>
    <mergeCell ref="EC105:EC106"/>
    <mergeCell ref="ED105:ED106"/>
    <mergeCell ref="EE105:EE106"/>
    <mergeCell ref="EF105:EF106"/>
    <mergeCell ref="DU105:DU106"/>
    <mergeCell ref="DV105:DV106"/>
    <mergeCell ref="DW105:DW106"/>
    <mergeCell ref="DX105:DX106"/>
    <mergeCell ref="DY105:DY106"/>
    <mergeCell ref="DZ105:DZ106"/>
    <mergeCell ref="DO105:DO106"/>
    <mergeCell ref="DP105:DP106"/>
    <mergeCell ref="DQ105:DQ106"/>
    <mergeCell ref="DR105:DR106"/>
    <mergeCell ref="DS105:DS106"/>
    <mergeCell ref="DT105:DT106"/>
    <mergeCell ref="FC105:FC106"/>
    <mergeCell ref="FD105:FD106"/>
    <mergeCell ref="ES105:ES106"/>
    <mergeCell ref="ET105:ET106"/>
    <mergeCell ref="EU105:EU106"/>
    <mergeCell ref="EV105:EV106"/>
    <mergeCell ref="EW105:EW106"/>
    <mergeCell ref="EX105:EX106"/>
    <mergeCell ref="EM105:EM106"/>
    <mergeCell ref="EN105:EN106"/>
    <mergeCell ref="EO105:EO106"/>
    <mergeCell ref="EP105:EP106"/>
    <mergeCell ref="EQ105:EQ106"/>
    <mergeCell ref="ER105:ER106"/>
    <mergeCell ref="EG105:EG106"/>
    <mergeCell ref="EH105:EH106"/>
    <mergeCell ref="EI105:EI106"/>
    <mergeCell ref="EJ105:EJ106"/>
    <mergeCell ref="EK105:EK106"/>
    <mergeCell ref="EL105:EL106"/>
    <mergeCell ref="FW105:GD106"/>
    <mergeCell ref="O107:AH108"/>
    <mergeCell ref="AI107:AI108"/>
    <mergeCell ref="AJ107:AJ108"/>
    <mergeCell ref="AK107:AK108"/>
    <mergeCell ref="AL107:AL108"/>
    <mergeCell ref="AM107:AM108"/>
    <mergeCell ref="AN107:AN108"/>
    <mergeCell ref="AO107:AO108"/>
    <mergeCell ref="AP107:AP108"/>
    <mergeCell ref="FQ105:FQ106"/>
    <mergeCell ref="FR105:FR106"/>
    <mergeCell ref="FS105:FS106"/>
    <mergeCell ref="FT105:FT106"/>
    <mergeCell ref="FU105:FU106"/>
    <mergeCell ref="FV105:FV106"/>
    <mergeCell ref="FK105:FK106"/>
    <mergeCell ref="FL105:FL106"/>
    <mergeCell ref="FM105:FM106"/>
    <mergeCell ref="FN105:FN106"/>
    <mergeCell ref="FO105:FO106"/>
    <mergeCell ref="FP105:FP106"/>
    <mergeCell ref="FE105:FE106"/>
    <mergeCell ref="FF105:FF106"/>
    <mergeCell ref="FG105:FG106"/>
    <mergeCell ref="FH105:FH106"/>
    <mergeCell ref="FI105:FI106"/>
    <mergeCell ref="FJ105:FJ106"/>
    <mergeCell ref="EY105:EY106"/>
    <mergeCell ref="EZ105:EZ106"/>
    <mergeCell ref="FA105:FA106"/>
    <mergeCell ref="FB105:FB106"/>
    <mergeCell ref="BC107:BC108"/>
    <mergeCell ref="BD107:BD108"/>
    <mergeCell ref="BE107:BE108"/>
    <mergeCell ref="BF107:BF108"/>
    <mergeCell ref="BG107:BG108"/>
    <mergeCell ref="BH107:BH108"/>
    <mergeCell ref="AW107:AW108"/>
    <mergeCell ref="AX107:AX108"/>
    <mergeCell ref="AY107:AY108"/>
    <mergeCell ref="AZ107:AZ108"/>
    <mergeCell ref="BA107:BA108"/>
    <mergeCell ref="BB107:BB108"/>
    <mergeCell ref="AQ107:AQ108"/>
    <mergeCell ref="AR107:AR108"/>
    <mergeCell ref="AS107:AS108"/>
    <mergeCell ref="AT107:AT108"/>
    <mergeCell ref="AU107:AU108"/>
    <mergeCell ref="AV107:AV108"/>
    <mergeCell ref="BU107:BU108"/>
    <mergeCell ref="BV107:BV108"/>
    <mergeCell ref="BW107:BW108"/>
    <mergeCell ref="BX107:BX108"/>
    <mergeCell ref="BY107:BY108"/>
    <mergeCell ref="BZ107:BZ108"/>
    <mergeCell ref="BO107:BO108"/>
    <mergeCell ref="BP107:BP108"/>
    <mergeCell ref="BQ107:BQ108"/>
    <mergeCell ref="BR107:BR108"/>
    <mergeCell ref="BS107:BS108"/>
    <mergeCell ref="BT107:BT108"/>
    <mergeCell ref="BI107:BI108"/>
    <mergeCell ref="BJ107:BJ108"/>
    <mergeCell ref="BK107:BK108"/>
    <mergeCell ref="BL107:BL108"/>
    <mergeCell ref="BM107:BM108"/>
    <mergeCell ref="BN107:BN108"/>
    <mergeCell ref="CM107:CM108"/>
    <mergeCell ref="CN107:CN108"/>
    <mergeCell ref="CO107:CO108"/>
    <mergeCell ref="CP107:CP108"/>
    <mergeCell ref="CQ107:CQ108"/>
    <mergeCell ref="CR107:CR108"/>
    <mergeCell ref="CG107:CG108"/>
    <mergeCell ref="CH107:CH108"/>
    <mergeCell ref="CI107:CI108"/>
    <mergeCell ref="CJ107:CJ108"/>
    <mergeCell ref="CK107:CK108"/>
    <mergeCell ref="CL107:CL108"/>
    <mergeCell ref="CA107:CA108"/>
    <mergeCell ref="CB107:CB108"/>
    <mergeCell ref="CC107:CC108"/>
    <mergeCell ref="CD107:CD108"/>
    <mergeCell ref="CE107:CE108"/>
    <mergeCell ref="CF107:CF108"/>
    <mergeCell ref="DE107:DE108"/>
    <mergeCell ref="DF107:DF108"/>
    <mergeCell ref="DG107:DG108"/>
    <mergeCell ref="DH107:DH108"/>
    <mergeCell ref="DI107:DI108"/>
    <mergeCell ref="DJ107:DJ108"/>
    <mergeCell ref="CY107:CY108"/>
    <mergeCell ref="CZ107:CZ108"/>
    <mergeCell ref="DA107:DA108"/>
    <mergeCell ref="DB107:DB108"/>
    <mergeCell ref="DC107:DC108"/>
    <mergeCell ref="DD107:DD108"/>
    <mergeCell ref="CS107:CS108"/>
    <mergeCell ref="CT107:CT108"/>
    <mergeCell ref="CU107:CU108"/>
    <mergeCell ref="CV107:CV108"/>
    <mergeCell ref="CW107:CW108"/>
    <mergeCell ref="CX107:CX108"/>
    <mergeCell ref="DW107:DW108"/>
    <mergeCell ref="DX107:DX108"/>
    <mergeCell ref="DY107:DY108"/>
    <mergeCell ref="DZ107:DZ108"/>
    <mergeCell ref="EA107:EA108"/>
    <mergeCell ref="EB107:EB108"/>
    <mergeCell ref="DQ107:DQ108"/>
    <mergeCell ref="DR107:DR108"/>
    <mergeCell ref="DS107:DS108"/>
    <mergeCell ref="DT107:DT108"/>
    <mergeCell ref="DU107:DU108"/>
    <mergeCell ref="DV107:DV108"/>
    <mergeCell ref="DK107:DK108"/>
    <mergeCell ref="DL107:DL108"/>
    <mergeCell ref="DM107:DM108"/>
    <mergeCell ref="DN107:DN108"/>
    <mergeCell ref="DO107:DO108"/>
    <mergeCell ref="DP107:DP108"/>
    <mergeCell ref="O109:AH110"/>
    <mergeCell ref="AI109:AI110"/>
    <mergeCell ref="AJ109:AJ110"/>
    <mergeCell ref="AK109:AK110"/>
    <mergeCell ref="AL109:AL110"/>
    <mergeCell ref="FM107:FM108"/>
    <mergeCell ref="FN107:FN108"/>
    <mergeCell ref="FO107:FO108"/>
    <mergeCell ref="FP107:FP108"/>
    <mergeCell ref="FQ107:FQ108"/>
    <mergeCell ref="FR107:FR108"/>
    <mergeCell ref="FG107:FG108"/>
    <mergeCell ref="FH107:FH108"/>
    <mergeCell ref="FI107:FI108"/>
    <mergeCell ref="FJ107:FJ108"/>
    <mergeCell ref="FK107:FK108"/>
    <mergeCell ref="FL107:FL108"/>
    <mergeCell ref="FA107:FA108"/>
    <mergeCell ref="FB107:FB108"/>
    <mergeCell ref="FC107:FC108"/>
    <mergeCell ref="FD107:FD108"/>
    <mergeCell ref="FE107:FE108"/>
    <mergeCell ref="FF107:FF108"/>
    <mergeCell ref="EU107:EU108"/>
    <mergeCell ref="EV107:EV108"/>
    <mergeCell ref="EW107:EW108"/>
    <mergeCell ref="EX107:EX108"/>
    <mergeCell ref="EY107:EY108"/>
    <mergeCell ref="EZ107:EZ108"/>
    <mergeCell ref="EO107:EO108"/>
    <mergeCell ref="EP107:EP108"/>
    <mergeCell ref="EQ107:EQ108"/>
    <mergeCell ref="AS109:AS110"/>
    <mergeCell ref="AT109:AT110"/>
    <mergeCell ref="AU109:AU110"/>
    <mergeCell ref="AV109:AV110"/>
    <mergeCell ref="AW109:AW110"/>
    <mergeCell ref="AX109:AX110"/>
    <mergeCell ref="AM109:AM110"/>
    <mergeCell ref="AN109:AN110"/>
    <mergeCell ref="AO109:AO110"/>
    <mergeCell ref="AP109:AP110"/>
    <mergeCell ref="AQ109:AQ110"/>
    <mergeCell ref="AR109:AR110"/>
    <mergeCell ref="FS107:FS108"/>
    <mergeCell ref="FT107:FT108"/>
    <mergeCell ref="FU107:FU108"/>
    <mergeCell ref="FV107:FV108"/>
    <mergeCell ref="FW107:GD108"/>
    <mergeCell ref="ER107:ER108"/>
    <mergeCell ref="ES107:ES108"/>
    <mergeCell ref="ET107:ET108"/>
    <mergeCell ref="EI107:EI108"/>
    <mergeCell ref="EJ107:EJ108"/>
    <mergeCell ref="EK107:EK108"/>
    <mergeCell ref="EL107:EL108"/>
    <mergeCell ref="EM107:EM108"/>
    <mergeCell ref="EN107:EN108"/>
    <mergeCell ref="EC107:EC108"/>
    <mergeCell ref="ED107:ED108"/>
    <mergeCell ref="EE107:EE108"/>
    <mergeCell ref="EF107:EF108"/>
    <mergeCell ref="EG107:EG108"/>
    <mergeCell ref="EH107:EH108"/>
    <mergeCell ref="BK109:BK110"/>
    <mergeCell ref="BL109:BL110"/>
    <mergeCell ref="BM109:BM110"/>
    <mergeCell ref="BN109:BN110"/>
    <mergeCell ref="BO109:BO110"/>
    <mergeCell ref="BP109:BP110"/>
    <mergeCell ref="BE109:BE110"/>
    <mergeCell ref="BF109:BF110"/>
    <mergeCell ref="BG109:BG110"/>
    <mergeCell ref="BH109:BH110"/>
    <mergeCell ref="BI109:BI110"/>
    <mergeCell ref="BJ109:BJ110"/>
    <mergeCell ref="AY109:AY110"/>
    <mergeCell ref="AZ109:AZ110"/>
    <mergeCell ref="BA109:BA110"/>
    <mergeCell ref="BB109:BB110"/>
    <mergeCell ref="BC109:BC110"/>
    <mergeCell ref="BD109:BD110"/>
    <mergeCell ref="CC109:CC110"/>
    <mergeCell ref="CD109:CD110"/>
    <mergeCell ref="CE109:CE110"/>
    <mergeCell ref="CF109:CF110"/>
    <mergeCell ref="CG109:CG110"/>
    <mergeCell ref="CH109:CH110"/>
    <mergeCell ref="BW109:BW110"/>
    <mergeCell ref="BX109:BX110"/>
    <mergeCell ref="BY109:BY110"/>
    <mergeCell ref="BZ109:BZ110"/>
    <mergeCell ref="CA109:CA110"/>
    <mergeCell ref="CB109:CB110"/>
    <mergeCell ref="BQ109:BQ110"/>
    <mergeCell ref="BR109:BR110"/>
    <mergeCell ref="BS109:BS110"/>
    <mergeCell ref="BT109:BT110"/>
    <mergeCell ref="BU109:BU110"/>
    <mergeCell ref="BV109:BV110"/>
    <mergeCell ref="CU109:CU110"/>
    <mergeCell ref="CV109:CV110"/>
    <mergeCell ref="CW109:CW110"/>
    <mergeCell ref="CX109:CX110"/>
    <mergeCell ref="CY109:CY110"/>
    <mergeCell ref="CZ109:CZ110"/>
    <mergeCell ref="CO109:CO110"/>
    <mergeCell ref="CP109:CP110"/>
    <mergeCell ref="CQ109:CQ110"/>
    <mergeCell ref="CR109:CR110"/>
    <mergeCell ref="CS109:CS110"/>
    <mergeCell ref="CT109:CT110"/>
    <mergeCell ref="CI109:CI110"/>
    <mergeCell ref="CJ109:CJ110"/>
    <mergeCell ref="CK109:CK110"/>
    <mergeCell ref="CL109:CL110"/>
    <mergeCell ref="CM109:CM110"/>
    <mergeCell ref="CN109:CN110"/>
    <mergeCell ref="DM109:DM110"/>
    <mergeCell ref="DN109:DN110"/>
    <mergeCell ref="DO109:DO110"/>
    <mergeCell ref="DP109:DP110"/>
    <mergeCell ref="DQ109:DQ110"/>
    <mergeCell ref="DR109:DR110"/>
    <mergeCell ref="DG109:DG110"/>
    <mergeCell ref="DH109:DH110"/>
    <mergeCell ref="DI109:DI110"/>
    <mergeCell ref="DJ109:DJ110"/>
    <mergeCell ref="DK109:DK110"/>
    <mergeCell ref="DL109:DL110"/>
    <mergeCell ref="DA109:DA110"/>
    <mergeCell ref="DB109:DB110"/>
    <mergeCell ref="DC109:DC110"/>
    <mergeCell ref="DD109:DD110"/>
    <mergeCell ref="DE109:DE110"/>
    <mergeCell ref="DF109:DF110"/>
    <mergeCell ref="EE109:EE110"/>
    <mergeCell ref="EF109:EF110"/>
    <mergeCell ref="EG109:EG110"/>
    <mergeCell ref="EH109:EH110"/>
    <mergeCell ref="EI109:EI110"/>
    <mergeCell ref="EJ109:EJ110"/>
    <mergeCell ref="DY109:DY110"/>
    <mergeCell ref="DZ109:DZ110"/>
    <mergeCell ref="EA109:EA110"/>
    <mergeCell ref="EB109:EB110"/>
    <mergeCell ref="EC109:EC110"/>
    <mergeCell ref="ED109:ED110"/>
    <mergeCell ref="DS109:DS110"/>
    <mergeCell ref="DT109:DT110"/>
    <mergeCell ref="DU109:DU110"/>
    <mergeCell ref="DV109:DV110"/>
    <mergeCell ref="DW109:DW110"/>
    <mergeCell ref="DX109:DX110"/>
    <mergeCell ref="FG109:FG110"/>
    <mergeCell ref="FH109:FH110"/>
    <mergeCell ref="EW109:EW110"/>
    <mergeCell ref="EX109:EX110"/>
    <mergeCell ref="EY109:EY110"/>
    <mergeCell ref="EZ109:EZ110"/>
    <mergeCell ref="FA109:FA110"/>
    <mergeCell ref="FB109:FB110"/>
    <mergeCell ref="EQ109:EQ110"/>
    <mergeCell ref="ER109:ER110"/>
    <mergeCell ref="ES109:ES110"/>
    <mergeCell ref="ET109:ET110"/>
    <mergeCell ref="EU109:EU110"/>
    <mergeCell ref="EV109:EV110"/>
    <mergeCell ref="EK109:EK110"/>
    <mergeCell ref="EL109:EL110"/>
    <mergeCell ref="EM109:EM110"/>
    <mergeCell ref="EN109:EN110"/>
    <mergeCell ref="EO109:EO110"/>
    <mergeCell ref="EP109:EP110"/>
    <mergeCell ref="AO111:AO112"/>
    <mergeCell ref="AP111:AP112"/>
    <mergeCell ref="AQ111:AQ112"/>
    <mergeCell ref="AR111:AR112"/>
    <mergeCell ref="AS111:AS112"/>
    <mergeCell ref="AT111:AT112"/>
    <mergeCell ref="FU109:FU110"/>
    <mergeCell ref="FV109:FV110"/>
    <mergeCell ref="FW109:GD110"/>
    <mergeCell ref="O111:AH112"/>
    <mergeCell ref="AI111:AI112"/>
    <mergeCell ref="AJ111:AJ112"/>
    <mergeCell ref="AK111:AK112"/>
    <mergeCell ref="AL111:AL112"/>
    <mergeCell ref="AM111:AM112"/>
    <mergeCell ref="AN111:AN112"/>
    <mergeCell ref="FO109:FO110"/>
    <mergeCell ref="FP109:FP110"/>
    <mergeCell ref="FQ109:FQ110"/>
    <mergeCell ref="FR109:FR110"/>
    <mergeCell ref="FS109:FS110"/>
    <mergeCell ref="FT109:FT110"/>
    <mergeCell ref="FI109:FI110"/>
    <mergeCell ref="FJ109:FJ110"/>
    <mergeCell ref="FK109:FK110"/>
    <mergeCell ref="FL109:FL110"/>
    <mergeCell ref="FM109:FM110"/>
    <mergeCell ref="FN109:FN110"/>
    <mergeCell ref="FC109:FC110"/>
    <mergeCell ref="FD109:FD110"/>
    <mergeCell ref="FE109:FE110"/>
    <mergeCell ref="FF109:FF110"/>
    <mergeCell ref="BG111:BG112"/>
    <mergeCell ref="BH111:BH112"/>
    <mergeCell ref="BI111:BI112"/>
    <mergeCell ref="BJ111:BJ112"/>
    <mergeCell ref="BK111:BK112"/>
    <mergeCell ref="BL111:BL112"/>
    <mergeCell ref="BA111:BA112"/>
    <mergeCell ref="BB111:BB112"/>
    <mergeCell ref="BC111:BC112"/>
    <mergeCell ref="BD111:BD112"/>
    <mergeCell ref="BE111:BE112"/>
    <mergeCell ref="BF111:BF112"/>
    <mergeCell ref="AU111:AU112"/>
    <mergeCell ref="AV111:AV112"/>
    <mergeCell ref="AW111:AW112"/>
    <mergeCell ref="AX111:AX112"/>
    <mergeCell ref="AY111:AY112"/>
    <mergeCell ref="AZ111:AZ112"/>
    <mergeCell ref="BY111:BY112"/>
    <mergeCell ref="BZ111:BZ112"/>
    <mergeCell ref="CA111:CA112"/>
    <mergeCell ref="CB111:CB112"/>
    <mergeCell ref="CC111:CC112"/>
    <mergeCell ref="CD111:CD112"/>
    <mergeCell ref="BS111:BS112"/>
    <mergeCell ref="BT111:BT112"/>
    <mergeCell ref="BU111:BU112"/>
    <mergeCell ref="BV111:BV112"/>
    <mergeCell ref="BW111:BW112"/>
    <mergeCell ref="BX111:BX112"/>
    <mergeCell ref="BM111:BM112"/>
    <mergeCell ref="BN111:BN112"/>
    <mergeCell ref="BO111:BO112"/>
    <mergeCell ref="BP111:BP112"/>
    <mergeCell ref="BQ111:BQ112"/>
    <mergeCell ref="BR111:BR112"/>
    <mergeCell ref="CQ111:CQ112"/>
    <mergeCell ref="CR111:CR112"/>
    <mergeCell ref="CS111:CS112"/>
    <mergeCell ref="CT111:CT112"/>
    <mergeCell ref="CU111:CU112"/>
    <mergeCell ref="CV111:CV112"/>
    <mergeCell ref="CK111:CK112"/>
    <mergeCell ref="CL111:CL112"/>
    <mergeCell ref="CM111:CM112"/>
    <mergeCell ref="CN111:CN112"/>
    <mergeCell ref="CO111:CO112"/>
    <mergeCell ref="CP111:CP112"/>
    <mergeCell ref="CE111:CE112"/>
    <mergeCell ref="CF111:CF112"/>
    <mergeCell ref="CG111:CG112"/>
    <mergeCell ref="CH111:CH112"/>
    <mergeCell ref="CI111:CI112"/>
    <mergeCell ref="CJ111:CJ112"/>
    <mergeCell ref="DI111:DI112"/>
    <mergeCell ref="DJ111:DJ112"/>
    <mergeCell ref="DK111:DK112"/>
    <mergeCell ref="DL111:DL112"/>
    <mergeCell ref="DM111:DM112"/>
    <mergeCell ref="DN111:DN112"/>
    <mergeCell ref="DC111:DC112"/>
    <mergeCell ref="DD111:DD112"/>
    <mergeCell ref="DE111:DE112"/>
    <mergeCell ref="DF111:DF112"/>
    <mergeCell ref="DG111:DG112"/>
    <mergeCell ref="DH111:DH112"/>
    <mergeCell ref="CW111:CW112"/>
    <mergeCell ref="CX111:CX112"/>
    <mergeCell ref="CY111:CY112"/>
    <mergeCell ref="CZ111:CZ112"/>
    <mergeCell ref="DA111:DA112"/>
    <mergeCell ref="DB111:DB112"/>
    <mergeCell ref="EA111:EA112"/>
    <mergeCell ref="EB111:EB112"/>
    <mergeCell ref="EC111:EC112"/>
    <mergeCell ref="ED111:ED112"/>
    <mergeCell ref="EE111:EE112"/>
    <mergeCell ref="EF111:EF112"/>
    <mergeCell ref="DU111:DU112"/>
    <mergeCell ref="DV111:DV112"/>
    <mergeCell ref="DW111:DW112"/>
    <mergeCell ref="DX111:DX112"/>
    <mergeCell ref="DY111:DY112"/>
    <mergeCell ref="DZ111:DZ112"/>
    <mergeCell ref="DO111:DO112"/>
    <mergeCell ref="DP111:DP112"/>
    <mergeCell ref="DQ111:DQ112"/>
    <mergeCell ref="DR111:DR112"/>
    <mergeCell ref="DS111:DS112"/>
    <mergeCell ref="DT111:DT112"/>
    <mergeCell ref="FC111:FC112"/>
    <mergeCell ref="FD111:FD112"/>
    <mergeCell ref="ES111:ES112"/>
    <mergeCell ref="ET111:ET112"/>
    <mergeCell ref="EU111:EU112"/>
    <mergeCell ref="EV111:EV112"/>
    <mergeCell ref="EW111:EW112"/>
    <mergeCell ref="EX111:EX112"/>
    <mergeCell ref="EM111:EM112"/>
    <mergeCell ref="EN111:EN112"/>
    <mergeCell ref="EO111:EO112"/>
    <mergeCell ref="EP111:EP112"/>
    <mergeCell ref="EQ111:EQ112"/>
    <mergeCell ref="ER111:ER112"/>
    <mergeCell ref="EG111:EG112"/>
    <mergeCell ref="EH111:EH112"/>
    <mergeCell ref="EI111:EI112"/>
    <mergeCell ref="EJ111:EJ112"/>
    <mergeCell ref="EK111:EK112"/>
    <mergeCell ref="EL111:EL112"/>
    <mergeCell ref="FW111:GD112"/>
    <mergeCell ref="O113:AH114"/>
    <mergeCell ref="AI113:AI114"/>
    <mergeCell ref="AJ113:AJ114"/>
    <mergeCell ref="AK113:AK114"/>
    <mergeCell ref="AL113:AL114"/>
    <mergeCell ref="AM113:AM114"/>
    <mergeCell ref="AN113:AN114"/>
    <mergeCell ref="AO113:AO114"/>
    <mergeCell ref="AP113:AP114"/>
    <mergeCell ref="FQ111:FQ112"/>
    <mergeCell ref="FR111:FR112"/>
    <mergeCell ref="FS111:FS112"/>
    <mergeCell ref="FT111:FT112"/>
    <mergeCell ref="FU111:FU112"/>
    <mergeCell ref="FV111:FV112"/>
    <mergeCell ref="FK111:FK112"/>
    <mergeCell ref="FL111:FL112"/>
    <mergeCell ref="FM111:FM112"/>
    <mergeCell ref="FN111:FN112"/>
    <mergeCell ref="FO111:FO112"/>
    <mergeCell ref="FP111:FP112"/>
    <mergeCell ref="FE111:FE112"/>
    <mergeCell ref="FF111:FF112"/>
    <mergeCell ref="FG111:FG112"/>
    <mergeCell ref="FH111:FH112"/>
    <mergeCell ref="FI111:FI112"/>
    <mergeCell ref="FJ111:FJ112"/>
    <mergeCell ref="EY111:EY112"/>
    <mergeCell ref="EZ111:EZ112"/>
    <mergeCell ref="FA111:FA112"/>
    <mergeCell ref="FB111:FB112"/>
    <mergeCell ref="BC113:BC114"/>
    <mergeCell ref="BD113:BD114"/>
    <mergeCell ref="BE113:BE114"/>
    <mergeCell ref="BF113:BF114"/>
    <mergeCell ref="BG113:BG114"/>
    <mergeCell ref="BH113:BH114"/>
    <mergeCell ref="AW113:AW114"/>
    <mergeCell ref="AX113:AX114"/>
    <mergeCell ref="AY113:AY114"/>
    <mergeCell ref="AZ113:AZ114"/>
    <mergeCell ref="BA113:BA114"/>
    <mergeCell ref="BB113:BB114"/>
    <mergeCell ref="AQ113:AQ114"/>
    <mergeCell ref="AR113:AR114"/>
    <mergeCell ref="AS113:AS114"/>
    <mergeCell ref="AT113:AT114"/>
    <mergeCell ref="AU113:AU114"/>
    <mergeCell ref="AV113:AV114"/>
    <mergeCell ref="BU113:BU114"/>
    <mergeCell ref="BV113:BV114"/>
    <mergeCell ref="BW113:BW114"/>
    <mergeCell ref="BX113:BX114"/>
    <mergeCell ref="BY113:BY114"/>
    <mergeCell ref="BZ113:BZ114"/>
    <mergeCell ref="BO113:BO114"/>
    <mergeCell ref="BP113:BP114"/>
    <mergeCell ref="BQ113:BQ114"/>
    <mergeCell ref="BR113:BR114"/>
    <mergeCell ref="BS113:BS114"/>
    <mergeCell ref="BT113:BT114"/>
    <mergeCell ref="BI113:BI114"/>
    <mergeCell ref="BJ113:BJ114"/>
    <mergeCell ref="BK113:BK114"/>
    <mergeCell ref="BL113:BL114"/>
    <mergeCell ref="BM113:BM114"/>
    <mergeCell ref="BN113:BN114"/>
    <mergeCell ref="CM113:CM114"/>
    <mergeCell ref="CN113:CN114"/>
    <mergeCell ref="CO113:CO114"/>
    <mergeCell ref="CP113:CP114"/>
    <mergeCell ref="CQ113:CQ114"/>
    <mergeCell ref="CR113:CR114"/>
    <mergeCell ref="CG113:CG114"/>
    <mergeCell ref="CH113:CH114"/>
    <mergeCell ref="CI113:CI114"/>
    <mergeCell ref="CJ113:CJ114"/>
    <mergeCell ref="CK113:CK114"/>
    <mergeCell ref="CL113:CL114"/>
    <mergeCell ref="CA113:CA114"/>
    <mergeCell ref="CB113:CB114"/>
    <mergeCell ref="CC113:CC114"/>
    <mergeCell ref="CD113:CD114"/>
    <mergeCell ref="CE113:CE114"/>
    <mergeCell ref="CF113:CF114"/>
    <mergeCell ref="DE113:DE114"/>
    <mergeCell ref="DF113:DF114"/>
    <mergeCell ref="DG113:DG114"/>
    <mergeCell ref="DH113:DH114"/>
    <mergeCell ref="DI113:DI114"/>
    <mergeCell ref="DJ113:DJ114"/>
    <mergeCell ref="CY113:CY114"/>
    <mergeCell ref="CZ113:CZ114"/>
    <mergeCell ref="DA113:DA114"/>
    <mergeCell ref="DB113:DB114"/>
    <mergeCell ref="DC113:DC114"/>
    <mergeCell ref="DD113:DD114"/>
    <mergeCell ref="CS113:CS114"/>
    <mergeCell ref="CT113:CT114"/>
    <mergeCell ref="CU113:CU114"/>
    <mergeCell ref="CV113:CV114"/>
    <mergeCell ref="CW113:CW114"/>
    <mergeCell ref="CX113:CX114"/>
    <mergeCell ref="DW113:DW114"/>
    <mergeCell ref="DX113:DX114"/>
    <mergeCell ref="DY113:DY114"/>
    <mergeCell ref="DZ113:DZ114"/>
    <mergeCell ref="EA113:EA114"/>
    <mergeCell ref="EB113:EB114"/>
    <mergeCell ref="DQ113:DQ114"/>
    <mergeCell ref="DR113:DR114"/>
    <mergeCell ref="DS113:DS114"/>
    <mergeCell ref="DT113:DT114"/>
    <mergeCell ref="DU113:DU114"/>
    <mergeCell ref="DV113:DV114"/>
    <mergeCell ref="DK113:DK114"/>
    <mergeCell ref="DL113:DL114"/>
    <mergeCell ref="DM113:DM114"/>
    <mergeCell ref="DN113:DN114"/>
    <mergeCell ref="DO113:DO114"/>
    <mergeCell ref="DP113:DP114"/>
    <mergeCell ref="I115:N120"/>
    <mergeCell ref="O115:AH116"/>
    <mergeCell ref="AI115:AI116"/>
    <mergeCell ref="AJ115:AJ116"/>
    <mergeCell ref="AK115:AK116"/>
    <mergeCell ref="FM113:FM114"/>
    <mergeCell ref="FN113:FN114"/>
    <mergeCell ref="FO113:FO114"/>
    <mergeCell ref="FP113:FP114"/>
    <mergeCell ref="FQ113:FQ114"/>
    <mergeCell ref="FR113:FR114"/>
    <mergeCell ref="FG113:FG114"/>
    <mergeCell ref="FH113:FH114"/>
    <mergeCell ref="FI113:FI114"/>
    <mergeCell ref="FJ113:FJ114"/>
    <mergeCell ref="FK113:FK114"/>
    <mergeCell ref="FL113:FL114"/>
    <mergeCell ref="FA113:FA114"/>
    <mergeCell ref="FB113:FB114"/>
    <mergeCell ref="FC113:FC114"/>
    <mergeCell ref="FD113:FD114"/>
    <mergeCell ref="FE113:FE114"/>
    <mergeCell ref="FF113:FF114"/>
    <mergeCell ref="EU113:EU114"/>
    <mergeCell ref="EV113:EV114"/>
    <mergeCell ref="EW113:EW114"/>
    <mergeCell ref="EX113:EX114"/>
    <mergeCell ref="EY113:EY114"/>
    <mergeCell ref="EZ113:EZ114"/>
    <mergeCell ref="EO113:EO114"/>
    <mergeCell ref="EP113:EP114"/>
    <mergeCell ref="EQ113:EQ114"/>
    <mergeCell ref="AR115:AR116"/>
    <mergeCell ref="AS115:AS116"/>
    <mergeCell ref="AT115:AT116"/>
    <mergeCell ref="AU115:AU116"/>
    <mergeCell ref="AV115:AV116"/>
    <mergeCell ref="AW115:AW116"/>
    <mergeCell ref="AL115:AL116"/>
    <mergeCell ref="AM115:AM116"/>
    <mergeCell ref="AN115:AN116"/>
    <mergeCell ref="AO115:AO116"/>
    <mergeCell ref="AP115:AP116"/>
    <mergeCell ref="AQ115:AQ116"/>
    <mergeCell ref="FS113:FS114"/>
    <mergeCell ref="FT113:FT114"/>
    <mergeCell ref="FU113:FU114"/>
    <mergeCell ref="FV113:FV114"/>
    <mergeCell ref="FW113:GD114"/>
    <mergeCell ref="ER113:ER114"/>
    <mergeCell ref="ES113:ES114"/>
    <mergeCell ref="ET113:ET114"/>
    <mergeCell ref="EI113:EI114"/>
    <mergeCell ref="EJ113:EJ114"/>
    <mergeCell ref="EK113:EK114"/>
    <mergeCell ref="EL113:EL114"/>
    <mergeCell ref="EM113:EM114"/>
    <mergeCell ref="EN113:EN114"/>
    <mergeCell ref="EC113:EC114"/>
    <mergeCell ref="ED113:ED114"/>
    <mergeCell ref="EE113:EE114"/>
    <mergeCell ref="EF113:EF114"/>
    <mergeCell ref="EG113:EG114"/>
    <mergeCell ref="EH113:EH114"/>
    <mergeCell ref="BJ115:BJ116"/>
    <mergeCell ref="BK115:BK116"/>
    <mergeCell ref="BL115:BL116"/>
    <mergeCell ref="BM115:BM116"/>
    <mergeCell ref="BN115:BN116"/>
    <mergeCell ref="BO115:BO116"/>
    <mergeCell ref="BD115:BD116"/>
    <mergeCell ref="BE115:BE116"/>
    <mergeCell ref="BF115:BF116"/>
    <mergeCell ref="BG115:BG116"/>
    <mergeCell ref="BH115:BH116"/>
    <mergeCell ref="BI115:BI116"/>
    <mergeCell ref="AX115:AX116"/>
    <mergeCell ref="AY115:AY116"/>
    <mergeCell ref="AZ115:AZ116"/>
    <mergeCell ref="BA115:BA116"/>
    <mergeCell ref="BB115:BB116"/>
    <mergeCell ref="BC115:BC116"/>
    <mergeCell ref="CB115:CB116"/>
    <mergeCell ref="CC115:CC116"/>
    <mergeCell ref="CD115:CD116"/>
    <mergeCell ref="CE115:CE116"/>
    <mergeCell ref="CF115:CF116"/>
    <mergeCell ref="CG115:CG116"/>
    <mergeCell ref="BV115:BV116"/>
    <mergeCell ref="BW115:BW116"/>
    <mergeCell ref="BX115:BX116"/>
    <mergeCell ref="BY115:BY116"/>
    <mergeCell ref="BZ115:BZ116"/>
    <mergeCell ref="CA115:CA116"/>
    <mergeCell ref="BP115:BP116"/>
    <mergeCell ref="BQ115:BQ116"/>
    <mergeCell ref="BR115:BR116"/>
    <mergeCell ref="BS115:BS116"/>
    <mergeCell ref="BT115:BT116"/>
    <mergeCell ref="BU115:BU116"/>
    <mergeCell ref="CT115:CT116"/>
    <mergeCell ref="CU115:CU116"/>
    <mergeCell ref="CV115:CV116"/>
    <mergeCell ref="CW115:CW116"/>
    <mergeCell ref="CX115:CX116"/>
    <mergeCell ref="CY115:CY116"/>
    <mergeCell ref="CN115:CN116"/>
    <mergeCell ref="CO115:CO116"/>
    <mergeCell ref="CP115:CP116"/>
    <mergeCell ref="CQ115:CQ116"/>
    <mergeCell ref="CR115:CR116"/>
    <mergeCell ref="CS115:CS116"/>
    <mergeCell ref="CH115:CH116"/>
    <mergeCell ref="CI115:CI116"/>
    <mergeCell ref="CJ115:CJ116"/>
    <mergeCell ref="CK115:CK116"/>
    <mergeCell ref="CL115:CL116"/>
    <mergeCell ref="CM115:CM116"/>
    <mergeCell ref="DL115:DL116"/>
    <mergeCell ref="DM115:DM116"/>
    <mergeCell ref="DN115:DN116"/>
    <mergeCell ref="DO115:DO116"/>
    <mergeCell ref="DP115:DP116"/>
    <mergeCell ref="DQ115:DQ116"/>
    <mergeCell ref="DF115:DF116"/>
    <mergeCell ref="DG115:DG116"/>
    <mergeCell ref="DH115:DH116"/>
    <mergeCell ref="DI115:DI116"/>
    <mergeCell ref="DJ115:DJ116"/>
    <mergeCell ref="DK115:DK116"/>
    <mergeCell ref="CZ115:CZ116"/>
    <mergeCell ref="DA115:DA116"/>
    <mergeCell ref="DB115:DB116"/>
    <mergeCell ref="DC115:DC116"/>
    <mergeCell ref="DD115:DD116"/>
    <mergeCell ref="DE115:DE116"/>
    <mergeCell ref="ED115:ED116"/>
    <mergeCell ref="EE115:EE116"/>
    <mergeCell ref="EF115:EF116"/>
    <mergeCell ref="EG115:EG116"/>
    <mergeCell ref="EH115:EH116"/>
    <mergeCell ref="EI115:EI116"/>
    <mergeCell ref="DX115:DX116"/>
    <mergeCell ref="DY115:DY116"/>
    <mergeCell ref="DZ115:DZ116"/>
    <mergeCell ref="EA115:EA116"/>
    <mergeCell ref="EB115:EB116"/>
    <mergeCell ref="EC115:EC116"/>
    <mergeCell ref="DR115:DR116"/>
    <mergeCell ref="DS115:DS116"/>
    <mergeCell ref="DT115:DT116"/>
    <mergeCell ref="DU115:DU116"/>
    <mergeCell ref="DV115:DV116"/>
    <mergeCell ref="DW115:DW116"/>
    <mergeCell ref="FF115:FF116"/>
    <mergeCell ref="FG115:FG116"/>
    <mergeCell ref="EV115:EV116"/>
    <mergeCell ref="EW115:EW116"/>
    <mergeCell ref="EX115:EX116"/>
    <mergeCell ref="EY115:EY116"/>
    <mergeCell ref="EZ115:EZ116"/>
    <mergeCell ref="FA115:FA116"/>
    <mergeCell ref="EP115:EP116"/>
    <mergeCell ref="EQ115:EQ116"/>
    <mergeCell ref="ER115:ER116"/>
    <mergeCell ref="ES115:ES116"/>
    <mergeCell ref="ET115:ET116"/>
    <mergeCell ref="EU115:EU116"/>
    <mergeCell ref="EJ115:EJ116"/>
    <mergeCell ref="EK115:EK116"/>
    <mergeCell ref="EL115:EL116"/>
    <mergeCell ref="EM115:EM116"/>
    <mergeCell ref="EN115:EN116"/>
    <mergeCell ref="EO115:EO116"/>
    <mergeCell ref="AN117:AN118"/>
    <mergeCell ref="AO117:AO118"/>
    <mergeCell ref="AP117:AP118"/>
    <mergeCell ref="AQ117:AQ118"/>
    <mergeCell ref="AR117:AR118"/>
    <mergeCell ref="AS117:AS118"/>
    <mergeCell ref="FT115:FT116"/>
    <mergeCell ref="FU115:FU116"/>
    <mergeCell ref="FV115:FV116"/>
    <mergeCell ref="FW115:GD116"/>
    <mergeCell ref="O117:AH118"/>
    <mergeCell ref="AI117:AI118"/>
    <mergeCell ref="AJ117:AJ118"/>
    <mergeCell ref="AK117:AK118"/>
    <mergeCell ref="AL117:AL118"/>
    <mergeCell ref="AM117:AM118"/>
    <mergeCell ref="FN115:FN116"/>
    <mergeCell ref="FO115:FO116"/>
    <mergeCell ref="FP115:FP116"/>
    <mergeCell ref="FQ115:FQ116"/>
    <mergeCell ref="FR115:FR116"/>
    <mergeCell ref="FS115:FS116"/>
    <mergeCell ref="FH115:FH116"/>
    <mergeCell ref="FI115:FI116"/>
    <mergeCell ref="FJ115:FJ116"/>
    <mergeCell ref="FK115:FK116"/>
    <mergeCell ref="FL115:FL116"/>
    <mergeCell ref="FM115:FM116"/>
    <mergeCell ref="FB115:FB116"/>
    <mergeCell ref="FC115:FC116"/>
    <mergeCell ref="FD115:FD116"/>
    <mergeCell ref="FE115:FE116"/>
    <mergeCell ref="BF117:BF118"/>
    <mergeCell ref="BG117:BG118"/>
    <mergeCell ref="BH117:BH118"/>
    <mergeCell ref="BI117:BI118"/>
    <mergeCell ref="BJ117:BJ118"/>
    <mergeCell ref="BK117:BK118"/>
    <mergeCell ref="AZ117:AZ118"/>
    <mergeCell ref="BA117:BA118"/>
    <mergeCell ref="BB117:BB118"/>
    <mergeCell ref="BC117:BC118"/>
    <mergeCell ref="BD117:BD118"/>
    <mergeCell ref="BE117:BE118"/>
    <mergeCell ref="AT117:AT118"/>
    <mergeCell ref="AU117:AU118"/>
    <mergeCell ref="AV117:AV118"/>
    <mergeCell ref="AW117:AW118"/>
    <mergeCell ref="AX117:AX118"/>
    <mergeCell ref="AY117:AY118"/>
    <mergeCell ref="BX117:BX118"/>
    <mergeCell ref="BY117:BY118"/>
    <mergeCell ref="BZ117:BZ118"/>
    <mergeCell ref="CA117:CA118"/>
    <mergeCell ref="CB117:CB118"/>
    <mergeCell ref="CC117:CC118"/>
    <mergeCell ref="BR117:BR118"/>
    <mergeCell ref="BS117:BS118"/>
    <mergeCell ref="BT117:BT118"/>
    <mergeCell ref="BU117:BU118"/>
    <mergeCell ref="BV117:BV118"/>
    <mergeCell ref="BW117:BW118"/>
    <mergeCell ref="BL117:BL118"/>
    <mergeCell ref="BM117:BM118"/>
    <mergeCell ref="BN117:BN118"/>
    <mergeCell ref="BO117:BO118"/>
    <mergeCell ref="BP117:BP118"/>
    <mergeCell ref="BQ117:BQ118"/>
    <mergeCell ref="CP117:CP118"/>
    <mergeCell ref="CQ117:CQ118"/>
    <mergeCell ref="CR117:CR118"/>
    <mergeCell ref="CS117:CS118"/>
    <mergeCell ref="CT117:CT118"/>
    <mergeCell ref="CU117:CU118"/>
    <mergeCell ref="CJ117:CJ118"/>
    <mergeCell ref="CK117:CK118"/>
    <mergeCell ref="CL117:CL118"/>
    <mergeCell ref="CM117:CM118"/>
    <mergeCell ref="CN117:CN118"/>
    <mergeCell ref="CO117:CO118"/>
    <mergeCell ref="CD117:CD118"/>
    <mergeCell ref="CE117:CE118"/>
    <mergeCell ref="CF117:CF118"/>
    <mergeCell ref="CG117:CG118"/>
    <mergeCell ref="CH117:CH118"/>
    <mergeCell ref="CI117:CI118"/>
    <mergeCell ref="DH117:DH118"/>
    <mergeCell ref="DI117:DI118"/>
    <mergeCell ref="DJ117:DJ118"/>
    <mergeCell ref="DK117:DK118"/>
    <mergeCell ref="DL117:DL118"/>
    <mergeCell ref="DM117:DM118"/>
    <mergeCell ref="DB117:DB118"/>
    <mergeCell ref="DC117:DC118"/>
    <mergeCell ref="DD117:DD118"/>
    <mergeCell ref="DE117:DE118"/>
    <mergeCell ref="DF117:DF118"/>
    <mergeCell ref="DG117:DG118"/>
    <mergeCell ref="CV117:CV118"/>
    <mergeCell ref="CW117:CW118"/>
    <mergeCell ref="CX117:CX118"/>
    <mergeCell ref="CY117:CY118"/>
    <mergeCell ref="CZ117:CZ118"/>
    <mergeCell ref="DA117:DA118"/>
    <mergeCell ref="DZ117:DZ118"/>
    <mergeCell ref="EA117:EA118"/>
    <mergeCell ref="EB117:EB118"/>
    <mergeCell ref="EC117:EC118"/>
    <mergeCell ref="ED117:ED118"/>
    <mergeCell ref="EE117:EE118"/>
    <mergeCell ref="DT117:DT118"/>
    <mergeCell ref="DU117:DU118"/>
    <mergeCell ref="DV117:DV118"/>
    <mergeCell ref="DW117:DW118"/>
    <mergeCell ref="DX117:DX118"/>
    <mergeCell ref="DY117:DY118"/>
    <mergeCell ref="DN117:DN118"/>
    <mergeCell ref="DO117:DO118"/>
    <mergeCell ref="DP117:DP118"/>
    <mergeCell ref="DQ117:DQ118"/>
    <mergeCell ref="DR117:DR118"/>
    <mergeCell ref="DS117:DS118"/>
    <mergeCell ref="FB117:FB118"/>
    <mergeCell ref="FC117:FC118"/>
    <mergeCell ref="ER117:ER118"/>
    <mergeCell ref="ES117:ES118"/>
    <mergeCell ref="ET117:ET118"/>
    <mergeCell ref="EU117:EU118"/>
    <mergeCell ref="EV117:EV118"/>
    <mergeCell ref="EW117:EW118"/>
    <mergeCell ref="EL117:EL118"/>
    <mergeCell ref="EM117:EM118"/>
    <mergeCell ref="EN117:EN118"/>
    <mergeCell ref="EO117:EO118"/>
    <mergeCell ref="EP117:EP118"/>
    <mergeCell ref="EQ117:EQ118"/>
    <mergeCell ref="EF117:EF118"/>
    <mergeCell ref="EG117:EG118"/>
    <mergeCell ref="EH117:EH118"/>
    <mergeCell ref="EI117:EI118"/>
    <mergeCell ref="EJ117:EJ118"/>
    <mergeCell ref="EK117:EK118"/>
    <mergeCell ref="FV117:FV118"/>
    <mergeCell ref="FW117:GD118"/>
    <mergeCell ref="O119:AH120"/>
    <mergeCell ref="AI119:AI120"/>
    <mergeCell ref="AJ119:AJ120"/>
    <mergeCell ref="AK119:AK120"/>
    <mergeCell ref="AL119:AL120"/>
    <mergeCell ref="AM119:AM120"/>
    <mergeCell ref="AN119:AN120"/>
    <mergeCell ref="AO119:AO120"/>
    <mergeCell ref="FP117:FP118"/>
    <mergeCell ref="FQ117:FQ118"/>
    <mergeCell ref="FR117:FR118"/>
    <mergeCell ref="FS117:FS118"/>
    <mergeCell ref="FT117:FT118"/>
    <mergeCell ref="FU117:FU118"/>
    <mergeCell ref="FJ117:FJ118"/>
    <mergeCell ref="FK117:FK118"/>
    <mergeCell ref="FL117:FL118"/>
    <mergeCell ref="FM117:FM118"/>
    <mergeCell ref="FN117:FN118"/>
    <mergeCell ref="FO117:FO118"/>
    <mergeCell ref="FD117:FD118"/>
    <mergeCell ref="FE117:FE118"/>
    <mergeCell ref="FF117:FF118"/>
    <mergeCell ref="FG117:FG118"/>
    <mergeCell ref="FH117:FH118"/>
    <mergeCell ref="FI117:FI118"/>
    <mergeCell ref="EX117:EX118"/>
    <mergeCell ref="EY117:EY118"/>
    <mergeCell ref="EZ117:EZ118"/>
    <mergeCell ref="FA117:FA118"/>
    <mergeCell ref="BB119:BB120"/>
    <mergeCell ref="BC119:BC120"/>
    <mergeCell ref="BD119:BD120"/>
    <mergeCell ref="BE119:BE120"/>
    <mergeCell ref="BF119:BF120"/>
    <mergeCell ref="BG119:BG120"/>
    <mergeCell ref="AV119:AV120"/>
    <mergeCell ref="AW119:AW120"/>
    <mergeCell ref="AX119:AX120"/>
    <mergeCell ref="AY119:AY120"/>
    <mergeCell ref="AZ119:AZ120"/>
    <mergeCell ref="BA119:BA120"/>
    <mergeCell ref="AP119:AP120"/>
    <mergeCell ref="AQ119:AQ120"/>
    <mergeCell ref="AR119:AR120"/>
    <mergeCell ref="AS119:AS120"/>
    <mergeCell ref="AT119:AT120"/>
    <mergeCell ref="AU119:AU120"/>
    <mergeCell ref="BT119:BT120"/>
    <mergeCell ref="BU119:BU120"/>
    <mergeCell ref="BV119:BV120"/>
    <mergeCell ref="BW119:BW120"/>
    <mergeCell ref="BX119:BX120"/>
    <mergeCell ref="BY119:BY120"/>
    <mergeCell ref="BN119:BN120"/>
    <mergeCell ref="BO119:BO120"/>
    <mergeCell ref="BP119:BP120"/>
    <mergeCell ref="BQ119:BQ120"/>
    <mergeCell ref="BR119:BR120"/>
    <mergeCell ref="BS119:BS120"/>
    <mergeCell ref="BH119:BH120"/>
    <mergeCell ref="BI119:BI120"/>
    <mergeCell ref="BJ119:BJ120"/>
    <mergeCell ref="BK119:BK120"/>
    <mergeCell ref="BL119:BL120"/>
    <mergeCell ref="BM119:BM120"/>
    <mergeCell ref="CL119:CL120"/>
    <mergeCell ref="CM119:CM120"/>
    <mergeCell ref="CN119:CN120"/>
    <mergeCell ref="CO119:CO120"/>
    <mergeCell ref="CP119:CP120"/>
    <mergeCell ref="CQ119:CQ120"/>
    <mergeCell ref="CF119:CF120"/>
    <mergeCell ref="CG119:CG120"/>
    <mergeCell ref="CH119:CH120"/>
    <mergeCell ref="CI119:CI120"/>
    <mergeCell ref="CJ119:CJ120"/>
    <mergeCell ref="CK119:CK120"/>
    <mergeCell ref="BZ119:BZ120"/>
    <mergeCell ref="CA119:CA120"/>
    <mergeCell ref="CB119:CB120"/>
    <mergeCell ref="CC119:CC120"/>
    <mergeCell ref="CD119:CD120"/>
    <mergeCell ref="CE119:CE120"/>
    <mergeCell ref="DD119:DD120"/>
    <mergeCell ref="DE119:DE120"/>
    <mergeCell ref="DF119:DF120"/>
    <mergeCell ref="DG119:DG120"/>
    <mergeCell ref="DH119:DH120"/>
    <mergeCell ref="DI119:DI120"/>
    <mergeCell ref="CX119:CX120"/>
    <mergeCell ref="CY119:CY120"/>
    <mergeCell ref="CZ119:CZ120"/>
    <mergeCell ref="DA119:DA120"/>
    <mergeCell ref="DB119:DB120"/>
    <mergeCell ref="DC119:DC120"/>
    <mergeCell ref="CR119:CR120"/>
    <mergeCell ref="CS119:CS120"/>
    <mergeCell ref="CT119:CT120"/>
    <mergeCell ref="CU119:CU120"/>
    <mergeCell ref="CV119:CV120"/>
    <mergeCell ref="CW119:CW120"/>
    <mergeCell ref="EG119:EG120"/>
    <mergeCell ref="DV119:DV120"/>
    <mergeCell ref="DW119:DW120"/>
    <mergeCell ref="DX119:DX120"/>
    <mergeCell ref="DY119:DY120"/>
    <mergeCell ref="DZ119:DZ120"/>
    <mergeCell ref="EA119:EA120"/>
    <mergeCell ref="DP119:DP120"/>
    <mergeCell ref="DQ119:DQ120"/>
    <mergeCell ref="DR119:DR120"/>
    <mergeCell ref="DS119:DS120"/>
    <mergeCell ref="DT119:DT120"/>
    <mergeCell ref="DU119:DU120"/>
    <mergeCell ref="DJ119:DJ120"/>
    <mergeCell ref="DK119:DK120"/>
    <mergeCell ref="DL119:DL120"/>
    <mergeCell ref="DM119:DM120"/>
    <mergeCell ref="DN119:DN120"/>
    <mergeCell ref="DO119:DO120"/>
    <mergeCell ref="AQ121:AQ122"/>
    <mergeCell ref="AR121:AR122"/>
    <mergeCell ref="I121:AH122"/>
    <mergeCell ref="AI121:AI122"/>
    <mergeCell ref="AJ121:AJ122"/>
    <mergeCell ref="AK121:AK122"/>
    <mergeCell ref="AL121:AL122"/>
    <mergeCell ref="O127:AH128"/>
    <mergeCell ref="AI127:AI128"/>
    <mergeCell ref="AJ127:AJ128"/>
    <mergeCell ref="AK127:AK128"/>
    <mergeCell ref="FR119:FR120"/>
    <mergeCell ref="FS119:FS120"/>
    <mergeCell ref="FT119:FT120"/>
    <mergeCell ref="FU119:FU120"/>
    <mergeCell ref="FV119:FV120"/>
    <mergeCell ref="FW119:GD120"/>
    <mergeCell ref="FL119:FL120"/>
    <mergeCell ref="FM119:FM120"/>
    <mergeCell ref="FN119:FN120"/>
    <mergeCell ref="FO119:FO120"/>
    <mergeCell ref="FP119:FP120"/>
    <mergeCell ref="FQ119:FQ120"/>
    <mergeCell ref="FF119:FF120"/>
    <mergeCell ref="FG119:FG120"/>
    <mergeCell ref="FH119:FH120"/>
    <mergeCell ref="FI119:FI120"/>
    <mergeCell ref="FJ119:FJ120"/>
    <mergeCell ref="FK119:FK120"/>
    <mergeCell ref="EZ119:EZ120"/>
    <mergeCell ref="FA119:FA120"/>
    <mergeCell ref="FB119:FB120"/>
    <mergeCell ref="BE121:BE122"/>
    <mergeCell ref="BF121:BF122"/>
    <mergeCell ref="BG121:BG122"/>
    <mergeCell ref="BH121:BH122"/>
    <mergeCell ref="BI121:BI122"/>
    <mergeCell ref="BJ121:BJ122"/>
    <mergeCell ref="AY121:AY122"/>
    <mergeCell ref="AZ121:AZ122"/>
    <mergeCell ref="BA121:BA122"/>
    <mergeCell ref="BB121:BB122"/>
    <mergeCell ref="BC121:BC122"/>
    <mergeCell ref="BD121:BD122"/>
    <mergeCell ref="AS121:AS122"/>
    <mergeCell ref="AT121:AT122"/>
    <mergeCell ref="AU121:AU122"/>
    <mergeCell ref="AV121:AV122"/>
    <mergeCell ref="AW121:AW122"/>
    <mergeCell ref="AX121:AX122"/>
    <mergeCell ref="BW121:BW122"/>
    <mergeCell ref="BX121:BX122"/>
    <mergeCell ref="BY121:BY122"/>
    <mergeCell ref="BZ121:BZ122"/>
    <mergeCell ref="CA121:CA122"/>
    <mergeCell ref="CB121:CB122"/>
    <mergeCell ref="BQ121:BQ122"/>
    <mergeCell ref="BR121:BR122"/>
    <mergeCell ref="BS121:BS122"/>
    <mergeCell ref="BT121:BT122"/>
    <mergeCell ref="BU121:BU122"/>
    <mergeCell ref="BV121:BV122"/>
    <mergeCell ref="BK121:BK122"/>
    <mergeCell ref="BL121:BL122"/>
    <mergeCell ref="BM121:BM122"/>
    <mergeCell ref="BN121:BN122"/>
    <mergeCell ref="BO121:BO122"/>
    <mergeCell ref="BP121:BP122"/>
    <mergeCell ref="CO121:CO122"/>
    <mergeCell ref="CP121:CP122"/>
    <mergeCell ref="CQ121:CQ122"/>
    <mergeCell ref="CR121:CR122"/>
    <mergeCell ref="CS121:CS122"/>
    <mergeCell ref="CT121:CT122"/>
    <mergeCell ref="CI121:CI122"/>
    <mergeCell ref="CJ121:CJ122"/>
    <mergeCell ref="CK121:CK122"/>
    <mergeCell ref="CL121:CL122"/>
    <mergeCell ref="CM121:CM122"/>
    <mergeCell ref="CN121:CN122"/>
    <mergeCell ref="CC121:CC122"/>
    <mergeCell ref="CD121:CD122"/>
    <mergeCell ref="CE121:CE122"/>
    <mergeCell ref="CF121:CF122"/>
    <mergeCell ref="CG121:CG122"/>
    <mergeCell ref="CH121:CH122"/>
    <mergeCell ref="DG121:DG122"/>
    <mergeCell ref="DH121:DH122"/>
    <mergeCell ref="DI121:DI122"/>
    <mergeCell ref="DJ121:DJ122"/>
    <mergeCell ref="DK121:DK122"/>
    <mergeCell ref="DL121:DL122"/>
    <mergeCell ref="DA121:DA122"/>
    <mergeCell ref="DB121:DB122"/>
    <mergeCell ref="DC121:DC122"/>
    <mergeCell ref="DD121:DD122"/>
    <mergeCell ref="DE121:DE122"/>
    <mergeCell ref="DF121:DF122"/>
    <mergeCell ref="CU121:CU122"/>
    <mergeCell ref="CV121:CV122"/>
    <mergeCell ref="CW121:CW122"/>
    <mergeCell ref="CX121:CX122"/>
    <mergeCell ref="CY121:CY122"/>
    <mergeCell ref="CZ121:CZ122"/>
    <mergeCell ref="DY121:DY122"/>
    <mergeCell ref="DZ121:DZ122"/>
    <mergeCell ref="EA121:EA122"/>
    <mergeCell ref="EB121:EB122"/>
    <mergeCell ref="EC121:EC122"/>
    <mergeCell ref="ED121:ED122"/>
    <mergeCell ref="DS121:DS122"/>
    <mergeCell ref="DT121:DT122"/>
    <mergeCell ref="DU121:DU122"/>
    <mergeCell ref="DV121:DV122"/>
    <mergeCell ref="DW121:DW122"/>
    <mergeCell ref="DX121:DX122"/>
    <mergeCell ref="DM121:DM122"/>
    <mergeCell ref="DN121:DN122"/>
    <mergeCell ref="DO121:DO122"/>
    <mergeCell ref="DP121:DP122"/>
    <mergeCell ref="DQ121:DQ122"/>
    <mergeCell ref="DR121:DR122"/>
    <mergeCell ref="FA121:FA122"/>
    <mergeCell ref="FB121:FB122"/>
    <mergeCell ref="EQ121:EQ122"/>
    <mergeCell ref="ER121:ER122"/>
    <mergeCell ref="ES121:ES122"/>
    <mergeCell ref="ET121:ET122"/>
    <mergeCell ref="EU121:EU122"/>
    <mergeCell ref="EV121:EV122"/>
    <mergeCell ref="EK121:EK122"/>
    <mergeCell ref="EL121:EL122"/>
    <mergeCell ref="EM121:EM122"/>
    <mergeCell ref="EN121:EN122"/>
    <mergeCell ref="EO121:EO122"/>
    <mergeCell ref="EP121:EP122"/>
    <mergeCell ref="EE121:EE122"/>
    <mergeCell ref="EF121:EF122"/>
    <mergeCell ref="EG121:EG122"/>
    <mergeCell ref="EH121:EH122"/>
    <mergeCell ref="EI121:EI122"/>
    <mergeCell ref="EJ121:EJ122"/>
    <mergeCell ref="FU121:FU122"/>
    <mergeCell ref="FV121:FV122"/>
    <mergeCell ref="FW121:GD122"/>
    <mergeCell ref="I123:N132"/>
    <mergeCell ref="O123:AH124"/>
    <mergeCell ref="AI123:AI124"/>
    <mergeCell ref="AJ123:AJ124"/>
    <mergeCell ref="AK123:AK124"/>
    <mergeCell ref="AL123:AL124"/>
    <mergeCell ref="AM123:AM124"/>
    <mergeCell ref="FO121:FO122"/>
    <mergeCell ref="FP121:FP122"/>
    <mergeCell ref="FQ121:FQ122"/>
    <mergeCell ref="FR121:FR122"/>
    <mergeCell ref="FS121:FS122"/>
    <mergeCell ref="FT121:FT122"/>
    <mergeCell ref="FI121:FI122"/>
    <mergeCell ref="FJ121:FJ122"/>
    <mergeCell ref="FK121:FK122"/>
    <mergeCell ref="FL121:FL122"/>
    <mergeCell ref="FM121:FM122"/>
    <mergeCell ref="FN121:FN122"/>
    <mergeCell ref="FC121:FC122"/>
    <mergeCell ref="FD121:FD122"/>
    <mergeCell ref="FE121:FE122"/>
    <mergeCell ref="FF121:FF122"/>
    <mergeCell ref="FG121:FG122"/>
    <mergeCell ref="FH121:FH122"/>
    <mergeCell ref="EW121:EW122"/>
    <mergeCell ref="EX121:EX122"/>
    <mergeCell ref="EY121:EY122"/>
    <mergeCell ref="EZ121:EZ122"/>
    <mergeCell ref="AZ123:AZ124"/>
    <mergeCell ref="BA123:BA124"/>
    <mergeCell ref="BB123:BB124"/>
    <mergeCell ref="BC123:BC124"/>
    <mergeCell ref="BD123:BD124"/>
    <mergeCell ref="BE123:BE124"/>
    <mergeCell ref="AT123:AT124"/>
    <mergeCell ref="AU123:AU124"/>
    <mergeCell ref="AV123:AV124"/>
    <mergeCell ref="AW123:AW124"/>
    <mergeCell ref="AX123:AX124"/>
    <mergeCell ref="AY123:AY124"/>
    <mergeCell ref="AN123:AN124"/>
    <mergeCell ref="AO123:AO124"/>
    <mergeCell ref="AP123:AP124"/>
    <mergeCell ref="AQ123:AQ124"/>
    <mergeCell ref="AR123:AR124"/>
    <mergeCell ref="AS123:AS124"/>
    <mergeCell ref="BR123:BR124"/>
    <mergeCell ref="BS123:BS124"/>
    <mergeCell ref="BT123:BT124"/>
    <mergeCell ref="BU123:BU124"/>
    <mergeCell ref="BV123:BV124"/>
    <mergeCell ref="BW123:BW124"/>
    <mergeCell ref="BL123:BL124"/>
    <mergeCell ref="BM123:BM124"/>
    <mergeCell ref="BN123:BN124"/>
    <mergeCell ref="BO123:BO124"/>
    <mergeCell ref="BP123:BP124"/>
    <mergeCell ref="BQ123:BQ124"/>
    <mergeCell ref="BF123:BF124"/>
    <mergeCell ref="BG123:BG124"/>
    <mergeCell ref="BH123:BH124"/>
    <mergeCell ref="BI123:BI124"/>
    <mergeCell ref="BJ123:BJ124"/>
    <mergeCell ref="BK123:BK124"/>
    <mergeCell ref="CJ123:CJ124"/>
    <mergeCell ref="CK123:CK124"/>
    <mergeCell ref="CL123:CL124"/>
    <mergeCell ref="CM123:CM124"/>
    <mergeCell ref="CN123:CN124"/>
    <mergeCell ref="CO123:CO124"/>
    <mergeCell ref="CD123:CD124"/>
    <mergeCell ref="CE123:CE124"/>
    <mergeCell ref="CF123:CF124"/>
    <mergeCell ref="CG123:CG124"/>
    <mergeCell ref="CH123:CH124"/>
    <mergeCell ref="CI123:CI124"/>
    <mergeCell ref="BX123:BX124"/>
    <mergeCell ref="BY123:BY124"/>
    <mergeCell ref="BZ123:BZ124"/>
    <mergeCell ref="CA123:CA124"/>
    <mergeCell ref="CB123:CB124"/>
    <mergeCell ref="CC123:CC124"/>
    <mergeCell ref="DB123:DB124"/>
    <mergeCell ref="DC123:DC124"/>
    <mergeCell ref="DD123:DD124"/>
    <mergeCell ref="DE123:DE124"/>
    <mergeCell ref="DF123:DF124"/>
    <mergeCell ref="DG123:DG124"/>
    <mergeCell ref="CV123:CV124"/>
    <mergeCell ref="CW123:CW124"/>
    <mergeCell ref="CX123:CX124"/>
    <mergeCell ref="CY123:CY124"/>
    <mergeCell ref="CZ123:CZ124"/>
    <mergeCell ref="DA123:DA124"/>
    <mergeCell ref="CP123:CP124"/>
    <mergeCell ref="CQ123:CQ124"/>
    <mergeCell ref="CR123:CR124"/>
    <mergeCell ref="CS123:CS124"/>
    <mergeCell ref="CT123:CT124"/>
    <mergeCell ref="CU123:CU124"/>
    <mergeCell ref="DT123:DT124"/>
    <mergeCell ref="DU123:DU124"/>
    <mergeCell ref="DV123:DV124"/>
    <mergeCell ref="DW123:DW124"/>
    <mergeCell ref="DX123:DX124"/>
    <mergeCell ref="DY123:DY124"/>
    <mergeCell ref="DN123:DN124"/>
    <mergeCell ref="DO123:DO124"/>
    <mergeCell ref="DP123:DP124"/>
    <mergeCell ref="DQ123:DQ124"/>
    <mergeCell ref="DR123:DR124"/>
    <mergeCell ref="DS123:DS124"/>
    <mergeCell ref="DH123:DH124"/>
    <mergeCell ref="DI123:DI124"/>
    <mergeCell ref="DJ123:DJ124"/>
    <mergeCell ref="DK123:DK124"/>
    <mergeCell ref="DL123:DL124"/>
    <mergeCell ref="DM123:DM124"/>
    <mergeCell ref="EL123:EL124"/>
    <mergeCell ref="EM123:EM124"/>
    <mergeCell ref="EN123:EN124"/>
    <mergeCell ref="EO123:EO124"/>
    <mergeCell ref="EP123:EP124"/>
    <mergeCell ref="EQ123:EQ124"/>
    <mergeCell ref="EF123:EF124"/>
    <mergeCell ref="EG123:EG124"/>
    <mergeCell ref="EH123:EH124"/>
    <mergeCell ref="EI123:EI124"/>
    <mergeCell ref="EJ123:EJ124"/>
    <mergeCell ref="EK123:EK124"/>
    <mergeCell ref="DZ123:DZ124"/>
    <mergeCell ref="EA123:EA124"/>
    <mergeCell ref="EB123:EB124"/>
    <mergeCell ref="EC123:EC124"/>
    <mergeCell ref="ED123:ED124"/>
    <mergeCell ref="EE123:EE124"/>
    <mergeCell ref="FN123:FN124"/>
    <mergeCell ref="FO123:FO124"/>
    <mergeCell ref="FD123:FD124"/>
    <mergeCell ref="FE123:FE124"/>
    <mergeCell ref="FF123:FF124"/>
    <mergeCell ref="FG123:FG124"/>
    <mergeCell ref="FH123:FH124"/>
    <mergeCell ref="FI123:FI124"/>
    <mergeCell ref="EX123:EX124"/>
    <mergeCell ref="EY123:EY124"/>
    <mergeCell ref="EZ123:EZ124"/>
    <mergeCell ref="FA123:FA124"/>
    <mergeCell ref="FB123:FB124"/>
    <mergeCell ref="FC123:FC124"/>
    <mergeCell ref="ER123:ER124"/>
    <mergeCell ref="ES123:ES124"/>
    <mergeCell ref="ET123:ET124"/>
    <mergeCell ref="EU123:EU124"/>
    <mergeCell ref="EV123:EV124"/>
    <mergeCell ref="EW123:EW124"/>
    <mergeCell ref="AV125:AV126"/>
    <mergeCell ref="AW125:AW126"/>
    <mergeCell ref="AX125:AX126"/>
    <mergeCell ref="AY125:AY126"/>
    <mergeCell ref="AZ125:AZ126"/>
    <mergeCell ref="BA125:BA126"/>
    <mergeCell ref="AP125:AP126"/>
    <mergeCell ref="AQ125:AQ126"/>
    <mergeCell ref="AR125:AR126"/>
    <mergeCell ref="AS125:AS126"/>
    <mergeCell ref="AT125:AT126"/>
    <mergeCell ref="AU125:AU126"/>
    <mergeCell ref="FV123:FV124"/>
    <mergeCell ref="FW123:GD124"/>
    <mergeCell ref="O125:AH126"/>
    <mergeCell ref="AI125:AI126"/>
    <mergeCell ref="AJ125:AJ126"/>
    <mergeCell ref="AK125:AK126"/>
    <mergeCell ref="AL125:AL126"/>
    <mergeCell ref="AM125:AM126"/>
    <mergeCell ref="AN125:AN126"/>
    <mergeCell ref="AO125:AO126"/>
    <mergeCell ref="FP123:FP124"/>
    <mergeCell ref="FQ123:FQ124"/>
    <mergeCell ref="FR123:FR124"/>
    <mergeCell ref="FS123:FS124"/>
    <mergeCell ref="FT123:FT124"/>
    <mergeCell ref="FU123:FU124"/>
    <mergeCell ref="FJ123:FJ124"/>
    <mergeCell ref="FK123:FK124"/>
    <mergeCell ref="FL123:FL124"/>
    <mergeCell ref="FM123:FM124"/>
    <mergeCell ref="BN125:BN126"/>
    <mergeCell ref="BO125:BO126"/>
    <mergeCell ref="BP125:BP126"/>
    <mergeCell ref="BQ125:BQ126"/>
    <mergeCell ref="BR125:BR126"/>
    <mergeCell ref="BS125:BS126"/>
    <mergeCell ref="BH125:BH126"/>
    <mergeCell ref="BI125:BI126"/>
    <mergeCell ref="BJ125:BJ126"/>
    <mergeCell ref="BK125:BK126"/>
    <mergeCell ref="BL125:BL126"/>
    <mergeCell ref="BM125:BM126"/>
    <mergeCell ref="BB125:BB126"/>
    <mergeCell ref="BC125:BC126"/>
    <mergeCell ref="BD125:BD126"/>
    <mergeCell ref="BE125:BE126"/>
    <mergeCell ref="BF125:BF126"/>
    <mergeCell ref="BG125:BG126"/>
    <mergeCell ref="CF125:CF126"/>
    <mergeCell ref="CG125:CG126"/>
    <mergeCell ref="CH125:CH126"/>
    <mergeCell ref="CI125:CI126"/>
    <mergeCell ref="CJ125:CJ126"/>
    <mergeCell ref="CK125:CK126"/>
    <mergeCell ref="BZ125:BZ126"/>
    <mergeCell ref="CA125:CA126"/>
    <mergeCell ref="CB125:CB126"/>
    <mergeCell ref="CC125:CC126"/>
    <mergeCell ref="CD125:CD126"/>
    <mergeCell ref="CE125:CE126"/>
    <mergeCell ref="BT125:BT126"/>
    <mergeCell ref="BU125:BU126"/>
    <mergeCell ref="BV125:BV126"/>
    <mergeCell ref="BW125:BW126"/>
    <mergeCell ref="BX125:BX126"/>
    <mergeCell ref="BY125:BY126"/>
    <mergeCell ref="CX125:CX126"/>
    <mergeCell ref="CY125:CY126"/>
    <mergeCell ref="CZ125:CZ126"/>
    <mergeCell ref="DA125:DA126"/>
    <mergeCell ref="DB125:DB126"/>
    <mergeCell ref="DC125:DC126"/>
    <mergeCell ref="CR125:CR126"/>
    <mergeCell ref="CS125:CS126"/>
    <mergeCell ref="CT125:CT126"/>
    <mergeCell ref="CU125:CU126"/>
    <mergeCell ref="CV125:CV126"/>
    <mergeCell ref="CW125:CW126"/>
    <mergeCell ref="CL125:CL126"/>
    <mergeCell ref="CM125:CM126"/>
    <mergeCell ref="CN125:CN126"/>
    <mergeCell ref="CO125:CO126"/>
    <mergeCell ref="CP125:CP126"/>
    <mergeCell ref="CQ125:CQ126"/>
    <mergeCell ref="DP125:DP126"/>
    <mergeCell ref="DQ125:DQ126"/>
    <mergeCell ref="DR125:DR126"/>
    <mergeCell ref="DS125:DS126"/>
    <mergeCell ref="DT125:DT126"/>
    <mergeCell ref="DU125:DU126"/>
    <mergeCell ref="DJ125:DJ126"/>
    <mergeCell ref="DK125:DK126"/>
    <mergeCell ref="DL125:DL126"/>
    <mergeCell ref="DM125:DM126"/>
    <mergeCell ref="DN125:DN126"/>
    <mergeCell ref="DO125:DO126"/>
    <mergeCell ref="DD125:DD126"/>
    <mergeCell ref="DE125:DE126"/>
    <mergeCell ref="DF125:DF126"/>
    <mergeCell ref="DG125:DG126"/>
    <mergeCell ref="DH125:DH126"/>
    <mergeCell ref="DI125:DI126"/>
    <mergeCell ref="EH125:EH126"/>
    <mergeCell ref="EI125:EI126"/>
    <mergeCell ref="EJ125:EJ126"/>
    <mergeCell ref="EK125:EK126"/>
    <mergeCell ref="EL125:EL126"/>
    <mergeCell ref="EM125:EM126"/>
    <mergeCell ref="EB125:EB126"/>
    <mergeCell ref="EC125:EC126"/>
    <mergeCell ref="ED125:ED126"/>
    <mergeCell ref="EE125:EE126"/>
    <mergeCell ref="EF125:EF126"/>
    <mergeCell ref="EG125:EG126"/>
    <mergeCell ref="DV125:DV126"/>
    <mergeCell ref="DW125:DW126"/>
    <mergeCell ref="DX125:DX126"/>
    <mergeCell ref="DY125:DY126"/>
    <mergeCell ref="DZ125:DZ126"/>
    <mergeCell ref="EA125:EA126"/>
    <mergeCell ref="EZ125:EZ126"/>
    <mergeCell ref="FA125:FA126"/>
    <mergeCell ref="FB125:FB126"/>
    <mergeCell ref="FC125:FC126"/>
    <mergeCell ref="FD125:FD126"/>
    <mergeCell ref="FE125:FE126"/>
    <mergeCell ref="ET125:ET126"/>
    <mergeCell ref="EU125:EU126"/>
    <mergeCell ref="EV125:EV126"/>
    <mergeCell ref="EW125:EW126"/>
    <mergeCell ref="EX125:EX126"/>
    <mergeCell ref="EY125:EY126"/>
    <mergeCell ref="EN125:EN126"/>
    <mergeCell ref="EO125:EO126"/>
    <mergeCell ref="EP125:EP126"/>
    <mergeCell ref="EQ125:EQ126"/>
    <mergeCell ref="ER125:ER126"/>
    <mergeCell ref="ES125:ES126"/>
    <mergeCell ref="FR125:FR126"/>
    <mergeCell ref="FS125:FS126"/>
    <mergeCell ref="FT125:FT126"/>
    <mergeCell ref="FU125:FU126"/>
    <mergeCell ref="FV125:FV126"/>
    <mergeCell ref="FW125:GD126"/>
    <mergeCell ref="FL125:FL126"/>
    <mergeCell ref="FM125:FM126"/>
    <mergeCell ref="FN125:FN126"/>
    <mergeCell ref="FO125:FO126"/>
    <mergeCell ref="FP125:FP126"/>
    <mergeCell ref="FQ125:FQ126"/>
    <mergeCell ref="FF125:FF126"/>
    <mergeCell ref="FG125:FG126"/>
    <mergeCell ref="FH125:FH126"/>
    <mergeCell ref="FI125:FI126"/>
    <mergeCell ref="FJ125:FJ126"/>
    <mergeCell ref="FK125:FK126"/>
    <mergeCell ref="AX127:AX128"/>
    <mergeCell ref="AY127:AY128"/>
    <mergeCell ref="AZ127:AZ128"/>
    <mergeCell ref="BA127:BA128"/>
    <mergeCell ref="BB127:BB128"/>
    <mergeCell ref="BC127:BC128"/>
    <mergeCell ref="AR127:AR128"/>
    <mergeCell ref="AS127:AS128"/>
    <mergeCell ref="AT127:AT128"/>
    <mergeCell ref="AU127:AU128"/>
    <mergeCell ref="AV127:AV128"/>
    <mergeCell ref="AW127:AW128"/>
    <mergeCell ref="AL127:AL128"/>
    <mergeCell ref="AM127:AM128"/>
    <mergeCell ref="AN127:AN128"/>
    <mergeCell ref="AO127:AO128"/>
    <mergeCell ref="AP127:AP128"/>
    <mergeCell ref="AQ127:AQ128"/>
    <mergeCell ref="BP127:BP128"/>
    <mergeCell ref="BQ127:BQ128"/>
    <mergeCell ref="BR127:BR128"/>
    <mergeCell ref="BS127:BS128"/>
    <mergeCell ref="BT127:BT128"/>
    <mergeCell ref="BU127:BU128"/>
    <mergeCell ref="BJ127:BJ128"/>
    <mergeCell ref="BK127:BK128"/>
    <mergeCell ref="BL127:BL128"/>
    <mergeCell ref="BM127:BM128"/>
    <mergeCell ref="BN127:BN128"/>
    <mergeCell ref="BO127:BO128"/>
    <mergeCell ref="BD127:BD128"/>
    <mergeCell ref="BE127:BE128"/>
    <mergeCell ref="BF127:BF128"/>
    <mergeCell ref="BG127:BG128"/>
    <mergeCell ref="BH127:BH128"/>
    <mergeCell ref="BI127:BI128"/>
    <mergeCell ref="CH127:CH128"/>
    <mergeCell ref="CI127:CI128"/>
    <mergeCell ref="CJ127:CJ128"/>
    <mergeCell ref="CK127:CK128"/>
    <mergeCell ref="CL127:CL128"/>
    <mergeCell ref="CM127:CM128"/>
    <mergeCell ref="CB127:CB128"/>
    <mergeCell ref="CC127:CC128"/>
    <mergeCell ref="CD127:CD128"/>
    <mergeCell ref="CE127:CE128"/>
    <mergeCell ref="CF127:CF128"/>
    <mergeCell ref="CG127:CG128"/>
    <mergeCell ref="BV127:BV128"/>
    <mergeCell ref="BW127:BW128"/>
    <mergeCell ref="BX127:BX128"/>
    <mergeCell ref="BY127:BY128"/>
    <mergeCell ref="BZ127:BZ128"/>
    <mergeCell ref="CA127:CA128"/>
    <mergeCell ref="CZ127:CZ128"/>
    <mergeCell ref="DA127:DA128"/>
    <mergeCell ref="DB127:DB128"/>
    <mergeCell ref="DC127:DC128"/>
    <mergeCell ref="DD127:DD128"/>
    <mergeCell ref="DE127:DE128"/>
    <mergeCell ref="CT127:CT128"/>
    <mergeCell ref="CU127:CU128"/>
    <mergeCell ref="CV127:CV128"/>
    <mergeCell ref="CW127:CW128"/>
    <mergeCell ref="CX127:CX128"/>
    <mergeCell ref="CY127:CY128"/>
    <mergeCell ref="CN127:CN128"/>
    <mergeCell ref="CO127:CO128"/>
    <mergeCell ref="CP127:CP128"/>
    <mergeCell ref="CQ127:CQ128"/>
    <mergeCell ref="CR127:CR128"/>
    <mergeCell ref="CS127:CS128"/>
    <mergeCell ref="DR127:DR128"/>
    <mergeCell ref="DS127:DS128"/>
    <mergeCell ref="DT127:DT128"/>
    <mergeCell ref="DU127:DU128"/>
    <mergeCell ref="DV127:DV128"/>
    <mergeCell ref="DW127:DW128"/>
    <mergeCell ref="DL127:DL128"/>
    <mergeCell ref="DM127:DM128"/>
    <mergeCell ref="DN127:DN128"/>
    <mergeCell ref="DO127:DO128"/>
    <mergeCell ref="DP127:DP128"/>
    <mergeCell ref="DQ127:DQ128"/>
    <mergeCell ref="DF127:DF128"/>
    <mergeCell ref="DG127:DG128"/>
    <mergeCell ref="DH127:DH128"/>
    <mergeCell ref="DI127:DI128"/>
    <mergeCell ref="DJ127:DJ128"/>
    <mergeCell ref="DK127:DK128"/>
    <mergeCell ref="EJ127:EJ128"/>
    <mergeCell ref="EK127:EK128"/>
    <mergeCell ref="EL127:EL128"/>
    <mergeCell ref="EM127:EM128"/>
    <mergeCell ref="EN127:EN128"/>
    <mergeCell ref="EO127:EO128"/>
    <mergeCell ref="ED127:ED128"/>
    <mergeCell ref="EE127:EE128"/>
    <mergeCell ref="EF127:EF128"/>
    <mergeCell ref="EG127:EG128"/>
    <mergeCell ref="EH127:EH128"/>
    <mergeCell ref="EI127:EI128"/>
    <mergeCell ref="DX127:DX128"/>
    <mergeCell ref="DY127:DY128"/>
    <mergeCell ref="DZ127:DZ128"/>
    <mergeCell ref="EA127:EA128"/>
    <mergeCell ref="EB127:EB128"/>
    <mergeCell ref="EC127:EC128"/>
    <mergeCell ref="FL127:FL128"/>
    <mergeCell ref="FM127:FM128"/>
    <mergeCell ref="FB127:FB128"/>
    <mergeCell ref="FC127:FC128"/>
    <mergeCell ref="FD127:FD128"/>
    <mergeCell ref="FE127:FE128"/>
    <mergeCell ref="FF127:FF128"/>
    <mergeCell ref="FG127:FG128"/>
    <mergeCell ref="EV127:EV128"/>
    <mergeCell ref="EW127:EW128"/>
    <mergeCell ref="EX127:EX128"/>
    <mergeCell ref="EY127:EY128"/>
    <mergeCell ref="EZ127:EZ128"/>
    <mergeCell ref="FA127:FA128"/>
    <mergeCell ref="EP127:EP128"/>
    <mergeCell ref="EQ127:EQ128"/>
    <mergeCell ref="ER127:ER128"/>
    <mergeCell ref="ES127:ES128"/>
    <mergeCell ref="ET127:ET128"/>
    <mergeCell ref="EU127:EU128"/>
    <mergeCell ref="AT129:AT130"/>
    <mergeCell ref="AU129:AU130"/>
    <mergeCell ref="AV129:AV130"/>
    <mergeCell ref="AW129:AW130"/>
    <mergeCell ref="AX129:AX130"/>
    <mergeCell ref="AY129:AY130"/>
    <mergeCell ref="AN129:AN130"/>
    <mergeCell ref="AO129:AO130"/>
    <mergeCell ref="AP129:AP130"/>
    <mergeCell ref="AQ129:AQ130"/>
    <mergeCell ref="AR129:AR130"/>
    <mergeCell ref="AS129:AS130"/>
    <mergeCell ref="FT127:FT128"/>
    <mergeCell ref="FU127:FU128"/>
    <mergeCell ref="FV127:FV128"/>
    <mergeCell ref="FW127:GD128"/>
    <mergeCell ref="O129:AH130"/>
    <mergeCell ref="AI129:AI130"/>
    <mergeCell ref="AJ129:AJ130"/>
    <mergeCell ref="AK129:AK130"/>
    <mergeCell ref="AL129:AL130"/>
    <mergeCell ref="AM129:AM130"/>
    <mergeCell ref="FN127:FN128"/>
    <mergeCell ref="FO127:FO128"/>
    <mergeCell ref="FP127:FP128"/>
    <mergeCell ref="FQ127:FQ128"/>
    <mergeCell ref="FR127:FR128"/>
    <mergeCell ref="FS127:FS128"/>
    <mergeCell ref="FH127:FH128"/>
    <mergeCell ref="FI127:FI128"/>
    <mergeCell ref="FJ127:FJ128"/>
    <mergeCell ref="FK127:FK128"/>
    <mergeCell ref="BL129:BL130"/>
    <mergeCell ref="BM129:BM130"/>
    <mergeCell ref="BN129:BN130"/>
    <mergeCell ref="BO129:BO130"/>
    <mergeCell ref="BP129:BP130"/>
    <mergeCell ref="BQ129:BQ130"/>
    <mergeCell ref="BF129:BF130"/>
    <mergeCell ref="BG129:BG130"/>
    <mergeCell ref="BH129:BH130"/>
    <mergeCell ref="BI129:BI130"/>
    <mergeCell ref="BJ129:BJ130"/>
    <mergeCell ref="BK129:BK130"/>
    <mergeCell ref="AZ129:AZ130"/>
    <mergeCell ref="BA129:BA130"/>
    <mergeCell ref="BB129:BB130"/>
    <mergeCell ref="BC129:BC130"/>
    <mergeCell ref="BD129:BD130"/>
    <mergeCell ref="BE129:BE130"/>
    <mergeCell ref="CD129:CD130"/>
    <mergeCell ref="CE129:CE130"/>
    <mergeCell ref="CF129:CF130"/>
    <mergeCell ref="CG129:CG130"/>
    <mergeCell ref="CH129:CH130"/>
    <mergeCell ref="CI129:CI130"/>
    <mergeCell ref="BX129:BX130"/>
    <mergeCell ref="BY129:BY130"/>
    <mergeCell ref="BZ129:BZ130"/>
    <mergeCell ref="CA129:CA130"/>
    <mergeCell ref="CB129:CB130"/>
    <mergeCell ref="CC129:CC130"/>
    <mergeCell ref="BR129:BR130"/>
    <mergeCell ref="BS129:BS130"/>
    <mergeCell ref="BT129:BT130"/>
    <mergeCell ref="BU129:BU130"/>
    <mergeCell ref="BV129:BV130"/>
    <mergeCell ref="BW129:BW130"/>
    <mergeCell ref="CV129:CV130"/>
    <mergeCell ref="CW129:CW130"/>
    <mergeCell ref="CX129:CX130"/>
    <mergeCell ref="CY129:CY130"/>
    <mergeCell ref="CZ129:CZ130"/>
    <mergeCell ref="DA129:DA130"/>
    <mergeCell ref="CP129:CP130"/>
    <mergeCell ref="CQ129:CQ130"/>
    <mergeCell ref="CR129:CR130"/>
    <mergeCell ref="CS129:CS130"/>
    <mergeCell ref="CT129:CT130"/>
    <mergeCell ref="CU129:CU130"/>
    <mergeCell ref="CJ129:CJ130"/>
    <mergeCell ref="CK129:CK130"/>
    <mergeCell ref="CL129:CL130"/>
    <mergeCell ref="CM129:CM130"/>
    <mergeCell ref="CN129:CN130"/>
    <mergeCell ref="CO129:CO130"/>
    <mergeCell ref="DN129:DN130"/>
    <mergeCell ref="DO129:DO130"/>
    <mergeCell ref="DP129:DP130"/>
    <mergeCell ref="DQ129:DQ130"/>
    <mergeCell ref="DR129:DR130"/>
    <mergeCell ref="DS129:DS130"/>
    <mergeCell ref="DH129:DH130"/>
    <mergeCell ref="DI129:DI130"/>
    <mergeCell ref="DJ129:DJ130"/>
    <mergeCell ref="DK129:DK130"/>
    <mergeCell ref="DL129:DL130"/>
    <mergeCell ref="DM129:DM130"/>
    <mergeCell ref="DB129:DB130"/>
    <mergeCell ref="DC129:DC130"/>
    <mergeCell ref="DD129:DD130"/>
    <mergeCell ref="DE129:DE130"/>
    <mergeCell ref="DF129:DF130"/>
    <mergeCell ref="DG129:DG130"/>
    <mergeCell ref="EF129:EF130"/>
    <mergeCell ref="EG129:EG130"/>
    <mergeCell ref="EH129:EH130"/>
    <mergeCell ref="EI129:EI130"/>
    <mergeCell ref="EJ129:EJ130"/>
    <mergeCell ref="EK129:EK130"/>
    <mergeCell ref="DZ129:DZ130"/>
    <mergeCell ref="EA129:EA130"/>
    <mergeCell ref="EB129:EB130"/>
    <mergeCell ref="EC129:EC130"/>
    <mergeCell ref="ED129:ED130"/>
    <mergeCell ref="EE129:EE130"/>
    <mergeCell ref="DT129:DT130"/>
    <mergeCell ref="DU129:DU130"/>
    <mergeCell ref="DV129:DV130"/>
    <mergeCell ref="DW129:DW130"/>
    <mergeCell ref="DX129:DX130"/>
    <mergeCell ref="DY129:DY130"/>
    <mergeCell ref="FI129:FI130"/>
    <mergeCell ref="EX129:EX130"/>
    <mergeCell ref="EY129:EY130"/>
    <mergeCell ref="EZ129:EZ130"/>
    <mergeCell ref="FA129:FA130"/>
    <mergeCell ref="FB129:FB130"/>
    <mergeCell ref="FC129:FC130"/>
    <mergeCell ref="ER129:ER130"/>
    <mergeCell ref="ES129:ES130"/>
    <mergeCell ref="ET129:ET130"/>
    <mergeCell ref="EU129:EU130"/>
    <mergeCell ref="EV129:EV130"/>
    <mergeCell ref="EW129:EW130"/>
    <mergeCell ref="EL129:EL130"/>
    <mergeCell ref="EM129:EM130"/>
    <mergeCell ref="EN129:EN130"/>
    <mergeCell ref="EO129:EO130"/>
    <mergeCell ref="EP129:EP130"/>
    <mergeCell ref="EQ129:EQ130"/>
    <mergeCell ref="AQ131:AQ132"/>
    <mergeCell ref="AR131:AR132"/>
    <mergeCell ref="AS131:AS132"/>
    <mergeCell ref="AT131:AT132"/>
    <mergeCell ref="AU131:AU132"/>
    <mergeCell ref="FV129:FV130"/>
    <mergeCell ref="FW129:GD130"/>
    <mergeCell ref="O131:AH132"/>
    <mergeCell ref="AI131:AI132"/>
    <mergeCell ref="AJ131:AJ132"/>
    <mergeCell ref="AK131:AK132"/>
    <mergeCell ref="AL131:AL132"/>
    <mergeCell ref="AM131:AM132"/>
    <mergeCell ref="AN131:AN132"/>
    <mergeCell ref="AO131:AO132"/>
    <mergeCell ref="FP129:FP130"/>
    <mergeCell ref="FQ129:FQ130"/>
    <mergeCell ref="FR129:FR130"/>
    <mergeCell ref="FS129:FS130"/>
    <mergeCell ref="FT129:FT130"/>
    <mergeCell ref="FU129:FU130"/>
    <mergeCell ref="FJ129:FJ130"/>
    <mergeCell ref="FK129:FK130"/>
    <mergeCell ref="FL129:FL130"/>
    <mergeCell ref="FM129:FM130"/>
    <mergeCell ref="FN129:FN130"/>
    <mergeCell ref="FO129:FO130"/>
    <mergeCell ref="FD129:FD130"/>
    <mergeCell ref="FE129:FE130"/>
    <mergeCell ref="FF129:FF130"/>
    <mergeCell ref="FG129:FG130"/>
    <mergeCell ref="FH129:FH130"/>
    <mergeCell ref="BH131:BH132"/>
    <mergeCell ref="BI131:BI132"/>
    <mergeCell ref="BJ131:BJ132"/>
    <mergeCell ref="BK131:BK132"/>
    <mergeCell ref="BL131:BL132"/>
    <mergeCell ref="BM131:BM132"/>
    <mergeCell ref="BB131:BB132"/>
    <mergeCell ref="BC131:BC132"/>
    <mergeCell ref="BD131:BD132"/>
    <mergeCell ref="BE131:BE132"/>
    <mergeCell ref="BF131:BF132"/>
    <mergeCell ref="BG131:BG132"/>
    <mergeCell ref="AV131:AV132"/>
    <mergeCell ref="AW131:AW132"/>
    <mergeCell ref="AX131:AX132"/>
    <mergeCell ref="AY131:AY132"/>
    <mergeCell ref="AZ131:AZ132"/>
    <mergeCell ref="BA131:BA132"/>
    <mergeCell ref="BZ131:BZ132"/>
    <mergeCell ref="CA131:CA132"/>
    <mergeCell ref="CB131:CB132"/>
    <mergeCell ref="CC131:CC132"/>
    <mergeCell ref="CD131:CD132"/>
    <mergeCell ref="CE131:CE132"/>
    <mergeCell ref="BT131:BT132"/>
    <mergeCell ref="BU131:BU132"/>
    <mergeCell ref="BV131:BV132"/>
    <mergeCell ref="BW131:BW132"/>
    <mergeCell ref="BX131:BX132"/>
    <mergeCell ref="BY131:BY132"/>
    <mergeCell ref="BN131:BN132"/>
    <mergeCell ref="BO131:BO132"/>
    <mergeCell ref="BP131:BP132"/>
    <mergeCell ref="BQ131:BQ132"/>
    <mergeCell ref="BR131:BR132"/>
    <mergeCell ref="BS131:BS132"/>
    <mergeCell ref="CR131:CR132"/>
    <mergeCell ref="CS131:CS132"/>
    <mergeCell ref="CT131:CT132"/>
    <mergeCell ref="CU131:CU132"/>
    <mergeCell ref="CV131:CV132"/>
    <mergeCell ref="CW131:CW132"/>
    <mergeCell ref="CL131:CL132"/>
    <mergeCell ref="CM131:CM132"/>
    <mergeCell ref="CN131:CN132"/>
    <mergeCell ref="CO131:CO132"/>
    <mergeCell ref="CP131:CP132"/>
    <mergeCell ref="CQ131:CQ132"/>
    <mergeCell ref="CF131:CF132"/>
    <mergeCell ref="CG131:CG132"/>
    <mergeCell ref="CH131:CH132"/>
    <mergeCell ref="CI131:CI132"/>
    <mergeCell ref="CJ131:CJ132"/>
    <mergeCell ref="CK131:CK132"/>
    <mergeCell ref="DJ131:DJ132"/>
    <mergeCell ref="DK131:DK132"/>
    <mergeCell ref="DL131:DL132"/>
    <mergeCell ref="DM131:DM132"/>
    <mergeCell ref="DN131:DN132"/>
    <mergeCell ref="DO131:DO132"/>
    <mergeCell ref="DD131:DD132"/>
    <mergeCell ref="DE131:DE132"/>
    <mergeCell ref="DF131:DF132"/>
    <mergeCell ref="DG131:DG132"/>
    <mergeCell ref="DH131:DH132"/>
    <mergeCell ref="DI131:DI132"/>
    <mergeCell ref="CX131:CX132"/>
    <mergeCell ref="CY131:CY132"/>
    <mergeCell ref="CZ131:CZ132"/>
    <mergeCell ref="DA131:DA132"/>
    <mergeCell ref="DB131:DB132"/>
    <mergeCell ref="DC131:DC132"/>
    <mergeCell ref="EB131:EB132"/>
    <mergeCell ref="EC131:EC132"/>
    <mergeCell ref="ED131:ED132"/>
    <mergeCell ref="EE131:EE132"/>
    <mergeCell ref="EF131:EF132"/>
    <mergeCell ref="EG131:EG132"/>
    <mergeCell ref="DV131:DV132"/>
    <mergeCell ref="DW131:DW132"/>
    <mergeCell ref="DX131:DX132"/>
    <mergeCell ref="DY131:DY132"/>
    <mergeCell ref="DZ131:DZ132"/>
    <mergeCell ref="EA131:EA132"/>
    <mergeCell ref="DP131:DP132"/>
    <mergeCell ref="DQ131:DQ132"/>
    <mergeCell ref="DR131:DR132"/>
    <mergeCell ref="DS131:DS132"/>
    <mergeCell ref="DT131:DT132"/>
    <mergeCell ref="DU131:DU132"/>
    <mergeCell ref="EU131:EU132"/>
    <mergeCell ref="EV131:EV132"/>
    <mergeCell ref="EW131:EW132"/>
    <mergeCell ref="EX131:EX132"/>
    <mergeCell ref="EY131:EY132"/>
    <mergeCell ref="EN131:EN132"/>
    <mergeCell ref="EO131:EO132"/>
    <mergeCell ref="EP131:EP132"/>
    <mergeCell ref="EQ131:EQ132"/>
    <mergeCell ref="ER131:ER132"/>
    <mergeCell ref="ES131:ES132"/>
    <mergeCell ref="EH131:EH132"/>
    <mergeCell ref="EI131:EI132"/>
    <mergeCell ref="EJ131:EJ132"/>
    <mergeCell ref="EK131:EK132"/>
    <mergeCell ref="EL131:EL132"/>
    <mergeCell ref="EM131:EM132"/>
    <mergeCell ref="AQ133:AQ134"/>
    <mergeCell ref="AR133:AR134"/>
    <mergeCell ref="O133:AH134"/>
    <mergeCell ref="AI133:AI134"/>
    <mergeCell ref="AJ133:AJ134"/>
    <mergeCell ref="AK133:AK134"/>
    <mergeCell ref="AL133:AL134"/>
    <mergeCell ref="FR131:FR132"/>
    <mergeCell ref="FS131:FS132"/>
    <mergeCell ref="FT131:FT132"/>
    <mergeCell ref="FU131:FU132"/>
    <mergeCell ref="FV131:FV132"/>
    <mergeCell ref="FW131:GD132"/>
    <mergeCell ref="FL131:FL132"/>
    <mergeCell ref="FM131:FM132"/>
    <mergeCell ref="FN131:FN132"/>
    <mergeCell ref="FO131:FO132"/>
    <mergeCell ref="FP131:FP132"/>
    <mergeCell ref="FQ131:FQ132"/>
    <mergeCell ref="FF131:FF132"/>
    <mergeCell ref="FG131:FG132"/>
    <mergeCell ref="FH131:FH132"/>
    <mergeCell ref="FI131:FI132"/>
    <mergeCell ref="FJ131:FJ132"/>
    <mergeCell ref="FK131:FK132"/>
    <mergeCell ref="EZ131:EZ132"/>
    <mergeCell ref="FA131:FA132"/>
    <mergeCell ref="FB131:FB132"/>
    <mergeCell ref="FC131:FC132"/>
    <mergeCell ref="FD131:FD132"/>
    <mergeCell ref="FE131:FE132"/>
    <mergeCell ref="ET131:ET132"/>
    <mergeCell ref="BE133:BE134"/>
    <mergeCell ref="BF133:BF134"/>
    <mergeCell ref="BG133:BG134"/>
    <mergeCell ref="BH133:BH134"/>
    <mergeCell ref="BI133:BI134"/>
    <mergeCell ref="BJ133:BJ134"/>
    <mergeCell ref="AY133:AY134"/>
    <mergeCell ref="AZ133:AZ134"/>
    <mergeCell ref="BA133:BA134"/>
    <mergeCell ref="BB133:BB134"/>
    <mergeCell ref="BC133:BC134"/>
    <mergeCell ref="BD133:BD134"/>
    <mergeCell ref="AS133:AS134"/>
    <mergeCell ref="AT133:AT134"/>
    <mergeCell ref="AU133:AU134"/>
    <mergeCell ref="AV133:AV134"/>
    <mergeCell ref="AW133:AW134"/>
    <mergeCell ref="AX133:AX134"/>
    <mergeCell ref="BW133:BW134"/>
    <mergeCell ref="BX133:BX134"/>
    <mergeCell ref="BY133:BY134"/>
    <mergeCell ref="BZ133:BZ134"/>
    <mergeCell ref="CA133:CA134"/>
    <mergeCell ref="CB133:CB134"/>
    <mergeCell ref="BQ133:BQ134"/>
    <mergeCell ref="BR133:BR134"/>
    <mergeCell ref="BS133:BS134"/>
    <mergeCell ref="BT133:BT134"/>
    <mergeCell ref="BU133:BU134"/>
    <mergeCell ref="BV133:BV134"/>
    <mergeCell ref="BK133:BK134"/>
    <mergeCell ref="BL133:BL134"/>
    <mergeCell ref="BM133:BM134"/>
    <mergeCell ref="BN133:BN134"/>
    <mergeCell ref="BO133:BO134"/>
    <mergeCell ref="BP133:BP134"/>
    <mergeCell ref="CO133:CO134"/>
    <mergeCell ref="CP133:CP134"/>
    <mergeCell ref="CQ133:CQ134"/>
    <mergeCell ref="CR133:CR134"/>
    <mergeCell ref="CS133:CS134"/>
    <mergeCell ref="CT133:CT134"/>
    <mergeCell ref="CI133:CI134"/>
    <mergeCell ref="CJ133:CJ134"/>
    <mergeCell ref="CK133:CK134"/>
    <mergeCell ref="CL133:CL134"/>
    <mergeCell ref="CM133:CM134"/>
    <mergeCell ref="CN133:CN134"/>
    <mergeCell ref="CC133:CC134"/>
    <mergeCell ref="CD133:CD134"/>
    <mergeCell ref="CE133:CE134"/>
    <mergeCell ref="CF133:CF134"/>
    <mergeCell ref="CG133:CG134"/>
    <mergeCell ref="CH133:CH134"/>
    <mergeCell ref="DG133:DG134"/>
    <mergeCell ref="DH133:DH134"/>
    <mergeCell ref="DI133:DI134"/>
    <mergeCell ref="DJ133:DJ134"/>
    <mergeCell ref="DK133:DK134"/>
    <mergeCell ref="DL133:DL134"/>
    <mergeCell ref="DA133:DA134"/>
    <mergeCell ref="DB133:DB134"/>
    <mergeCell ref="DC133:DC134"/>
    <mergeCell ref="DD133:DD134"/>
    <mergeCell ref="DE133:DE134"/>
    <mergeCell ref="DF133:DF134"/>
    <mergeCell ref="CU133:CU134"/>
    <mergeCell ref="CV133:CV134"/>
    <mergeCell ref="CW133:CW134"/>
    <mergeCell ref="CX133:CX134"/>
    <mergeCell ref="CY133:CY134"/>
    <mergeCell ref="CZ133:CZ134"/>
    <mergeCell ref="DY133:DY134"/>
    <mergeCell ref="DZ133:DZ134"/>
    <mergeCell ref="EA133:EA134"/>
    <mergeCell ref="EB133:EB134"/>
    <mergeCell ref="EC133:EC134"/>
    <mergeCell ref="ED133:ED134"/>
    <mergeCell ref="DS133:DS134"/>
    <mergeCell ref="DT133:DT134"/>
    <mergeCell ref="DU133:DU134"/>
    <mergeCell ref="DV133:DV134"/>
    <mergeCell ref="DW133:DW134"/>
    <mergeCell ref="DX133:DX134"/>
    <mergeCell ref="DM133:DM134"/>
    <mergeCell ref="DN133:DN134"/>
    <mergeCell ref="DO133:DO134"/>
    <mergeCell ref="DP133:DP134"/>
    <mergeCell ref="DQ133:DQ134"/>
    <mergeCell ref="DR133:DR134"/>
    <mergeCell ref="FB133:FB134"/>
    <mergeCell ref="EQ133:EQ134"/>
    <mergeCell ref="ER133:ER134"/>
    <mergeCell ref="ES133:ES134"/>
    <mergeCell ref="ET133:ET134"/>
    <mergeCell ref="EU133:EU134"/>
    <mergeCell ref="EV133:EV134"/>
    <mergeCell ref="EK133:EK134"/>
    <mergeCell ref="EL133:EL134"/>
    <mergeCell ref="EM133:EM134"/>
    <mergeCell ref="EN133:EN134"/>
    <mergeCell ref="EO133:EO134"/>
    <mergeCell ref="EP133:EP134"/>
    <mergeCell ref="EE133:EE134"/>
    <mergeCell ref="EF133:EF134"/>
    <mergeCell ref="EG133:EG134"/>
    <mergeCell ref="EH133:EH134"/>
    <mergeCell ref="EI133:EI134"/>
    <mergeCell ref="EJ133:EJ134"/>
    <mergeCell ref="FU133:FU134"/>
    <mergeCell ref="FV133:FV134"/>
    <mergeCell ref="FW133:GD134"/>
    <mergeCell ref="AI135:AI136"/>
    <mergeCell ref="AJ135:AJ136"/>
    <mergeCell ref="AK135:AK136"/>
    <mergeCell ref="AL135:AL136"/>
    <mergeCell ref="AM135:AM136"/>
    <mergeCell ref="AN135:AN136"/>
    <mergeCell ref="FO133:FO134"/>
    <mergeCell ref="FP133:FP134"/>
    <mergeCell ref="FQ133:FQ134"/>
    <mergeCell ref="FR133:FR134"/>
    <mergeCell ref="FS133:FS134"/>
    <mergeCell ref="FT133:FT134"/>
    <mergeCell ref="FI133:FI134"/>
    <mergeCell ref="FJ133:FJ134"/>
    <mergeCell ref="FK133:FK134"/>
    <mergeCell ref="FL133:FL134"/>
    <mergeCell ref="FM133:FM134"/>
    <mergeCell ref="FN133:FN134"/>
    <mergeCell ref="FC133:FC134"/>
    <mergeCell ref="FD133:FD134"/>
    <mergeCell ref="FE133:FE134"/>
    <mergeCell ref="FF133:FF134"/>
    <mergeCell ref="FG133:FG134"/>
    <mergeCell ref="FH133:FH134"/>
    <mergeCell ref="EW133:EW134"/>
    <mergeCell ref="EX133:EX134"/>
    <mergeCell ref="EY133:EY134"/>
    <mergeCell ref="EZ133:EZ134"/>
    <mergeCell ref="FA133:FA134"/>
    <mergeCell ref="BA135:BA136"/>
    <mergeCell ref="BB135:BB136"/>
    <mergeCell ref="BC135:BC136"/>
    <mergeCell ref="BD135:BD136"/>
    <mergeCell ref="BE135:BE136"/>
    <mergeCell ref="BF135:BF136"/>
    <mergeCell ref="AU135:AU136"/>
    <mergeCell ref="AV135:AV136"/>
    <mergeCell ref="AW135:AW136"/>
    <mergeCell ref="AX135:AX136"/>
    <mergeCell ref="AY135:AY136"/>
    <mergeCell ref="AZ135:AZ136"/>
    <mergeCell ref="AO135:AO136"/>
    <mergeCell ref="AP135:AP136"/>
    <mergeCell ref="AQ135:AQ136"/>
    <mergeCell ref="AR135:AR136"/>
    <mergeCell ref="AS135:AS136"/>
    <mergeCell ref="AT135:AT136"/>
    <mergeCell ref="BS135:BS136"/>
    <mergeCell ref="BT135:BT136"/>
    <mergeCell ref="BU135:BU136"/>
    <mergeCell ref="BV135:BV136"/>
    <mergeCell ref="BW135:BW136"/>
    <mergeCell ref="BX135:BX136"/>
    <mergeCell ref="BM135:BM136"/>
    <mergeCell ref="BN135:BN136"/>
    <mergeCell ref="BO135:BO136"/>
    <mergeCell ref="BP135:BP136"/>
    <mergeCell ref="BQ135:BQ136"/>
    <mergeCell ref="BR135:BR136"/>
    <mergeCell ref="BG135:BG136"/>
    <mergeCell ref="BH135:BH136"/>
    <mergeCell ref="BI135:BI136"/>
    <mergeCell ref="BJ135:BJ136"/>
    <mergeCell ref="BK135:BK136"/>
    <mergeCell ref="BL135:BL136"/>
    <mergeCell ref="CK135:CK136"/>
    <mergeCell ref="CL135:CL136"/>
    <mergeCell ref="CM135:CM136"/>
    <mergeCell ref="CN135:CN136"/>
    <mergeCell ref="CO135:CO136"/>
    <mergeCell ref="CP135:CP136"/>
    <mergeCell ref="CE135:CE136"/>
    <mergeCell ref="CF135:CF136"/>
    <mergeCell ref="CG135:CG136"/>
    <mergeCell ref="CH135:CH136"/>
    <mergeCell ref="CI135:CI136"/>
    <mergeCell ref="CJ135:CJ136"/>
    <mergeCell ref="BY135:BY136"/>
    <mergeCell ref="BZ135:BZ136"/>
    <mergeCell ref="CA135:CA136"/>
    <mergeCell ref="CB135:CB136"/>
    <mergeCell ref="CC135:CC136"/>
    <mergeCell ref="CD135:CD136"/>
    <mergeCell ref="DC135:DC136"/>
    <mergeCell ref="DD135:DD136"/>
    <mergeCell ref="DE135:DE136"/>
    <mergeCell ref="DF135:DF136"/>
    <mergeCell ref="DG135:DG136"/>
    <mergeCell ref="DH135:DH136"/>
    <mergeCell ref="CW135:CW136"/>
    <mergeCell ref="CX135:CX136"/>
    <mergeCell ref="CY135:CY136"/>
    <mergeCell ref="CZ135:CZ136"/>
    <mergeCell ref="DA135:DA136"/>
    <mergeCell ref="DB135:DB136"/>
    <mergeCell ref="CQ135:CQ136"/>
    <mergeCell ref="CR135:CR136"/>
    <mergeCell ref="CS135:CS136"/>
    <mergeCell ref="CT135:CT136"/>
    <mergeCell ref="CU135:CU136"/>
    <mergeCell ref="CV135:CV136"/>
    <mergeCell ref="DU135:DU136"/>
    <mergeCell ref="DV135:DV136"/>
    <mergeCell ref="DW135:DW136"/>
    <mergeCell ref="DX135:DX136"/>
    <mergeCell ref="DY135:DY136"/>
    <mergeCell ref="DZ135:DZ136"/>
    <mergeCell ref="DO135:DO136"/>
    <mergeCell ref="DP135:DP136"/>
    <mergeCell ref="DQ135:DQ136"/>
    <mergeCell ref="DR135:DR136"/>
    <mergeCell ref="DS135:DS136"/>
    <mergeCell ref="DT135:DT136"/>
    <mergeCell ref="DI135:DI136"/>
    <mergeCell ref="DJ135:DJ136"/>
    <mergeCell ref="DK135:DK136"/>
    <mergeCell ref="DL135:DL136"/>
    <mergeCell ref="DM135:DM136"/>
    <mergeCell ref="DN135:DN136"/>
    <mergeCell ref="EU135:EU136"/>
    <mergeCell ref="EV135:EV136"/>
    <mergeCell ref="EW135:EW136"/>
    <mergeCell ref="EX135:EX136"/>
    <mergeCell ref="EM135:EM136"/>
    <mergeCell ref="EN135:EN136"/>
    <mergeCell ref="EO135:EO136"/>
    <mergeCell ref="EP135:EP136"/>
    <mergeCell ref="EQ135:EQ136"/>
    <mergeCell ref="ER135:ER136"/>
    <mergeCell ref="EG135:EG136"/>
    <mergeCell ref="EH135:EH136"/>
    <mergeCell ref="EI135:EI136"/>
    <mergeCell ref="EJ135:EJ136"/>
    <mergeCell ref="EK135:EK136"/>
    <mergeCell ref="EL135:EL136"/>
    <mergeCell ref="EA135:EA136"/>
    <mergeCell ref="EB135:EB136"/>
    <mergeCell ref="EC135:EC136"/>
    <mergeCell ref="ED135:ED136"/>
    <mergeCell ref="EE135:EE136"/>
    <mergeCell ref="EF135:EF136"/>
    <mergeCell ref="AQ137:AQ138"/>
    <mergeCell ref="AR137:AR138"/>
    <mergeCell ref="AS137:AS138"/>
    <mergeCell ref="AT137:AT138"/>
    <mergeCell ref="AU137:AU138"/>
    <mergeCell ref="AV137:AV138"/>
    <mergeCell ref="FQ135:FQ136"/>
    <mergeCell ref="FR135:FR136"/>
    <mergeCell ref="FS135:FS136"/>
    <mergeCell ref="FT135:FT136"/>
    <mergeCell ref="FU135:FU136"/>
    <mergeCell ref="FV135:FV136"/>
    <mergeCell ref="FK135:FK136"/>
    <mergeCell ref="FL135:FL136"/>
    <mergeCell ref="FM135:FM136"/>
    <mergeCell ref="FN135:FN136"/>
    <mergeCell ref="FO135:FO136"/>
    <mergeCell ref="FP135:FP136"/>
    <mergeCell ref="FE135:FE136"/>
    <mergeCell ref="FF135:FF136"/>
    <mergeCell ref="FG135:FG136"/>
    <mergeCell ref="FH135:FH136"/>
    <mergeCell ref="FI135:FI136"/>
    <mergeCell ref="FJ135:FJ136"/>
    <mergeCell ref="EY135:EY136"/>
    <mergeCell ref="EZ135:EZ136"/>
    <mergeCell ref="FA135:FA136"/>
    <mergeCell ref="FB135:FB136"/>
    <mergeCell ref="FC135:FC136"/>
    <mergeCell ref="FD135:FD136"/>
    <mergeCell ref="ES135:ES136"/>
    <mergeCell ref="ET135:ET136"/>
    <mergeCell ref="BI137:BI138"/>
    <mergeCell ref="BJ137:BJ138"/>
    <mergeCell ref="BK137:BK138"/>
    <mergeCell ref="BL137:BL138"/>
    <mergeCell ref="BM137:BM138"/>
    <mergeCell ref="BN137:BN138"/>
    <mergeCell ref="BC137:BC138"/>
    <mergeCell ref="BD137:BD138"/>
    <mergeCell ref="BE137:BE138"/>
    <mergeCell ref="BF137:BF138"/>
    <mergeCell ref="BG137:BG138"/>
    <mergeCell ref="BH137:BH138"/>
    <mergeCell ref="AW137:AW138"/>
    <mergeCell ref="AX137:AX138"/>
    <mergeCell ref="AY137:AY138"/>
    <mergeCell ref="AZ137:AZ138"/>
    <mergeCell ref="BA137:BA138"/>
    <mergeCell ref="BB137:BB138"/>
    <mergeCell ref="CA137:CA138"/>
    <mergeCell ref="CB137:CB138"/>
    <mergeCell ref="CC137:CC138"/>
    <mergeCell ref="CD137:CD138"/>
    <mergeCell ref="CE137:CE138"/>
    <mergeCell ref="CF137:CF138"/>
    <mergeCell ref="BU137:BU138"/>
    <mergeCell ref="BV137:BV138"/>
    <mergeCell ref="BW137:BW138"/>
    <mergeCell ref="BX137:BX138"/>
    <mergeCell ref="BY137:BY138"/>
    <mergeCell ref="BZ137:BZ138"/>
    <mergeCell ref="BO137:BO138"/>
    <mergeCell ref="BP137:BP138"/>
    <mergeCell ref="BQ137:BQ138"/>
    <mergeCell ref="BR137:BR138"/>
    <mergeCell ref="BS137:BS138"/>
    <mergeCell ref="BT137:BT138"/>
    <mergeCell ref="CS137:CS138"/>
    <mergeCell ref="CT137:CT138"/>
    <mergeCell ref="CU137:CU138"/>
    <mergeCell ref="CV137:CV138"/>
    <mergeCell ref="CW137:CW138"/>
    <mergeCell ref="CX137:CX138"/>
    <mergeCell ref="CM137:CM138"/>
    <mergeCell ref="CN137:CN138"/>
    <mergeCell ref="CO137:CO138"/>
    <mergeCell ref="CP137:CP138"/>
    <mergeCell ref="CQ137:CQ138"/>
    <mergeCell ref="CR137:CR138"/>
    <mergeCell ref="CG137:CG138"/>
    <mergeCell ref="CH137:CH138"/>
    <mergeCell ref="CI137:CI138"/>
    <mergeCell ref="CJ137:CJ138"/>
    <mergeCell ref="CK137:CK138"/>
    <mergeCell ref="CL137:CL138"/>
    <mergeCell ref="DK137:DK138"/>
    <mergeCell ref="DL137:DL138"/>
    <mergeCell ref="DM137:DM138"/>
    <mergeCell ref="DN137:DN138"/>
    <mergeCell ref="DO137:DO138"/>
    <mergeCell ref="DP137:DP138"/>
    <mergeCell ref="DE137:DE138"/>
    <mergeCell ref="DF137:DF138"/>
    <mergeCell ref="DG137:DG138"/>
    <mergeCell ref="DH137:DH138"/>
    <mergeCell ref="DI137:DI138"/>
    <mergeCell ref="DJ137:DJ138"/>
    <mergeCell ref="CY137:CY138"/>
    <mergeCell ref="CZ137:CZ138"/>
    <mergeCell ref="DA137:DA138"/>
    <mergeCell ref="DB137:DB138"/>
    <mergeCell ref="DC137:DC138"/>
    <mergeCell ref="DD137:DD138"/>
    <mergeCell ref="EC137:EC138"/>
    <mergeCell ref="ED137:ED138"/>
    <mergeCell ref="EE137:EE138"/>
    <mergeCell ref="EF137:EF138"/>
    <mergeCell ref="EG137:EG138"/>
    <mergeCell ref="EH137:EH138"/>
    <mergeCell ref="DW137:DW138"/>
    <mergeCell ref="DX137:DX138"/>
    <mergeCell ref="DY137:DY138"/>
    <mergeCell ref="DZ137:DZ138"/>
    <mergeCell ref="EA137:EA138"/>
    <mergeCell ref="EB137:EB138"/>
    <mergeCell ref="DQ137:DQ138"/>
    <mergeCell ref="DR137:DR138"/>
    <mergeCell ref="DS137:DS138"/>
    <mergeCell ref="DT137:DT138"/>
    <mergeCell ref="DU137:DU138"/>
    <mergeCell ref="DV137:DV138"/>
    <mergeCell ref="EV137:EV138"/>
    <mergeCell ref="EW137:EW138"/>
    <mergeCell ref="EX137:EX138"/>
    <mergeCell ref="EY137:EY138"/>
    <mergeCell ref="EZ137:EZ138"/>
    <mergeCell ref="EO137:EO138"/>
    <mergeCell ref="EP137:EP138"/>
    <mergeCell ref="EQ137:EQ138"/>
    <mergeCell ref="ER137:ER138"/>
    <mergeCell ref="ES137:ES138"/>
    <mergeCell ref="ET137:ET138"/>
    <mergeCell ref="EI137:EI138"/>
    <mergeCell ref="EJ137:EJ138"/>
    <mergeCell ref="EK137:EK138"/>
    <mergeCell ref="EL137:EL138"/>
    <mergeCell ref="EM137:EM138"/>
    <mergeCell ref="EN137:EN138"/>
    <mergeCell ref="BR139:BR140"/>
    <mergeCell ref="BS139:BS140"/>
    <mergeCell ref="BL139:BL140"/>
    <mergeCell ref="BM139:BM140"/>
    <mergeCell ref="BF139:BF140"/>
    <mergeCell ref="BG139:BG140"/>
    <mergeCell ref="AZ139:AZ140"/>
    <mergeCell ref="BA139:BA140"/>
    <mergeCell ref="FS137:FS138"/>
    <mergeCell ref="FT137:FT138"/>
    <mergeCell ref="FU137:FU138"/>
    <mergeCell ref="FV137:FV138"/>
    <mergeCell ref="FW137:GD138"/>
    <mergeCell ref="FM137:FM138"/>
    <mergeCell ref="FN137:FN138"/>
    <mergeCell ref="FO137:FO138"/>
    <mergeCell ref="FP137:FP138"/>
    <mergeCell ref="FQ137:FQ138"/>
    <mergeCell ref="FR137:FR138"/>
    <mergeCell ref="FG137:FG138"/>
    <mergeCell ref="FH137:FH138"/>
    <mergeCell ref="FI137:FI138"/>
    <mergeCell ref="FJ137:FJ138"/>
    <mergeCell ref="FK137:FK138"/>
    <mergeCell ref="FL137:FL138"/>
    <mergeCell ref="FA137:FA138"/>
    <mergeCell ref="FB137:FB138"/>
    <mergeCell ref="FC137:FC138"/>
    <mergeCell ref="FD137:FD138"/>
    <mergeCell ref="FE137:FE138"/>
    <mergeCell ref="FF137:FF138"/>
    <mergeCell ref="EU137:EU138"/>
    <mergeCell ref="AS141:AS142"/>
    <mergeCell ref="FP139:FP140"/>
    <mergeCell ref="FQ139:FQ140"/>
    <mergeCell ref="FJ139:FJ140"/>
    <mergeCell ref="FK139:FK140"/>
    <mergeCell ref="FD139:FD140"/>
    <mergeCell ref="FE139:FE140"/>
    <mergeCell ref="EX139:EX140"/>
    <mergeCell ref="EY139:EY140"/>
    <mergeCell ref="ER139:ER140"/>
    <mergeCell ref="ES139:ES140"/>
    <mergeCell ref="EL139:EL140"/>
    <mergeCell ref="EM139:EM140"/>
    <mergeCell ref="EF139:EF140"/>
    <mergeCell ref="EG139:EG140"/>
    <mergeCell ref="DZ139:DZ140"/>
    <mergeCell ref="EA139:EA140"/>
    <mergeCell ref="DT139:DT140"/>
    <mergeCell ref="DU139:DU140"/>
    <mergeCell ref="DN139:DN140"/>
    <mergeCell ref="DO139:DO140"/>
    <mergeCell ref="DH139:DH140"/>
    <mergeCell ref="DI139:DI140"/>
    <mergeCell ref="DB139:DB140"/>
    <mergeCell ref="DC139:DC140"/>
    <mergeCell ref="CV139:CV140"/>
    <mergeCell ref="CW139:CW140"/>
    <mergeCell ref="CP139:CP140"/>
    <mergeCell ref="CQ139:CQ140"/>
    <mergeCell ref="CJ139:CJ140"/>
    <mergeCell ref="CK139:CK140"/>
    <mergeCell ref="CD139:CD140"/>
    <mergeCell ref="BN139:BN140"/>
    <mergeCell ref="BO139:BO140"/>
    <mergeCell ref="BP139:BP140"/>
    <mergeCell ref="BQ139:BQ140"/>
    <mergeCell ref="BH139:BH140"/>
    <mergeCell ref="BI139:BI140"/>
    <mergeCell ref="BJ139:BJ140"/>
    <mergeCell ref="BK139:BK140"/>
    <mergeCell ref="BB139:BB140"/>
    <mergeCell ref="BC139:BC140"/>
    <mergeCell ref="BD139:BD140"/>
    <mergeCell ref="BE139:BE140"/>
    <mergeCell ref="AV139:AV140"/>
    <mergeCell ref="AW139:AW140"/>
    <mergeCell ref="AX139:AX140"/>
    <mergeCell ref="AY139:AY140"/>
    <mergeCell ref="AS139:AS140"/>
    <mergeCell ref="AT139:AT140"/>
    <mergeCell ref="AU139:AU140"/>
    <mergeCell ref="CL139:CL140"/>
    <mergeCell ref="CM139:CM140"/>
    <mergeCell ref="CN139:CN140"/>
    <mergeCell ref="CO139:CO140"/>
    <mergeCell ref="CF139:CF140"/>
    <mergeCell ref="CG139:CG140"/>
    <mergeCell ref="CH139:CH140"/>
    <mergeCell ref="CI139:CI140"/>
    <mergeCell ref="BZ139:BZ140"/>
    <mergeCell ref="CA139:CA140"/>
    <mergeCell ref="CB139:CB140"/>
    <mergeCell ref="CC139:CC140"/>
    <mergeCell ref="BT139:BT140"/>
    <mergeCell ref="BU139:BU140"/>
    <mergeCell ref="BV139:BV140"/>
    <mergeCell ref="BW139:BW140"/>
    <mergeCell ref="CE139:CE140"/>
    <mergeCell ref="BX139:BX140"/>
    <mergeCell ref="BY139:BY140"/>
    <mergeCell ref="DS139:DS140"/>
    <mergeCell ref="DJ139:DJ140"/>
    <mergeCell ref="DK139:DK140"/>
    <mergeCell ref="DL139:DL140"/>
    <mergeCell ref="DM139:DM140"/>
    <mergeCell ref="DD139:DD140"/>
    <mergeCell ref="DE139:DE140"/>
    <mergeCell ref="DF139:DF140"/>
    <mergeCell ref="DG139:DG140"/>
    <mergeCell ref="CX139:CX140"/>
    <mergeCell ref="CY139:CY140"/>
    <mergeCell ref="CZ139:CZ140"/>
    <mergeCell ref="DA139:DA140"/>
    <mergeCell ref="CR139:CR140"/>
    <mergeCell ref="CS139:CS140"/>
    <mergeCell ref="CT139:CT140"/>
    <mergeCell ref="CU139:CU140"/>
    <mergeCell ref="FU139:FU140"/>
    <mergeCell ref="FL139:FL140"/>
    <mergeCell ref="FM139:FM140"/>
    <mergeCell ref="FN139:FN140"/>
    <mergeCell ref="FO139:FO140"/>
    <mergeCell ref="FF139:FF140"/>
    <mergeCell ref="FG139:FG140"/>
    <mergeCell ref="FH139:FH140"/>
    <mergeCell ref="FI139:FI140"/>
    <mergeCell ref="EZ139:EZ140"/>
    <mergeCell ref="FA139:FA140"/>
    <mergeCell ref="FB139:FB140"/>
    <mergeCell ref="FC139:FC140"/>
    <mergeCell ref="ET139:ET140"/>
    <mergeCell ref="EU139:EU140"/>
    <mergeCell ref="EV139:EV140"/>
    <mergeCell ref="EW139:EW140"/>
    <mergeCell ref="BD141:BD142"/>
    <mergeCell ref="BE141:BE142"/>
    <mergeCell ref="AT141:AT142"/>
    <mergeCell ref="AU141:AU142"/>
    <mergeCell ref="AV141:AV142"/>
    <mergeCell ref="AW141:AW142"/>
    <mergeCell ref="AO141:AO142"/>
    <mergeCell ref="AP141:AP142"/>
    <mergeCell ref="AQ141:AQ142"/>
    <mergeCell ref="AR141:AR142"/>
    <mergeCell ref="FR139:FR140"/>
    <mergeCell ref="FS139:FS140"/>
    <mergeCell ref="FT139:FT140"/>
    <mergeCell ref="EN139:EN140"/>
    <mergeCell ref="EO139:EO140"/>
    <mergeCell ref="EP139:EP140"/>
    <mergeCell ref="EQ139:EQ140"/>
    <mergeCell ref="EH139:EH140"/>
    <mergeCell ref="EI139:EI140"/>
    <mergeCell ref="EJ139:EJ140"/>
    <mergeCell ref="EK139:EK140"/>
    <mergeCell ref="EB139:EB140"/>
    <mergeCell ref="EC139:EC140"/>
    <mergeCell ref="ED139:ED140"/>
    <mergeCell ref="EE139:EE140"/>
    <mergeCell ref="DV139:DV140"/>
    <mergeCell ref="DW139:DW140"/>
    <mergeCell ref="DX139:DX140"/>
    <mergeCell ref="DY139:DY140"/>
    <mergeCell ref="DP139:DP140"/>
    <mergeCell ref="DQ139:DQ140"/>
    <mergeCell ref="DR139:DR140"/>
    <mergeCell ref="BQ141:BQ142"/>
    <mergeCell ref="CH141:CH142"/>
    <mergeCell ref="CI141:CI142"/>
    <mergeCell ref="CJ141:CJ142"/>
    <mergeCell ref="CK141:CK142"/>
    <mergeCell ref="CL141:CL142"/>
    <mergeCell ref="CM141:CM142"/>
    <mergeCell ref="BV141:BV142"/>
    <mergeCell ref="BW141:BW142"/>
    <mergeCell ref="BX141:BX142"/>
    <mergeCell ref="BY141:BY142"/>
    <mergeCell ref="BZ141:BZ142"/>
    <mergeCell ref="CA141:CA142"/>
    <mergeCell ref="BF141:BF142"/>
    <mergeCell ref="BG141:BG142"/>
    <mergeCell ref="BH141:BH142"/>
    <mergeCell ref="BI141:BI142"/>
    <mergeCell ref="FU141:FU142"/>
    <mergeCell ref="FJ141:FJ142"/>
    <mergeCell ref="FK141:FK142"/>
    <mergeCell ref="FL141:FL142"/>
    <mergeCell ref="FM141:FM142"/>
    <mergeCell ref="FH141:FH142"/>
    <mergeCell ref="FI141:FI142"/>
    <mergeCell ref="EX141:EX142"/>
    <mergeCell ref="EY141:EY142"/>
    <mergeCell ref="EZ141:EZ142"/>
    <mergeCell ref="FA141:FA142"/>
    <mergeCell ref="EV141:EV142"/>
    <mergeCell ref="EW141:EW142"/>
    <mergeCell ref="EL141:EL142"/>
    <mergeCell ref="EM141:EM142"/>
    <mergeCell ref="EN141:EN142"/>
    <mergeCell ref="EO141:EO142"/>
    <mergeCell ref="ET141:ET142"/>
    <mergeCell ref="EU141:EU142"/>
    <mergeCell ref="BP143:BP144"/>
    <mergeCell ref="BQ143:BQ144"/>
    <mergeCell ref="BL143:BL144"/>
    <mergeCell ref="BM143:BM144"/>
    <mergeCell ref="BB143:BB144"/>
    <mergeCell ref="BC143:BC144"/>
    <mergeCell ref="BD143:BD144"/>
    <mergeCell ref="BE143:BE144"/>
    <mergeCell ref="AZ143:AZ144"/>
    <mergeCell ref="BA143:BA144"/>
    <mergeCell ref="AX145:AX146"/>
    <mergeCell ref="AY145:AY146"/>
    <mergeCell ref="AP143:AP144"/>
    <mergeCell ref="AQ143:AQ144"/>
    <mergeCell ref="AR143:AR144"/>
    <mergeCell ref="AS143:AS144"/>
    <mergeCell ref="FT141:FT142"/>
    <mergeCell ref="EJ141:EJ142"/>
    <mergeCell ref="EK141:EK142"/>
    <mergeCell ref="DZ141:DZ142"/>
    <mergeCell ref="EA141:EA142"/>
    <mergeCell ref="EB141:EB142"/>
    <mergeCell ref="EC141:EC142"/>
    <mergeCell ref="DX141:DX142"/>
    <mergeCell ref="DY141:DY142"/>
    <mergeCell ref="CP141:CP142"/>
    <mergeCell ref="CQ141:CQ142"/>
    <mergeCell ref="CR141:CR142"/>
    <mergeCell ref="CS141:CS142"/>
    <mergeCell ref="CN141:CN142"/>
    <mergeCell ref="CO141:CO142"/>
    <mergeCell ref="CD141:CD142"/>
    <mergeCell ref="DJ143:DJ144"/>
    <mergeCell ref="DK143:DK144"/>
    <mergeCell ref="DL143:DL144"/>
    <mergeCell ref="DM143:DM144"/>
    <mergeCell ref="DH143:DH144"/>
    <mergeCell ref="DI143:DI144"/>
    <mergeCell ref="CX143:CX144"/>
    <mergeCell ref="CY143:CY144"/>
    <mergeCell ref="CZ143:CZ144"/>
    <mergeCell ref="DA143:DA144"/>
    <mergeCell ref="CV143:CV144"/>
    <mergeCell ref="CW143:CW144"/>
    <mergeCell ref="CL143:CL144"/>
    <mergeCell ref="CM143:CM144"/>
    <mergeCell ref="CN143:CN144"/>
    <mergeCell ref="CO143:CO144"/>
    <mergeCell ref="CJ143:CJ144"/>
    <mergeCell ref="CK143:CK144"/>
    <mergeCell ref="AT145:AT146"/>
    <mergeCell ref="AU145:AU146"/>
    <mergeCell ref="AV145:AV146"/>
    <mergeCell ref="AW145:AW146"/>
    <mergeCell ref="AP145:AP146"/>
    <mergeCell ref="AQ145:AQ146"/>
    <mergeCell ref="AR145:AR146"/>
    <mergeCell ref="AS145:AS146"/>
    <mergeCell ref="FR143:FR144"/>
    <mergeCell ref="FS143:FS144"/>
    <mergeCell ref="FT143:FT144"/>
    <mergeCell ref="FU143:FU144"/>
    <mergeCell ref="FP143:FP144"/>
    <mergeCell ref="FQ143:FQ144"/>
    <mergeCell ref="FF143:FF144"/>
    <mergeCell ref="FG143:FG144"/>
    <mergeCell ref="FH143:FH144"/>
    <mergeCell ref="FI143:FI144"/>
    <mergeCell ref="FD143:FD144"/>
    <mergeCell ref="FE143:FE144"/>
    <mergeCell ref="ET143:ET144"/>
    <mergeCell ref="EU143:EU144"/>
    <mergeCell ref="EV143:EV144"/>
    <mergeCell ref="EW143:EW144"/>
    <mergeCell ref="ER143:ER144"/>
    <mergeCell ref="ES143:ES144"/>
    <mergeCell ref="EH143:EH144"/>
    <mergeCell ref="EI143:EI144"/>
    <mergeCell ref="EJ143:EJ144"/>
    <mergeCell ref="EK143:EK144"/>
    <mergeCell ref="EF143:EF144"/>
    <mergeCell ref="EG143:EG144"/>
    <mergeCell ref="BV145:BV146"/>
    <mergeCell ref="BW145:BW146"/>
    <mergeCell ref="BW147:BW148"/>
    <mergeCell ref="BL145:BL146"/>
    <mergeCell ref="BM145:BM146"/>
    <mergeCell ref="BN145:BN146"/>
    <mergeCell ref="BO145:BO146"/>
    <mergeCell ref="BJ145:BJ146"/>
    <mergeCell ref="BK145:BK146"/>
    <mergeCell ref="BK147:BK148"/>
    <mergeCell ref="AZ145:AZ146"/>
    <mergeCell ref="BA145:BA146"/>
    <mergeCell ref="BB145:BB146"/>
    <mergeCell ref="BC145:BC146"/>
    <mergeCell ref="BP145:BP146"/>
    <mergeCell ref="BQ145:BQ146"/>
    <mergeCell ref="BR145:BR146"/>
    <mergeCell ref="BS145:BS146"/>
    <mergeCell ref="BT145:BT146"/>
    <mergeCell ref="BU145:BU146"/>
    <mergeCell ref="BD145:BD146"/>
    <mergeCell ref="BE145:BE146"/>
    <mergeCell ref="BF145:BF146"/>
    <mergeCell ref="BG145:BG146"/>
    <mergeCell ref="BH145:BH146"/>
    <mergeCell ref="BI145:BI146"/>
    <mergeCell ref="BP147:BP148"/>
    <mergeCell ref="BQ147:BQ148"/>
    <mergeCell ref="DG147:DG148"/>
    <mergeCell ref="CV145:CV146"/>
    <mergeCell ref="CW145:CW146"/>
    <mergeCell ref="CX145:CX146"/>
    <mergeCell ref="CY145:CY146"/>
    <mergeCell ref="CT145:CT146"/>
    <mergeCell ref="CU145:CU146"/>
    <mergeCell ref="CU147:CU148"/>
    <mergeCell ref="CJ145:CJ146"/>
    <mergeCell ref="CK145:CK146"/>
    <mergeCell ref="CL145:CL146"/>
    <mergeCell ref="CM145:CM146"/>
    <mergeCell ref="CH145:CH146"/>
    <mergeCell ref="CI145:CI146"/>
    <mergeCell ref="CI147:CI148"/>
    <mergeCell ref="BX145:BX146"/>
    <mergeCell ref="BY145:BY146"/>
    <mergeCell ref="BZ145:BZ146"/>
    <mergeCell ref="CA145:CA146"/>
    <mergeCell ref="DC147:DC148"/>
    <mergeCell ref="DD147:DD148"/>
    <mergeCell ref="DE147:DE148"/>
    <mergeCell ref="DF147:DF148"/>
    <mergeCell ref="DB147:DB148"/>
    <mergeCell ref="CB145:CB146"/>
    <mergeCell ref="CC145:CC146"/>
    <mergeCell ref="CD145:CD146"/>
    <mergeCell ref="CE145:CE146"/>
    <mergeCell ref="CF145:CF146"/>
    <mergeCell ref="CG145:CG146"/>
    <mergeCell ref="BX147:BX148"/>
    <mergeCell ref="BY147:BY148"/>
    <mergeCell ref="EQ147:EQ148"/>
    <mergeCell ref="EF145:EF146"/>
    <mergeCell ref="EG145:EG146"/>
    <mergeCell ref="EH145:EH146"/>
    <mergeCell ref="EI145:EI146"/>
    <mergeCell ref="ED145:ED146"/>
    <mergeCell ref="EE145:EE146"/>
    <mergeCell ref="EE147:EE148"/>
    <mergeCell ref="DT145:DT146"/>
    <mergeCell ref="DU145:DU146"/>
    <mergeCell ref="DV145:DV146"/>
    <mergeCell ref="DW145:DW146"/>
    <mergeCell ref="DR145:DR146"/>
    <mergeCell ref="DS145:DS146"/>
    <mergeCell ref="DS147:DS148"/>
    <mergeCell ref="DH145:DH146"/>
    <mergeCell ref="DI145:DI146"/>
    <mergeCell ref="DJ145:DJ146"/>
    <mergeCell ref="DK145:DK146"/>
    <mergeCell ref="DN147:DN148"/>
    <mergeCell ref="EJ145:EJ146"/>
    <mergeCell ref="EK145:EK146"/>
    <mergeCell ref="EL145:EL146"/>
    <mergeCell ref="EM145:EM146"/>
    <mergeCell ref="EN145:EN146"/>
    <mergeCell ref="EO145:EO146"/>
    <mergeCell ref="DX145:DX146"/>
    <mergeCell ref="DY145:DY146"/>
    <mergeCell ref="DZ145:DZ146"/>
    <mergeCell ref="EA145:EA146"/>
    <mergeCell ref="EB145:EB146"/>
    <mergeCell ref="EC145:EC146"/>
    <mergeCell ref="FP145:FP146"/>
    <mergeCell ref="FQ145:FQ146"/>
    <mergeCell ref="FR145:FR146"/>
    <mergeCell ref="FS145:FS146"/>
    <mergeCell ref="FN145:FN146"/>
    <mergeCell ref="FO145:FO146"/>
    <mergeCell ref="FO147:FO148"/>
    <mergeCell ref="FD145:FD146"/>
    <mergeCell ref="FE145:FE146"/>
    <mergeCell ref="FF145:FF146"/>
    <mergeCell ref="FG145:FG146"/>
    <mergeCell ref="FB145:FB146"/>
    <mergeCell ref="FC145:FC146"/>
    <mergeCell ref="FC147:FC148"/>
    <mergeCell ref="ER145:ER146"/>
    <mergeCell ref="ES145:ES146"/>
    <mergeCell ref="ET145:ET146"/>
    <mergeCell ref="EU145:EU146"/>
    <mergeCell ref="EZ145:EZ146"/>
    <mergeCell ref="FA145:FA146"/>
    <mergeCell ref="BM149:BM150"/>
    <mergeCell ref="BN149:BN150"/>
    <mergeCell ref="BO149:BO150"/>
    <mergeCell ref="BG147:BG148"/>
    <mergeCell ref="BH147:BH148"/>
    <mergeCell ref="BI147:BI148"/>
    <mergeCell ref="BJ147:BJ148"/>
    <mergeCell ref="BE147:BE148"/>
    <mergeCell ref="BF147:BF148"/>
    <mergeCell ref="BF149:BF150"/>
    <mergeCell ref="AU147:AU148"/>
    <mergeCell ref="AV147:AV148"/>
    <mergeCell ref="AW147:AW148"/>
    <mergeCell ref="AX147:AX148"/>
    <mergeCell ref="AT147:AT148"/>
    <mergeCell ref="AQ149:AQ150"/>
    <mergeCell ref="AR149:AR150"/>
    <mergeCell ref="AS149:AS150"/>
    <mergeCell ref="AY147:AY148"/>
    <mergeCell ref="AZ147:AZ148"/>
    <mergeCell ref="BA147:BA148"/>
    <mergeCell ref="BB147:BB148"/>
    <mergeCell ref="BC147:BC148"/>
    <mergeCell ref="BD147:BD148"/>
    <mergeCell ref="AQ147:AQ148"/>
    <mergeCell ref="AR147:AR148"/>
    <mergeCell ref="AS147:AS148"/>
    <mergeCell ref="BL147:BL148"/>
    <mergeCell ref="BM147:BM148"/>
    <mergeCell ref="BN147:BN148"/>
    <mergeCell ref="BO147:BO148"/>
    <mergeCell ref="BG149:BG150"/>
    <mergeCell ref="CT147:CT148"/>
    <mergeCell ref="CP147:CP148"/>
    <mergeCell ref="CK149:CK150"/>
    <mergeCell ref="CL149:CL150"/>
    <mergeCell ref="CM149:CM150"/>
    <mergeCell ref="DC149:DC150"/>
    <mergeCell ref="DD149:DD150"/>
    <mergeCell ref="DE149:DE150"/>
    <mergeCell ref="DF149:DF150"/>
    <mergeCell ref="CT149:CT150"/>
    <mergeCell ref="CU149:CU150"/>
    <mergeCell ref="CV149:CV150"/>
    <mergeCell ref="CW149:CW150"/>
    <mergeCell ref="CX149:CX150"/>
    <mergeCell ref="CY149:CY150"/>
    <mergeCell ref="CN149:CN150"/>
    <mergeCell ref="CL147:CL148"/>
    <mergeCell ref="CM147:CM148"/>
    <mergeCell ref="CN147:CN148"/>
    <mergeCell ref="CO147:CO148"/>
    <mergeCell ref="CZ147:CZ148"/>
    <mergeCell ref="DA147:DA148"/>
    <mergeCell ref="FW135:GD136"/>
    <mergeCell ref="O137:AH138"/>
    <mergeCell ref="AI137:AI138"/>
    <mergeCell ref="AJ137:AJ138"/>
    <mergeCell ref="FV147:FV148"/>
    <mergeCell ref="FT149:FT150"/>
    <mergeCell ref="FU149:FU150"/>
    <mergeCell ref="FV149:FV150"/>
    <mergeCell ref="FK147:FK148"/>
    <mergeCell ref="FL147:FL148"/>
    <mergeCell ref="FM147:FM148"/>
    <mergeCell ref="FN147:FN148"/>
    <mergeCell ref="FJ147:FJ148"/>
    <mergeCell ref="FE149:FE150"/>
    <mergeCell ref="FF149:FF150"/>
    <mergeCell ref="FG149:FG150"/>
    <mergeCell ref="EY147:EY148"/>
    <mergeCell ref="EZ147:EZ148"/>
    <mergeCell ref="FA147:FA148"/>
    <mergeCell ref="FB147:FB148"/>
    <mergeCell ref="EX147:EX148"/>
    <mergeCell ref="EV149:EV150"/>
    <mergeCell ref="EW149:EW150"/>
    <mergeCell ref="EX149:EX150"/>
    <mergeCell ref="EM147:EM148"/>
    <mergeCell ref="EN147:EN148"/>
    <mergeCell ref="EO147:EO148"/>
    <mergeCell ref="EP147:EP148"/>
    <mergeCell ref="EL147:EL148"/>
    <mergeCell ref="EG149:EG150"/>
    <mergeCell ref="EH149:EH150"/>
    <mergeCell ref="EI149:EI150"/>
    <mergeCell ref="B139:H156"/>
    <mergeCell ref="I139:AH140"/>
    <mergeCell ref="AI139:AI140"/>
    <mergeCell ref="AJ139:AJ140"/>
    <mergeCell ref="AK139:AK140"/>
    <mergeCell ref="AL139:AL140"/>
    <mergeCell ref="O153:AH154"/>
    <mergeCell ref="AI153:AI154"/>
    <mergeCell ref="AJ153:AJ154"/>
    <mergeCell ref="AK153:AK154"/>
    <mergeCell ref="AK137:AK138"/>
    <mergeCell ref="AL137:AL138"/>
    <mergeCell ref="AM137:AM138"/>
    <mergeCell ref="AN137:AN138"/>
    <mergeCell ref="AO137:AO138"/>
    <mergeCell ref="AP137:AP138"/>
    <mergeCell ref="B121:H138"/>
    <mergeCell ref="I133:N138"/>
    <mergeCell ref="O135:AH136"/>
    <mergeCell ref="AM133:AM134"/>
    <mergeCell ref="AN133:AN134"/>
    <mergeCell ref="AO133:AO134"/>
    <mergeCell ref="AP133:AP134"/>
    <mergeCell ref="AP131:AP132"/>
    <mergeCell ref="AM121:AM122"/>
    <mergeCell ref="AN121:AN122"/>
    <mergeCell ref="AO121:AO122"/>
    <mergeCell ref="AP121:AP122"/>
    <mergeCell ref="AN147:AN148"/>
    <mergeCell ref="AO147:AO148"/>
    <mergeCell ref="AP147:AP148"/>
    <mergeCell ref="AP151:AP152"/>
    <mergeCell ref="FV139:FV140"/>
    <mergeCell ref="FW139:GD140"/>
    <mergeCell ref="I141:N150"/>
    <mergeCell ref="O141:AH142"/>
    <mergeCell ref="AI141:AI142"/>
    <mergeCell ref="AJ141:AJ142"/>
    <mergeCell ref="AK141:AK142"/>
    <mergeCell ref="AL141:AL142"/>
    <mergeCell ref="AM141:AM142"/>
    <mergeCell ref="AN141:AN142"/>
    <mergeCell ref="AM139:AM140"/>
    <mergeCell ref="AN139:AN140"/>
    <mergeCell ref="AO139:AO140"/>
    <mergeCell ref="AP139:AP140"/>
    <mergeCell ref="AQ139:AQ140"/>
    <mergeCell ref="AR139:AR140"/>
    <mergeCell ref="EA147:EA148"/>
    <mergeCell ref="EB147:EB148"/>
    <mergeCell ref="EC147:EC148"/>
    <mergeCell ref="ED147:ED148"/>
    <mergeCell ref="DZ147:DZ148"/>
    <mergeCell ref="DX149:DX150"/>
    <mergeCell ref="DY149:DY150"/>
    <mergeCell ref="DZ149:DZ150"/>
    <mergeCell ref="DO147:DO148"/>
    <mergeCell ref="DP147:DP148"/>
    <mergeCell ref="CZ149:CZ150"/>
    <mergeCell ref="DA149:DA150"/>
    <mergeCell ref="DB149:DB150"/>
    <mergeCell ref="CQ147:CQ148"/>
    <mergeCell ref="CR147:CR148"/>
    <mergeCell ref="CS147:CS148"/>
    <mergeCell ref="DH141:DH142"/>
    <mergeCell ref="DI141:DI142"/>
    <mergeCell ref="DJ141:DJ142"/>
    <mergeCell ref="DK141:DK142"/>
    <mergeCell ref="CT141:CT142"/>
    <mergeCell ref="CU141:CU142"/>
    <mergeCell ref="CV141:CV142"/>
    <mergeCell ref="CW141:CW142"/>
    <mergeCell ref="CX141:CX142"/>
    <mergeCell ref="CY141:CY142"/>
    <mergeCell ref="DN141:DN142"/>
    <mergeCell ref="DO141:DO142"/>
    <mergeCell ref="DP141:DP142"/>
    <mergeCell ref="DQ141:DQ142"/>
    <mergeCell ref="DL141:DL142"/>
    <mergeCell ref="DM141:DM142"/>
    <mergeCell ref="AX141:AX142"/>
    <mergeCell ref="AY141:AY142"/>
    <mergeCell ref="AZ141:AZ142"/>
    <mergeCell ref="BA141:BA142"/>
    <mergeCell ref="BB141:BB142"/>
    <mergeCell ref="BC141:BC142"/>
    <mergeCell ref="CE141:CE142"/>
    <mergeCell ref="CF141:CF142"/>
    <mergeCell ref="CG141:CG142"/>
    <mergeCell ref="CB141:CB142"/>
    <mergeCell ref="CC141:CC142"/>
    <mergeCell ref="BR141:BR142"/>
    <mergeCell ref="BS141:BS142"/>
    <mergeCell ref="BT141:BT142"/>
    <mergeCell ref="BU141:BU142"/>
    <mergeCell ref="BP141:BP142"/>
    <mergeCell ref="FV141:FV142"/>
    <mergeCell ref="FW141:GD142"/>
    <mergeCell ref="O143:AH144"/>
    <mergeCell ref="AI143:AI144"/>
    <mergeCell ref="AJ143:AJ144"/>
    <mergeCell ref="AK143:AK144"/>
    <mergeCell ref="AL143:AL144"/>
    <mergeCell ref="AM143:AM144"/>
    <mergeCell ref="AN143:AN144"/>
    <mergeCell ref="AO143:AO144"/>
    <mergeCell ref="FN141:FN142"/>
    <mergeCell ref="FO141:FO142"/>
    <mergeCell ref="FP141:FP142"/>
    <mergeCell ref="FQ141:FQ142"/>
    <mergeCell ref="FR141:FR142"/>
    <mergeCell ref="FS141:FS142"/>
    <mergeCell ref="FB141:FB142"/>
    <mergeCell ref="FC141:FC142"/>
    <mergeCell ref="FD141:FD142"/>
    <mergeCell ref="FE141:FE142"/>
    <mergeCell ref="FF141:FF142"/>
    <mergeCell ref="FG141:FG142"/>
    <mergeCell ref="EP141:EP142"/>
    <mergeCell ref="EQ141:EQ142"/>
    <mergeCell ref="ER141:ER142"/>
    <mergeCell ref="ES141:ES142"/>
    <mergeCell ref="BJ141:BJ142"/>
    <mergeCell ref="BK141:BK142"/>
    <mergeCell ref="BL141:BL142"/>
    <mergeCell ref="BM141:BM142"/>
    <mergeCell ref="BN141:BN142"/>
    <mergeCell ref="BO141:BO142"/>
    <mergeCell ref="ED141:ED142"/>
    <mergeCell ref="EE141:EE142"/>
    <mergeCell ref="EF141:EF142"/>
    <mergeCell ref="EG141:EG142"/>
    <mergeCell ref="BR143:BR144"/>
    <mergeCell ref="BS143:BS144"/>
    <mergeCell ref="BT143:BT144"/>
    <mergeCell ref="BU143:BU144"/>
    <mergeCell ref="BV143:BV144"/>
    <mergeCell ref="BW143:BW144"/>
    <mergeCell ref="BF143:BF144"/>
    <mergeCell ref="BG143:BG144"/>
    <mergeCell ref="BH143:BH144"/>
    <mergeCell ref="BI143:BI144"/>
    <mergeCell ref="BJ143:BJ144"/>
    <mergeCell ref="BK143:BK144"/>
    <mergeCell ref="DB141:DB142"/>
    <mergeCell ref="DC141:DC142"/>
    <mergeCell ref="DD141:DD142"/>
    <mergeCell ref="DE141:DE142"/>
    <mergeCell ref="CZ141:CZ142"/>
    <mergeCell ref="DA141:DA142"/>
    <mergeCell ref="BZ143:BZ144"/>
    <mergeCell ref="CA143:CA144"/>
    <mergeCell ref="CB143:CB144"/>
    <mergeCell ref="CC143:CC144"/>
    <mergeCell ref="BX143:BX144"/>
    <mergeCell ref="BY143:BY144"/>
    <mergeCell ref="BN143:BN144"/>
    <mergeCell ref="BO143:BO144"/>
    <mergeCell ref="DF141:DF142"/>
    <mergeCell ref="DG141:DG142"/>
    <mergeCell ref="EH141:EH142"/>
    <mergeCell ref="EI141:EI142"/>
    <mergeCell ref="DR141:DR142"/>
    <mergeCell ref="DS141:DS142"/>
    <mergeCell ref="DT141:DT142"/>
    <mergeCell ref="DU141:DU142"/>
    <mergeCell ref="DV141:DV142"/>
    <mergeCell ref="DW141:DW142"/>
    <mergeCell ref="AT143:AT144"/>
    <mergeCell ref="AU143:AU144"/>
    <mergeCell ref="AV143:AV144"/>
    <mergeCell ref="AW143:AW144"/>
    <mergeCell ref="AX143:AX144"/>
    <mergeCell ref="AY143:AY144"/>
    <mergeCell ref="DB143:DB144"/>
    <mergeCell ref="DC143:DC144"/>
    <mergeCell ref="DD143:DD144"/>
    <mergeCell ref="DE143:DE144"/>
    <mergeCell ref="DF143:DF144"/>
    <mergeCell ref="DG143:DG144"/>
    <mergeCell ref="CP143:CP144"/>
    <mergeCell ref="CQ143:CQ144"/>
    <mergeCell ref="CR143:CR144"/>
    <mergeCell ref="CS143:CS144"/>
    <mergeCell ref="CT143:CT144"/>
    <mergeCell ref="CU143:CU144"/>
    <mergeCell ref="CD143:CD144"/>
    <mergeCell ref="CE143:CE144"/>
    <mergeCell ref="CF143:CF144"/>
    <mergeCell ref="CG143:CG144"/>
    <mergeCell ref="CH143:CH144"/>
    <mergeCell ref="CI143:CI144"/>
    <mergeCell ref="FB143:FB144"/>
    <mergeCell ref="FC143:FC144"/>
    <mergeCell ref="EL143:EL144"/>
    <mergeCell ref="EM143:EM144"/>
    <mergeCell ref="EN143:EN144"/>
    <mergeCell ref="EO143:EO144"/>
    <mergeCell ref="EP143:EP144"/>
    <mergeCell ref="EQ143:EQ144"/>
    <mergeCell ref="DZ143:DZ144"/>
    <mergeCell ref="EA143:EA144"/>
    <mergeCell ref="EB143:EB144"/>
    <mergeCell ref="EC143:EC144"/>
    <mergeCell ref="ED143:ED144"/>
    <mergeCell ref="EE143:EE144"/>
    <mergeCell ref="DN143:DN144"/>
    <mergeCell ref="DO143:DO144"/>
    <mergeCell ref="DP143:DP144"/>
    <mergeCell ref="DQ143:DQ144"/>
    <mergeCell ref="DR143:DR144"/>
    <mergeCell ref="DS143:DS144"/>
    <mergeCell ref="DV143:DV144"/>
    <mergeCell ref="DW143:DW144"/>
    <mergeCell ref="DX143:DX144"/>
    <mergeCell ref="DY143:DY144"/>
    <mergeCell ref="DT143:DT144"/>
    <mergeCell ref="DU143:DU144"/>
    <mergeCell ref="FV143:FV144"/>
    <mergeCell ref="FW143:GD144"/>
    <mergeCell ref="O145:AH146"/>
    <mergeCell ref="AI145:AI146"/>
    <mergeCell ref="AJ145:AJ146"/>
    <mergeCell ref="AK145:AK146"/>
    <mergeCell ref="AL145:AL146"/>
    <mergeCell ref="AM145:AM146"/>
    <mergeCell ref="AN145:AN146"/>
    <mergeCell ref="AO145:AO146"/>
    <mergeCell ref="FJ143:FJ144"/>
    <mergeCell ref="FK143:FK144"/>
    <mergeCell ref="FL143:FL144"/>
    <mergeCell ref="FM143:FM144"/>
    <mergeCell ref="FN143:FN144"/>
    <mergeCell ref="FO143:FO144"/>
    <mergeCell ref="EX143:EX144"/>
    <mergeCell ref="EY143:EY144"/>
    <mergeCell ref="EZ143:EZ144"/>
    <mergeCell ref="FA143:FA144"/>
    <mergeCell ref="CZ145:CZ146"/>
    <mergeCell ref="DA145:DA146"/>
    <mergeCell ref="DB145:DB146"/>
    <mergeCell ref="DC145:DC146"/>
    <mergeCell ref="DD145:DD146"/>
    <mergeCell ref="DE145:DE146"/>
    <mergeCell ref="CN145:CN146"/>
    <mergeCell ref="CO145:CO146"/>
    <mergeCell ref="CP145:CP146"/>
    <mergeCell ref="CQ145:CQ146"/>
    <mergeCell ref="CR145:CR146"/>
    <mergeCell ref="CS145:CS146"/>
    <mergeCell ref="DL145:DL146"/>
    <mergeCell ref="DM145:DM146"/>
    <mergeCell ref="DN145:DN146"/>
    <mergeCell ref="DO145:DO146"/>
    <mergeCell ref="DP145:DP146"/>
    <mergeCell ref="DQ145:DQ146"/>
    <mergeCell ref="EP145:EP146"/>
    <mergeCell ref="EQ145:EQ146"/>
    <mergeCell ref="DF145:DF146"/>
    <mergeCell ref="DG145:DG146"/>
    <mergeCell ref="FT145:FT146"/>
    <mergeCell ref="FU145:FU146"/>
    <mergeCell ref="FV145:FV146"/>
    <mergeCell ref="FW145:GD146"/>
    <mergeCell ref="O147:AH148"/>
    <mergeCell ref="AI147:AI148"/>
    <mergeCell ref="AJ147:AJ148"/>
    <mergeCell ref="AK147:AK148"/>
    <mergeCell ref="AL147:AL148"/>
    <mergeCell ref="AM147:AM148"/>
    <mergeCell ref="FH145:FH146"/>
    <mergeCell ref="FI145:FI146"/>
    <mergeCell ref="FJ145:FJ146"/>
    <mergeCell ref="FK145:FK146"/>
    <mergeCell ref="FL145:FL146"/>
    <mergeCell ref="FM145:FM146"/>
    <mergeCell ref="EV145:EV146"/>
    <mergeCell ref="EW145:EW146"/>
    <mergeCell ref="EX145:EX146"/>
    <mergeCell ref="EY145:EY146"/>
    <mergeCell ref="CJ147:CJ148"/>
    <mergeCell ref="CK147:CK148"/>
    <mergeCell ref="BZ147:BZ148"/>
    <mergeCell ref="CA147:CA148"/>
    <mergeCell ref="CB147:CB148"/>
    <mergeCell ref="CC147:CC148"/>
    <mergeCell ref="CE147:CE148"/>
    <mergeCell ref="CF147:CF148"/>
    <mergeCell ref="CG147:CG148"/>
    <mergeCell ref="CH147:CH148"/>
    <mergeCell ref="CD147:CD148"/>
    <mergeCell ref="BS147:BS148"/>
    <mergeCell ref="BT147:BT148"/>
    <mergeCell ref="BU147:BU148"/>
    <mergeCell ref="BV147:BV148"/>
    <mergeCell ref="BR147:BR148"/>
    <mergeCell ref="EJ147:EJ148"/>
    <mergeCell ref="EK147:EK148"/>
    <mergeCell ref="DT147:DT148"/>
    <mergeCell ref="DU147:DU148"/>
    <mergeCell ref="DV147:DV148"/>
    <mergeCell ref="DW147:DW148"/>
    <mergeCell ref="DX147:DX148"/>
    <mergeCell ref="DY147:DY148"/>
    <mergeCell ref="DH147:DH148"/>
    <mergeCell ref="DI147:DI148"/>
    <mergeCell ref="DJ147:DJ148"/>
    <mergeCell ref="DK147:DK148"/>
    <mergeCell ref="DL147:DL148"/>
    <mergeCell ref="DM147:DM148"/>
    <mergeCell ref="CV147:CV148"/>
    <mergeCell ref="CW147:CW148"/>
    <mergeCell ref="CX147:CX148"/>
    <mergeCell ref="CY147:CY148"/>
    <mergeCell ref="DQ147:DQ148"/>
    <mergeCell ref="DR147:DR148"/>
    <mergeCell ref="FW147:GD148"/>
    <mergeCell ref="O149:AH150"/>
    <mergeCell ref="AI149:AI150"/>
    <mergeCell ref="AJ149:AJ150"/>
    <mergeCell ref="AK149:AK150"/>
    <mergeCell ref="AL149:AL150"/>
    <mergeCell ref="AM149:AM150"/>
    <mergeCell ref="AN149:AN150"/>
    <mergeCell ref="AO149:AO150"/>
    <mergeCell ref="AP149:AP150"/>
    <mergeCell ref="FP147:FP148"/>
    <mergeCell ref="FQ147:FQ148"/>
    <mergeCell ref="FR147:FR148"/>
    <mergeCell ref="FS147:FS148"/>
    <mergeCell ref="FT147:FT148"/>
    <mergeCell ref="FU147:FU148"/>
    <mergeCell ref="FD147:FD148"/>
    <mergeCell ref="FE147:FE148"/>
    <mergeCell ref="FF147:FF148"/>
    <mergeCell ref="FG147:FG148"/>
    <mergeCell ref="FH147:FH148"/>
    <mergeCell ref="FI147:FI148"/>
    <mergeCell ref="ER147:ER148"/>
    <mergeCell ref="ES147:ES148"/>
    <mergeCell ref="ET147:ET148"/>
    <mergeCell ref="EU147:EU148"/>
    <mergeCell ref="EV147:EV148"/>
    <mergeCell ref="EW147:EW148"/>
    <mergeCell ref="EF147:EF148"/>
    <mergeCell ref="EG147:EG148"/>
    <mergeCell ref="EH147:EH148"/>
    <mergeCell ref="EI147:EI148"/>
    <mergeCell ref="BH149:BH150"/>
    <mergeCell ref="BI149:BI150"/>
    <mergeCell ref="BJ149:BJ150"/>
    <mergeCell ref="BK149:BK150"/>
    <mergeCell ref="BL149:BL150"/>
    <mergeCell ref="AZ149:AZ150"/>
    <mergeCell ref="BA149:BA150"/>
    <mergeCell ref="BB149:BB150"/>
    <mergeCell ref="BC149:BC150"/>
    <mergeCell ref="BD149:BD150"/>
    <mergeCell ref="BE149:BE150"/>
    <mergeCell ref="AT149:AT150"/>
    <mergeCell ref="AU149:AU150"/>
    <mergeCell ref="AV149:AV150"/>
    <mergeCell ref="AW149:AW150"/>
    <mergeCell ref="AX149:AX150"/>
    <mergeCell ref="AY149:AY150"/>
    <mergeCell ref="CE149:CE150"/>
    <mergeCell ref="CF149:CF150"/>
    <mergeCell ref="CG149:CG150"/>
    <mergeCell ref="CH149:CH150"/>
    <mergeCell ref="CI149:CI150"/>
    <mergeCell ref="CJ149:CJ150"/>
    <mergeCell ref="BV149:BV150"/>
    <mergeCell ref="BW149:BW150"/>
    <mergeCell ref="BX149:BX150"/>
    <mergeCell ref="BY149:BY150"/>
    <mergeCell ref="BZ149:BZ150"/>
    <mergeCell ref="CA149:CA150"/>
    <mergeCell ref="BP149:BP150"/>
    <mergeCell ref="DL149:DL150"/>
    <mergeCell ref="DM149:DM150"/>
    <mergeCell ref="DN149:DN150"/>
    <mergeCell ref="DO149:DO150"/>
    <mergeCell ref="DP149:DP150"/>
    <mergeCell ref="DQ149:DQ150"/>
    <mergeCell ref="DI149:DI150"/>
    <mergeCell ref="DJ149:DJ150"/>
    <mergeCell ref="DK149:DK150"/>
    <mergeCell ref="BQ149:BQ150"/>
    <mergeCell ref="BR149:BR150"/>
    <mergeCell ref="BS149:BS150"/>
    <mergeCell ref="BT149:BT150"/>
    <mergeCell ref="BU149:BU150"/>
    <mergeCell ref="CB149:CB150"/>
    <mergeCell ref="CC149:CC150"/>
    <mergeCell ref="CD149:CD150"/>
    <mergeCell ref="CO149:CO150"/>
    <mergeCell ref="CP149:CP150"/>
    <mergeCell ref="CQ149:CQ150"/>
    <mergeCell ref="CR149:CR150"/>
    <mergeCell ref="CS149:CS150"/>
    <mergeCell ref="DG149:DG150"/>
    <mergeCell ref="DH149:DH150"/>
    <mergeCell ref="FC149:FC150"/>
    <mergeCell ref="FD149:FD150"/>
    <mergeCell ref="EP149:EP150"/>
    <mergeCell ref="EQ149:EQ150"/>
    <mergeCell ref="ER149:ER150"/>
    <mergeCell ref="ES149:ES150"/>
    <mergeCell ref="ET149:ET150"/>
    <mergeCell ref="EU149:EU150"/>
    <mergeCell ref="EJ149:EJ150"/>
    <mergeCell ref="EK149:EK150"/>
    <mergeCell ref="EL149:EL150"/>
    <mergeCell ref="EM149:EM150"/>
    <mergeCell ref="EN149:EN150"/>
    <mergeCell ref="EO149:EO150"/>
    <mergeCell ref="EE149:EE150"/>
    <mergeCell ref="EF149:EF150"/>
    <mergeCell ref="DR149:DR150"/>
    <mergeCell ref="DS149:DS150"/>
    <mergeCell ref="DT149:DT150"/>
    <mergeCell ref="DU149:DU150"/>
    <mergeCell ref="DV149:DV150"/>
    <mergeCell ref="DW149:DW150"/>
    <mergeCell ref="EA149:EA150"/>
    <mergeCell ref="EB149:EB150"/>
    <mergeCell ref="EC149:EC150"/>
    <mergeCell ref="ED149:ED150"/>
    <mergeCell ref="AQ151:AQ152"/>
    <mergeCell ref="AR151:AR152"/>
    <mergeCell ref="AS151:AS152"/>
    <mergeCell ref="AT151:AT152"/>
    <mergeCell ref="AU151:AU152"/>
    <mergeCell ref="FW149:GD150"/>
    <mergeCell ref="I151:N156"/>
    <mergeCell ref="O151:AH152"/>
    <mergeCell ref="AI151:AI152"/>
    <mergeCell ref="AJ151:AJ152"/>
    <mergeCell ref="AK151:AK152"/>
    <mergeCell ref="AL151:AL152"/>
    <mergeCell ref="AM151:AM152"/>
    <mergeCell ref="AN151:AN152"/>
    <mergeCell ref="AO151:AO152"/>
    <mergeCell ref="FN149:FN150"/>
    <mergeCell ref="FO149:FO150"/>
    <mergeCell ref="FP149:FP150"/>
    <mergeCell ref="FQ149:FQ150"/>
    <mergeCell ref="FR149:FR150"/>
    <mergeCell ref="FS149:FS150"/>
    <mergeCell ref="FH149:FH150"/>
    <mergeCell ref="FI149:FI150"/>
    <mergeCell ref="FJ149:FJ150"/>
    <mergeCell ref="FK149:FK150"/>
    <mergeCell ref="FL149:FL150"/>
    <mergeCell ref="FM149:FM150"/>
    <mergeCell ref="EY149:EY150"/>
    <mergeCell ref="EZ149:EZ150"/>
    <mergeCell ref="FA149:FA150"/>
    <mergeCell ref="FB149:FB150"/>
    <mergeCell ref="BH151:BH152"/>
    <mergeCell ref="BI151:BI152"/>
    <mergeCell ref="BJ151:BJ152"/>
    <mergeCell ref="BK151:BK152"/>
    <mergeCell ref="BL151:BL152"/>
    <mergeCell ref="BM151:BM152"/>
    <mergeCell ref="BB151:BB152"/>
    <mergeCell ref="BC151:BC152"/>
    <mergeCell ref="BD151:BD152"/>
    <mergeCell ref="BE151:BE152"/>
    <mergeCell ref="BF151:BF152"/>
    <mergeCell ref="BG151:BG152"/>
    <mergeCell ref="AV151:AV152"/>
    <mergeCell ref="AW151:AW152"/>
    <mergeCell ref="AX151:AX152"/>
    <mergeCell ref="AY151:AY152"/>
    <mergeCell ref="AZ151:AZ152"/>
    <mergeCell ref="BA151:BA152"/>
    <mergeCell ref="BZ151:BZ152"/>
    <mergeCell ref="CA151:CA152"/>
    <mergeCell ref="CB151:CB152"/>
    <mergeCell ref="CC151:CC152"/>
    <mergeCell ref="CD151:CD152"/>
    <mergeCell ref="CE151:CE152"/>
    <mergeCell ref="BT151:BT152"/>
    <mergeCell ref="BU151:BU152"/>
    <mergeCell ref="BV151:BV152"/>
    <mergeCell ref="BW151:BW152"/>
    <mergeCell ref="BX151:BX152"/>
    <mergeCell ref="BY151:BY152"/>
    <mergeCell ref="BN151:BN152"/>
    <mergeCell ref="BO151:BO152"/>
    <mergeCell ref="BP151:BP152"/>
    <mergeCell ref="BQ151:BQ152"/>
    <mergeCell ref="BR151:BR152"/>
    <mergeCell ref="BS151:BS152"/>
    <mergeCell ref="CR151:CR152"/>
    <mergeCell ref="CS151:CS152"/>
    <mergeCell ref="CT151:CT152"/>
    <mergeCell ref="CU151:CU152"/>
    <mergeCell ref="CV151:CV152"/>
    <mergeCell ref="CW151:CW152"/>
    <mergeCell ref="CL151:CL152"/>
    <mergeCell ref="CM151:CM152"/>
    <mergeCell ref="CN151:CN152"/>
    <mergeCell ref="CO151:CO152"/>
    <mergeCell ref="CP151:CP152"/>
    <mergeCell ref="CQ151:CQ152"/>
    <mergeCell ref="CF151:CF152"/>
    <mergeCell ref="CG151:CG152"/>
    <mergeCell ref="CH151:CH152"/>
    <mergeCell ref="CI151:CI152"/>
    <mergeCell ref="CJ151:CJ152"/>
    <mergeCell ref="CK151:CK152"/>
    <mergeCell ref="DJ151:DJ152"/>
    <mergeCell ref="DK151:DK152"/>
    <mergeCell ref="DL151:DL152"/>
    <mergeCell ref="DM151:DM152"/>
    <mergeCell ref="DN151:DN152"/>
    <mergeCell ref="DO151:DO152"/>
    <mergeCell ref="DD151:DD152"/>
    <mergeCell ref="DE151:DE152"/>
    <mergeCell ref="DF151:DF152"/>
    <mergeCell ref="DG151:DG152"/>
    <mergeCell ref="DH151:DH152"/>
    <mergeCell ref="DI151:DI152"/>
    <mergeCell ref="CX151:CX152"/>
    <mergeCell ref="CY151:CY152"/>
    <mergeCell ref="CZ151:CZ152"/>
    <mergeCell ref="DA151:DA152"/>
    <mergeCell ref="DB151:DB152"/>
    <mergeCell ref="DC151:DC152"/>
    <mergeCell ref="EK151:EK152"/>
    <mergeCell ref="EL151:EL152"/>
    <mergeCell ref="EM151:EM152"/>
    <mergeCell ref="EB151:EB152"/>
    <mergeCell ref="EC151:EC152"/>
    <mergeCell ref="ED151:ED152"/>
    <mergeCell ref="EE151:EE152"/>
    <mergeCell ref="EF151:EF152"/>
    <mergeCell ref="EG151:EG152"/>
    <mergeCell ref="DV151:DV152"/>
    <mergeCell ref="DW151:DW152"/>
    <mergeCell ref="DX151:DX152"/>
    <mergeCell ref="DY151:DY152"/>
    <mergeCell ref="DZ151:DZ152"/>
    <mergeCell ref="EA151:EA152"/>
    <mergeCell ref="DP151:DP152"/>
    <mergeCell ref="DQ151:DQ152"/>
    <mergeCell ref="DR151:DR152"/>
    <mergeCell ref="DS151:DS152"/>
    <mergeCell ref="DT151:DT152"/>
    <mergeCell ref="DU151:DU152"/>
    <mergeCell ref="FW151:GD152"/>
    <mergeCell ref="FL151:FL152"/>
    <mergeCell ref="FM151:FM152"/>
    <mergeCell ref="FN151:FN152"/>
    <mergeCell ref="FO151:FO152"/>
    <mergeCell ref="FP151:FP152"/>
    <mergeCell ref="FQ151:FQ152"/>
    <mergeCell ref="FF151:FF152"/>
    <mergeCell ref="FG151:FG152"/>
    <mergeCell ref="FH151:FH152"/>
    <mergeCell ref="FI151:FI152"/>
    <mergeCell ref="FJ151:FJ152"/>
    <mergeCell ref="FK151:FK152"/>
    <mergeCell ref="EZ151:EZ152"/>
    <mergeCell ref="FA151:FA152"/>
    <mergeCell ref="FB151:FB152"/>
    <mergeCell ref="FC151:FC152"/>
    <mergeCell ref="FD151:FD152"/>
    <mergeCell ref="FE151:FE152"/>
    <mergeCell ref="AR153:AR154"/>
    <mergeCell ref="AS153:AS154"/>
    <mergeCell ref="AT153:AT154"/>
    <mergeCell ref="AU153:AU154"/>
    <mergeCell ref="AV153:AV154"/>
    <mergeCell ref="AW153:AW154"/>
    <mergeCell ref="AL153:AL154"/>
    <mergeCell ref="AM153:AM154"/>
    <mergeCell ref="AN153:AN154"/>
    <mergeCell ref="AO153:AO154"/>
    <mergeCell ref="AP153:AP154"/>
    <mergeCell ref="AQ153:AQ154"/>
    <mergeCell ref="FR151:FR152"/>
    <mergeCell ref="FS151:FS152"/>
    <mergeCell ref="FT151:FT152"/>
    <mergeCell ref="FU151:FU152"/>
    <mergeCell ref="FV151:FV152"/>
    <mergeCell ref="ET151:ET152"/>
    <mergeCell ref="EU151:EU152"/>
    <mergeCell ref="EV151:EV152"/>
    <mergeCell ref="EW151:EW152"/>
    <mergeCell ref="EX151:EX152"/>
    <mergeCell ref="EY151:EY152"/>
    <mergeCell ref="EN151:EN152"/>
    <mergeCell ref="EO151:EO152"/>
    <mergeCell ref="EP151:EP152"/>
    <mergeCell ref="EQ151:EQ152"/>
    <mergeCell ref="ER151:ER152"/>
    <mergeCell ref="ES151:ES152"/>
    <mergeCell ref="EH151:EH152"/>
    <mergeCell ref="EI151:EI152"/>
    <mergeCell ref="EJ151:EJ152"/>
    <mergeCell ref="BJ153:BJ154"/>
    <mergeCell ref="BK153:BK154"/>
    <mergeCell ref="BL153:BL154"/>
    <mergeCell ref="BM153:BM154"/>
    <mergeCell ref="BN153:BN154"/>
    <mergeCell ref="BO153:BO154"/>
    <mergeCell ref="BD153:BD154"/>
    <mergeCell ref="BE153:BE154"/>
    <mergeCell ref="BF153:BF154"/>
    <mergeCell ref="BG153:BG154"/>
    <mergeCell ref="BH153:BH154"/>
    <mergeCell ref="BI153:BI154"/>
    <mergeCell ref="AX153:AX154"/>
    <mergeCell ref="AY153:AY154"/>
    <mergeCell ref="AZ153:AZ154"/>
    <mergeCell ref="BA153:BA154"/>
    <mergeCell ref="BB153:BB154"/>
    <mergeCell ref="BC153:BC154"/>
    <mergeCell ref="CB153:CB154"/>
    <mergeCell ref="CC153:CC154"/>
    <mergeCell ref="CD153:CD154"/>
    <mergeCell ref="CE153:CE154"/>
    <mergeCell ref="CF153:CF154"/>
    <mergeCell ref="CG153:CG154"/>
    <mergeCell ref="BV153:BV154"/>
    <mergeCell ref="BW153:BW154"/>
    <mergeCell ref="BX153:BX154"/>
    <mergeCell ref="BY153:BY154"/>
    <mergeCell ref="BZ153:BZ154"/>
    <mergeCell ref="CA153:CA154"/>
    <mergeCell ref="BP153:BP154"/>
    <mergeCell ref="BQ153:BQ154"/>
    <mergeCell ref="BR153:BR154"/>
    <mergeCell ref="BS153:BS154"/>
    <mergeCell ref="BT153:BT154"/>
    <mergeCell ref="BU153:BU154"/>
    <mergeCell ref="CT153:CT154"/>
    <mergeCell ref="CU153:CU154"/>
    <mergeCell ref="CV153:CV154"/>
    <mergeCell ref="CW153:CW154"/>
    <mergeCell ref="CX153:CX154"/>
    <mergeCell ref="CY153:CY154"/>
    <mergeCell ref="CN153:CN154"/>
    <mergeCell ref="CO153:CO154"/>
    <mergeCell ref="CP153:CP154"/>
    <mergeCell ref="CQ153:CQ154"/>
    <mergeCell ref="CR153:CR154"/>
    <mergeCell ref="CS153:CS154"/>
    <mergeCell ref="CH153:CH154"/>
    <mergeCell ref="CI153:CI154"/>
    <mergeCell ref="CJ153:CJ154"/>
    <mergeCell ref="CK153:CK154"/>
    <mergeCell ref="CL153:CL154"/>
    <mergeCell ref="CM153:CM154"/>
    <mergeCell ref="DL153:DL154"/>
    <mergeCell ref="DM153:DM154"/>
    <mergeCell ref="DN153:DN154"/>
    <mergeCell ref="DO153:DO154"/>
    <mergeCell ref="DP153:DP154"/>
    <mergeCell ref="DQ153:DQ154"/>
    <mergeCell ref="DF153:DF154"/>
    <mergeCell ref="DG153:DG154"/>
    <mergeCell ref="DH153:DH154"/>
    <mergeCell ref="DI153:DI154"/>
    <mergeCell ref="DJ153:DJ154"/>
    <mergeCell ref="DK153:DK154"/>
    <mergeCell ref="CZ153:CZ154"/>
    <mergeCell ref="DA153:DA154"/>
    <mergeCell ref="DB153:DB154"/>
    <mergeCell ref="DC153:DC154"/>
    <mergeCell ref="DD153:DD154"/>
    <mergeCell ref="DE153:DE154"/>
    <mergeCell ref="ED153:ED154"/>
    <mergeCell ref="EE153:EE154"/>
    <mergeCell ref="EF153:EF154"/>
    <mergeCell ref="EG153:EG154"/>
    <mergeCell ref="EH153:EH154"/>
    <mergeCell ref="EI153:EI154"/>
    <mergeCell ref="DX153:DX154"/>
    <mergeCell ref="DY153:DY154"/>
    <mergeCell ref="DZ153:DZ154"/>
    <mergeCell ref="EA153:EA154"/>
    <mergeCell ref="EB153:EB154"/>
    <mergeCell ref="EC153:EC154"/>
    <mergeCell ref="DR153:DR154"/>
    <mergeCell ref="DS153:DS154"/>
    <mergeCell ref="DT153:DT154"/>
    <mergeCell ref="DU153:DU154"/>
    <mergeCell ref="DV153:DV154"/>
    <mergeCell ref="DW153:DW154"/>
    <mergeCell ref="FF153:FF154"/>
    <mergeCell ref="FG153:FG154"/>
    <mergeCell ref="EV153:EV154"/>
    <mergeCell ref="EW153:EW154"/>
    <mergeCell ref="EX153:EX154"/>
    <mergeCell ref="EY153:EY154"/>
    <mergeCell ref="EZ153:EZ154"/>
    <mergeCell ref="FA153:FA154"/>
    <mergeCell ref="EP153:EP154"/>
    <mergeCell ref="EQ153:EQ154"/>
    <mergeCell ref="ER153:ER154"/>
    <mergeCell ref="ES153:ES154"/>
    <mergeCell ref="ET153:ET154"/>
    <mergeCell ref="EU153:EU154"/>
    <mergeCell ref="EJ153:EJ154"/>
    <mergeCell ref="EK153:EK154"/>
    <mergeCell ref="EL153:EL154"/>
    <mergeCell ref="EM153:EM154"/>
    <mergeCell ref="EN153:EN154"/>
    <mergeCell ref="EO153:EO154"/>
    <mergeCell ref="AN155:AN156"/>
    <mergeCell ref="AO155:AO156"/>
    <mergeCell ref="AP155:AP156"/>
    <mergeCell ref="AQ155:AQ156"/>
    <mergeCell ref="AR155:AR156"/>
    <mergeCell ref="AS155:AS156"/>
    <mergeCell ref="FT153:FT154"/>
    <mergeCell ref="FU153:FU154"/>
    <mergeCell ref="FV153:FV154"/>
    <mergeCell ref="FW153:GD154"/>
    <mergeCell ref="O155:AH156"/>
    <mergeCell ref="AI155:AI156"/>
    <mergeCell ref="AJ155:AJ156"/>
    <mergeCell ref="AK155:AK156"/>
    <mergeCell ref="AL155:AL156"/>
    <mergeCell ref="AM155:AM156"/>
    <mergeCell ref="FN153:FN154"/>
    <mergeCell ref="FO153:FO154"/>
    <mergeCell ref="FP153:FP154"/>
    <mergeCell ref="FQ153:FQ154"/>
    <mergeCell ref="FR153:FR154"/>
    <mergeCell ref="FS153:FS154"/>
    <mergeCell ref="FH153:FH154"/>
    <mergeCell ref="FI153:FI154"/>
    <mergeCell ref="FJ153:FJ154"/>
    <mergeCell ref="FK153:FK154"/>
    <mergeCell ref="FL153:FL154"/>
    <mergeCell ref="FM153:FM154"/>
    <mergeCell ref="FB153:FB154"/>
    <mergeCell ref="FC153:FC154"/>
    <mergeCell ref="FD153:FD154"/>
    <mergeCell ref="FE153:FE154"/>
    <mergeCell ref="BF155:BF156"/>
    <mergeCell ref="BG155:BG156"/>
    <mergeCell ref="BH155:BH156"/>
    <mergeCell ref="BI155:BI156"/>
    <mergeCell ref="BJ155:BJ156"/>
    <mergeCell ref="BK155:BK156"/>
    <mergeCell ref="AZ155:AZ156"/>
    <mergeCell ref="BA155:BA156"/>
    <mergeCell ref="BB155:BB156"/>
    <mergeCell ref="BC155:BC156"/>
    <mergeCell ref="BD155:BD156"/>
    <mergeCell ref="BE155:BE156"/>
    <mergeCell ref="AT155:AT156"/>
    <mergeCell ref="AU155:AU156"/>
    <mergeCell ref="AV155:AV156"/>
    <mergeCell ref="AW155:AW156"/>
    <mergeCell ref="AX155:AX156"/>
    <mergeCell ref="AY155:AY156"/>
    <mergeCell ref="CG155:CG156"/>
    <mergeCell ref="CH155:CH156"/>
    <mergeCell ref="CI155:CI156"/>
    <mergeCell ref="BX155:BX156"/>
    <mergeCell ref="BY155:BY156"/>
    <mergeCell ref="BZ155:BZ156"/>
    <mergeCell ref="CA155:CA156"/>
    <mergeCell ref="CB155:CB156"/>
    <mergeCell ref="CC155:CC156"/>
    <mergeCell ref="BR155:BR156"/>
    <mergeCell ref="BS155:BS156"/>
    <mergeCell ref="BT155:BT156"/>
    <mergeCell ref="BU155:BU156"/>
    <mergeCell ref="BV155:BV156"/>
    <mergeCell ref="BW155:BW156"/>
    <mergeCell ref="BL155:BL156"/>
    <mergeCell ref="BM155:BM156"/>
    <mergeCell ref="BN155:BN156"/>
    <mergeCell ref="BO155:BO156"/>
    <mergeCell ref="BP155:BP156"/>
    <mergeCell ref="BQ155:BQ156"/>
    <mergeCell ref="B188:GD196"/>
    <mergeCell ref="B197:GD221"/>
    <mergeCell ref="B223:GD224"/>
    <mergeCell ref="DZ155:DZ156"/>
    <mergeCell ref="EA155:EA156"/>
    <mergeCell ref="EB155:EB156"/>
    <mergeCell ref="EC155:EC156"/>
    <mergeCell ref="ED155:ED156"/>
    <mergeCell ref="EE155:EE156"/>
    <mergeCell ref="B225:GD233"/>
    <mergeCell ref="DT155:DT156"/>
    <mergeCell ref="DU155:DU156"/>
    <mergeCell ref="DV155:DV156"/>
    <mergeCell ref="DW155:DW156"/>
    <mergeCell ref="DX155:DX156"/>
    <mergeCell ref="DY155:DY156"/>
    <mergeCell ref="DN155:DN156"/>
    <mergeCell ref="DO155:DO156"/>
    <mergeCell ref="DP155:DP156"/>
    <mergeCell ref="DQ155:DQ156"/>
    <mergeCell ref="DR155:DR156"/>
    <mergeCell ref="DS155:DS156"/>
    <mergeCell ref="DH155:DH156"/>
    <mergeCell ref="DI155:DI156"/>
    <mergeCell ref="DJ155:DJ156"/>
    <mergeCell ref="DK155:DK156"/>
    <mergeCell ref="DL155:DL156"/>
    <mergeCell ref="DM155:DM156"/>
    <mergeCell ref="DB155:DB156"/>
    <mergeCell ref="DC155:DC156"/>
    <mergeCell ref="DD155:DD156"/>
    <mergeCell ref="DE155:DE156"/>
    <mergeCell ref="CQ184:DH186"/>
    <mergeCell ref="DI184:ER186"/>
    <mergeCell ref="ES184:EZ186"/>
    <mergeCell ref="EL155:EL156"/>
    <mergeCell ref="EM155:EM156"/>
    <mergeCell ref="EN155:EN156"/>
    <mergeCell ref="EO155:EO156"/>
    <mergeCell ref="EP155:EP156"/>
    <mergeCell ref="EQ155:EQ156"/>
    <mergeCell ref="FR181:GD183"/>
    <mergeCell ref="FA184:FU186"/>
    <mergeCell ref="FV184:GD186"/>
    <mergeCell ref="FY179:GB180"/>
    <mergeCell ref="EF155:EF156"/>
    <mergeCell ref="EG155:EG156"/>
    <mergeCell ref="EH155:EH156"/>
    <mergeCell ref="EI155:EI156"/>
    <mergeCell ref="EJ155:EJ156"/>
    <mergeCell ref="EK155:EK156"/>
    <mergeCell ref="DF155:DF156"/>
    <mergeCell ref="DG155:DG156"/>
    <mergeCell ref="CV155:CV156"/>
    <mergeCell ref="CW155:CW156"/>
    <mergeCell ref="CX155:CX156"/>
    <mergeCell ref="CY155:CY156"/>
    <mergeCell ref="CZ155:CZ156"/>
    <mergeCell ref="DA155:DA156"/>
    <mergeCell ref="CQ155:CQ156"/>
    <mergeCell ref="CD161:CV163"/>
    <mergeCell ref="DH163:EA164"/>
    <mergeCell ref="EB163:EF164"/>
    <mergeCell ref="EG163:EZ164"/>
    <mergeCell ref="FT177:FV178"/>
    <mergeCell ref="FW177:GA178"/>
    <mergeCell ref="GB177:GD178"/>
    <mergeCell ref="FD155:FD156"/>
    <mergeCell ref="FE155:FE156"/>
    <mergeCell ref="FF155:FF156"/>
    <mergeCell ref="FG155:FG156"/>
    <mergeCell ref="FH155:FH156"/>
    <mergeCell ref="FI155:FI156"/>
    <mergeCell ref="ES177:EY178"/>
    <mergeCell ref="EZ177:FB178"/>
    <mergeCell ref="FC177:FG178"/>
    <mergeCell ref="ET179:FJ180"/>
    <mergeCell ref="FL179:FX180"/>
    <mergeCell ref="FK179:FK180"/>
    <mergeCell ref="EX155:EX156"/>
    <mergeCell ref="EY155:EY156"/>
    <mergeCell ref="EZ155:EZ156"/>
    <mergeCell ref="FA155:FA156"/>
    <mergeCell ref="FB155:FB156"/>
    <mergeCell ref="FC155:FC156"/>
    <mergeCell ref="ES155:ES156"/>
    <mergeCell ref="ET155:ET156"/>
    <mergeCell ref="EU155:EU156"/>
    <mergeCell ref="EV155:EV156"/>
    <mergeCell ref="EW155:EW156"/>
    <mergeCell ref="FA163:FE164"/>
    <mergeCell ref="FF163:FY164"/>
    <mergeCell ref="FS165:GD166"/>
    <mergeCell ref="FS167:GD168"/>
    <mergeCell ref="DH159:EX160"/>
    <mergeCell ref="EY159:FW160"/>
    <mergeCell ref="B177:V180"/>
    <mergeCell ref="B181:V186"/>
    <mergeCell ref="W177:BD180"/>
    <mergeCell ref="BE177:BL180"/>
    <mergeCell ref="DE177:DH180"/>
    <mergeCell ref="BM177:BP180"/>
    <mergeCell ref="BQ177:DD180"/>
    <mergeCell ref="DI177:ER180"/>
    <mergeCell ref="FJ155:FJ156"/>
    <mergeCell ref="FK155:FK156"/>
    <mergeCell ref="FL155:FL156"/>
    <mergeCell ref="FM155:FM156"/>
    <mergeCell ref="FN155:FN156"/>
    <mergeCell ref="FO155:FO156"/>
    <mergeCell ref="FH177:FJ178"/>
    <mergeCell ref="FK177:FO178"/>
    <mergeCell ref="FP177:FS178"/>
    <mergeCell ref="W181:CP183"/>
    <mergeCell ref="CQ181:DH183"/>
    <mergeCell ref="DI181:ER183"/>
    <mergeCell ref="ES181:FQ183"/>
    <mergeCell ref="ER155:ER156"/>
    <mergeCell ref="CR155:CR156"/>
    <mergeCell ref="CS155:CS156"/>
    <mergeCell ref="CT155:CT156"/>
    <mergeCell ref="CU155:CU156"/>
    <mergeCell ref="CJ155:CJ156"/>
    <mergeCell ref="CK155:CK156"/>
    <mergeCell ref="CL155:CL156"/>
    <mergeCell ref="W184:BD186"/>
    <mergeCell ref="BE184:BN186"/>
    <mergeCell ref="BO184:CP186"/>
    <mergeCell ref="EB7:FF10"/>
    <mergeCell ref="DW12:DZ13"/>
    <mergeCell ref="DW14:DZ15"/>
    <mergeCell ref="DW16:DZ17"/>
    <mergeCell ref="FC119:FC120"/>
    <mergeCell ref="FD119:FD120"/>
    <mergeCell ref="FE119:FE120"/>
    <mergeCell ref="ET119:ET120"/>
    <mergeCell ref="EU119:EU120"/>
    <mergeCell ref="EV119:EV120"/>
    <mergeCell ref="EW119:EW120"/>
    <mergeCell ref="EX119:EX120"/>
    <mergeCell ref="EY119:EY120"/>
    <mergeCell ref="EN119:EN120"/>
    <mergeCell ref="EO119:EO120"/>
    <mergeCell ref="EP119:EP120"/>
    <mergeCell ref="B174:GD176"/>
    <mergeCell ref="FV155:FV156"/>
    <mergeCell ref="FW155:GD156"/>
    <mergeCell ref="FP155:FP156"/>
    <mergeCell ref="FQ155:FQ156"/>
    <mergeCell ref="FR155:FR156"/>
    <mergeCell ref="FS155:FS156"/>
    <mergeCell ref="FT155:FT156"/>
    <mergeCell ref="FU155:FU156"/>
    <mergeCell ref="CP155:CP156"/>
    <mergeCell ref="CM155:CM156"/>
    <mergeCell ref="CN155:CN156"/>
    <mergeCell ref="CO155:CO156"/>
    <mergeCell ref="CD155:CD156"/>
    <mergeCell ref="CE155:CE156"/>
    <mergeCell ref="CF155:CF156"/>
    <mergeCell ref="EC11:FF13"/>
    <mergeCell ref="BM11:BQ22"/>
    <mergeCell ref="B103:H120"/>
    <mergeCell ref="B85:H102"/>
    <mergeCell ref="B67:H84"/>
    <mergeCell ref="B49:H66"/>
    <mergeCell ref="C19:AP22"/>
    <mergeCell ref="C15:AP18"/>
    <mergeCell ref="DH16:DK17"/>
    <mergeCell ref="DQ12:DT13"/>
    <mergeCell ref="DU12:DV13"/>
    <mergeCell ref="DQ14:DT15"/>
    <mergeCell ref="DU14:DV15"/>
    <mergeCell ref="DQ16:DT17"/>
    <mergeCell ref="DU16:DV17"/>
    <mergeCell ref="DM12:DO13"/>
    <mergeCell ref="DM14:DO15"/>
    <mergeCell ref="DM16:DO17"/>
    <mergeCell ref="EQ119:EQ120"/>
    <mergeCell ref="ER119:ER120"/>
    <mergeCell ref="ES119:ES120"/>
    <mergeCell ref="EH119:EH120"/>
    <mergeCell ref="EI119:EI120"/>
    <mergeCell ref="EJ119:EJ120"/>
    <mergeCell ref="EK119:EK120"/>
    <mergeCell ref="EL119:EL120"/>
    <mergeCell ref="EM119:EM120"/>
    <mergeCell ref="EB119:EB120"/>
    <mergeCell ref="EC119:EC120"/>
    <mergeCell ref="ED119:ED120"/>
    <mergeCell ref="EE119:EE120"/>
    <mergeCell ref="EF119:EF120"/>
    <mergeCell ref="BA19:BG22"/>
    <mergeCell ref="BH19:BL22"/>
    <mergeCell ref="BA11:BG14"/>
    <mergeCell ref="BH11:BL14"/>
    <mergeCell ref="DB12:DE13"/>
    <mergeCell ref="DB14:DE15"/>
    <mergeCell ref="DB16:DE17"/>
    <mergeCell ref="BT12:BU13"/>
    <mergeCell ref="CW12:CX13"/>
    <mergeCell ref="BV12:CV13"/>
    <mergeCell ref="BT14:BU15"/>
    <mergeCell ref="BV14:CV15"/>
    <mergeCell ref="CW14:CX15"/>
    <mergeCell ref="BT16:BU17"/>
    <mergeCell ref="BV16:CV17"/>
    <mergeCell ref="CW16:CX17"/>
    <mergeCell ref="DW19:EA22"/>
    <mergeCell ref="FX159:GD160"/>
    <mergeCell ref="B4:GD6"/>
    <mergeCell ref="B1:GD3"/>
    <mergeCell ref="B7:N10"/>
    <mergeCell ref="O7:BL10"/>
    <mergeCell ref="BM7:BX10"/>
    <mergeCell ref="BY7:EA10"/>
    <mergeCell ref="FG11:FR13"/>
    <mergeCell ref="FS11:FX13"/>
    <mergeCell ref="FY11:GD13"/>
    <mergeCell ref="FG14:FR16"/>
    <mergeCell ref="FS14:FX16"/>
    <mergeCell ref="FY14:GD16"/>
    <mergeCell ref="DF12:DG13"/>
    <mergeCell ref="DF14:DG15"/>
    <mergeCell ref="DF16:DG17"/>
    <mergeCell ref="DH12:DK13"/>
    <mergeCell ref="DH14:DK15"/>
    <mergeCell ref="FG7:FR10"/>
    <mergeCell ref="FS7:FX10"/>
    <mergeCell ref="FY7:GD10"/>
    <mergeCell ref="ED20:FF22"/>
    <mergeCell ref="FG20:FR22"/>
    <mergeCell ref="FS20:FX22"/>
    <mergeCell ref="FY20:GD22"/>
    <mergeCell ref="ED17:FF19"/>
    <mergeCell ref="FG17:FR19"/>
    <mergeCell ref="FS17:FX19"/>
    <mergeCell ref="FY17:GD19"/>
    <mergeCell ref="EC14:FF16"/>
    <mergeCell ref="BA15:BG18"/>
    <mergeCell ref="BH15:BL18"/>
  </mergeCells>
  <phoneticPr fontId="1"/>
  <printOptions horizontalCentered="1"/>
  <pageMargins left="0.39370078740157483" right="0.39370078740157483" top="0.39370078740157483" bottom="0.39370078740157483" header="0.31496062992125984" footer="0.31496062992125984"/>
  <pageSetup paperSize="9" scale="87" orientation="portrait" r:id="rId1"/>
  <headerFooter>
    <oddHeader>&amp;R（特定販売を行う薬局）</oddHeader>
  </headerFooter>
  <rowBreaks count="1" manualBreakCount="1">
    <brk id="17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G203"/>
  <sheetViews>
    <sheetView view="pageBreakPreview" topLeftCell="A106" zoomScale="160" zoomScaleNormal="150" zoomScaleSheetLayoutView="160" workbookViewId="0">
      <selection activeCell="I33" sqref="I33:N42"/>
    </sheetView>
  </sheetViews>
  <sheetFormatPr defaultRowHeight="9.9499999999999993" customHeight="1"/>
  <cols>
    <col min="1" max="188" width="0.5" customWidth="1"/>
    <col min="189" max="189" width="5.75" style="28" hidden="1" customWidth="1"/>
  </cols>
  <sheetData>
    <row r="1" spans="2:188" ht="5.45" customHeight="1">
      <c r="B1" s="49" t="s">
        <v>39</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row>
    <row r="2" spans="2:188" ht="5.45"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row>
    <row r="3" spans="2:188" ht="5.45" customHeight="1">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row>
    <row r="4" spans="2:188" ht="5.45" customHeight="1">
      <c r="B4" s="49" t="s">
        <v>38</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row>
    <row r="5" spans="2:188" ht="5.4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row>
    <row r="6" spans="2:188" ht="5.45" customHeight="1" thickBot="1">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row>
    <row r="7" spans="2:188" ht="5.45" customHeight="1">
      <c r="B7" s="51" t="s">
        <v>33</v>
      </c>
      <c r="C7" s="52"/>
      <c r="D7" s="52"/>
      <c r="E7" s="52"/>
      <c r="F7" s="52"/>
      <c r="G7" s="52"/>
      <c r="H7" s="52"/>
      <c r="I7" s="52"/>
      <c r="J7" s="52"/>
      <c r="K7" s="52"/>
      <c r="L7" s="52"/>
      <c r="M7" s="52"/>
      <c r="N7" s="52"/>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2" t="s">
        <v>34</v>
      </c>
      <c r="BN7" s="52"/>
      <c r="BO7" s="52"/>
      <c r="BP7" s="52"/>
      <c r="BQ7" s="52"/>
      <c r="BR7" s="52"/>
      <c r="BS7" s="52"/>
      <c r="BT7" s="52"/>
      <c r="BU7" s="52"/>
      <c r="BV7" s="52"/>
      <c r="BW7" s="52"/>
      <c r="BX7" s="52"/>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93" t="s">
        <v>41</v>
      </c>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5"/>
      <c r="FG7" s="74">
        <f ca="1">FW31+FW47+FW63+FW79+FW95+FW111+FW127</f>
        <v>0</v>
      </c>
      <c r="FH7" s="74"/>
      <c r="FI7" s="74"/>
      <c r="FJ7" s="74"/>
      <c r="FK7" s="74"/>
      <c r="FL7" s="74"/>
      <c r="FM7" s="74"/>
      <c r="FN7" s="74"/>
      <c r="FO7" s="74"/>
      <c r="FP7" s="74"/>
      <c r="FQ7" s="74"/>
      <c r="FR7" s="74"/>
      <c r="FS7" s="52" t="s">
        <v>0</v>
      </c>
      <c r="FT7" s="52"/>
      <c r="FU7" s="52"/>
      <c r="FV7" s="52"/>
      <c r="FW7" s="52"/>
      <c r="FX7" s="52"/>
      <c r="FY7" s="52" t="s">
        <v>28</v>
      </c>
      <c r="FZ7" s="52"/>
      <c r="GA7" s="52"/>
      <c r="GB7" s="52"/>
      <c r="GC7" s="52"/>
      <c r="GD7" s="76"/>
    </row>
    <row r="8" spans="2:188" ht="5.45" customHeight="1">
      <c r="B8" s="53"/>
      <c r="C8" s="54"/>
      <c r="D8" s="54"/>
      <c r="E8" s="54"/>
      <c r="F8" s="54"/>
      <c r="G8" s="54"/>
      <c r="H8" s="54"/>
      <c r="I8" s="54"/>
      <c r="J8" s="54"/>
      <c r="K8" s="54"/>
      <c r="L8" s="54"/>
      <c r="M8" s="54"/>
      <c r="N8" s="54"/>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4"/>
      <c r="BN8" s="54"/>
      <c r="BO8" s="54"/>
      <c r="BP8" s="54"/>
      <c r="BQ8" s="54"/>
      <c r="BR8" s="54"/>
      <c r="BS8" s="54"/>
      <c r="BT8" s="54"/>
      <c r="BU8" s="54"/>
      <c r="BV8" s="54"/>
      <c r="BW8" s="54"/>
      <c r="BX8" s="54"/>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96"/>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8"/>
      <c r="FG8" s="75"/>
      <c r="FH8" s="75"/>
      <c r="FI8" s="75"/>
      <c r="FJ8" s="75"/>
      <c r="FK8" s="75"/>
      <c r="FL8" s="75"/>
      <c r="FM8" s="75"/>
      <c r="FN8" s="75"/>
      <c r="FO8" s="75"/>
      <c r="FP8" s="75"/>
      <c r="FQ8" s="75"/>
      <c r="FR8" s="75"/>
      <c r="FS8" s="54"/>
      <c r="FT8" s="54"/>
      <c r="FU8" s="54"/>
      <c r="FV8" s="54"/>
      <c r="FW8" s="54"/>
      <c r="FX8" s="54"/>
      <c r="FY8" s="54"/>
      <c r="FZ8" s="54"/>
      <c r="GA8" s="54"/>
      <c r="GB8" s="54"/>
      <c r="GC8" s="54"/>
      <c r="GD8" s="77"/>
    </row>
    <row r="9" spans="2:188" ht="5.45" customHeight="1">
      <c r="B9" s="53"/>
      <c r="C9" s="54"/>
      <c r="D9" s="54"/>
      <c r="E9" s="54"/>
      <c r="F9" s="54"/>
      <c r="G9" s="54"/>
      <c r="H9" s="54"/>
      <c r="I9" s="54"/>
      <c r="J9" s="54"/>
      <c r="K9" s="54"/>
      <c r="L9" s="54"/>
      <c r="M9" s="54"/>
      <c r="N9" s="54"/>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4"/>
      <c r="BN9" s="54"/>
      <c r="BO9" s="54"/>
      <c r="BP9" s="54"/>
      <c r="BQ9" s="54"/>
      <c r="BR9" s="54"/>
      <c r="BS9" s="54"/>
      <c r="BT9" s="54"/>
      <c r="BU9" s="54"/>
      <c r="BV9" s="54"/>
      <c r="BW9" s="54"/>
      <c r="BX9" s="54"/>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96"/>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8"/>
      <c r="FG9" s="75"/>
      <c r="FH9" s="75"/>
      <c r="FI9" s="75"/>
      <c r="FJ9" s="75"/>
      <c r="FK9" s="75"/>
      <c r="FL9" s="75"/>
      <c r="FM9" s="75"/>
      <c r="FN9" s="75"/>
      <c r="FO9" s="75"/>
      <c r="FP9" s="75"/>
      <c r="FQ9" s="75"/>
      <c r="FR9" s="75"/>
      <c r="FS9" s="54"/>
      <c r="FT9" s="54"/>
      <c r="FU9" s="54"/>
      <c r="FV9" s="54"/>
      <c r="FW9" s="54"/>
      <c r="FX9" s="54"/>
      <c r="FY9" s="54"/>
      <c r="FZ9" s="54"/>
      <c r="GA9" s="54"/>
      <c r="GB9" s="54"/>
      <c r="GC9" s="54"/>
      <c r="GD9" s="77"/>
    </row>
    <row r="10" spans="2:188" ht="5.45" customHeight="1">
      <c r="B10" s="53"/>
      <c r="C10" s="54"/>
      <c r="D10" s="54"/>
      <c r="E10" s="54"/>
      <c r="F10" s="54"/>
      <c r="G10" s="54"/>
      <c r="H10" s="54"/>
      <c r="I10" s="54"/>
      <c r="J10" s="54"/>
      <c r="K10" s="54"/>
      <c r="L10" s="54"/>
      <c r="M10" s="54"/>
      <c r="N10" s="54"/>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4"/>
      <c r="BN10" s="54"/>
      <c r="BO10" s="54"/>
      <c r="BP10" s="54"/>
      <c r="BQ10" s="54"/>
      <c r="BR10" s="54"/>
      <c r="BS10" s="54"/>
      <c r="BT10" s="54"/>
      <c r="BU10" s="54"/>
      <c r="BV10" s="54"/>
      <c r="BW10" s="54"/>
      <c r="BX10" s="54"/>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96"/>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8"/>
      <c r="FG10" s="75"/>
      <c r="FH10" s="75"/>
      <c r="FI10" s="75"/>
      <c r="FJ10" s="75"/>
      <c r="FK10" s="75"/>
      <c r="FL10" s="75"/>
      <c r="FM10" s="75"/>
      <c r="FN10" s="75"/>
      <c r="FO10" s="75"/>
      <c r="FP10" s="75"/>
      <c r="FQ10" s="75"/>
      <c r="FR10" s="75"/>
      <c r="FS10" s="54"/>
      <c r="FT10" s="54"/>
      <c r="FU10" s="54"/>
      <c r="FV10" s="54"/>
      <c r="FW10" s="54"/>
      <c r="FX10" s="54"/>
      <c r="FY10" s="54"/>
      <c r="FZ10" s="54"/>
      <c r="GA10" s="54"/>
      <c r="GB10" s="54"/>
      <c r="GC10" s="54"/>
      <c r="GD10" s="77"/>
    </row>
    <row r="11" spans="2:188" ht="5.45" customHeight="1">
      <c r="B11" s="292" t="s">
        <v>23</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80"/>
      <c r="AQ11" s="56"/>
      <c r="AR11" s="56"/>
      <c r="AS11" s="56"/>
      <c r="AT11" s="56"/>
      <c r="AU11" s="56"/>
      <c r="AV11" s="56"/>
      <c r="AW11" s="56"/>
      <c r="AX11" s="56"/>
      <c r="AY11" s="56"/>
      <c r="AZ11" s="56"/>
      <c r="BA11" s="54" t="s">
        <v>21</v>
      </c>
      <c r="BB11" s="54"/>
      <c r="BC11" s="54"/>
      <c r="BD11" s="54"/>
      <c r="BE11" s="54"/>
      <c r="BF11" s="54"/>
      <c r="BG11" s="54"/>
      <c r="BH11" s="54" t="s">
        <v>35</v>
      </c>
      <c r="BI11" s="54"/>
      <c r="BJ11" s="54"/>
      <c r="BK11" s="54"/>
      <c r="BL11" s="54"/>
      <c r="BM11" s="83" t="s">
        <v>72</v>
      </c>
      <c r="BN11" s="83"/>
      <c r="BO11" s="83"/>
      <c r="BP11" s="83"/>
      <c r="BQ11" s="83"/>
      <c r="BR11" s="14"/>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2"/>
      <c r="EB11" s="9"/>
      <c r="EC11" s="82" t="s">
        <v>42</v>
      </c>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9">
        <f ca="1">FW39+FW55+FW71+FW87+FW103+FW119+FW135</f>
        <v>0</v>
      </c>
      <c r="FH11" s="60"/>
      <c r="FI11" s="60"/>
      <c r="FJ11" s="60"/>
      <c r="FK11" s="60"/>
      <c r="FL11" s="60"/>
      <c r="FM11" s="60"/>
      <c r="FN11" s="60"/>
      <c r="FO11" s="60"/>
      <c r="FP11" s="60"/>
      <c r="FQ11" s="60"/>
      <c r="FR11" s="61"/>
      <c r="FS11" s="65" t="s">
        <v>0</v>
      </c>
      <c r="FT11" s="66"/>
      <c r="FU11" s="66"/>
      <c r="FV11" s="66"/>
      <c r="FW11" s="66"/>
      <c r="FX11" s="67"/>
      <c r="FY11" s="65" t="s">
        <v>46</v>
      </c>
      <c r="FZ11" s="66"/>
      <c r="GA11" s="66"/>
      <c r="GB11" s="66"/>
      <c r="GC11" s="66"/>
      <c r="GD11" s="71"/>
    </row>
    <row r="12" spans="2:188" ht="5.45" customHeight="1">
      <c r="B12" s="293"/>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7"/>
      <c r="AQ12" s="56"/>
      <c r="AR12" s="56"/>
      <c r="AS12" s="56"/>
      <c r="AT12" s="56"/>
      <c r="AU12" s="56"/>
      <c r="AV12" s="56"/>
      <c r="AW12" s="56"/>
      <c r="AX12" s="56"/>
      <c r="AY12" s="56"/>
      <c r="AZ12" s="56"/>
      <c r="BA12" s="54"/>
      <c r="BB12" s="54"/>
      <c r="BC12" s="54"/>
      <c r="BD12" s="54"/>
      <c r="BE12" s="54"/>
      <c r="BF12" s="54"/>
      <c r="BG12" s="54"/>
      <c r="BH12" s="54"/>
      <c r="BI12" s="54"/>
      <c r="BJ12" s="54"/>
      <c r="BK12" s="54"/>
      <c r="BL12" s="54"/>
      <c r="BM12" s="83"/>
      <c r="BN12" s="83"/>
      <c r="BO12" s="83"/>
      <c r="BP12" s="83"/>
      <c r="BQ12" s="83"/>
      <c r="BR12" s="6"/>
      <c r="BS12" s="7"/>
      <c r="BT12" s="66" t="s">
        <v>50</v>
      </c>
      <c r="BU12" s="66"/>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66" t="s">
        <v>51</v>
      </c>
      <c r="CX12" s="66"/>
      <c r="CY12" s="7"/>
      <c r="CZ12" s="7"/>
      <c r="DA12" s="7"/>
      <c r="DB12" s="73"/>
      <c r="DC12" s="73"/>
      <c r="DD12" s="73"/>
      <c r="DE12" s="73"/>
      <c r="DF12" s="66" t="s">
        <v>52</v>
      </c>
      <c r="DG12" s="66"/>
      <c r="DH12" s="73"/>
      <c r="DI12" s="73"/>
      <c r="DJ12" s="73"/>
      <c r="DK12" s="73"/>
      <c r="DL12" s="7"/>
      <c r="DM12" s="66" t="s">
        <v>53</v>
      </c>
      <c r="DN12" s="66"/>
      <c r="DO12" s="66"/>
      <c r="DP12" s="7"/>
      <c r="DQ12" s="73"/>
      <c r="DR12" s="73"/>
      <c r="DS12" s="73"/>
      <c r="DT12" s="73"/>
      <c r="DU12" s="66" t="s">
        <v>52</v>
      </c>
      <c r="DV12" s="66"/>
      <c r="DW12" s="73"/>
      <c r="DX12" s="73"/>
      <c r="DY12" s="73"/>
      <c r="DZ12" s="73"/>
      <c r="EA12" s="8"/>
      <c r="EB12" s="9"/>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9"/>
      <c r="FH12" s="60"/>
      <c r="FI12" s="60"/>
      <c r="FJ12" s="60"/>
      <c r="FK12" s="60"/>
      <c r="FL12" s="60"/>
      <c r="FM12" s="60"/>
      <c r="FN12" s="60"/>
      <c r="FO12" s="60"/>
      <c r="FP12" s="60"/>
      <c r="FQ12" s="60"/>
      <c r="FR12" s="61"/>
      <c r="FS12" s="65"/>
      <c r="FT12" s="66"/>
      <c r="FU12" s="66"/>
      <c r="FV12" s="66"/>
      <c r="FW12" s="66"/>
      <c r="FX12" s="67"/>
      <c r="FY12" s="65"/>
      <c r="FZ12" s="66"/>
      <c r="GA12" s="66"/>
      <c r="GB12" s="66"/>
      <c r="GC12" s="66"/>
      <c r="GD12" s="71"/>
    </row>
    <row r="13" spans="2:188" ht="5.45" customHeight="1">
      <c r="B13" s="293"/>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AQ13" s="56"/>
      <c r="AR13" s="56"/>
      <c r="AS13" s="56"/>
      <c r="AT13" s="56"/>
      <c r="AU13" s="56"/>
      <c r="AV13" s="56"/>
      <c r="AW13" s="56"/>
      <c r="AX13" s="56"/>
      <c r="AY13" s="56"/>
      <c r="AZ13" s="56"/>
      <c r="BA13" s="54"/>
      <c r="BB13" s="54"/>
      <c r="BC13" s="54"/>
      <c r="BD13" s="54"/>
      <c r="BE13" s="54"/>
      <c r="BF13" s="54"/>
      <c r="BG13" s="54"/>
      <c r="BH13" s="54"/>
      <c r="BI13" s="54"/>
      <c r="BJ13" s="54"/>
      <c r="BK13" s="54"/>
      <c r="BL13" s="54"/>
      <c r="BM13" s="83"/>
      <c r="BN13" s="83"/>
      <c r="BO13" s="83"/>
      <c r="BP13" s="83"/>
      <c r="BQ13" s="83"/>
      <c r="BR13" s="9"/>
      <c r="BS13" s="7"/>
      <c r="BT13" s="66"/>
      <c r="BU13" s="66"/>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66"/>
      <c r="CX13" s="66"/>
      <c r="CY13" s="7"/>
      <c r="CZ13" s="7"/>
      <c r="DA13" s="7"/>
      <c r="DB13" s="73"/>
      <c r="DC13" s="73"/>
      <c r="DD13" s="73"/>
      <c r="DE13" s="73"/>
      <c r="DF13" s="66"/>
      <c r="DG13" s="66"/>
      <c r="DH13" s="73"/>
      <c r="DI13" s="73"/>
      <c r="DJ13" s="73"/>
      <c r="DK13" s="73"/>
      <c r="DL13" s="7"/>
      <c r="DM13" s="66"/>
      <c r="DN13" s="66"/>
      <c r="DO13" s="66"/>
      <c r="DP13" s="7"/>
      <c r="DQ13" s="73"/>
      <c r="DR13" s="73"/>
      <c r="DS13" s="73"/>
      <c r="DT13" s="73"/>
      <c r="DU13" s="66"/>
      <c r="DV13" s="66"/>
      <c r="DW13" s="73"/>
      <c r="DX13" s="73"/>
      <c r="DY13" s="73"/>
      <c r="DZ13" s="73"/>
      <c r="EA13" s="8"/>
      <c r="EB13" s="9"/>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62"/>
      <c r="FH13" s="63"/>
      <c r="FI13" s="63"/>
      <c r="FJ13" s="63"/>
      <c r="FK13" s="63"/>
      <c r="FL13" s="63"/>
      <c r="FM13" s="63"/>
      <c r="FN13" s="63"/>
      <c r="FO13" s="63"/>
      <c r="FP13" s="63"/>
      <c r="FQ13" s="63"/>
      <c r="FR13" s="64"/>
      <c r="FS13" s="68"/>
      <c r="FT13" s="69"/>
      <c r="FU13" s="69"/>
      <c r="FV13" s="69"/>
      <c r="FW13" s="69"/>
      <c r="FX13" s="70"/>
      <c r="FY13" s="68"/>
      <c r="FZ13" s="69"/>
      <c r="GA13" s="69"/>
      <c r="GB13" s="69"/>
      <c r="GC13" s="69"/>
      <c r="GD13" s="72"/>
    </row>
    <row r="14" spans="2:188" ht="5.45" customHeight="1">
      <c r="B14" s="293"/>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7"/>
      <c r="AQ14" s="56"/>
      <c r="AR14" s="56"/>
      <c r="AS14" s="56"/>
      <c r="AT14" s="56"/>
      <c r="AU14" s="56"/>
      <c r="AV14" s="56"/>
      <c r="AW14" s="56"/>
      <c r="AX14" s="56"/>
      <c r="AY14" s="56"/>
      <c r="AZ14" s="56"/>
      <c r="BA14" s="54"/>
      <c r="BB14" s="54"/>
      <c r="BC14" s="54"/>
      <c r="BD14" s="54"/>
      <c r="BE14" s="54"/>
      <c r="BF14" s="54"/>
      <c r="BG14" s="54"/>
      <c r="BH14" s="54"/>
      <c r="BI14" s="54"/>
      <c r="BJ14" s="54"/>
      <c r="BK14" s="54"/>
      <c r="BL14" s="54"/>
      <c r="BM14" s="83"/>
      <c r="BN14" s="83"/>
      <c r="BO14" s="83"/>
      <c r="BP14" s="83"/>
      <c r="BQ14" s="83"/>
      <c r="BR14" s="9"/>
      <c r="BS14" s="7"/>
      <c r="BT14" s="66" t="s">
        <v>50</v>
      </c>
      <c r="BU14" s="66"/>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66" t="s">
        <v>51</v>
      </c>
      <c r="CX14" s="66"/>
      <c r="CY14" s="7"/>
      <c r="CZ14" s="7"/>
      <c r="DA14" s="7"/>
      <c r="DB14" s="73"/>
      <c r="DC14" s="73"/>
      <c r="DD14" s="73"/>
      <c r="DE14" s="73"/>
      <c r="DF14" s="66" t="s">
        <v>52</v>
      </c>
      <c r="DG14" s="66"/>
      <c r="DH14" s="73"/>
      <c r="DI14" s="73"/>
      <c r="DJ14" s="73"/>
      <c r="DK14" s="73"/>
      <c r="DL14" s="7"/>
      <c r="DM14" s="66" t="s">
        <v>53</v>
      </c>
      <c r="DN14" s="66"/>
      <c r="DO14" s="66"/>
      <c r="DP14" s="7"/>
      <c r="DQ14" s="73"/>
      <c r="DR14" s="73"/>
      <c r="DS14" s="73"/>
      <c r="DT14" s="73"/>
      <c r="DU14" s="66" t="s">
        <v>52</v>
      </c>
      <c r="DV14" s="66"/>
      <c r="DW14" s="73"/>
      <c r="DX14" s="73"/>
      <c r="DY14" s="73"/>
      <c r="DZ14" s="73"/>
      <c r="EA14" s="8"/>
      <c r="EB14" s="9"/>
      <c r="EC14" s="78" t="s">
        <v>43</v>
      </c>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80"/>
      <c r="FG14" s="59">
        <f ca="1">IF(FG17&gt;FG20,FG17,FG20)</f>
        <v>0</v>
      </c>
      <c r="FH14" s="60"/>
      <c r="FI14" s="60"/>
      <c r="FJ14" s="60"/>
      <c r="FK14" s="60"/>
      <c r="FL14" s="60"/>
      <c r="FM14" s="60"/>
      <c r="FN14" s="60"/>
      <c r="FO14" s="60"/>
      <c r="FP14" s="60"/>
      <c r="FQ14" s="60"/>
      <c r="FR14" s="61"/>
      <c r="FS14" s="65" t="s">
        <v>0</v>
      </c>
      <c r="FT14" s="66"/>
      <c r="FU14" s="66"/>
      <c r="FV14" s="66"/>
      <c r="FW14" s="66"/>
      <c r="FX14" s="67"/>
      <c r="FY14" s="65" t="s">
        <v>30</v>
      </c>
      <c r="FZ14" s="66"/>
      <c r="GA14" s="66"/>
      <c r="GB14" s="66"/>
      <c r="GC14" s="66"/>
      <c r="GD14" s="71"/>
    </row>
    <row r="15" spans="2:188" ht="5.45" customHeight="1">
      <c r="B15" s="10"/>
      <c r="C15" s="82" t="s">
        <v>24</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56"/>
      <c r="AR15" s="56"/>
      <c r="AS15" s="56"/>
      <c r="AT15" s="56"/>
      <c r="AU15" s="56"/>
      <c r="AV15" s="56"/>
      <c r="AW15" s="56"/>
      <c r="AX15" s="56"/>
      <c r="AY15" s="56"/>
      <c r="AZ15" s="56"/>
      <c r="BA15" s="54" t="s">
        <v>21</v>
      </c>
      <c r="BB15" s="54"/>
      <c r="BC15" s="54"/>
      <c r="BD15" s="54"/>
      <c r="BE15" s="54"/>
      <c r="BF15" s="54"/>
      <c r="BG15" s="54"/>
      <c r="BH15" s="54" t="s">
        <v>36</v>
      </c>
      <c r="BI15" s="54"/>
      <c r="BJ15" s="54"/>
      <c r="BK15" s="54"/>
      <c r="BL15" s="54"/>
      <c r="BM15" s="83"/>
      <c r="BN15" s="83"/>
      <c r="BO15" s="83"/>
      <c r="BP15" s="83"/>
      <c r="BQ15" s="83"/>
      <c r="BR15" s="9"/>
      <c r="BS15" s="7"/>
      <c r="BT15" s="66"/>
      <c r="BU15" s="66"/>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66"/>
      <c r="CX15" s="66"/>
      <c r="CY15" s="7"/>
      <c r="CZ15" s="7"/>
      <c r="DA15" s="7"/>
      <c r="DB15" s="73"/>
      <c r="DC15" s="73"/>
      <c r="DD15" s="73"/>
      <c r="DE15" s="73"/>
      <c r="DF15" s="66"/>
      <c r="DG15" s="66"/>
      <c r="DH15" s="73"/>
      <c r="DI15" s="73"/>
      <c r="DJ15" s="73"/>
      <c r="DK15" s="73"/>
      <c r="DL15" s="7"/>
      <c r="DM15" s="66"/>
      <c r="DN15" s="66"/>
      <c r="DO15" s="66"/>
      <c r="DP15" s="7"/>
      <c r="DQ15" s="73"/>
      <c r="DR15" s="73"/>
      <c r="DS15" s="73"/>
      <c r="DT15" s="73"/>
      <c r="DU15" s="66"/>
      <c r="DV15" s="66"/>
      <c r="DW15" s="73"/>
      <c r="DX15" s="73"/>
      <c r="DY15" s="73"/>
      <c r="DZ15" s="73"/>
      <c r="EA15" s="8"/>
      <c r="EB15" s="12"/>
      <c r="EC15" s="65"/>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7"/>
      <c r="FG15" s="59"/>
      <c r="FH15" s="60"/>
      <c r="FI15" s="60"/>
      <c r="FJ15" s="60"/>
      <c r="FK15" s="60"/>
      <c r="FL15" s="60"/>
      <c r="FM15" s="60"/>
      <c r="FN15" s="60"/>
      <c r="FO15" s="60"/>
      <c r="FP15" s="60"/>
      <c r="FQ15" s="60"/>
      <c r="FR15" s="61"/>
      <c r="FS15" s="65"/>
      <c r="FT15" s="66"/>
      <c r="FU15" s="66"/>
      <c r="FV15" s="66"/>
      <c r="FW15" s="66"/>
      <c r="FX15" s="67"/>
      <c r="FY15" s="65"/>
      <c r="FZ15" s="66"/>
      <c r="GA15" s="66"/>
      <c r="GB15" s="66"/>
      <c r="GC15" s="66"/>
      <c r="GD15" s="71"/>
    </row>
    <row r="16" spans="2:188" ht="5.45" customHeight="1">
      <c r="B16" s="10"/>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56"/>
      <c r="AR16" s="56"/>
      <c r="AS16" s="56"/>
      <c r="AT16" s="56"/>
      <c r="AU16" s="56"/>
      <c r="AV16" s="56"/>
      <c r="AW16" s="56"/>
      <c r="AX16" s="56"/>
      <c r="AY16" s="56"/>
      <c r="AZ16" s="56"/>
      <c r="BA16" s="54"/>
      <c r="BB16" s="54"/>
      <c r="BC16" s="54"/>
      <c r="BD16" s="54"/>
      <c r="BE16" s="54"/>
      <c r="BF16" s="54"/>
      <c r="BG16" s="54"/>
      <c r="BH16" s="54"/>
      <c r="BI16" s="54"/>
      <c r="BJ16" s="54"/>
      <c r="BK16" s="54"/>
      <c r="BL16" s="54"/>
      <c r="BM16" s="83"/>
      <c r="BN16" s="83"/>
      <c r="BO16" s="83"/>
      <c r="BP16" s="83"/>
      <c r="BQ16" s="83"/>
      <c r="BR16" s="9"/>
      <c r="BS16" s="7"/>
      <c r="BT16" s="66" t="s">
        <v>50</v>
      </c>
      <c r="BU16" s="66"/>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66" t="s">
        <v>51</v>
      </c>
      <c r="CX16" s="66"/>
      <c r="CY16" s="7"/>
      <c r="CZ16" s="7"/>
      <c r="DA16" s="7"/>
      <c r="DB16" s="73"/>
      <c r="DC16" s="73"/>
      <c r="DD16" s="73"/>
      <c r="DE16" s="73"/>
      <c r="DF16" s="66" t="s">
        <v>52</v>
      </c>
      <c r="DG16" s="66"/>
      <c r="DH16" s="73"/>
      <c r="DI16" s="73"/>
      <c r="DJ16" s="73"/>
      <c r="DK16" s="73"/>
      <c r="DL16" s="7"/>
      <c r="DM16" s="66" t="s">
        <v>53</v>
      </c>
      <c r="DN16" s="66"/>
      <c r="DO16" s="66"/>
      <c r="DP16" s="7"/>
      <c r="DQ16" s="73"/>
      <c r="DR16" s="73"/>
      <c r="DS16" s="73"/>
      <c r="DT16" s="73"/>
      <c r="DU16" s="66" t="s">
        <v>52</v>
      </c>
      <c r="DV16" s="66"/>
      <c r="DW16" s="73"/>
      <c r="DX16" s="73"/>
      <c r="DY16" s="73"/>
      <c r="DZ16" s="73"/>
      <c r="EA16" s="8"/>
      <c r="EB16" s="12"/>
      <c r="EC16" s="65"/>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7"/>
      <c r="FG16" s="62"/>
      <c r="FH16" s="63"/>
      <c r="FI16" s="63"/>
      <c r="FJ16" s="63"/>
      <c r="FK16" s="63"/>
      <c r="FL16" s="63"/>
      <c r="FM16" s="63"/>
      <c r="FN16" s="63"/>
      <c r="FO16" s="63"/>
      <c r="FP16" s="63"/>
      <c r="FQ16" s="63"/>
      <c r="FR16" s="64"/>
      <c r="FS16" s="68"/>
      <c r="FT16" s="69"/>
      <c r="FU16" s="69"/>
      <c r="FV16" s="69"/>
      <c r="FW16" s="69"/>
      <c r="FX16" s="70"/>
      <c r="FY16" s="68"/>
      <c r="FZ16" s="69"/>
      <c r="GA16" s="69"/>
      <c r="GB16" s="69"/>
      <c r="GC16" s="69"/>
      <c r="GD16" s="72"/>
    </row>
    <row r="17" spans="2:189" ht="5.45" customHeight="1">
      <c r="B17" s="10"/>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56"/>
      <c r="AR17" s="56"/>
      <c r="AS17" s="56"/>
      <c r="AT17" s="56"/>
      <c r="AU17" s="56"/>
      <c r="AV17" s="56"/>
      <c r="AW17" s="56"/>
      <c r="AX17" s="56"/>
      <c r="AY17" s="56"/>
      <c r="AZ17" s="56"/>
      <c r="BA17" s="54"/>
      <c r="BB17" s="54"/>
      <c r="BC17" s="54"/>
      <c r="BD17" s="54"/>
      <c r="BE17" s="54"/>
      <c r="BF17" s="54"/>
      <c r="BG17" s="54"/>
      <c r="BH17" s="54"/>
      <c r="BI17" s="54"/>
      <c r="BJ17" s="54"/>
      <c r="BK17" s="54"/>
      <c r="BL17" s="54"/>
      <c r="BM17" s="83"/>
      <c r="BN17" s="83"/>
      <c r="BO17" s="83"/>
      <c r="BP17" s="83"/>
      <c r="BQ17" s="83"/>
      <c r="BR17" s="9"/>
      <c r="BS17" s="7"/>
      <c r="BT17" s="66"/>
      <c r="BU17" s="66"/>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66"/>
      <c r="CX17" s="66"/>
      <c r="CY17" s="7"/>
      <c r="CZ17" s="7"/>
      <c r="DA17" s="7"/>
      <c r="DB17" s="73"/>
      <c r="DC17" s="73"/>
      <c r="DD17" s="73"/>
      <c r="DE17" s="73"/>
      <c r="DF17" s="66"/>
      <c r="DG17" s="66"/>
      <c r="DH17" s="73"/>
      <c r="DI17" s="73"/>
      <c r="DJ17" s="73"/>
      <c r="DK17" s="73"/>
      <c r="DL17" s="7"/>
      <c r="DM17" s="66"/>
      <c r="DN17" s="66"/>
      <c r="DO17" s="66"/>
      <c r="DP17" s="7"/>
      <c r="DQ17" s="73"/>
      <c r="DR17" s="73"/>
      <c r="DS17" s="73"/>
      <c r="DT17" s="73"/>
      <c r="DU17" s="66"/>
      <c r="DV17" s="66"/>
      <c r="DW17" s="73"/>
      <c r="DX17" s="73"/>
      <c r="DY17" s="73"/>
      <c r="DZ17" s="73"/>
      <c r="EA17" s="8"/>
      <c r="EB17" s="12"/>
      <c r="EC17" s="9"/>
      <c r="ED17" s="54" t="s">
        <v>44</v>
      </c>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9">
        <f ca="1">FW37+FW53+FW69+FW85+FW101+FW117+FW133</f>
        <v>0</v>
      </c>
      <c r="FH17" s="60"/>
      <c r="FI17" s="60"/>
      <c r="FJ17" s="60"/>
      <c r="FK17" s="60"/>
      <c r="FL17" s="60"/>
      <c r="FM17" s="60"/>
      <c r="FN17" s="60"/>
      <c r="FO17" s="60"/>
      <c r="FP17" s="60"/>
      <c r="FQ17" s="60"/>
      <c r="FR17" s="61"/>
      <c r="FS17" s="65" t="s">
        <v>0</v>
      </c>
      <c r="FT17" s="66"/>
      <c r="FU17" s="66"/>
      <c r="FV17" s="66"/>
      <c r="FW17" s="66"/>
      <c r="FX17" s="67"/>
      <c r="FY17" s="65" t="s">
        <v>31</v>
      </c>
      <c r="FZ17" s="66"/>
      <c r="GA17" s="66"/>
      <c r="GB17" s="66"/>
      <c r="GC17" s="66"/>
      <c r="GD17" s="71"/>
    </row>
    <row r="18" spans="2:189" ht="5.45" customHeight="1">
      <c r="B18" s="10"/>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56"/>
      <c r="AR18" s="56"/>
      <c r="AS18" s="56"/>
      <c r="AT18" s="56"/>
      <c r="AU18" s="56"/>
      <c r="AV18" s="56"/>
      <c r="AW18" s="56"/>
      <c r="AX18" s="56"/>
      <c r="AY18" s="56"/>
      <c r="AZ18" s="56"/>
      <c r="BA18" s="54"/>
      <c r="BB18" s="54"/>
      <c r="BC18" s="54"/>
      <c r="BD18" s="54"/>
      <c r="BE18" s="54"/>
      <c r="BF18" s="54"/>
      <c r="BG18" s="54"/>
      <c r="BH18" s="54"/>
      <c r="BI18" s="54"/>
      <c r="BJ18" s="54"/>
      <c r="BK18" s="54"/>
      <c r="BL18" s="54"/>
      <c r="BM18" s="83"/>
      <c r="BN18" s="83"/>
      <c r="BO18" s="83"/>
      <c r="BP18" s="83"/>
      <c r="BQ18" s="83"/>
      <c r="BR18" s="3"/>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5"/>
      <c r="EB18" s="12"/>
      <c r="EC18" s="9"/>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9"/>
      <c r="FH18" s="60"/>
      <c r="FI18" s="60"/>
      <c r="FJ18" s="60"/>
      <c r="FK18" s="60"/>
      <c r="FL18" s="60"/>
      <c r="FM18" s="60"/>
      <c r="FN18" s="60"/>
      <c r="FO18" s="60"/>
      <c r="FP18" s="60"/>
      <c r="FQ18" s="60"/>
      <c r="FR18" s="61"/>
      <c r="FS18" s="65"/>
      <c r="FT18" s="66"/>
      <c r="FU18" s="66"/>
      <c r="FV18" s="66"/>
      <c r="FW18" s="66"/>
      <c r="FX18" s="67"/>
      <c r="FY18" s="65"/>
      <c r="FZ18" s="66"/>
      <c r="GA18" s="66"/>
      <c r="GB18" s="66"/>
      <c r="GC18" s="66"/>
      <c r="GD18" s="71"/>
    </row>
    <row r="19" spans="2:189" ht="5.45" customHeight="1">
      <c r="B19" s="10"/>
      <c r="C19" s="54" t="s">
        <v>25</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6"/>
      <c r="AR19" s="56"/>
      <c r="AS19" s="56"/>
      <c r="AT19" s="56"/>
      <c r="AU19" s="56"/>
      <c r="AV19" s="56"/>
      <c r="AW19" s="56"/>
      <c r="AX19" s="56"/>
      <c r="AY19" s="56"/>
      <c r="AZ19" s="56"/>
      <c r="BA19" s="54" t="s">
        <v>21</v>
      </c>
      <c r="BB19" s="54"/>
      <c r="BC19" s="54"/>
      <c r="BD19" s="54"/>
      <c r="BE19" s="54"/>
      <c r="BF19" s="54"/>
      <c r="BG19" s="54"/>
      <c r="BH19" s="54" t="s">
        <v>37</v>
      </c>
      <c r="BI19" s="54"/>
      <c r="BJ19" s="54"/>
      <c r="BK19" s="54"/>
      <c r="BL19" s="54"/>
      <c r="BM19" s="83"/>
      <c r="BN19" s="83"/>
      <c r="BO19" s="83"/>
      <c r="BP19" s="83"/>
      <c r="BQ19" s="83"/>
      <c r="BR19" s="268" t="s">
        <v>74</v>
      </c>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70"/>
      <c r="DC19" s="267">
        <f ca="1">(FW35+FW51+FW67+FW83+FW99+FW115+FW131)+FG7</f>
        <v>0</v>
      </c>
      <c r="DD19" s="267"/>
      <c r="DE19" s="267"/>
      <c r="DF19" s="267"/>
      <c r="DG19" s="267"/>
      <c r="DH19" s="267"/>
      <c r="DI19" s="267"/>
      <c r="DJ19" s="267"/>
      <c r="DK19" s="267"/>
      <c r="DL19" s="267"/>
      <c r="DM19" s="267"/>
      <c r="DN19" s="267"/>
      <c r="DO19" s="54" t="s">
        <v>0</v>
      </c>
      <c r="DP19" s="54"/>
      <c r="DQ19" s="54"/>
      <c r="DR19" s="54"/>
      <c r="DS19" s="54"/>
      <c r="DT19" s="54"/>
      <c r="DU19" s="54"/>
      <c r="DV19" s="54"/>
      <c r="DW19" s="54" t="s">
        <v>26</v>
      </c>
      <c r="DX19" s="54"/>
      <c r="DY19" s="54"/>
      <c r="DZ19" s="54"/>
      <c r="EA19" s="54"/>
      <c r="EB19" s="12"/>
      <c r="EC19" s="9"/>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62"/>
      <c r="FH19" s="63"/>
      <c r="FI19" s="63"/>
      <c r="FJ19" s="63"/>
      <c r="FK19" s="63"/>
      <c r="FL19" s="63"/>
      <c r="FM19" s="63"/>
      <c r="FN19" s="63"/>
      <c r="FO19" s="63"/>
      <c r="FP19" s="63"/>
      <c r="FQ19" s="63"/>
      <c r="FR19" s="64"/>
      <c r="FS19" s="68"/>
      <c r="FT19" s="69"/>
      <c r="FU19" s="69"/>
      <c r="FV19" s="69"/>
      <c r="FW19" s="69"/>
      <c r="FX19" s="70"/>
      <c r="FY19" s="68"/>
      <c r="FZ19" s="69"/>
      <c r="GA19" s="69"/>
      <c r="GB19" s="69"/>
      <c r="GC19" s="69"/>
      <c r="GD19" s="72"/>
    </row>
    <row r="20" spans="2:189" ht="5.45" customHeight="1">
      <c r="B20" s="10"/>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6"/>
      <c r="AR20" s="56"/>
      <c r="AS20" s="56"/>
      <c r="AT20" s="56"/>
      <c r="AU20" s="56"/>
      <c r="AV20" s="56"/>
      <c r="AW20" s="56"/>
      <c r="AX20" s="56"/>
      <c r="AY20" s="56"/>
      <c r="AZ20" s="56"/>
      <c r="BA20" s="54"/>
      <c r="BB20" s="54"/>
      <c r="BC20" s="54"/>
      <c r="BD20" s="54"/>
      <c r="BE20" s="54"/>
      <c r="BF20" s="54"/>
      <c r="BG20" s="54"/>
      <c r="BH20" s="54"/>
      <c r="BI20" s="54"/>
      <c r="BJ20" s="54"/>
      <c r="BK20" s="54"/>
      <c r="BL20" s="54"/>
      <c r="BM20" s="83"/>
      <c r="BN20" s="83"/>
      <c r="BO20" s="83"/>
      <c r="BP20" s="83"/>
      <c r="BQ20" s="83"/>
      <c r="BR20" s="271"/>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3"/>
      <c r="DC20" s="267"/>
      <c r="DD20" s="267"/>
      <c r="DE20" s="267"/>
      <c r="DF20" s="267"/>
      <c r="DG20" s="267"/>
      <c r="DH20" s="267"/>
      <c r="DI20" s="267"/>
      <c r="DJ20" s="267"/>
      <c r="DK20" s="267"/>
      <c r="DL20" s="267"/>
      <c r="DM20" s="267"/>
      <c r="DN20" s="267"/>
      <c r="DO20" s="54"/>
      <c r="DP20" s="54"/>
      <c r="DQ20" s="54"/>
      <c r="DR20" s="54"/>
      <c r="DS20" s="54"/>
      <c r="DT20" s="54"/>
      <c r="DU20" s="54"/>
      <c r="DV20" s="54"/>
      <c r="DW20" s="54"/>
      <c r="DX20" s="54"/>
      <c r="DY20" s="54"/>
      <c r="DZ20" s="54"/>
      <c r="EA20" s="54"/>
      <c r="EB20" s="12"/>
      <c r="EC20" s="9"/>
      <c r="ED20" s="54" t="s">
        <v>45</v>
      </c>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9">
        <f ca="1">FW41+FW57+FW73+FW89+FW105+FW121+FW137</f>
        <v>0</v>
      </c>
      <c r="FH20" s="60"/>
      <c r="FI20" s="60"/>
      <c r="FJ20" s="60"/>
      <c r="FK20" s="60"/>
      <c r="FL20" s="60"/>
      <c r="FM20" s="60"/>
      <c r="FN20" s="60"/>
      <c r="FO20" s="60"/>
      <c r="FP20" s="60"/>
      <c r="FQ20" s="60"/>
      <c r="FR20" s="61"/>
      <c r="FS20" s="65" t="s">
        <v>0</v>
      </c>
      <c r="FT20" s="66"/>
      <c r="FU20" s="66"/>
      <c r="FV20" s="66"/>
      <c r="FW20" s="66"/>
      <c r="FX20" s="67"/>
      <c r="FY20" s="65" t="s">
        <v>32</v>
      </c>
      <c r="FZ20" s="66"/>
      <c r="GA20" s="66"/>
      <c r="GB20" s="66"/>
      <c r="GC20" s="66"/>
      <c r="GD20" s="71"/>
    </row>
    <row r="21" spans="2:189" ht="5.45" customHeight="1">
      <c r="B21" s="10"/>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6"/>
      <c r="AR21" s="56"/>
      <c r="AS21" s="56"/>
      <c r="AT21" s="56"/>
      <c r="AU21" s="56"/>
      <c r="AV21" s="56"/>
      <c r="AW21" s="56"/>
      <c r="AX21" s="56"/>
      <c r="AY21" s="56"/>
      <c r="AZ21" s="56"/>
      <c r="BA21" s="54"/>
      <c r="BB21" s="54"/>
      <c r="BC21" s="54"/>
      <c r="BD21" s="54"/>
      <c r="BE21" s="54"/>
      <c r="BF21" s="54"/>
      <c r="BG21" s="54"/>
      <c r="BH21" s="54"/>
      <c r="BI21" s="54"/>
      <c r="BJ21" s="54"/>
      <c r="BK21" s="54"/>
      <c r="BL21" s="54"/>
      <c r="BM21" s="83"/>
      <c r="BN21" s="83"/>
      <c r="BO21" s="83"/>
      <c r="BP21" s="83"/>
      <c r="BQ21" s="83"/>
      <c r="BR21" s="271"/>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3"/>
      <c r="DC21" s="267"/>
      <c r="DD21" s="267"/>
      <c r="DE21" s="267"/>
      <c r="DF21" s="267"/>
      <c r="DG21" s="267"/>
      <c r="DH21" s="267"/>
      <c r="DI21" s="267"/>
      <c r="DJ21" s="267"/>
      <c r="DK21" s="267"/>
      <c r="DL21" s="267"/>
      <c r="DM21" s="267"/>
      <c r="DN21" s="267"/>
      <c r="DO21" s="54"/>
      <c r="DP21" s="54"/>
      <c r="DQ21" s="54"/>
      <c r="DR21" s="54"/>
      <c r="DS21" s="54"/>
      <c r="DT21" s="54"/>
      <c r="DU21" s="54"/>
      <c r="DV21" s="54"/>
      <c r="DW21" s="54"/>
      <c r="DX21" s="54"/>
      <c r="DY21" s="54"/>
      <c r="DZ21" s="54"/>
      <c r="EA21" s="54"/>
      <c r="EB21" s="12"/>
      <c r="EC21" s="9"/>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9"/>
      <c r="FH21" s="60"/>
      <c r="FI21" s="60"/>
      <c r="FJ21" s="60"/>
      <c r="FK21" s="60"/>
      <c r="FL21" s="60"/>
      <c r="FM21" s="60"/>
      <c r="FN21" s="60"/>
      <c r="FO21" s="60"/>
      <c r="FP21" s="60"/>
      <c r="FQ21" s="60"/>
      <c r="FR21" s="61"/>
      <c r="FS21" s="65"/>
      <c r="FT21" s="66"/>
      <c r="FU21" s="66"/>
      <c r="FV21" s="66"/>
      <c r="FW21" s="66"/>
      <c r="FX21" s="67"/>
      <c r="FY21" s="65"/>
      <c r="FZ21" s="66"/>
      <c r="GA21" s="66"/>
      <c r="GB21" s="66"/>
      <c r="GC21" s="66"/>
      <c r="GD21" s="71"/>
    </row>
    <row r="22" spans="2:189" ht="5.45" customHeight="1">
      <c r="B22" s="1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6"/>
      <c r="AR22" s="56"/>
      <c r="AS22" s="56"/>
      <c r="AT22" s="56"/>
      <c r="AU22" s="56"/>
      <c r="AV22" s="56"/>
      <c r="AW22" s="56"/>
      <c r="AX22" s="56"/>
      <c r="AY22" s="56"/>
      <c r="AZ22" s="56"/>
      <c r="BA22" s="54"/>
      <c r="BB22" s="54"/>
      <c r="BC22" s="54"/>
      <c r="BD22" s="54"/>
      <c r="BE22" s="54"/>
      <c r="BF22" s="54"/>
      <c r="BG22" s="54"/>
      <c r="BH22" s="54"/>
      <c r="BI22" s="54"/>
      <c r="BJ22" s="54"/>
      <c r="BK22" s="54"/>
      <c r="BL22" s="54"/>
      <c r="BM22" s="83"/>
      <c r="BN22" s="83"/>
      <c r="BO22" s="83"/>
      <c r="BP22" s="83"/>
      <c r="BQ22" s="83"/>
      <c r="BR22" s="274"/>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6"/>
      <c r="DC22" s="267"/>
      <c r="DD22" s="267"/>
      <c r="DE22" s="267"/>
      <c r="DF22" s="267"/>
      <c r="DG22" s="267"/>
      <c r="DH22" s="267"/>
      <c r="DI22" s="267"/>
      <c r="DJ22" s="267"/>
      <c r="DK22" s="267"/>
      <c r="DL22" s="267"/>
      <c r="DM22" s="267"/>
      <c r="DN22" s="267"/>
      <c r="DO22" s="54"/>
      <c r="DP22" s="54"/>
      <c r="DQ22" s="54"/>
      <c r="DR22" s="54"/>
      <c r="DS22" s="54"/>
      <c r="DT22" s="54"/>
      <c r="DU22" s="54"/>
      <c r="DV22" s="54"/>
      <c r="DW22" s="54"/>
      <c r="DX22" s="54"/>
      <c r="DY22" s="54"/>
      <c r="DZ22" s="54"/>
      <c r="EA22" s="54"/>
      <c r="EB22" s="13"/>
      <c r="EC22" s="3"/>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62"/>
      <c r="FH22" s="63"/>
      <c r="FI22" s="63"/>
      <c r="FJ22" s="63"/>
      <c r="FK22" s="63"/>
      <c r="FL22" s="63"/>
      <c r="FM22" s="63"/>
      <c r="FN22" s="63"/>
      <c r="FO22" s="63"/>
      <c r="FP22" s="63"/>
      <c r="FQ22" s="63"/>
      <c r="FR22" s="64"/>
      <c r="FS22" s="68"/>
      <c r="FT22" s="69"/>
      <c r="FU22" s="69"/>
      <c r="FV22" s="69"/>
      <c r="FW22" s="69"/>
      <c r="FX22" s="70"/>
      <c r="FY22" s="68"/>
      <c r="FZ22" s="69"/>
      <c r="GA22" s="69"/>
      <c r="GB22" s="69"/>
      <c r="GC22" s="69"/>
      <c r="GD22" s="72"/>
    </row>
    <row r="23" spans="2:189" ht="5.45" customHeight="1">
      <c r="B23" s="277" t="s">
        <v>20</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c r="AI23" s="283" t="s">
        <v>40</v>
      </c>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c r="FA23" s="285"/>
      <c r="FB23" s="285"/>
      <c r="FC23" s="285"/>
      <c r="FD23" s="285"/>
      <c r="FE23" s="285"/>
      <c r="FF23" s="285"/>
      <c r="FG23" s="285"/>
      <c r="FH23" s="285"/>
      <c r="FI23" s="285"/>
      <c r="FJ23" s="285"/>
      <c r="FK23" s="285"/>
      <c r="FL23" s="285"/>
      <c r="FM23" s="285"/>
      <c r="FN23" s="285"/>
      <c r="FO23" s="285"/>
      <c r="FP23" s="285"/>
      <c r="FQ23" s="285"/>
      <c r="FR23" s="285"/>
      <c r="FS23" s="285"/>
      <c r="FT23" s="285"/>
      <c r="FU23" s="285"/>
      <c r="FV23" s="285"/>
      <c r="FW23" s="285"/>
      <c r="FX23" s="285"/>
      <c r="FY23" s="285"/>
      <c r="FZ23" s="285"/>
      <c r="GA23" s="285"/>
      <c r="GB23" s="285"/>
      <c r="GC23" s="285"/>
      <c r="GD23" s="286"/>
    </row>
    <row r="24" spans="2:189" ht="5.45" customHeight="1">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9"/>
      <c r="AI24" s="287"/>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8"/>
    </row>
    <row r="25" spans="2:189" ht="5.45" customHeight="1">
      <c r="B25" s="277"/>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9"/>
      <c r="AI25" s="287"/>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4"/>
      <c r="GC25" s="284"/>
      <c r="GD25" s="288"/>
    </row>
    <row r="26" spans="2:189" ht="5.45" customHeight="1">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9"/>
      <c r="AI26" s="287"/>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8"/>
    </row>
    <row r="27" spans="2:189" ht="5.45" customHeight="1">
      <c r="B27" s="280"/>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2"/>
      <c r="AI27" s="289"/>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290"/>
      <c r="FE27" s="290"/>
      <c r="FF27" s="290"/>
      <c r="FG27" s="290"/>
      <c r="FH27" s="290"/>
      <c r="FI27" s="290"/>
      <c r="FJ27" s="290"/>
      <c r="FK27" s="290"/>
      <c r="FL27" s="290"/>
      <c r="FM27" s="290"/>
      <c r="FN27" s="290"/>
      <c r="FO27" s="290"/>
      <c r="FP27" s="290"/>
      <c r="FQ27" s="290"/>
      <c r="FR27" s="290"/>
      <c r="FS27" s="290"/>
      <c r="FT27" s="290"/>
      <c r="FU27" s="290"/>
      <c r="FV27" s="290"/>
      <c r="FW27" s="290"/>
      <c r="FX27" s="290"/>
      <c r="FY27" s="290"/>
      <c r="FZ27" s="290"/>
      <c r="GA27" s="290"/>
      <c r="GB27" s="290"/>
      <c r="GC27" s="290"/>
      <c r="GD27" s="291"/>
    </row>
    <row r="28" spans="2:189" ht="5.25" customHeight="1">
      <c r="B28" s="300" t="s">
        <v>0</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v>0</v>
      </c>
      <c r="AH28" s="219"/>
      <c r="AI28" s="219"/>
      <c r="AJ28" s="219"/>
      <c r="AK28" s="219"/>
      <c r="AL28" s="219"/>
      <c r="AM28" s="219">
        <v>1</v>
      </c>
      <c r="AN28" s="219"/>
      <c r="AO28" s="219"/>
      <c r="AP28" s="219"/>
      <c r="AQ28" s="219"/>
      <c r="AR28" s="219"/>
      <c r="AS28" s="219">
        <v>2</v>
      </c>
      <c r="AT28" s="219"/>
      <c r="AU28" s="219"/>
      <c r="AV28" s="219"/>
      <c r="AW28" s="219"/>
      <c r="AX28" s="219"/>
      <c r="AY28" s="219">
        <v>3</v>
      </c>
      <c r="AZ28" s="219"/>
      <c r="BA28" s="219"/>
      <c r="BB28" s="219"/>
      <c r="BC28" s="219"/>
      <c r="BD28" s="219"/>
      <c r="BE28" s="219">
        <v>4</v>
      </c>
      <c r="BF28" s="219"/>
      <c r="BG28" s="219"/>
      <c r="BH28" s="219"/>
      <c r="BI28" s="219"/>
      <c r="BJ28" s="219"/>
      <c r="BK28" s="219">
        <v>5</v>
      </c>
      <c r="BL28" s="219"/>
      <c r="BM28" s="219"/>
      <c r="BN28" s="219"/>
      <c r="BO28" s="219"/>
      <c r="BP28" s="219"/>
      <c r="BQ28" s="219">
        <v>6</v>
      </c>
      <c r="BR28" s="219"/>
      <c r="BS28" s="219"/>
      <c r="BT28" s="219"/>
      <c r="BU28" s="219"/>
      <c r="BV28" s="219"/>
      <c r="BW28" s="219">
        <v>7</v>
      </c>
      <c r="BX28" s="219"/>
      <c r="BY28" s="219"/>
      <c r="BZ28" s="219"/>
      <c r="CA28" s="219"/>
      <c r="CB28" s="219"/>
      <c r="CC28" s="219">
        <v>8</v>
      </c>
      <c r="CD28" s="219"/>
      <c r="CE28" s="219"/>
      <c r="CF28" s="219"/>
      <c r="CG28" s="219"/>
      <c r="CH28" s="219"/>
      <c r="CI28" s="219">
        <v>9</v>
      </c>
      <c r="CJ28" s="219"/>
      <c r="CK28" s="219"/>
      <c r="CL28" s="219"/>
      <c r="CM28" s="219"/>
      <c r="CN28" s="219"/>
      <c r="CO28" s="219">
        <v>10</v>
      </c>
      <c r="CP28" s="219"/>
      <c r="CQ28" s="219"/>
      <c r="CR28" s="219"/>
      <c r="CS28" s="219"/>
      <c r="CT28" s="219"/>
      <c r="CU28" s="219">
        <v>11</v>
      </c>
      <c r="CV28" s="219"/>
      <c r="CW28" s="219"/>
      <c r="CX28" s="219"/>
      <c r="CY28" s="219"/>
      <c r="CZ28" s="219"/>
      <c r="DA28" s="219">
        <v>12</v>
      </c>
      <c r="DB28" s="219"/>
      <c r="DC28" s="219"/>
      <c r="DD28" s="219"/>
      <c r="DE28" s="219"/>
      <c r="DF28" s="219"/>
      <c r="DG28" s="219">
        <v>13</v>
      </c>
      <c r="DH28" s="219"/>
      <c r="DI28" s="219"/>
      <c r="DJ28" s="219"/>
      <c r="DK28" s="219"/>
      <c r="DL28" s="219"/>
      <c r="DM28" s="219">
        <v>14</v>
      </c>
      <c r="DN28" s="219"/>
      <c r="DO28" s="219"/>
      <c r="DP28" s="219"/>
      <c r="DQ28" s="219"/>
      <c r="DR28" s="219"/>
      <c r="DS28" s="219">
        <v>15</v>
      </c>
      <c r="DT28" s="219"/>
      <c r="DU28" s="219"/>
      <c r="DV28" s="219"/>
      <c r="DW28" s="219"/>
      <c r="DX28" s="219"/>
      <c r="DY28" s="219">
        <v>16</v>
      </c>
      <c r="DZ28" s="219"/>
      <c r="EA28" s="219"/>
      <c r="EB28" s="219"/>
      <c r="EC28" s="219"/>
      <c r="ED28" s="219"/>
      <c r="EE28" s="219">
        <v>17</v>
      </c>
      <c r="EF28" s="219"/>
      <c r="EG28" s="219"/>
      <c r="EH28" s="219"/>
      <c r="EI28" s="219"/>
      <c r="EJ28" s="219"/>
      <c r="EK28" s="219">
        <v>18</v>
      </c>
      <c r="EL28" s="219"/>
      <c r="EM28" s="219"/>
      <c r="EN28" s="219"/>
      <c r="EO28" s="219"/>
      <c r="EP28" s="219"/>
      <c r="EQ28" s="219">
        <v>19</v>
      </c>
      <c r="ER28" s="219"/>
      <c r="ES28" s="219"/>
      <c r="ET28" s="219"/>
      <c r="EU28" s="219"/>
      <c r="EV28" s="219"/>
      <c r="EW28" s="219">
        <v>20</v>
      </c>
      <c r="EX28" s="219"/>
      <c r="EY28" s="219"/>
      <c r="EZ28" s="219"/>
      <c r="FA28" s="219"/>
      <c r="FB28" s="219"/>
      <c r="FC28" s="219">
        <v>21</v>
      </c>
      <c r="FD28" s="219"/>
      <c r="FE28" s="219"/>
      <c r="FF28" s="219"/>
      <c r="FG28" s="219"/>
      <c r="FH28" s="219"/>
      <c r="FI28" s="219">
        <v>22</v>
      </c>
      <c r="FJ28" s="219"/>
      <c r="FK28" s="219"/>
      <c r="FL28" s="219"/>
      <c r="FM28" s="219"/>
      <c r="FN28" s="219"/>
      <c r="FO28" s="219">
        <v>23</v>
      </c>
      <c r="FP28" s="219"/>
      <c r="FQ28" s="219"/>
      <c r="FR28" s="219"/>
      <c r="FS28" s="219"/>
      <c r="FT28" s="219"/>
      <c r="FU28" s="219"/>
      <c r="FV28" s="219"/>
      <c r="FW28" s="218" t="s">
        <v>19</v>
      </c>
      <c r="FX28" s="219"/>
      <c r="FY28" s="219"/>
      <c r="FZ28" s="219"/>
      <c r="GA28" s="219"/>
      <c r="GB28" s="219"/>
      <c r="GC28" s="219"/>
      <c r="GD28" s="262"/>
    </row>
    <row r="29" spans="2:189" ht="5.25" customHeight="1">
      <c r="B29" s="301"/>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c r="DT29" s="264"/>
      <c r="DU29" s="264"/>
      <c r="DV29" s="264"/>
      <c r="DW29" s="264"/>
      <c r="DX29" s="264"/>
      <c r="DY29" s="264"/>
      <c r="DZ29" s="264"/>
      <c r="EA29" s="264"/>
      <c r="EB29" s="264"/>
      <c r="EC29" s="264"/>
      <c r="ED29" s="264"/>
      <c r="EE29" s="264"/>
      <c r="EF29" s="264"/>
      <c r="EG29" s="264"/>
      <c r="EH29" s="264"/>
      <c r="EI29" s="264"/>
      <c r="EJ29" s="264"/>
      <c r="EK29" s="264"/>
      <c r="EL29" s="264"/>
      <c r="EM29" s="264"/>
      <c r="EN29" s="264"/>
      <c r="EO29" s="264"/>
      <c r="EP29" s="264"/>
      <c r="EQ29" s="264"/>
      <c r="ER29" s="264"/>
      <c r="ES29" s="264"/>
      <c r="ET29" s="264"/>
      <c r="EU29" s="264"/>
      <c r="EV29" s="264"/>
      <c r="EW29" s="264"/>
      <c r="EX29" s="264"/>
      <c r="EY29" s="264"/>
      <c r="EZ29" s="264"/>
      <c r="FA29" s="264"/>
      <c r="FB29" s="264"/>
      <c r="FC29" s="264"/>
      <c r="FD29" s="264"/>
      <c r="FE29" s="264"/>
      <c r="FF29" s="264"/>
      <c r="FG29" s="264"/>
      <c r="FH29" s="264"/>
      <c r="FI29" s="264"/>
      <c r="FJ29" s="264"/>
      <c r="FK29" s="264"/>
      <c r="FL29" s="264"/>
      <c r="FM29" s="264"/>
      <c r="FN29" s="264"/>
      <c r="FO29" s="264"/>
      <c r="FP29" s="264"/>
      <c r="FQ29" s="264"/>
      <c r="FR29" s="264"/>
      <c r="FS29" s="264"/>
      <c r="FT29" s="264"/>
      <c r="FU29" s="264"/>
      <c r="FV29" s="264"/>
      <c r="FW29" s="263"/>
      <c r="FX29" s="264"/>
      <c r="FY29" s="264"/>
      <c r="FZ29" s="264"/>
      <c r="GA29" s="264"/>
      <c r="GB29" s="264"/>
      <c r="GC29" s="264"/>
      <c r="GD29" s="265"/>
    </row>
    <row r="30" spans="2:189" ht="5.25" customHeight="1">
      <c r="B30" s="30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1"/>
      <c r="FX30" s="222"/>
      <c r="FY30" s="222"/>
      <c r="FZ30" s="222"/>
      <c r="GA30" s="222"/>
      <c r="GB30" s="222"/>
      <c r="GC30" s="222"/>
      <c r="GD30" s="266"/>
    </row>
    <row r="31" spans="2:189" ht="5.25" customHeight="1">
      <c r="B31" s="84" t="s">
        <v>1</v>
      </c>
      <c r="C31" s="45"/>
      <c r="D31" s="45"/>
      <c r="E31" s="45"/>
      <c r="F31" s="45"/>
      <c r="G31" s="45"/>
      <c r="H31" s="46"/>
      <c r="I31" s="218" t="s">
        <v>72</v>
      </c>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c r="AI31" s="235"/>
      <c r="AJ31" s="232"/>
      <c r="AK31" s="232"/>
      <c r="AL31" s="232"/>
      <c r="AM31" s="232"/>
      <c r="AN31" s="232"/>
      <c r="AO31" s="235"/>
      <c r="AP31" s="232"/>
      <c r="AQ31" s="232"/>
      <c r="AR31" s="232"/>
      <c r="AS31" s="232"/>
      <c r="AT31" s="232"/>
      <c r="AU31" s="235"/>
      <c r="AV31" s="232"/>
      <c r="AW31" s="232"/>
      <c r="AX31" s="232"/>
      <c r="AY31" s="232"/>
      <c r="AZ31" s="232"/>
      <c r="BA31" s="235"/>
      <c r="BB31" s="232"/>
      <c r="BC31" s="232"/>
      <c r="BD31" s="232"/>
      <c r="BE31" s="232"/>
      <c r="BF31" s="232"/>
      <c r="BG31" s="235"/>
      <c r="BH31" s="232"/>
      <c r="BI31" s="232"/>
      <c r="BJ31" s="232"/>
      <c r="BK31" s="232"/>
      <c r="BL31" s="318"/>
      <c r="BM31" s="320"/>
      <c r="BN31" s="232"/>
      <c r="BO31" s="232"/>
      <c r="BP31" s="232"/>
      <c r="BQ31" s="232"/>
      <c r="BR31" s="232"/>
      <c r="BS31" s="235"/>
      <c r="BT31" s="232"/>
      <c r="BU31" s="232"/>
      <c r="BV31" s="232"/>
      <c r="BW31" s="232"/>
      <c r="BX31" s="232"/>
      <c r="BY31" s="235"/>
      <c r="BZ31" s="232"/>
      <c r="CA31" s="232"/>
      <c r="CB31" s="232"/>
      <c r="CC31" s="232"/>
      <c r="CD31" s="232"/>
      <c r="CE31" s="235"/>
      <c r="CF31" s="232"/>
      <c r="CG31" s="232"/>
      <c r="CH31" s="232"/>
      <c r="CI31" s="232"/>
      <c r="CJ31" s="232"/>
      <c r="CK31" s="235"/>
      <c r="CL31" s="232"/>
      <c r="CM31" s="232"/>
      <c r="CN31" s="232"/>
      <c r="CO31" s="232"/>
      <c r="CP31" s="232"/>
      <c r="CQ31" s="235"/>
      <c r="CR31" s="232"/>
      <c r="CS31" s="232"/>
      <c r="CT31" s="232"/>
      <c r="CU31" s="232"/>
      <c r="CV31" s="232"/>
      <c r="CW31" s="235"/>
      <c r="CX31" s="232"/>
      <c r="CY31" s="232"/>
      <c r="CZ31" s="232"/>
      <c r="DA31" s="232"/>
      <c r="DB31" s="232"/>
      <c r="DC31" s="235"/>
      <c r="DD31" s="232"/>
      <c r="DE31" s="232"/>
      <c r="DF31" s="232"/>
      <c r="DG31" s="232"/>
      <c r="DH31" s="232"/>
      <c r="DI31" s="235"/>
      <c r="DJ31" s="232"/>
      <c r="DK31" s="232"/>
      <c r="DL31" s="232"/>
      <c r="DM31" s="232"/>
      <c r="DN31" s="232"/>
      <c r="DO31" s="235"/>
      <c r="DP31" s="232"/>
      <c r="DQ31" s="232"/>
      <c r="DR31" s="232"/>
      <c r="DS31" s="232"/>
      <c r="DT31" s="232"/>
      <c r="DU31" s="235"/>
      <c r="DV31" s="232"/>
      <c r="DW31" s="232"/>
      <c r="DX31" s="232"/>
      <c r="DY31" s="232"/>
      <c r="DZ31" s="232"/>
      <c r="EA31" s="235"/>
      <c r="EB31" s="232"/>
      <c r="EC31" s="232"/>
      <c r="ED31" s="232"/>
      <c r="EE31" s="232"/>
      <c r="EF31" s="232"/>
      <c r="EG31" s="235"/>
      <c r="EH31" s="232"/>
      <c r="EI31" s="232"/>
      <c r="EJ31" s="232"/>
      <c r="EK31" s="232"/>
      <c r="EL31" s="232"/>
      <c r="EM31" s="235"/>
      <c r="EN31" s="232"/>
      <c r="EO31" s="232"/>
      <c r="EP31" s="232"/>
      <c r="EQ31" s="232"/>
      <c r="ER31" s="232"/>
      <c r="ES31" s="235"/>
      <c r="ET31" s="232"/>
      <c r="EU31" s="232"/>
      <c r="EV31" s="232"/>
      <c r="EW31" s="232"/>
      <c r="EX31" s="232"/>
      <c r="EY31" s="235"/>
      <c r="EZ31" s="232"/>
      <c r="FA31" s="232"/>
      <c r="FB31" s="232"/>
      <c r="FC31" s="232"/>
      <c r="FD31" s="232"/>
      <c r="FE31" s="235"/>
      <c r="FF31" s="232"/>
      <c r="FG31" s="232"/>
      <c r="FH31" s="232"/>
      <c r="FI31" s="232"/>
      <c r="FJ31" s="233"/>
      <c r="FK31" s="234"/>
      <c r="FL31" s="232"/>
      <c r="FM31" s="232"/>
      <c r="FN31" s="232"/>
      <c r="FO31" s="232"/>
      <c r="FP31" s="232"/>
      <c r="FQ31" s="235"/>
      <c r="FR31" s="232"/>
      <c r="FS31" s="232"/>
      <c r="FT31" s="232"/>
      <c r="FU31" s="232"/>
      <c r="FV31" s="313"/>
      <c r="FW31" s="325">
        <f ca="1">Ccount(AI31:FV31,20)*10/1440</f>
        <v>0</v>
      </c>
      <c r="FX31" s="326"/>
      <c r="FY31" s="326"/>
      <c r="FZ31" s="326"/>
      <c r="GA31" s="326"/>
      <c r="GB31" s="326"/>
      <c r="GC31" s="326"/>
      <c r="GD31" s="327"/>
      <c r="GG31" s="299">
        <f ca="1">Ccount(BM31:FJ31,20)*10/1440</f>
        <v>0</v>
      </c>
    </row>
    <row r="32" spans="2:189" ht="5.25" customHeight="1">
      <c r="B32" s="85"/>
      <c r="C32" s="86"/>
      <c r="D32" s="86"/>
      <c r="E32" s="86"/>
      <c r="F32" s="86"/>
      <c r="G32" s="86"/>
      <c r="H32" s="87"/>
      <c r="I32" s="221"/>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91"/>
      <c r="AJ32" s="89"/>
      <c r="AK32" s="89"/>
      <c r="AL32" s="89"/>
      <c r="AM32" s="89"/>
      <c r="AN32" s="89"/>
      <c r="AO32" s="91"/>
      <c r="AP32" s="89"/>
      <c r="AQ32" s="89"/>
      <c r="AR32" s="89"/>
      <c r="AS32" s="89"/>
      <c r="AT32" s="89"/>
      <c r="AU32" s="91"/>
      <c r="AV32" s="89"/>
      <c r="AW32" s="89"/>
      <c r="AX32" s="89"/>
      <c r="AY32" s="89"/>
      <c r="AZ32" s="89"/>
      <c r="BA32" s="91"/>
      <c r="BB32" s="89"/>
      <c r="BC32" s="89"/>
      <c r="BD32" s="89"/>
      <c r="BE32" s="89"/>
      <c r="BF32" s="89"/>
      <c r="BG32" s="91"/>
      <c r="BH32" s="89"/>
      <c r="BI32" s="89"/>
      <c r="BJ32" s="89"/>
      <c r="BK32" s="89"/>
      <c r="BL32" s="319"/>
      <c r="BM32" s="321"/>
      <c r="BN32" s="89"/>
      <c r="BO32" s="89"/>
      <c r="BP32" s="89"/>
      <c r="BQ32" s="89"/>
      <c r="BR32" s="89"/>
      <c r="BS32" s="91"/>
      <c r="BT32" s="89"/>
      <c r="BU32" s="89"/>
      <c r="BV32" s="89"/>
      <c r="BW32" s="89"/>
      <c r="BX32" s="89"/>
      <c r="BY32" s="91"/>
      <c r="BZ32" s="89"/>
      <c r="CA32" s="89"/>
      <c r="CB32" s="89"/>
      <c r="CC32" s="89"/>
      <c r="CD32" s="89"/>
      <c r="CE32" s="91"/>
      <c r="CF32" s="89"/>
      <c r="CG32" s="89"/>
      <c r="CH32" s="89"/>
      <c r="CI32" s="89"/>
      <c r="CJ32" s="89"/>
      <c r="CK32" s="91"/>
      <c r="CL32" s="89"/>
      <c r="CM32" s="89"/>
      <c r="CN32" s="89"/>
      <c r="CO32" s="89"/>
      <c r="CP32" s="89"/>
      <c r="CQ32" s="91"/>
      <c r="CR32" s="89"/>
      <c r="CS32" s="89"/>
      <c r="CT32" s="89"/>
      <c r="CU32" s="89"/>
      <c r="CV32" s="89"/>
      <c r="CW32" s="91"/>
      <c r="CX32" s="89"/>
      <c r="CY32" s="89"/>
      <c r="CZ32" s="89"/>
      <c r="DA32" s="89"/>
      <c r="DB32" s="89"/>
      <c r="DC32" s="91"/>
      <c r="DD32" s="89"/>
      <c r="DE32" s="89"/>
      <c r="DF32" s="89"/>
      <c r="DG32" s="89"/>
      <c r="DH32" s="89"/>
      <c r="DI32" s="91"/>
      <c r="DJ32" s="89"/>
      <c r="DK32" s="89"/>
      <c r="DL32" s="89"/>
      <c r="DM32" s="89"/>
      <c r="DN32" s="89"/>
      <c r="DO32" s="91"/>
      <c r="DP32" s="89"/>
      <c r="DQ32" s="89"/>
      <c r="DR32" s="89"/>
      <c r="DS32" s="89"/>
      <c r="DT32" s="89"/>
      <c r="DU32" s="91"/>
      <c r="DV32" s="89"/>
      <c r="DW32" s="89"/>
      <c r="DX32" s="89"/>
      <c r="DY32" s="89"/>
      <c r="DZ32" s="89"/>
      <c r="EA32" s="91"/>
      <c r="EB32" s="89"/>
      <c r="EC32" s="89"/>
      <c r="ED32" s="89"/>
      <c r="EE32" s="89"/>
      <c r="EF32" s="89"/>
      <c r="EG32" s="91"/>
      <c r="EH32" s="89"/>
      <c r="EI32" s="89"/>
      <c r="EJ32" s="89"/>
      <c r="EK32" s="89"/>
      <c r="EL32" s="89"/>
      <c r="EM32" s="91"/>
      <c r="EN32" s="89"/>
      <c r="EO32" s="89"/>
      <c r="EP32" s="89"/>
      <c r="EQ32" s="89"/>
      <c r="ER32" s="89"/>
      <c r="ES32" s="91"/>
      <c r="ET32" s="89"/>
      <c r="EU32" s="89"/>
      <c r="EV32" s="89"/>
      <c r="EW32" s="89"/>
      <c r="EX32" s="89"/>
      <c r="EY32" s="91"/>
      <c r="EZ32" s="89"/>
      <c r="FA32" s="89"/>
      <c r="FB32" s="89"/>
      <c r="FC32" s="89"/>
      <c r="FD32" s="89"/>
      <c r="FE32" s="91"/>
      <c r="FF32" s="89"/>
      <c r="FG32" s="89"/>
      <c r="FH32" s="89"/>
      <c r="FI32" s="89"/>
      <c r="FJ32" s="141"/>
      <c r="FK32" s="143"/>
      <c r="FL32" s="89"/>
      <c r="FM32" s="89"/>
      <c r="FN32" s="89"/>
      <c r="FO32" s="89"/>
      <c r="FP32" s="89"/>
      <c r="FQ32" s="91"/>
      <c r="FR32" s="89"/>
      <c r="FS32" s="89"/>
      <c r="FT32" s="89"/>
      <c r="FU32" s="89"/>
      <c r="FV32" s="314"/>
      <c r="FW32" s="305"/>
      <c r="FX32" s="306"/>
      <c r="FY32" s="306"/>
      <c r="FZ32" s="306"/>
      <c r="GA32" s="306"/>
      <c r="GB32" s="306"/>
      <c r="GC32" s="306"/>
      <c r="GD32" s="307"/>
      <c r="GG32" s="299"/>
    </row>
    <row r="33" spans="2:189" ht="5.25" customHeight="1">
      <c r="B33" s="85"/>
      <c r="C33" s="86"/>
      <c r="D33" s="86"/>
      <c r="E33" s="86"/>
      <c r="F33" s="86"/>
      <c r="G33" s="86"/>
      <c r="H33" s="87"/>
      <c r="I33" s="209" t="s">
        <v>8</v>
      </c>
      <c r="J33" s="210"/>
      <c r="K33" s="210"/>
      <c r="L33" s="210"/>
      <c r="M33" s="210"/>
      <c r="N33" s="211"/>
      <c r="O33" s="218" t="s">
        <v>3</v>
      </c>
      <c r="P33" s="219"/>
      <c r="Q33" s="219"/>
      <c r="R33" s="219"/>
      <c r="S33" s="219"/>
      <c r="T33" s="219"/>
      <c r="U33" s="219"/>
      <c r="V33" s="219"/>
      <c r="W33" s="219"/>
      <c r="X33" s="219"/>
      <c r="Y33" s="219"/>
      <c r="Z33" s="219"/>
      <c r="AA33" s="219"/>
      <c r="AB33" s="219"/>
      <c r="AC33" s="219"/>
      <c r="AD33" s="219"/>
      <c r="AE33" s="219"/>
      <c r="AF33" s="219"/>
      <c r="AG33" s="219"/>
      <c r="AH33" s="220"/>
      <c r="AI33" s="91"/>
      <c r="AJ33" s="89"/>
      <c r="AK33" s="89"/>
      <c r="AL33" s="89"/>
      <c r="AM33" s="89"/>
      <c r="AN33" s="89"/>
      <c r="AO33" s="91"/>
      <c r="AP33" s="89"/>
      <c r="AQ33" s="89"/>
      <c r="AR33" s="89"/>
      <c r="AS33" s="89"/>
      <c r="AT33" s="89"/>
      <c r="AU33" s="91"/>
      <c r="AV33" s="89"/>
      <c r="AW33" s="89"/>
      <c r="AX33" s="89"/>
      <c r="AY33" s="89"/>
      <c r="AZ33" s="89"/>
      <c r="BA33" s="91"/>
      <c r="BB33" s="89"/>
      <c r="BC33" s="89"/>
      <c r="BD33" s="89"/>
      <c r="BE33" s="89"/>
      <c r="BF33" s="89"/>
      <c r="BG33" s="91"/>
      <c r="BH33" s="89"/>
      <c r="BI33" s="89"/>
      <c r="BJ33" s="89"/>
      <c r="BK33" s="89"/>
      <c r="BL33" s="319"/>
      <c r="BM33" s="321"/>
      <c r="BN33" s="89"/>
      <c r="BO33" s="89"/>
      <c r="BP33" s="89"/>
      <c r="BQ33" s="89"/>
      <c r="BR33" s="89"/>
      <c r="BS33" s="91"/>
      <c r="BT33" s="89"/>
      <c r="BU33" s="89"/>
      <c r="BV33" s="89"/>
      <c r="BW33" s="89"/>
      <c r="BX33" s="89"/>
      <c r="BY33" s="91"/>
      <c r="BZ33" s="89"/>
      <c r="CA33" s="89"/>
      <c r="CB33" s="89"/>
      <c r="CC33" s="89"/>
      <c r="CD33" s="89"/>
      <c r="CE33" s="91"/>
      <c r="CF33" s="89"/>
      <c r="CG33" s="89"/>
      <c r="CH33" s="89"/>
      <c r="CI33" s="89"/>
      <c r="CJ33" s="89"/>
      <c r="CK33" s="91"/>
      <c r="CL33" s="89"/>
      <c r="CM33" s="89"/>
      <c r="CN33" s="89"/>
      <c r="CO33" s="89"/>
      <c r="CP33" s="89"/>
      <c r="CQ33" s="91"/>
      <c r="CR33" s="89"/>
      <c r="CS33" s="89"/>
      <c r="CT33" s="89"/>
      <c r="CU33" s="89"/>
      <c r="CV33" s="89"/>
      <c r="CW33" s="91"/>
      <c r="CX33" s="89"/>
      <c r="CY33" s="89"/>
      <c r="CZ33" s="89"/>
      <c r="DA33" s="89"/>
      <c r="DB33" s="89"/>
      <c r="DC33" s="91"/>
      <c r="DD33" s="89"/>
      <c r="DE33" s="89"/>
      <c r="DF33" s="89"/>
      <c r="DG33" s="89"/>
      <c r="DH33" s="89"/>
      <c r="DI33" s="91"/>
      <c r="DJ33" s="89"/>
      <c r="DK33" s="89"/>
      <c r="DL33" s="89"/>
      <c r="DM33" s="89"/>
      <c r="DN33" s="89"/>
      <c r="DO33" s="91"/>
      <c r="DP33" s="89"/>
      <c r="DQ33" s="89"/>
      <c r="DR33" s="89"/>
      <c r="DS33" s="89"/>
      <c r="DT33" s="89"/>
      <c r="DU33" s="91"/>
      <c r="DV33" s="89"/>
      <c r="DW33" s="89"/>
      <c r="DX33" s="89"/>
      <c r="DY33" s="89"/>
      <c r="DZ33" s="89"/>
      <c r="EA33" s="91"/>
      <c r="EB33" s="89"/>
      <c r="EC33" s="89"/>
      <c r="ED33" s="89"/>
      <c r="EE33" s="89"/>
      <c r="EF33" s="89"/>
      <c r="EG33" s="91"/>
      <c r="EH33" s="89"/>
      <c r="EI33" s="89"/>
      <c r="EJ33" s="89"/>
      <c r="EK33" s="89"/>
      <c r="EL33" s="89"/>
      <c r="EM33" s="91"/>
      <c r="EN33" s="89"/>
      <c r="EO33" s="89"/>
      <c r="EP33" s="89"/>
      <c r="EQ33" s="89"/>
      <c r="ER33" s="89"/>
      <c r="ES33" s="91"/>
      <c r="ET33" s="89"/>
      <c r="EU33" s="89"/>
      <c r="EV33" s="89"/>
      <c r="EW33" s="89"/>
      <c r="EX33" s="89"/>
      <c r="EY33" s="91"/>
      <c r="EZ33" s="89"/>
      <c r="FA33" s="89"/>
      <c r="FB33" s="89"/>
      <c r="FC33" s="89"/>
      <c r="FD33" s="89"/>
      <c r="FE33" s="91"/>
      <c r="FF33" s="89"/>
      <c r="FG33" s="89"/>
      <c r="FH33" s="89"/>
      <c r="FI33" s="89"/>
      <c r="FJ33" s="141"/>
      <c r="FK33" s="143"/>
      <c r="FL33" s="89"/>
      <c r="FM33" s="89"/>
      <c r="FN33" s="89"/>
      <c r="FO33" s="89"/>
      <c r="FP33" s="89"/>
      <c r="FQ33" s="91"/>
      <c r="FR33" s="89"/>
      <c r="FS33" s="89"/>
      <c r="FT33" s="89"/>
      <c r="FU33" s="89"/>
      <c r="FV33" s="314"/>
      <c r="FW33" s="305">
        <f t="shared" ref="FW33" ca="1" si="0">Ccount(AI33:FV33,20)*10/1440</f>
        <v>0</v>
      </c>
      <c r="FX33" s="306"/>
      <c r="FY33" s="306"/>
      <c r="FZ33" s="306"/>
      <c r="GA33" s="306"/>
      <c r="GB33" s="306"/>
      <c r="GC33" s="306"/>
      <c r="GD33" s="307"/>
    </row>
    <row r="34" spans="2:189" ht="5.25" customHeight="1">
      <c r="B34" s="85"/>
      <c r="C34" s="86"/>
      <c r="D34" s="86"/>
      <c r="E34" s="86"/>
      <c r="F34" s="86"/>
      <c r="G34" s="86"/>
      <c r="H34" s="87"/>
      <c r="I34" s="212"/>
      <c r="J34" s="213"/>
      <c r="K34" s="213"/>
      <c r="L34" s="213"/>
      <c r="M34" s="213"/>
      <c r="N34" s="214"/>
      <c r="O34" s="221"/>
      <c r="P34" s="222"/>
      <c r="Q34" s="222"/>
      <c r="R34" s="222"/>
      <c r="S34" s="222"/>
      <c r="T34" s="222"/>
      <c r="U34" s="222"/>
      <c r="V34" s="222"/>
      <c r="W34" s="222"/>
      <c r="X34" s="222"/>
      <c r="Y34" s="222"/>
      <c r="Z34" s="222"/>
      <c r="AA34" s="222"/>
      <c r="AB34" s="222"/>
      <c r="AC34" s="222"/>
      <c r="AD34" s="222"/>
      <c r="AE34" s="222"/>
      <c r="AF34" s="222"/>
      <c r="AG34" s="222"/>
      <c r="AH34" s="223"/>
      <c r="AI34" s="91"/>
      <c r="AJ34" s="89"/>
      <c r="AK34" s="89"/>
      <c r="AL34" s="89"/>
      <c r="AM34" s="89"/>
      <c r="AN34" s="89"/>
      <c r="AO34" s="91"/>
      <c r="AP34" s="89"/>
      <c r="AQ34" s="89"/>
      <c r="AR34" s="89"/>
      <c r="AS34" s="89"/>
      <c r="AT34" s="89"/>
      <c r="AU34" s="91"/>
      <c r="AV34" s="89"/>
      <c r="AW34" s="89"/>
      <c r="AX34" s="89"/>
      <c r="AY34" s="89"/>
      <c r="AZ34" s="89"/>
      <c r="BA34" s="91"/>
      <c r="BB34" s="89"/>
      <c r="BC34" s="89"/>
      <c r="BD34" s="89"/>
      <c r="BE34" s="89"/>
      <c r="BF34" s="89"/>
      <c r="BG34" s="91"/>
      <c r="BH34" s="89"/>
      <c r="BI34" s="89"/>
      <c r="BJ34" s="89"/>
      <c r="BK34" s="89"/>
      <c r="BL34" s="319"/>
      <c r="BM34" s="321"/>
      <c r="BN34" s="89"/>
      <c r="BO34" s="89"/>
      <c r="BP34" s="89"/>
      <c r="BQ34" s="89"/>
      <c r="BR34" s="89"/>
      <c r="BS34" s="91"/>
      <c r="BT34" s="89"/>
      <c r="BU34" s="89"/>
      <c r="BV34" s="89"/>
      <c r="BW34" s="89"/>
      <c r="BX34" s="89"/>
      <c r="BY34" s="91"/>
      <c r="BZ34" s="89"/>
      <c r="CA34" s="89"/>
      <c r="CB34" s="89"/>
      <c r="CC34" s="89"/>
      <c r="CD34" s="89"/>
      <c r="CE34" s="91"/>
      <c r="CF34" s="89"/>
      <c r="CG34" s="89"/>
      <c r="CH34" s="89"/>
      <c r="CI34" s="89"/>
      <c r="CJ34" s="89"/>
      <c r="CK34" s="91"/>
      <c r="CL34" s="89"/>
      <c r="CM34" s="89"/>
      <c r="CN34" s="89"/>
      <c r="CO34" s="89"/>
      <c r="CP34" s="89"/>
      <c r="CQ34" s="91"/>
      <c r="CR34" s="89"/>
      <c r="CS34" s="89"/>
      <c r="CT34" s="89"/>
      <c r="CU34" s="89"/>
      <c r="CV34" s="89"/>
      <c r="CW34" s="91"/>
      <c r="CX34" s="89"/>
      <c r="CY34" s="89"/>
      <c r="CZ34" s="89"/>
      <c r="DA34" s="89"/>
      <c r="DB34" s="89"/>
      <c r="DC34" s="91"/>
      <c r="DD34" s="89"/>
      <c r="DE34" s="89"/>
      <c r="DF34" s="89"/>
      <c r="DG34" s="89"/>
      <c r="DH34" s="89"/>
      <c r="DI34" s="91"/>
      <c r="DJ34" s="89"/>
      <c r="DK34" s="89"/>
      <c r="DL34" s="89"/>
      <c r="DM34" s="89"/>
      <c r="DN34" s="89"/>
      <c r="DO34" s="91"/>
      <c r="DP34" s="89"/>
      <c r="DQ34" s="89"/>
      <c r="DR34" s="89"/>
      <c r="DS34" s="89"/>
      <c r="DT34" s="89"/>
      <c r="DU34" s="91"/>
      <c r="DV34" s="89"/>
      <c r="DW34" s="89"/>
      <c r="DX34" s="89"/>
      <c r="DY34" s="89"/>
      <c r="DZ34" s="89"/>
      <c r="EA34" s="91"/>
      <c r="EB34" s="89"/>
      <c r="EC34" s="89"/>
      <c r="ED34" s="89"/>
      <c r="EE34" s="89"/>
      <c r="EF34" s="89"/>
      <c r="EG34" s="91"/>
      <c r="EH34" s="89"/>
      <c r="EI34" s="89"/>
      <c r="EJ34" s="89"/>
      <c r="EK34" s="89"/>
      <c r="EL34" s="89"/>
      <c r="EM34" s="91"/>
      <c r="EN34" s="89"/>
      <c r="EO34" s="89"/>
      <c r="EP34" s="89"/>
      <c r="EQ34" s="89"/>
      <c r="ER34" s="89"/>
      <c r="ES34" s="91"/>
      <c r="ET34" s="89"/>
      <c r="EU34" s="89"/>
      <c r="EV34" s="89"/>
      <c r="EW34" s="89"/>
      <c r="EX34" s="89"/>
      <c r="EY34" s="91"/>
      <c r="EZ34" s="89"/>
      <c r="FA34" s="89"/>
      <c r="FB34" s="89"/>
      <c r="FC34" s="89"/>
      <c r="FD34" s="89"/>
      <c r="FE34" s="91"/>
      <c r="FF34" s="89"/>
      <c r="FG34" s="89"/>
      <c r="FH34" s="89"/>
      <c r="FI34" s="89"/>
      <c r="FJ34" s="141"/>
      <c r="FK34" s="143"/>
      <c r="FL34" s="89"/>
      <c r="FM34" s="89"/>
      <c r="FN34" s="89"/>
      <c r="FO34" s="89"/>
      <c r="FP34" s="89"/>
      <c r="FQ34" s="91"/>
      <c r="FR34" s="89"/>
      <c r="FS34" s="89"/>
      <c r="FT34" s="89"/>
      <c r="FU34" s="89"/>
      <c r="FV34" s="314"/>
      <c r="FW34" s="305"/>
      <c r="FX34" s="306"/>
      <c r="FY34" s="306"/>
      <c r="FZ34" s="306"/>
      <c r="GA34" s="306"/>
      <c r="GB34" s="306"/>
      <c r="GC34" s="306"/>
      <c r="GD34" s="307"/>
    </row>
    <row r="35" spans="2:189" ht="5.25" customHeight="1">
      <c r="B35" s="85"/>
      <c r="C35" s="86"/>
      <c r="D35" s="86"/>
      <c r="E35" s="86"/>
      <c r="F35" s="86"/>
      <c r="G35" s="86"/>
      <c r="H35" s="87"/>
      <c r="I35" s="212"/>
      <c r="J35" s="213"/>
      <c r="K35" s="213"/>
      <c r="L35" s="213"/>
      <c r="M35" s="213"/>
      <c r="N35" s="214"/>
      <c r="O35" s="192" t="s">
        <v>4</v>
      </c>
      <c r="P35" s="79"/>
      <c r="Q35" s="79"/>
      <c r="R35" s="79"/>
      <c r="S35" s="79"/>
      <c r="T35" s="79"/>
      <c r="U35" s="79"/>
      <c r="V35" s="79"/>
      <c r="W35" s="79"/>
      <c r="X35" s="79"/>
      <c r="Y35" s="79"/>
      <c r="Z35" s="79"/>
      <c r="AA35" s="79"/>
      <c r="AB35" s="79"/>
      <c r="AC35" s="79"/>
      <c r="AD35" s="79"/>
      <c r="AE35" s="79"/>
      <c r="AF35" s="79"/>
      <c r="AG35" s="79"/>
      <c r="AH35" s="80"/>
      <c r="AI35" s="91"/>
      <c r="AJ35" s="89"/>
      <c r="AK35" s="89"/>
      <c r="AL35" s="89"/>
      <c r="AM35" s="89"/>
      <c r="AN35" s="89"/>
      <c r="AO35" s="91"/>
      <c r="AP35" s="89"/>
      <c r="AQ35" s="89"/>
      <c r="AR35" s="89"/>
      <c r="AS35" s="89"/>
      <c r="AT35" s="89"/>
      <c r="AU35" s="91"/>
      <c r="AV35" s="89"/>
      <c r="AW35" s="89"/>
      <c r="AX35" s="89"/>
      <c r="AY35" s="89"/>
      <c r="AZ35" s="89"/>
      <c r="BA35" s="91"/>
      <c r="BB35" s="89"/>
      <c r="BC35" s="89"/>
      <c r="BD35" s="89"/>
      <c r="BE35" s="89"/>
      <c r="BF35" s="89"/>
      <c r="BG35" s="91"/>
      <c r="BH35" s="89"/>
      <c r="BI35" s="89"/>
      <c r="BJ35" s="89"/>
      <c r="BK35" s="89"/>
      <c r="BL35" s="319"/>
      <c r="BM35" s="321"/>
      <c r="BN35" s="89"/>
      <c r="BO35" s="89"/>
      <c r="BP35" s="89"/>
      <c r="BQ35" s="89"/>
      <c r="BR35" s="89"/>
      <c r="BS35" s="91"/>
      <c r="BT35" s="89"/>
      <c r="BU35" s="89"/>
      <c r="BV35" s="89"/>
      <c r="BW35" s="89"/>
      <c r="BX35" s="89"/>
      <c r="BY35" s="91"/>
      <c r="BZ35" s="89"/>
      <c r="CA35" s="89"/>
      <c r="CB35" s="89"/>
      <c r="CC35" s="89"/>
      <c r="CD35" s="89"/>
      <c r="CE35" s="91"/>
      <c r="CF35" s="89"/>
      <c r="CG35" s="89"/>
      <c r="CH35" s="89"/>
      <c r="CI35" s="89"/>
      <c r="CJ35" s="89"/>
      <c r="CK35" s="91"/>
      <c r="CL35" s="89"/>
      <c r="CM35" s="89"/>
      <c r="CN35" s="89"/>
      <c r="CO35" s="89"/>
      <c r="CP35" s="89"/>
      <c r="CQ35" s="91"/>
      <c r="CR35" s="89"/>
      <c r="CS35" s="89"/>
      <c r="CT35" s="89"/>
      <c r="CU35" s="89"/>
      <c r="CV35" s="89"/>
      <c r="CW35" s="91"/>
      <c r="CX35" s="89"/>
      <c r="CY35" s="89"/>
      <c r="CZ35" s="89"/>
      <c r="DA35" s="89"/>
      <c r="DB35" s="89"/>
      <c r="DC35" s="91"/>
      <c r="DD35" s="89"/>
      <c r="DE35" s="89"/>
      <c r="DF35" s="89"/>
      <c r="DG35" s="89"/>
      <c r="DH35" s="89"/>
      <c r="DI35" s="91"/>
      <c r="DJ35" s="89"/>
      <c r="DK35" s="89"/>
      <c r="DL35" s="89"/>
      <c r="DM35" s="89"/>
      <c r="DN35" s="89"/>
      <c r="DO35" s="91"/>
      <c r="DP35" s="89"/>
      <c r="DQ35" s="89"/>
      <c r="DR35" s="89"/>
      <c r="DS35" s="89"/>
      <c r="DT35" s="89"/>
      <c r="DU35" s="91"/>
      <c r="DV35" s="89"/>
      <c r="DW35" s="89"/>
      <c r="DX35" s="89"/>
      <c r="DY35" s="89"/>
      <c r="DZ35" s="89"/>
      <c r="EA35" s="91"/>
      <c r="EB35" s="89"/>
      <c r="EC35" s="89"/>
      <c r="ED35" s="89"/>
      <c r="EE35" s="89"/>
      <c r="EF35" s="89"/>
      <c r="EG35" s="91"/>
      <c r="EH35" s="89"/>
      <c r="EI35" s="89"/>
      <c r="EJ35" s="89"/>
      <c r="EK35" s="89"/>
      <c r="EL35" s="89"/>
      <c r="EM35" s="91"/>
      <c r="EN35" s="89"/>
      <c r="EO35" s="89"/>
      <c r="EP35" s="89"/>
      <c r="EQ35" s="89"/>
      <c r="ER35" s="89"/>
      <c r="ES35" s="91"/>
      <c r="ET35" s="89"/>
      <c r="EU35" s="89"/>
      <c r="EV35" s="89"/>
      <c r="EW35" s="89"/>
      <c r="EX35" s="89"/>
      <c r="EY35" s="91"/>
      <c r="EZ35" s="89"/>
      <c r="FA35" s="89"/>
      <c r="FB35" s="89"/>
      <c r="FC35" s="89"/>
      <c r="FD35" s="89"/>
      <c r="FE35" s="91"/>
      <c r="FF35" s="89"/>
      <c r="FG35" s="89"/>
      <c r="FH35" s="89"/>
      <c r="FI35" s="89"/>
      <c r="FJ35" s="141"/>
      <c r="FK35" s="143"/>
      <c r="FL35" s="89"/>
      <c r="FM35" s="89"/>
      <c r="FN35" s="89"/>
      <c r="FO35" s="89"/>
      <c r="FP35" s="89"/>
      <c r="FQ35" s="91"/>
      <c r="FR35" s="89"/>
      <c r="FS35" s="89"/>
      <c r="FT35" s="89"/>
      <c r="FU35" s="89"/>
      <c r="FV35" s="314"/>
      <c r="FW35" s="305">
        <f t="shared" ref="FW35" ca="1" si="1">Ccount(AI35:FV35,20)*10/1440</f>
        <v>0</v>
      </c>
      <c r="FX35" s="306"/>
      <c r="FY35" s="306"/>
      <c r="FZ35" s="306"/>
      <c r="GA35" s="306"/>
      <c r="GB35" s="306"/>
      <c r="GC35" s="306"/>
      <c r="GD35" s="307"/>
    </row>
    <row r="36" spans="2:189" ht="5.25" customHeight="1">
      <c r="B36" s="85"/>
      <c r="C36" s="86"/>
      <c r="D36" s="86"/>
      <c r="E36" s="86"/>
      <c r="F36" s="86"/>
      <c r="G36" s="86"/>
      <c r="H36" s="87"/>
      <c r="I36" s="212"/>
      <c r="J36" s="213"/>
      <c r="K36" s="213"/>
      <c r="L36" s="213"/>
      <c r="M36" s="213"/>
      <c r="N36" s="214"/>
      <c r="O36" s="68"/>
      <c r="P36" s="69"/>
      <c r="Q36" s="69"/>
      <c r="R36" s="69"/>
      <c r="S36" s="69"/>
      <c r="T36" s="69"/>
      <c r="U36" s="69"/>
      <c r="V36" s="69"/>
      <c r="W36" s="69"/>
      <c r="X36" s="69"/>
      <c r="Y36" s="69"/>
      <c r="Z36" s="69"/>
      <c r="AA36" s="69"/>
      <c r="AB36" s="69"/>
      <c r="AC36" s="69"/>
      <c r="AD36" s="69"/>
      <c r="AE36" s="69"/>
      <c r="AF36" s="69"/>
      <c r="AG36" s="69"/>
      <c r="AH36" s="70"/>
      <c r="AI36" s="91"/>
      <c r="AJ36" s="89"/>
      <c r="AK36" s="89"/>
      <c r="AL36" s="89"/>
      <c r="AM36" s="89"/>
      <c r="AN36" s="89"/>
      <c r="AO36" s="91"/>
      <c r="AP36" s="89"/>
      <c r="AQ36" s="89"/>
      <c r="AR36" s="89"/>
      <c r="AS36" s="89"/>
      <c r="AT36" s="89"/>
      <c r="AU36" s="91"/>
      <c r="AV36" s="89"/>
      <c r="AW36" s="89"/>
      <c r="AX36" s="89"/>
      <c r="AY36" s="89"/>
      <c r="AZ36" s="89"/>
      <c r="BA36" s="91"/>
      <c r="BB36" s="89"/>
      <c r="BC36" s="89"/>
      <c r="BD36" s="89"/>
      <c r="BE36" s="89"/>
      <c r="BF36" s="89"/>
      <c r="BG36" s="91"/>
      <c r="BH36" s="89"/>
      <c r="BI36" s="89"/>
      <c r="BJ36" s="89"/>
      <c r="BK36" s="89"/>
      <c r="BL36" s="319"/>
      <c r="BM36" s="321"/>
      <c r="BN36" s="89"/>
      <c r="BO36" s="89"/>
      <c r="BP36" s="89"/>
      <c r="BQ36" s="89"/>
      <c r="BR36" s="89"/>
      <c r="BS36" s="91"/>
      <c r="BT36" s="89"/>
      <c r="BU36" s="89"/>
      <c r="BV36" s="89"/>
      <c r="BW36" s="89"/>
      <c r="BX36" s="89"/>
      <c r="BY36" s="91"/>
      <c r="BZ36" s="89"/>
      <c r="CA36" s="89"/>
      <c r="CB36" s="89"/>
      <c r="CC36" s="89"/>
      <c r="CD36" s="89"/>
      <c r="CE36" s="91"/>
      <c r="CF36" s="89"/>
      <c r="CG36" s="89"/>
      <c r="CH36" s="89"/>
      <c r="CI36" s="89"/>
      <c r="CJ36" s="89"/>
      <c r="CK36" s="91"/>
      <c r="CL36" s="89"/>
      <c r="CM36" s="89"/>
      <c r="CN36" s="89"/>
      <c r="CO36" s="89"/>
      <c r="CP36" s="89"/>
      <c r="CQ36" s="91"/>
      <c r="CR36" s="89"/>
      <c r="CS36" s="89"/>
      <c r="CT36" s="89"/>
      <c r="CU36" s="89"/>
      <c r="CV36" s="89"/>
      <c r="CW36" s="91"/>
      <c r="CX36" s="89"/>
      <c r="CY36" s="89"/>
      <c r="CZ36" s="89"/>
      <c r="DA36" s="89"/>
      <c r="DB36" s="89"/>
      <c r="DC36" s="91"/>
      <c r="DD36" s="89"/>
      <c r="DE36" s="89"/>
      <c r="DF36" s="89"/>
      <c r="DG36" s="89"/>
      <c r="DH36" s="89"/>
      <c r="DI36" s="91"/>
      <c r="DJ36" s="89"/>
      <c r="DK36" s="89"/>
      <c r="DL36" s="89"/>
      <c r="DM36" s="89"/>
      <c r="DN36" s="89"/>
      <c r="DO36" s="91"/>
      <c r="DP36" s="89"/>
      <c r="DQ36" s="89"/>
      <c r="DR36" s="89"/>
      <c r="DS36" s="89"/>
      <c r="DT36" s="89"/>
      <c r="DU36" s="91"/>
      <c r="DV36" s="89"/>
      <c r="DW36" s="89"/>
      <c r="DX36" s="89"/>
      <c r="DY36" s="89"/>
      <c r="DZ36" s="89"/>
      <c r="EA36" s="91"/>
      <c r="EB36" s="89"/>
      <c r="EC36" s="89"/>
      <c r="ED36" s="89"/>
      <c r="EE36" s="89"/>
      <c r="EF36" s="89"/>
      <c r="EG36" s="91"/>
      <c r="EH36" s="89"/>
      <c r="EI36" s="89"/>
      <c r="EJ36" s="89"/>
      <c r="EK36" s="89"/>
      <c r="EL36" s="89"/>
      <c r="EM36" s="91"/>
      <c r="EN36" s="89"/>
      <c r="EO36" s="89"/>
      <c r="EP36" s="89"/>
      <c r="EQ36" s="89"/>
      <c r="ER36" s="89"/>
      <c r="ES36" s="91"/>
      <c r="ET36" s="89"/>
      <c r="EU36" s="89"/>
      <c r="EV36" s="89"/>
      <c r="EW36" s="89"/>
      <c r="EX36" s="89"/>
      <c r="EY36" s="91"/>
      <c r="EZ36" s="89"/>
      <c r="FA36" s="89"/>
      <c r="FB36" s="89"/>
      <c r="FC36" s="89"/>
      <c r="FD36" s="89"/>
      <c r="FE36" s="91"/>
      <c r="FF36" s="89"/>
      <c r="FG36" s="89"/>
      <c r="FH36" s="89"/>
      <c r="FI36" s="89"/>
      <c r="FJ36" s="141"/>
      <c r="FK36" s="143"/>
      <c r="FL36" s="89"/>
      <c r="FM36" s="89"/>
      <c r="FN36" s="89"/>
      <c r="FO36" s="89"/>
      <c r="FP36" s="89"/>
      <c r="FQ36" s="91"/>
      <c r="FR36" s="89"/>
      <c r="FS36" s="89"/>
      <c r="FT36" s="89"/>
      <c r="FU36" s="89"/>
      <c r="FV36" s="314"/>
      <c r="FW36" s="305"/>
      <c r="FX36" s="306"/>
      <c r="FY36" s="306"/>
      <c r="FZ36" s="306"/>
      <c r="GA36" s="306"/>
      <c r="GB36" s="306"/>
      <c r="GC36" s="306"/>
      <c r="GD36" s="307"/>
    </row>
    <row r="37" spans="2:189" ht="5.25" customHeight="1">
      <c r="B37" s="85"/>
      <c r="C37" s="86"/>
      <c r="D37" s="86"/>
      <c r="E37" s="86"/>
      <c r="F37" s="86"/>
      <c r="G37" s="86"/>
      <c r="H37" s="87"/>
      <c r="I37" s="212"/>
      <c r="J37" s="213"/>
      <c r="K37" s="213"/>
      <c r="L37" s="213"/>
      <c r="M37" s="213"/>
      <c r="N37" s="214"/>
      <c r="O37" s="192" t="s">
        <v>5</v>
      </c>
      <c r="P37" s="79"/>
      <c r="Q37" s="79"/>
      <c r="R37" s="79"/>
      <c r="S37" s="79"/>
      <c r="T37" s="79"/>
      <c r="U37" s="79"/>
      <c r="V37" s="79"/>
      <c r="W37" s="79"/>
      <c r="X37" s="79"/>
      <c r="Y37" s="79"/>
      <c r="Z37" s="79"/>
      <c r="AA37" s="79"/>
      <c r="AB37" s="79"/>
      <c r="AC37" s="79"/>
      <c r="AD37" s="79"/>
      <c r="AE37" s="79"/>
      <c r="AF37" s="79"/>
      <c r="AG37" s="79"/>
      <c r="AH37" s="80"/>
      <c r="AI37" s="91"/>
      <c r="AJ37" s="89"/>
      <c r="AK37" s="89"/>
      <c r="AL37" s="89"/>
      <c r="AM37" s="89"/>
      <c r="AN37" s="89"/>
      <c r="AO37" s="91"/>
      <c r="AP37" s="89"/>
      <c r="AQ37" s="89"/>
      <c r="AR37" s="89"/>
      <c r="AS37" s="89"/>
      <c r="AT37" s="89"/>
      <c r="AU37" s="91"/>
      <c r="AV37" s="89"/>
      <c r="AW37" s="89"/>
      <c r="AX37" s="89"/>
      <c r="AY37" s="89"/>
      <c r="AZ37" s="89"/>
      <c r="BA37" s="91"/>
      <c r="BB37" s="89"/>
      <c r="BC37" s="89"/>
      <c r="BD37" s="89"/>
      <c r="BE37" s="89"/>
      <c r="BF37" s="89"/>
      <c r="BG37" s="91"/>
      <c r="BH37" s="89"/>
      <c r="BI37" s="89"/>
      <c r="BJ37" s="89"/>
      <c r="BK37" s="89"/>
      <c r="BL37" s="319"/>
      <c r="BM37" s="321"/>
      <c r="BN37" s="89"/>
      <c r="BO37" s="89"/>
      <c r="BP37" s="89"/>
      <c r="BQ37" s="89"/>
      <c r="BR37" s="89"/>
      <c r="BS37" s="91"/>
      <c r="BT37" s="89"/>
      <c r="BU37" s="89"/>
      <c r="BV37" s="89"/>
      <c r="BW37" s="89"/>
      <c r="BX37" s="89"/>
      <c r="BY37" s="91"/>
      <c r="BZ37" s="89"/>
      <c r="CA37" s="89"/>
      <c r="CB37" s="89"/>
      <c r="CC37" s="89"/>
      <c r="CD37" s="89"/>
      <c r="CE37" s="91"/>
      <c r="CF37" s="89"/>
      <c r="CG37" s="89"/>
      <c r="CH37" s="89"/>
      <c r="CI37" s="89"/>
      <c r="CJ37" s="89"/>
      <c r="CK37" s="91"/>
      <c r="CL37" s="89"/>
      <c r="CM37" s="89"/>
      <c r="CN37" s="89"/>
      <c r="CO37" s="89"/>
      <c r="CP37" s="89"/>
      <c r="CQ37" s="91"/>
      <c r="CR37" s="89"/>
      <c r="CS37" s="89"/>
      <c r="CT37" s="89"/>
      <c r="CU37" s="89"/>
      <c r="CV37" s="89"/>
      <c r="CW37" s="91"/>
      <c r="CX37" s="89"/>
      <c r="CY37" s="89"/>
      <c r="CZ37" s="89"/>
      <c r="DA37" s="89"/>
      <c r="DB37" s="89"/>
      <c r="DC37" s="91"/>
      <c r="DD37" s="89"/>
      <c r="DE37" s="89"/>
      <c r="DF37" s="89"/>
      <c r="DG37" s="89"/>
      <c r="DH37" s="89"/>
      <c r="DI37" s="91"/>
      <c r="DJ37" s="89"/>
      <c r="DK37" s="89"/>
      <c r="DL37" s="89"/>
      <c r="DM37" s="89"/>
      <c r="DN37" s="89"/>
      <c r="DO37" s="91"/>
      <c r="DP37" s="89"/>
      <c r="DQ37" s="89"/>
      <c r="DR37" s="89"/>
      <c r="DS37" s="89"/>
      <c r="DT37" s="89"/>
      <c r="DU37" s="91"/>
      <c r="DV37" s="89"/>
      <c r="DW37" s="89"/>
      <c r="DX37" s="89"/>
      <c r="DY37" s="89"/>
      <c r="DZ37" s="89"/>
      <c r="EA37" s="91"/>
      <c r="EB37" s="89"/>
      <c r="EC37" s="89"/>
      <c r="ED37" s="89"/>
      <c r="EE37" s="89"/>
      <c r="EF37" s="89"/>
      <c r="EG37" s="91"/>
      <c r="EH37" s="89"/>
      <c r="EI37" s="89"/>
      <c r="EJ37" s="89"/>
      <c r="EK37" s="89"/>
      <c r="EL37" s="89"/>
      <c r="EM37" s="91"/>
      <c r="EN37" s="89"/>
      <c r="EO37" s="89"/>
      <c r="EP37" s="89"/>
      <c r="EQ37" s="89"/>
      <c r="ER37" s="89"/>
      <c r="ES37" s="91"/>
      <c r="ET37" s="89"/>
      <c r="EU37" s="89"/>
      <c r="EV37" s="89"/>
      <c r="EW37" s="89"/>
      <c r="EX37" s="89"/>
      <c r="EY37" s="91"/>
      <c r="EZ37" s="89"/>
      <c r="FA37" s="89"/>
      <c r="FB37" s="89"/>
      <c r="FC37" s="89"/>
      <c r="FD37" s="89"/>
      <c r="FE37" s="91"/>
      <c r="FF37" s="89"/>
      <c r="FG37" s="89"/>
      <c r="FH37" s="89"/>
      <c r="FI37" s="89"/>
      <c r="FJ37" s="141"/>
      <c r="FK37" s="143"/>
      <c r="FL37" s="89"/>
      <c r="FM37" s="89"/>
      <c r="FN37" s="89"/>
      <c r="FO37" s="89"/>
      <c r="FP37" s="89"/>
      <c r="FQ37" s="91"/>
      <c r="FR37" s="89"/>
      <c r="FS37" s="89"/>
      <c r="FT37" s="89"/>
      <c r="FU37" s="89"/>
      <c r="FV37" s="314"/>
      <c r="FW37" s="305">
        <f t="shared" ref="FW37" ca="1" si="2">Ccount(AI37:FV37,20)*10/1440</f>
        <v>0</v>
      </c>
      <c r="FX37" s="306"/>
      <c r="FY37" s="306"/>
      <c r="FZ37" s="306"/>
      <c r="GA37" s="306"/>
      <c r="GB37" s="306"/>
      <c r="GC37" s="306"/>
      <c r="GD37" s="307"/>
    </row>
    <row r="38" spans="2:189" ht="5.25" customHeight="1">
      <c r="B38" s="85"/>
      <c r="C38" s="86"/>
      <c r="D38" s="86"/>
      <c r="E38" s="86"/>
      <c r="F38" s="86"/>
      <c r="G38" s="86"/>
      <c r="H38" s="87"/>
      <c r="I38" s="212"/>
      <c r="J38" s="213"/>
      <c r="K38" s="213"/>
      <c r="L38" s="213"/>
      <c r="M38" s="213"/>
      <c r="N38" s="214"/>
      <c r="O38" s="68"/>
      <c r="P38" s="69"/>
      <c r="Q38" s="69"/>
      <c r="R38" s="69"/>
      <c r="S38" s="69"/>
      <c r="T38" s="69"/>
      <c r="U38" s="69"/>
      <c r="V38" s="69"/>
      <c r="W38" s="69"/>
      <c r="X38" s="69"/>
      <c r="Y38" s="69"/>
      <c r="Z38" s="69"/>
      <c r="AA38" s="69"/>
      <c r="AB38" s="69"/>
      <c r="AC38" s="69"/>
      <c r="AD38" s="69"/>
      <c r="AE38" s="69"/>
      <c r="AF38" s="69"/>
      <c r="AG38" s="69"/>
      <c r="AH38" s="70"/>
      <c r="AI38" s="91"/>
      <c r="AJ38" s="89"/>
      <c r="AK38" s="89"/>
      <c r="AL38" s="89"/>
      <c r="AM38" s="89"/>
      <c r="AN38" s="89"/>
      <c r="AO38" s="91"/>
      <c r="AP38" s="89"/>
      <c r="AQ38" s="89"/>
      <c r="AR38" s="89"/>
      <c r="AS38" s="89"/>
      <c r="AT38" s="89"/>
      <c r="AU38" s="91"/>
      <c r="AV38" s="89"/>
      <c r="AW38" s="89"/>
      <c r="AX38" s="89"/>
      <c r="AY38" s="89"/>
      <c r="AZ38" s="89"/>
      <c r="BA38" s="91"/>
      <c r="BB38" s="89"/>
      <c r="BC38" s="89"/>
      <c r="BD38" s="89"/>
      <c r="BE38" s="89"/>
      <c r="BF38" s="89"/>
      <c r="BG38" s="91"/>
      <c r="BH38" s="89"/>
      <c r="BI38" s="89"/>
      <c r="BJ38" s="89"/>
      <c r="BK38" s="89"/>
      <c r="BL38" s="319"/>
      <c r="BM38" s="321"/>
      <c r="BN38" s="89"/>
      <c r="BO38" s="89"/>
      <c r="BP38" s="89"/>
      <c r="BQ38" s="89"/>
      <c r="BR38" s="89"/>
      <c r="BS38" s="91"/>
      <c r="BT38" s="89"/>
      <c r="BU38" s="89"/>
      <c r="BV38" s="89"/>
      <c r="BW38" s="89"/>
      <c r="BX38" s="89"/>
      <c r="BY38" s="91"/>
      <c r="BZ38" s="89"/>
      <c r="CA38" s="89"/>
      <c r="CB38" s="89"/>
      <c r="CC38" s="89"/>
      <c r="CD38" s="89"/>
      <c r="CE38" s="91"/>
      <c r="CF38" s="89"/>
      <c r="CG38" s="89"/>
      <c r="CH38" s="89"/>
      <c r="CI38" s="89"/>
      <c r="CJ38" s="89"/>
      <c r="CK38" s="91"/>
      <c r="CL38" s="89"/>
      <c r="CM38" s="89"/>
      <c r="CN38" s="89"/>
      <c r="CO38" s="89"/>
      <c r="CP38" s="89"/>
      <c r="CQ38" s="91"/>
      <c r="CR38" s="89"/>
      <c r="CS38" s="89"/>
      <c r="CT38" s="89"/>
      <c r="CU38" s="89"/>
      <c r="CV38" s="89"/>
      <c r="CW38" s="91"/>
      <c r="CX38" s="89"/>
      <c r="CY38" s="89"/>
      <c r="CZ38" s="89"/>
      <c r="DA38" s="89"/>
      <c r="DB38" s="89"/>
      <c r="DC38" s="91"/>
      <c r="DD38" s="89"/>
      <c r="DE38" s="89"/>
      <c r="DF38" s="89"/>
      <c r="DG38" s="89"/>
      <c r="DH38" s="89"/>
      <c r="DI38" s="91"/>
      <c r="DJ38" s="89"/>
      <c r="DK38" s="89"/>
      <c r="DL38" s="89"/>
      <c r="DM38" s="89"/>
      <c r="DN38" s="89"/>
      <c r="DO38" s="91"/>
      <c r="DP38" s="89"/>
      <c r="DQ38" s="89"/>
      <c r="DR38" s="89"/>
      <c r="DS38" s="89"/>
      <c r="DT38" s="89"/>
      <c r="DU38" s="91"/>
      <c r="DV38" s="89"/>
      <c r="DW38" s="89"/>
      <c r="DX38" s="89"/>
      <c r="DY38" s="89"/>
      <c r="DZ38" s="89"/>
      <c r="EA38" s="91"/>
      <c r="EB38" s="89"/>
      <c r="EC38" s="89"/>
      <c r="ED38" s="89"/>
      <c r="EE38" s="89"/>
      <c r="EF38" s="89"/>
      <c r="EG38" s="91"/>
      <c r="EH38" s="89"/>
      <c r="EI38" s="89"/>
      <c r="EJ38" s="89"/>
      <c r="EK38" s="89"/>
      <c r="EL38" s="89"/>
      <c r="EM38" s="91"/>
      <c r="EN38" s="89"/>
      <c r="EO38" s="89"/>
      <c r="EP38" s="89"/>
      <c r="EQ38" s="89"/>
      <c r="ER38" s="89"/>
      <c r="ES38" s="91"/>
      <c r="ET38" s="89"/>
      <c r="EU38" s="89"/>
      <c r="EV38" s="89"/>
      <c r="EW38" s="89"/>
      <c r="EX38" s="89"/>
      <c r="EY38" s="91"/>
      <c r="EZ38" s="89"/>
      <c r="FA38" s="89"/>
      <c r="FB38" s="89"/>
      <c r="FC38" s="89"/>
      <c r="FD38" s="89"/>
      <c r="FE38" s="91"/>
      <c r="FF38" s="89"/>
      <c r="FG38" s="89"/>
      <c r="FH38" s="89"/>
      <c r="FI38" s="89"/>
      <c r="FJ38" s="141"/>
      <c r="FK38" s="143"/>
      <c r="FL38" s="89"/>
      <c r="FM38" s="89"/>
      <c r="FN38" s="89"/>
      <c r="FO38" s="89"/>
      <c r="FP38" s="89"/>
      <c r="FQ38" s="91"/>
      <c r="FR38" s="89"/>
      <c r="FS38" s="89"/>
      <c r="FT38" s="89"/>
      <c r="FU38" s="89"/>
      <c r="FV38" s="314"/>
      <c r="FW38" s="305"/>
      <c r="FX38" s="306"/>
      <c r="FY38" s="306"/>
      <c r="FZ38" s="306"/>
      <c r="GA38" s="306"/>
      <c r="GB38" s="306"/>
      <c r="GC38" s="306"/>
      <c r="GD38" s="307"/>
    </row>
    <row r="39" spans="2:189" ht="5.25" customHeight="1">
      <c r="B39" s="85"/>
      <c r="C39" s="86"/>
      <c r="D39" s="86"/>
      <c r="E39" s="86"/>
      <c r="F39" s="86"/>
      <c r="G39" s="86"/>
      <c r="H39" s="87"/>
      <c r="I39" s="212"/>
      <c r="J39" s="213"/>
      <c r="K39" s="213"/>
      <c r="L39" s="213"/>
      <c r="M39" s="213"/>
      <c r="N39" s="214"/>
      <c r="O39" s="192" t="s">
        <v>6</v>
      </c>
      <c r="P39" s="79"/>
      <c r="Q39" s="79"/>
      <c r="R39" s="79"/>
      <c r="S39" s="79"/>
      <c r="T39" s="79"/>
      <c r="U39" s="79"/>
      <c r="V39" s="79"/>
      <c r="W39" s="79"/>
      <c r="X39" s="79"/>
      <c r="Y39" s="79"/>
      <c r="Z39" s="79"/>
      <c r="AA39" s="79"/>
      <c r="AB39" s="79"/>
      <c r="AC39" s="79"/>
      <c r="AD39" s="79"/>
      <c r="AE39" s="79"/>
      <c r="AF39" s="79"/>
      <c r="AG39" s="79"/>
      <c r="AH39" s="80"/>
      <c r="AI39" s="91"/>
      <c r="AJ39" s="89"/>
      <c r="AK39" s="89"/>
      <c r="AL39" s="89"/>
      <c r="AM39" s="89"/>
      <c r="AN39" s="89"/>
      <c r="AO39" s="91"/>
      <c r="AP39" s="89"/>
      <c r="AQ39" s="89"/>
      <c r="AR39" s="89"/>
      <c r="AS39" s="89"/>
      <c r="AT39" s="89"/>
      <c r="AU39" s="91"/>
      <c r="AV39" s="89"/>
      <c r="AW39" s="89"/>
      <c r="AX39" s="89"/>
      <c r="AY39" s="89"/>
      <c r="AZ39" s="89"/>
      <c r="BA39" s="91"/>
      <c r="BB39" s="89"/>
      <c r="BC39" s="89"/>
      <c r="BD39" s="89"/>
      <c r="BE39" s="89"/>
      <c r="BF39" s="89"/>
      <c r="BG39" s="91"/>
      <c r="BH39" s="89"/>
      <c r="BI39" s="89"/>
      <c r="BJ39" s="89"/>
      <c r="BK39" s="89"/>
      <c r="BL39" s="319"/>
      <c r="BM39" s="321"/>
      <c r="BN39" s="89"/>
      <c r="BO39" s="89"/>
      <c r="BP39" s="89"/>
      <c r="BQ39" s="89"/>
      <c r="BR39" s="89"/>
      <c r="BS39" s="91"/>
      <c r="BT39" s="89"/>
      <c r="BU39" s="89"/>
      <c r="BV39" s="89"/>
      <c r="BW39" s="89"/>
      <c r="BX39" s="89"/>
      <c r="BY39" s="91"/>
      <c r="BZ39" s="89"/>
      <c r="CA39" s="89"/>
      <c r="CB39" s="89"/>
      <c r="CC39" s="89"/>
      <c r="CD39" s="89"/>
      <c r="CE39" s="91"/>
      <c r="CF39" s="89"/>
      <c r="CG39" s="89"/>
      <c r="CH39" s="89"/>
      <c r="CI39" s="89"/>
      <c r="CJ39" s="89"/>
      <c r="CK39" s="91"/>
      <c r="CL39" s="89"/>
      <c r="CM39" s="89"/>
      <c r="CN39" s="89"/>
      <c r="CO39" s="89"/>
      <c r="CP39" s="89"/>
      <c r="CQ39" s="91"/>
      <c r="CR39" s="89"/>
      <c r="CS39" s="89"/>
      <c r="CT39" s="89"/>
      <c r="CU39" s="89"/>
      <c r="CV39" s="89"/>
      <c r="CW39" s="91"/>
      <c r="CX39" s="89"/>
      <c r="CY39" s="89"/>
      <c r="CZ39" s="89"/>
      <c r="DA39" s="89"/>
      <c r="DB39" s="89"/>
      <c r="DC39" s="91"/>
      <c r="DD39" s="89"/>
      <c r="DE39" s="89"/>
      <c r="DF39" s="89"/>
      <c r="DG39" s="89"/>
      <c r="DH39" s="89"/>
      <c r="DI39" s="91"/>
      <c r="DJ39" s="89"/>
      <c r="DK39" s="89"/>
      <c r="DL39" s="89"/>
      <c r="DM39" s="89"/>
      <c r="DN39" s="89"/>
      <c r="DO39" s="91"/>
      <c r="DP39" s="89"/>
      <c r="DQ39" s="89"/>
      <c r="DR39" s="89"/>
      <c r="DS39" s="89"/>
      <c r="DT39" s="89"/>
      <c r="DU39" s="91"/>
      <c r="DV39" s="89"/>
      <c r="DW39" s="89"/>
      <c r="DX39" s="89"/>
      <c r="DY39" s="89"/>
      <c r="DZ39" s="89"/>
      <c r="EA39" s="91"/>
      <c r="EB39" s="89"/>
      <c r="EC39" s="89"/>
      <c r="ED39" s="89"/>
      <c r="EE39" s="89"/>
      <c r="EF39" s="89"/>
      <c r="EG39" s="91"/>
      <c r="EH39" s="89"/>
      <c r="EI39" s="89"/>
      <c r="EJ39" s="89"/>
      <c r="EK39" s="89"/>
      <c r="EL39" s="89"/>
      <c r="EM39" s="91"/>
      <c r="EN39" s="89"/>
      <c r="EO39" s="89"/>
      <c r="EP39" s="89"/>
      <c r="EQ39" s="89"/>
      <c r="ER39" s="89"/>
      <c r="ES39" s="91"/>
      <c r="ET39" s="89"/>
      <c r="EU39" s="89"/>
      <c r="EV39" s="89"/>
      <c r="EW39" s="89"/>
      <c r="EX39" s="89"/>
      <c r="EY39" s="91"/>
      <c r="EZ39" s="89"/>
      <c r="FA39" s="89"/>
      <c r="FB39" s="89"/>
      <c r="FC39" s="89"/>
      <c r="FD39" s="89"/>
      <c r="FE39" s="91"/>
      <c r="FF39" s="89"/>
      <c r="FG39" s="89"/>
      <c r="FH39" s="89"/>
      <c r="FI39" s="89"/>
      <c r="FJ39" s="141"/>
      <c r="FK39" s="143"/>
      <c r="FL39" s="89"/>
      <c r="FM39" s="89"/>
      <c r="FN39" s="89"/>
      <c r="FO39" s="89"/>
      <c r="FP39" s="89"/>
      <c r="FQ39" s="91"/>
      <c r="FR39" s="89"/>
      <c r="FS39" s="89"/>
      <c r="FT39" s="89"/>
      <c r="FU39" s="89"/>
      <c r="FV39" s="314"/>
      <c r="FW39" s="305">
        <f t="shared" ref="FW39" ca="1" si="3">Ccount(AI39:FV39,20)*10/1440</f>
        <v>0</v>
      </c>
      <c r="FX39" s="306"/>
      <c r="FY39" s="306"/>
      <c r="FZ39" s="306"/>
      <c r="GA39" s="306"/>
      <c r="GB39" s="306"/>
      <c r="GC39" s="306"/>
      <c r="GD39" s="307"/>
    </row>
    <row r="40" spans="2:189" ht="5.25" customHeight="1">
      <c r="B40" s="85"/>
      <c r="C40" s="86"/>
      <c r="D40" s="86"/>
      <c r="E40" s="86"/>
      <c r="F40" s="86"/>
      <c r="G40" s="86"/>
      <c r="H40" s="87"/>
      <c r="I40" s="212"/>
      <c r="J40" s="213"/>
      <c r="K40" s="213"/>
      <c r="L40" s="213"/>
      <c r="M40" s="213"/>
      <c r="N40" s="214"/>
      <c r="O40" s="68"/>
      <c r="P40" s="69"/>
      <c r="Q40" s="69"/>
      <c r="R40" s="69"/>
      <c r="S40" s="69"/>
      <c r="T40" s="69"/>
      <c r="U40" s="69"/>
      <c r="V40" s="69"/>
      <c r="W40" s="69"/>
      <c r="X40" s="69"/>
      <c r="Y40" s="69"/>
      <c r="Z40" s="69"/>
      <c r="AA40" s="69"/>
      <c r="AB40" s="69"/>
      <c r="AC40" s="69"/>
      <c r="AD40" s="69"/>
      <c r="AE40" s="69"/>
      <c r="AF40" s="69"/>
      <c r="AG40" s="69"/>
      <c r="AH40" s="70"/>
      <c r="AI40" s="91"/>
      <c r="AJ40" s="89"/>
      <c r="AK40" s="89"/>
      <c r="AL40" s="89"/>
      <c r="AM40" s="89"/>
      <c r="AN40" s="89"/>
      <c r="AO40" s="91"/>
      <c r="AP40" s="89"/>
      <c r="AQ40" s="89"/>
      <c r="AR40" s="89"/>
      <c r="AS40" s="89"/>
      <c r="AT40" s="89"/>
      <c r="AU40" s="91"/>
      <c r="AV40" s="89"/>
      <c r="AW40" s="89"/>
      <c r="AX40" s="89"/>
      <c r="AY40" s="89"/>
      <c r="AZ40" s="89"/>
      <c r="BA40" s="91"/>
      <c r="BB40" s="89"/>
      <c r="BC40" s="89"/>
      <c r="BD40" s="89"/>
      <c r="BE40" s="89"/>
      <c r="BF40" s="89"/>
      <c r="BG40" s="91"/>
      <c r="BH40" s="89"/>
      <c r="BI40" s="89"/>
      <c r="BJ40" s="89"/>
      <c r="BK40" s="89"/>
      <c r="BL40" s="319"/>
      <c r="BM40" s="321"/>
      <c r="BN40" s="89"/>
      <c r="BO40" s="89"/>
      <c r="BP40" s="89"/>
      <c r="BQ40" s="89"/>
      <c r="BR40" s="89"/>
      <c r="BS40" s="91"/>
      <c r="BT40" s="89"/>
      <c r="BU40" s="89"/>
      <c r="BV40" s="89"/>
      <c r="BW40" s="89"/>
      <c r="BX40" s="89"/>
      <c r="BY40" s="91"/>
      <c r="BZ40" s="89"/>
      <c r="CA40" s="89"/>
      <c r="CB40" s="89"/>
      <c r="CC40" s="89"/>
      <c r="CD40" s="89"/>
      <c r="CE40" s="91"/>
      <c r="CF40" s="89"/>
      <c r="CG40" s="89"/>
      <c r="CH40" s="89"/>
      <c r="CI40" s="89"/>
      <c r="CJ40" s="89"/>
      <c r="CK40" s="91"/>
      <c r="CL40" s="89"/>
      <c r="CM40" s="89"/>
      <c r="CN40" s="89"/>
      <c r="CO40" s="89"/>
      <c r="CP40" s="89"/>
      <c r="CQ40" s="91"/>
      <c r="CR40" s="89"/>
      <c r="CS40" s="89"/>
      <c r="CT40" s="89"/>
      <c r="CU40" s="89"/>
      <c r="CV40" s="89"/>
      <c r="CW40" s="91"/>
      <c r="CX40" s="89"/>
      <c r="CY40" s="89"/>
      <c r="CZ40" s="89"/>
      <c r="DA40" s="89"/>
      <c r="DB40" s="89"/>
      <c r="DC40" s="91"/>
      <c r="DD40" s="89"/>
      <c r="DE40" s="89"/>
      <c r="DF40" s="89"/>
      <c r="DG40" s="89"/>
      <c r="DH40" s="89"/>
      <c r="DI40" s="91"/>
      <c r="DJ40" s="89"/>
      <c r="DK40" s="89"/>
      <c r="DL40" s="89"/>
      <c r="DM40" s="89"/>
      <c r="DN40" s="89"/>
      <c r="DO40" s="91"/>
      <c r="DP40" s="89"/>
      <c r="DQ40" s="89"/>
      <c r="DR40" s="89"/>
      <c r="DS40" s="89"/>
      <c r="DT40" s="89"/>
      <c r="DU40" s="91"/>
      <c r="DV40" s="89"/>
      <c r="DW40" s="89"/>
      <c r="DX40" s="89"/>
      <c r="DY40" s="89"/>
      <c r="DZ40" s="89"/>
      <c r="EA40" s="91"/>
      <c r="EB40" s="89"/>
      <c r="EC40" s="89"/>
      <c r="ED40" s="89"/>
      <c r="EE40" s="89"/>
      <c r="EF40" s="89"/>
      <c r="EG40" s="91"/>
      <c r="EH40" s="89"/>
      <c r="EI40" s="89"/>
      <c r="EJ40" s="89"/>
      <c r="EK40" s="89"/>
      <c r="EL40" s="89"/>
      <c r="EM40" s="91"/>
      <c r="EN40" s="89"/>
      <c r="EO40" s="89"/>
      <c r="EP40" s="89"/>
      <c r="EQ40" s="89"/>
      <c r="ER40" s="89"/>
      <c r="ES40" s="91"/>
      <c r="ET40" s="89"/>
      <c r="EU40" s="89"/>
      <c r="EV40" s="89"/>
      <c r="EW40" s="89"/>
      <c r="EX40" s="89"/>
      <c r="EY40" s="91"/>
      <c r="EZ40" s="89"/>
      <c r="FA40" s="89"/>
      <c r="FB40" s="89"/>
      <c r="FC40" s="89"/>
      <c r="FD40" s="89"/>
      <c r="FE40" s="91"/>
      <c r="FF40" s="89"/>
      <c r="FG40" s="89"/>
      <c r="FH40" s="89"/>
      <c r="FI40" s="89"/>
      <c r="FJ40" s="141"/>
      <c r="FK40" s="143"/>
      <c r="FL40" s="89"/>
      <c r="FM40" s="89"/>
      <c r="FN40" s="89"/>
      <c r="FO40" s="89"/>
      <c r="FP40" s="89"/>
      <c r="FQ40" s="91"/>
      <c r="FR40" s="89"/>
      <c r="FS40" s="89"/>
      <c r="FT40" s="89"/>
      <c r="FU40" s="89"/>
      <c r="FV40" s="314"/>
      <c r="FW40" s="305"/>
      <c r="FX40" s="306"/>
      <c r="FY40" s="306"/>
      <c r="FZ40" s="306"/>
      <c r="GA40" s="306"/>
      <c r="GB40" s="306"/>
      <c r="GC40" s="306"/>
      <c r="GD40" s="307"/>
    </row>
    <row r="41" spans="2:189" ht="5.25" customHeight="1">
      <c r="B41" s="85"/>
      <c r="C41" s="86"/>
      <c r="D41" s="86"/>
      <c r="E41" s="86"/>
      <c r="F41" s="86"/>
      <c r="G41" s="86"/>
      <c r="H41" s="87"/>
      <c r="I41" s="212"/>
      <c r="J41" s="213"/>
      <c r="K41" s="213"/>
      <c r="L41" s="213"/>
      <c r="M41" s="213"/>
      <c r="N41" s="214"/>
      <c r="O41" s="192" t="s">
        <v>73</v>
      </c>
      <c r="P41" s="79"/>
      <c r="Q41" s="79"/>
      <c r="R41" s="79"/>
      <c r="S41" s="79"/>
      <c r="T41" s="79"/>
      <c r="U41" s="79"/>
      <c r="V41" s="79"/>
      <c r="W41" s="79"/>
      <c r="X41" s="79"/>
      <c r="Y41" s="79"/>
      <c r="Z41" s="79"/>
      <c r="AA41" s="79"/>
      <c r="AB41" s="79"/>
      <c r="AC41" s="79"/>
      <c r="AD41" s="79"/>
      <c r="AE41" s="79"/>
      <c r="AF41" s="79"/>
      <c r="AG41" s="79"/>
      <c r="AH41" s="80"/>
      <c r="AI41" s="91"/>
      <c r="AJ41" s="89"/>
      <c r="AK41" s="89"/>
      <c r="AL41" s="89"/>
      <c r="AM41" s="89"/>
      <c r="AN41" s="89"/>
      <c r="AO41" s="91"/>
      <c r="AP41" s="89"/>
      <c r="AQ41" s="89"/>
      <c r="AR41" s="89"/>
      <c r="AS41" s="89"/>
      <c r="AT41" s="89"/>
      <c r="AU41" s="91"/>
      <c r="AV41" s="89"/>
      <c r="AW41" s="89"/>
      <c r="AX41" s="89"/>
      <c r="AY41" s="89"/>
      <c r="AZ41" s="89"/>
      <c r="BA41" s="91"/>
      <c r="BB41" s="89"/>
      <c r="BC41" s="89"/>
      <c r="BD41" s="89"/>
      <c r="BE41" s="89"/>
      <c r="BF41" s="89"/>
      <c r="BG41" s="91"/>
      <c r="BH41" s="89"/>
      <c r="BI41" s="89"/>
      <c r="BJ41" s="89"/>
      <c r="BK41" s="89"/>
      <c r="BL41" s="319"/>
      <c r="BM41" s="321"/>
      <c r="BN41" s="89"/>
      <c r="BO41" s="89"/>
      <c r="BP41" s="89"/>
      <c r="BQ41" s="89"/>
      <c r="BR41" s="89"/>
      <c r="BS41" s="91"/>
      <c r="BT41" s="89"/>
      <c r="BU41" s="89"/>
      <c r="BV41" s="89"/>
      <c r="BW41" s="89"/>
      <c r="BX41" s="89"/>
      <c r="BY41" s="91"/>
      <c r="BZ41" s="89"/>
      <c r="CA41" s="89"/>
      <c r="CB41" s="89"/>
      <c r="CC41" s="89"/>
      <c r="CD41" s="89"/>
      <c r="CE41" s="91"/>
      <c r="CF41" s="89"/>
      <c r="CG41" s="89"/>
      <c r="CH41" s="89"/>
      <c r="CI41" s="89"/>
      <c r="CJ41" s="89"/>
      <c r="CK41" s="91"/>
      <c r="CL41" s="89"/>
      <c r="CM41" s="89"/>
      <c r="CN41" s="89"/>
      <c r="CO41" s="89"/>
      <c r="CP41" s="89"/>
      <c r="CQ41" s="91"/>
      <c r="CR41" s="89"/>
      <c r="CS41" s="89"/>
      <c r="CT41" s="89"/>
      <c r="CU41" s="89"/>
      <c r="CV41" s="89"/>
      <c r="CW41" s="91"/>
      <c r="CX41" s="89"/>
      <c r="CY41" s="89"/>
      <c r="CZ41" s="89"/>
      <c r="DA41" s="89"/>
      <c r="DB41" s="89"/>
      <c r="DC41" s="91"/>
      <c r="DD41" s="89"/>
      <c r="DE41" s="89"/>
      <c r="DF41" s="89"/>
      <c r="DG41" s="89"/>
      <c r="DH41" s="89"/>
      <c r="DI41" s="91"/>
      <c r="DJ41" s="89"/>
      <c r="DK41" s="89"/>
      <c r="DL41" s="89"/>
      <c r="DM41" s="89"/>
      <c r="DN41" s="89"/>
      <c r="DO41" s="91"/>
      <c r="DP41" s="89"/>
      <c r="DQ41" s="89"/>
      <c r="DR41" s="89"/>
      <c r="DS41" s="89"/>
      <c r="DT41" s="89"/>
      <c r="DU41" s="91"/>
      <c r="DV41" s="89"/>
      <c r="DW41" s="89"/>
      <c r="DX41" s="89"/>
      <c r="DY41" s="89"/>
      <c r="DZ41" s="89"/>
      <c r="EA41" s="91"/>
      <c r="EB41" s="89"/>
      <c r="EC41" s="89"/>
      <c r="ED41" s="89"/>
      <c r="EE41" s="89"/>
      <c r="EF41" s="89"/>
      <c r="EG41" s="91"/>
      <c r="EH41" s="89"/>
      <c r="EI41" s="89"/>
      <c r="EJ41" s="89"/>
      <c r="EK41" s="89"/>
      <c r="EL41" s="89"/>
      <c r="EM41" s="91"/>
      <c r="EN41" s="89"/>
      <c r="EO41" s="89"/>
      <c r="EP41" s="89"/>
      <c r="EQ41" s="89"/>
      <c r="ER41" s="89"/>
      <c r="ES41" s="91"/>
      <c r="ET41" s="89"/>
      <c r="EU41" s="89"/>
      <c r="EV41" s="89"/>
      <c r="EW41" s="89"/>
      <c r="EX41" s="89"/>
      <c r="EY41" s="91"/>
      <c r="EZ41" s="89"/>
      <c r="FA41" s="89"/>
      <c r="FB41" s="89"/>
      <c r="FC41" s="89"/>
      <c r="FD41" s="89"/>
      <c r="FE41" s="91"/>
      <c r="FF41" s="89"/>
      <c r="FG41" s="89"/>
      <c r="FH41" s="89"/>
      <c r="FI41" s="89"/>
      <c r="FJ41" s="141"/>
      <c r="FK41" s="143"/>
      <c r="FL41" s="89"/>
      <c r="FM41" s="89"/>
      <c r="FN41" s="89"/>
      <c r="FO41" s="89"/>
      <c r="FP41" s="89"/>
      <c r="FQ41" s="91"/>
      <c r="FR41" s="89"/>
      <c r="FS41" s="89"/>
      <c r="FT41" s="89"/>
      <c r="FU41" s="89"/>
      <c r="FV41" s="314"/>
      <c r="FW41" s="305">
        <f t="shared" ref="FW41" ca="1" si="4">Ccount(AI41:FV41,20)*10/1440</f>
        <v>0</v>
      </c>
      <c r="FX41" s="306"/>
      <c r="FY41" s="306"/>
      <c r="FZ41" s="306"/>
      <c r="GA41" s="306"/>
      <c r="GB41" s="306"/>
      <c r="GC41" s="306"/>
      <c r="GD41" s="307"/>
    </row>
    <row r="42" spans="2:189" ht="5.25" customHeight="1">
      <c r="B42" s="85"/>
      <c r="C42" s="86"/>
      <c r="D42" s="86"/>
      <c r="E42" s="86"/>
      <c r="F42" s="86"/>
      <c r="G42" s="86"/>
      <c r="H42" s="87"/>
      <c r="I42" s="215"/>
      <c r="J42" s="216"/>
      <c r="K42" s="216"/>
      <c r="L42" s="216"/>
      <c r="M42" s="216"/>
      <c r="N42" s="217"/>
      <c r="O42" s="68"/>
      <c r="P42" s="69"/>
      <c r="Q42" s="69"/>
      <c r="R42" s="69"/>
      <c r="S42" s="69"/>
      <c r="T42" s="69"/>
      <c r="U42" s="69"/>
      <c r="V42" s="69"/>
      <c r="W42" s="69"/>
      <c r="X42" s="69"/>
      <c r="Y42" s="69"/>
      <c r="Z42" s="69"/>
      <c r="AA42" s="69"/>
      <c r="AB42" s="69"/>
      <c r="AC42" s="69"/>
      <c r="AD42" s="69"/>
      <c r="AE42" s="69"/>
      <c r="AF42" s="69"/>
      <c r="AG42" s="69"/>
      <c r="AH42" s="70"/>
      <c r="AI42" s="91"/>
      <c r="AJ42" s="89"/>
      <c r="AK42" s="89"/>
      <c r="AL42" s="89"/>
      <c r="AM42" s="89"/>
      <c r="AN42" s="89"/>
      <c r="AO42" s="91"/>
      <c r="AP42" s="89"/>
      <c r="AQ42" s="89"/>
      <c r="AR42" s="89"/>
      <c r="AS42" s="89"/>
      <c r="AT42" s="89"/>
      <c r="AU42" s="91"/>
      <c r="AV42" s="89"/>
      <c r="AW42" s="89"/>
      <c r="AX42" s="89"/>
      <c r="AY42" s="89"/>
      <c r="AZ42" s="89"/>
      <c r="BA42" s="91"/>
      <c r="BB42" s="89"/>
      <c r="BC42" s="89"/>
      <c r="BD42" s="89"/>
      <c r="BE42" s="89"/>
      <c r="BF42" s="89"/>
      <c r="BG42" s="91"/>
      <c r="BH42" s="89"/>
      <c r="BI42" s="89"/>
      <c r="BJ42" s="89"/>
      <c r="BK42" s="89"/>
      <c r="BL42" s="319"/>
      <c r="BM42" s="321"/>
      <c r="BN42" s="89"/>
      <c r="BO42" s="89"/>
      <c r="BP42" s="89"/>
      <c r="BQ42" s="89"/>
      <c r="BR42" s="89"/>
      <c r="BS42" s="91"/>
      <c r="BT42" s="89"/>
      <c r="BU42" s="89"/>
      <c r="BV42" s="89"/>
      <c r="BW42" s="89"/>
      <c r="BX42" s="89"/>
      <c r="BY42" s="91"/>
      <c r="BZ42" s="89"/>
      <c r="CA42" s="89"/>
      <c r="CB42" s="89"/>
      <c r="CC42" s="89"/>
      <c r="CD42" s="89"/>
      <c r="CE42" s="91"/>
      <c r="CF42" s="89"/>
      <c r="CG42" s="89"/>
      <c r="CH42" s="89"/>
      <c r="CI42" s="89"/>
      <c r="CJ42" s="89"/>
      <c r="CK42" s="91"/>
      <c r="CL42" s="89"/>
      <c r="CM42" s="89"/>
      <c r="CN42" s="89"/>
      <c r="CO42" s="89"/>
      <c r="CP42" s="89"/>
      <c r="CQ42" s="91"/>
      <c r="CR42" s="89"/>
      <c r="CS42" s="89"/>
      <c r="CT42" s="89"/>
      <c r="CU42" s="89"/>
      <c r="CV42" s="89"/>
      <c r="CW42" s="91"/>
      <c r="CX42" s="89"/>
      <c r="CY42" s="89"/>
      <c r="CZ42" s="89"/>
      <c r="DA42" s="89"/>
      <c r="DB42" s="89"/>
      <c r="DC42" s="91"/>
      <c r="DD42" s="89"/>
      <c r="DE42" s="89"/>
      <c r="DF42" s="89"/>
      <c r="DG42" s="89"/>
      <c r="DH42" s="89"/>
      <c r="DI42" s="91"/>
      <c r="DJ42" s="89"/>
      <c r="DK42" s="89"/>
      <c r="DL42" s="89"/>
      <c r="DM42" s="89"/>
      <c r="DN42" s="89"/>
      <c r="DO42" s="91"/>
      <c r="DP42" s="89"/>
      <c r="DQ42" s="89"/>
      <c r="DR42" s="89"/>
      <c r="DS42" s="89"/>
      <c r="DT42" s="89"/>
      <c r="DU42" s="91"/>
      <c r="DV42" s="89"/>
      <c r="DW42" s="89"/>
      <c r="DX42" s="89"/>
      <c r="DY42" s="89"/>
      <c r="DZ42" s="89"/>
      <c r="EA42" s="91"/>
      <c r="EB42" s="89"/>
      <c r="EC42" s="89"/>
      <c r="ED42" s="89"/>
      <c r="EE42" s="89"/>
      <c r="EF42" s="89"/>
      <c r="EG42" s="91"/>
      <c r="EH42" s="89"/>
      <c r="EI42" s="89"/>
      <c r="EJ42" s="89"/>
      <c r="EK42" s="89"/>
      <c r="EL42" s="89"/>
      <c r="EM42" s="91"/>
      <c r="EN42" s="89"/>
      <c r="EO42" s="89"/>
      <c r="EP42" s="89"/>
      <c r="EQ42" s="89"/>
      <c r="ER42" s="89"/>
      <c r="ES42" s="91"/>
      <c r="ET42" s="89"/>
      <c r="EU42" s="89"/>
      <c r="EV42" s="89"/>
      <c r="EW42" s="89"/>
      <c r="EX42" s="89"/>
      <c r="EY42" s="91"/>
      <c r="EZ42" s="89"/>
      <c r="FA42" s="89"/>
      <c r="FB42" s="89"/>
      <c r="FC42" s="89"/>
      <c r="FD42" s="89"/>
      <c r="FE42" s="91"/>
      <c r="FF42" s="89"/>
      <c r="FG42" s="89"/>
      <c r="FH42" s="89"/>
      <c r="FI42" s="89"/>
      <c r="FJ42" s="141"/>
      <c r="FK42" s="143"/>
      <c r="FL42" s="89"/>
      <c r="FM42" s="89"/>
      <c r="FN42" s="89"/>
      <c r="FO42" s="89"/>
      <c r="FP42" s="89"/>
      <c r="FQ42" s="91"/>
      <c r="FR42" s="89"/>
      <c r="FS42" s="89"/>
      <c r="FT42" s="89"/>
      <c r="FU42" s="89"/>
      <c r="FV42" s="314"/>
      <c r="FW42" s="305"/>
      <c r="FX42" s="306"/>
      <c r="FY42" s="306"/>
      <c r="FZ42" s="306"/>
      <c r="GA42" s="306"/>
      <c r="GB42" s="306"/>
      <c r="GC42" s="306"/>
      <c r="GD42" s="307"/>
    </row>
    <row r="43" spans="2:189" ht="5.25" customHeight="1">
      <c r="B43" s="85"/>
      <c r="C43" s="86"/>
      <c r="D43" s="86"/>
      <c r="E43" s="86"/>
      <c r="F43" s="86"/>
      <c r="G43" s="86"/>
      <c r="H43" s="87"/>
      <c r="I43" s="304" t="s">
        <v>49</v>
      </c>
      <c r="J43" s="200"/>
      <c r="K43" s="200"/>
      <c r="L43" s="200"/>
      <c r="M43" s="200"/>
      <c r="N43" s="201"/>
      <c r="O43" s="192" t="s">
        <v>48</v>
      </c>
      <c r="P43" s="79"/>
      <c r="Q43" s="79"/>
      <c r="R43" s="79"/>
      <c r="S43" s="79"/>
      <c r="T43" s="79"/>
      <c r="U43" s="79"/>
      <c r="V43" s="79"/>
      <c r="W43" s="79"/>
      <c r="X43" s="79"/>
      <c r="Y43" s="79"/>
      <c r="Z43" s="79"/>
      <c r="AA43" s="79"/>
      <c r="AB43" s="79"/>
      <c r="AC43" s="79"/>
      <c r="AD43" s="79"/>
      <c r="AE43" s="79"/>
      <c r="AF43" s="79"/>
      <c r="AG43" s="79"/>
      <c r="AH43" s="80"/>
      <c r="AI43" s="91"/>
      <c r="AJ43" s="89"/>
      <c r="AK43" s="89"/>
      <c r="AL43" s="89"/>
      <c r="AM43" s="89"/>
      <c r="AN43" s="89"/>
      <c r="AO43" s="91"/>
      <c r="AP43" s="89"/>
      <c r="AQ43" s="89"/>
      <c r="AR43" s="89"/>
      <c r="AS43" s="89"/>
      <c r="AT43" s="89"/>
      <c r="AU43" s="91"/>
      <c r="AV43" s="89"/>
      <c r="AW43" s="89"/>
      <c r="AX43" s="89"/>
      <c r="AY43" s="89"/>
      <c r="AZ43" s="89"/>
      <c r="BA43" s="91"/>
      <c r="BB43" s="89"/>
      <c r="BC43" s="89"/>
      <c r="BD43" s="89"/>
      <c r="BE43" s="89"/>
      <c r="BF43" s="89"/>
      <c r="BG43" s="91"/>
      <c r="BH43" s="89"/>
      <c r="BI43" s="89"/>
      <c r="BJ43" s="89"/>
      <c r="BK43" s="89"/>
      <c r="BL43" s="319"/>
      <c r="BM43" s="321"/>
      <c r="BN43" s="89"/>
      <c r="BO43" s="89"/>
      <c r="BP43" s="89"/>
      <c r="BQ43" s="89"/>
      <c r="BR43" s="89"/>
      <c r="BS43" s="91"/>
      <c r="BT43" s="89"/>
      <c r="BU43" s="89"/>
      <c r="BV43" s="89"/>
      <c r="BW43" s="89"/>
      <c r="BX43" s="89"/>
      <c r="BY43" s="91"/>
      <c r="BZ43" s="89"/>
      <c r="CA43" s="89"/>
      <c r="CB43" s="89"/>
      <c r="CC43" s="89"/>
      <c r="CD43" s="89"/>
      <c r="CE43" s="91"/>
      <c r="CF43" s="89"/>
      <c r="CG43" s="89"/>
      <c r="CH43" s="89"/>
      <c r="CI43" s="89"/>
      <c r="CJ43" s="89"/>
      <c r="CK43" s="91"/>
      <c r="CL43" s="89"/>
      <c r="CM43" s="89"/>
      <c r="CN43" s="89"/>
      <c r="CO43" s="89"/>
      <c r="CP43" s="89"/>
      <c r="CQ43" s="91"/>
      <c r="CR43" s="89"/>
      <c r="CS43" s="89"/>
      <c r="CT43" s="89"/>
      <c r="CU43" s="89"/>
      <c r="CV43" s="89"/>
      <c r="CW43" s="91"/>
      <c r="CX43" s="89"/>
      <c r="CY43" s="89"/>
      <c r="CZ43" s="89"/>
      <c r="DA43" s="89"/>
      <c r="DB43" s="89"/>
      <c r="DC43" s="91"/>
      <c r="DD43" s="89"/>
      <c r="DE43" s="89"/>
      <c r="DF43" s="89"/>
      <c r="DG43" s="89"/>
      <c r="DH43" s="89"/>
      <c r="DI43" s="91"/>
      <c r="DJ43" s="89"/>
      <c r="DK43" s="89"/>
      <c r="DL43" s="89"/>
      <c r="DM43" s="89"/>
      <c r="DN43" s="89"/>
      <c r="DO43" s="91"/>
      <c r="DP43" s="89"/>
      <c r="DQ43" s="89"/>
      <c r="DR43" s="89"/>
      <c r="DS43" s="89"/>
      <c r="DT43" s="89"/>
      <c r="DU43" s="91"/>
      <c r="DV43" s="89"/>
      <c r="DW43" s="89"/>
      <c r="DX43" s="89"/>
      <c r="DY43" s="89"/>
      <c r="DZ43" s="89"/>
      <c r="EA43" s="91"/>
      <c r="EB43" s="89"/>
      <c r="EC43" s="89"/>
      <c r="ED43" s="89"/>
      <c r="EE43" s="89"/>
      <c r="EF43" s="89"/>
      <c r="EG43" s="91"/>
      <c r="EH43" s="89"/>
      <c r="EI43" s="89"/>
      <c r="EJ43" s="89"/>
      <c r="EK43" s="89"/>
      <c r="EL43" s="89"/>
      <c r="EM43" s="91"/>
      <c r="EN43" s="89"/>
      <c r="EO43" s="89"/>
      <c r="EP43" s="89"/>
      <c r="EQ43" s="89"/>
      <c r="ER43" s="89"/>
      <c r="ES43" s="91"/>
      <c r="ET43" s="89"/>
      <c r="EU43" s="89"/>
      <c r="EV43" s="89"/>
      <c r="EW43" s="89"/>
      <c r="EX43" s="89"/>
      <c r="EY43" s="91"/>
      <c r="EZ43" s="89"/>
      <c r="FA43" s="89"/>
      <c r="FB43" s="89"/>
      <c r="FC43" s="89"/>
      <c r="FD43" s="89"/>
      <c r="FE43" s="91"/>
      <c r="FF43" s="89"/>
      <c r="FG43" s="89"/>
      <c r="FH43" s="89"/>
      <c r="FI43" s="89"/>
      <c r="FJ43" s="141"/>
      <c r="FK43" s="143"/>
      <c r="FL43" s="89"/>
      <c r="FM43" s="89"/>
      <c r="FN43" s="89"/>
      <c r="FO43" s="89"/>
      <c r="FP43" s="89"/>
      <c r="FQ43" s="91"/>
      <c r="FR43" s="89"/>
      <c r="FS43" s="89"/>
      <c r="FT43" s="89"/>
      <c r="FU43" s="89"/>
      <c r="FV43" s="314"/>
      <c r="FW43" s="305">
        <f t="shared" ref="FW43" ca="1" si="5">Ccount(AI43:FV43,20)*10/1440</f>
        <v>0</v>
      </c>
      <c r="FX43" s="306"/>
      <c r="FY43" s="306"/>
      <c r="FZ43" s="306"/>
      <c r="GA43" s="306"/>
      <c r="GB43" s="306"/>
      <c r="GC43" s="306"/>
      <c r="GD43" s="307"/>
    </row>
    <row r="44" spans="2:189" ht="5.25" customHeight="1">
      <c r="B44" s="85"/>
      <c r="C44" s="86"/>
      <c r="D44" s="86"/>
      <c r="E44" s="86"/>
      <c r="F44" s="86"/>
      <c r="G44" s="86"/>
      <c r="H44" s="87"/>
      <c r="I44" s="199"/>
      <c r="J44" s="200"/>
      <c r="K44" s="200"/>
      <c r="L44" s="200"/>
      <c r="M44" s="200"/>
      <c r="N44" s="201"/>
      <c r="O44" s="68"/>
      <c r="P44" s="69"/>
      <c r="Q44" s="69"/>
      <c r="R44" s="69"/>
      <c r="S44" s="69"/>
      <c r="T44" s="69"/>
      <c r="U44" s="69"/>
      <c r="V44" s="69"/>
      <c r="W44" s="69"/>
      <c r="X44" s="69"/>
      <c r="Y44" s="69"/>
      <c r="Z44" s="69"/>
      <c r="AA44" s="69"/>
      <c r="AB44" s="69"/>
      <c r="AC44" s="69"/>
      <c r="AD44" s="69"/>
      <c r="AE44" s="69"/>
      <c r="AF44" s="69"/>
      <c r="AG44" s="69"/>
      <c r="AH44" s="70"/>
      <c r="AI44" s="91"/>
      <c r="AJ44" s="89"/>
      <c r="AK44" s="89"/>
      <c r="AL44" s="89"/>
      <c r="AM44" s="89"/>
      <c r="AN44" s="89"/>
      <c r="AO44" s="91"/>
      <c r="AP44" s="89"/>
      <c r="AQ44" s="89"/>
      <c r="AR44" s="89"/>
      <c r="AS44" s="89"/>
      <c r="AT44" s="89"/>
      <c r="AU44" s="91"/>
      <c r="AV44" s="89"/>
      <c r="AW44" s="89"/>
      <c r="AX44" s="89"/>
      <c r="AY44" s="89"/>
      <c r="AZ44" s="89"/>
      <c r="BA44" s="91"/>
      <c r="BB44" s="89"/>
      <c r="BC44" s="89"/>
      <c r="BD44" s="89"/>
      <c r="BE44" s="89"/>
      <c r="BF44" s="89"/>
      <c r="BG44" s="91"/>
      <c r="BH44" s="89"/>
      <c r="BI44" s="89"/>
      <c r="BJ44" s="89"/>
      <c r="BK44" s="89"/>
      <c r="BL44" s="319"/>
      <c r="BM44" s="321"/>
      <c r="BN44" s="89"/>
      <c r="BO44" s="89"/>
      <c r="BP44" s="89"/>
      <c r="BQ44" s="89"/>
      <c r="BR44" s="89"/>
      <c r="BS44" s="91"/>
      <c r="BT44" s="89"/>
      <c r="BU44" s="89"/>
      <c r="BV44" s="89"/>
      <c r="BW44" s="89"/>
      <c r="BX44" s="89"/>
      <c r="BY44" s="91"/>
      <c r="BZ44" s="89"/>
      <c r="CA44" s="89"/>
      <c r="CB44" s="89"/>
      <c r="CC44" s="89"/>
      <c r="CD44" s="89"/>
      <c r="CE44" s="91"/>
      <c r="CF44" s="89"/>
      <c r="CG44" s="89"/>
      <c r="CH44" s="89"/>
      <c r="CI44" s="89"/>
      <c r="CJ44" s="89"/>
      <c r="CK44" s="91"/>
      <c r="CL44" s="89"/>
      <c r="CM44" s="89"/>
      <c r="CN44" s="89"/>
      <c r="CO44" s="89"/>
      <c r="CP44" s="89"/>
      <c r="CQ44" s="91"/>
      <c r="CR44" s="89"/>
      <c r="CS44" s="89"/>
      <c r="CT44" s="89"/>
      <c r="CU44" s="89"/>
      <c r="CV44" s="89"/>
      <c r="CW44" s="91"/>
      <c r="CX44" s="89"/>
      <c r="CY44" s="89"/>
      <c r="CZ44" s="89"/>
      <c r="DA44" s="89"/>
      <c r="DB44" s="89"/>
      <c r="DC44" s="91"/>
      <c r="DD44" s="89"/>
      <c r="DE44" s="89"/>
      <c r="DF44" s="89"/>
      <c r="DG44" s="89"/>
      <c r="DH44" s="89"/>
      <c r="DI44" s="91"/>
      <c r="DJ44" s="89"/>
      <c r="DK44" s="89"/>
      <c r="DL44" s="89"/>
      <c r="DM44" s="89"/>
      <c r="DN44" s="89"/>
      <c r="DO44" s="91"/>
      <c r="DP44" s="89"/>
      <c r="DQ44" s="89"/>
      <c r="DR44" s="89"/>
      <c r="DS44" s="89"/>
      <c r="DT44" s="89"/>
      <c r="DU44" s="91"/>
      <c r="DV44" s="89"/>
      <c r="DW44" s="89"/>
      <c r="DX44" s="89"/>
      <c r="DY44" s="89"/>
      <c r="DZ44" s="89"/>
      <c r="EA44" s="91"/>
      <c r="EB44" s="89"/>
      <c r="EC44" s="89"/>
      <c r="ED44" s="89"/>
      <c r="EE44" s="89"/>
      <c r="EF44" s="89"/>
      <c r="EG44" s="91"/>
      <c r="EH44" s="89"/>
      <c r="EI44" s="89"/>
      <c r="EJ44" s="89"/>
      <c r="EK44" s="89"/>
      <c r="EL44" s="89"/>
      <c r="EM44" s="91"/>
      <c r="EN44" s="89"/>
      <c r="EO44" s="89"/>
      <c r="EP44" s="89"/>
      <c r="EQ44" s="89"/>
      <c r="ER44" s="89"/>
      <c r="ES44" s="91"/>
      <c r="ET44" s="89"/>
      <c r="EU44" s="89"/>
      <c r="EV44" s="89"/>
      <c r="EW44" s="89"/>
      <c r="EX44" s="89"/>
      <c r="EY44" s="91"/>
      <c r="EZ44" s="89"/>
      <c r="FA44" s="89"/>
      <c r="FB44" s="89"/>
      <c r="FC44" s="89"/>
      <c r="FD44" s="89"/>
      <c r="FE44" s="91"/>
      <c r="FF44" s="89"/>
      <c r="FG44" s="89"/>
      <c r="FH44" s="89"/>
      <c r="FI44" s="89"/>
      <c r="FJ44" s="141"/>
      <c r="FK44" s="143"/>
      <c r="FL44" s="89"/>
      <c r="FM44" s="89"/>
      <c r="FN44" s="89"/>
      <c r="FO44" s="89"/>
      <c r="FP44" s="89"/>
      <c r="FQ44" s="91"/>
      <c r="FR44" s="89"/>
      <c r="FS44" s="89"/>
      <c r="FT44" s="89"/>
      <c r="FU44" s="89"/>
      <c r="FV44" s="314"/>
      <c r="FW44" s="305"/>
      <c r="FX44" s="306"/>
      <c r="FY44" s="306"/>
      <c r="FZ44" s="306"/>
      <c r="GA44" s="306"/>
      <c r="GB44" s="306"/>
      <c r="GC44" s="306"/>
      <c r="GD44" s="307"/>
    </row>
    <row r="45" spans="2:189" ht="5.25" customHeight="1">
      <c r="B45" s="85"/>
      <c r="C45" s="86"/>
      <c r="D45" s="86"/>
      <c r="E45" s="86"/>
      <c r="F45" s="86"/>
      <c r="G45" s="86"/>
      <c r="H45" s="87"/>
      <c r="I45" s="199"/>
      <c r="J45" s="200"/>
      <c r="K45" s="200"/>
      <c r="L45" s="200"/>
      <c r="M45" s="200"/>
      <c r="N45" s="201"/>
      <c r="O45" s="192" t="s">
        <v>12</v>
      </c>
      <c r="P45" s="79"/>
      <c r="Q45" s="79"/>
      <c r="R45" s="79"/>
      <c r="S45" s="79"/>
      <c r="T45" s="79"/>
      <c r="U45" s="79"/>
      <c r="V45" s="79"/>
      <c r="W45" s="79"/>
      <c r="X45" s="79"/>
      <c r="Y45" s="79"/>
      <c r="Z45" s="79"/>
      <c r="AA45" s="79"/>
      <c r="AB45" s="79"/>
      <c r="AC45" s="79"/>
      <c r="AD45" s="79"/>
      <c r="AE45" s="79"/>
      <c r="AF45" s="79"/>
      <c r="AG45" s="79"/>
      <c r="AH45" s="80"/>
      <c r="AI45" s="91"/>
      <c r="AJ45" s="89"/>
      <c r="AK45" s="89"/>
      <c r="AL45" s="89"/>
      <c r="AM45" s="89"/>
      <c r="AN45" s="89"/>
      <c r="AO45" s="91"/>
      <c r="AP45" s="89"/>
      <c r="AQ45" s="89"/>
      <c r="AR45" s="89"/>
      <c r="AS45" s="89"/>
      <c r="AT45" s="89"/>
      <c r="AU45" s="91"/>
      <c r="AV45" s="89"/>
      <c r="AW45" s="89"/>
      <c r="AX45" s="89"/>
      <c r="AY45" s="89"/>
      <c r="AZ45" s="89"/>
      <c r="BA45" s="91"/>
      <c r="BB45" s="89"/>
      <c r="BC45" s="89"/>
      <c r="BD45" s="89"/>
      <c r="BE45" s="89"/>
      <c r="BF45" s="89"/>
      <c r="BG45" s="91"/>
      <c r="BH45" s="89"/>
      <c r="BI45" s="89"/>
      <c r="BJ45" s="89"/>
      <c r="BK45" s="89"/>
      <c r="BL45" s="319"/>
      <c r="BM45" s="321"/>
      <c r="BN45" s="89"/>
      <c r="BO45" s="89"/>
      <c r="BP45" s="89"/>
      <c r="BQ45" s="89"/>
      <c r="BR45" s="89"/>
      <c r="BS45" s="91"/>
      <c r="BT45" s="89"/>
      <c r="BU45" s="89"/>
      <c r="BV45" s="89"/>
      <c r="BW45" s="89"/>
      <c r="BX45" s="89"/>
      <c r="BY45" s="91"/>
      <c r="BZ45" s="89"/>
      <c r="CA45" s="89"/>
      <c r="CB45" s="89"/>
      <c r="CC45" s="89"/>
      <c r="CD45" s="89"/>
      <c r="CE45" s="91"/>
      <c r="CF45" s="89"/>
      <c r="CG45" s="89"/>
      <c r="CH45" s="89"/>
      <c r="CI45" s="89"/>
      <c r="CJ45" s="89"/>
      <c r="CK45" s="91"/>
      <c r="CL45" s="89"/>
      <c r="CM45" s="89"/>
      <c r="CN45" s="89"/>
      <c r="CO45" s="89"/>
      <c r="CP45" s="89"/>
      <c r="CQ45" s="91"/>
      <c r="CR45" s="89"/>
      <c r="CS45" s="89"/>
      <c r="CT45" s="89"/>
      <c r="CU45" s="89"/>
      <c r="CV45" s="89"/>
      <c r="CW45" s="91"/>
      <c r="CX45" s="89"/>
      <c r="CY45" s="89"/>
      <c r="CZ45" s="89"/>
      <c r="DA45" s="89"/>
      <c r="DB45" s="89"/>
      <c r="DC45" s="91"/>
      <c r="DD45" s="89"/>
      <c r="DE45" s="89"/>
      <c r="DF45" s="89"/>
      <c r="DG45" s="89"/>
      <c r="DH45" s="89"/>
      <c r="DI45" s="91"/>
      <c r="DJ45" s="89"/>
      <c r="DK45" s="89"/>
      <c r="DL45" s="89"/>
      <c r="DM45" s="89"/>
      <c r="DN45" s="89"/>
      <c r="DO45" s="91"/>
      <c r="DP45" s="89"/>
      <c r="DQ45" s="89"/>
      <c r="DR45" s="89"/>
      <c r="DS45" s="89"/>
      <c r="DT45" s="89"/>
      <c r="DU45" s="91"/>
      <c r="DV45" s="89"/>
      <c r="DW45" s="89"/>
      <c r="DX45" s="89"/>
      <c r="DY45" s="89"/>
      <c r="DZ45" s="89"/>
      <c r="EA45" s="91"/>
      <c r="EB45" s="89"/>
      <c r="EC45" s="89"/>
      <c r="ED45" s="89"/>
      <c r="EE45" s="89"/>
      <c r="EF45" s="89"/>
      <c r="EG45" s="91"/>
      <c r="EH45" s="89"/>
      <c r="EI45" s="89"/>
      <c r="EJ45" s="89"/>
      <c r="EK45" s="89"/>
      <c r="EL45" s="89"/>
      <c r="EM45" s="91"/>
      <c r="EN45" s="89"/>
      <c r="EO45" s="89"/>
      <c r="EP45" s="89"/>
      <c r="EQ45" s="89"/>
      <c r="ER45" s="89"/>
      <c r="ES45" s="91"/>
      <c r="ET45" s="89"/>
      <c r="EU45" s="89"/>
      <c r="EV45" s="89"/>
      <c r="EW45" s="89"/>
      <c r="EX45" s="89"/>
      <c r="EY45" s="91"/>
      <c r="EZ45" s="89"/>
      <c r="FA45" s="89"/>
      <c r="FB45" s="89"/>
      <c r="FC45" s="89"/>
      <c r="FD45" s="89"/>
      <c r="FE45" s="91"/>
      <c r="FF45" s="89"/>
      <c r="FG45" s="89"/>
      <c r="FH45" s="89"/>
      <c r="FI45" s="89"/>
      <c r="FJ45" s="141"/>
      <c r="FK45" s="143"/>
      <c r="FL45" s="89"/>
      <c r="FM45" s="89"/>
      <c r="FN45" s="89"/>
      <c r="FO45" s="89"/>
      <c r="FP45" s="89"/>
      <c r="FQ45" s="91"/>
      <c r="FR45" s="89"/>
      <c r="FS45" s="89"/>
      <c r="FT45" s="89"/>
      <c r="FU45" s="89"/>
      <c r="FV45" s="314"/>
      <c r="FW45" s="305">
        <f t="shared" ref="FW45" ca="1" si="6">Ccount(AI45:FV45,20)*10/1440</f>
        <v>0</v>
      </c>
      <c r="FX45" s="306"/>
      <c r="FY45" s="306"/>
      <c r="FZ45" s="306"/>
      <c r="GA45" s="306"/>
      <c r="GB45" s="306"/>
      <c r="GC45" s="306"/>
      <c r="GD45" s="307"/>
    </row>
    <row r="46" spans="2:189" ht="5.25" customHeight="1">
      <c r="B46" s="88"/>
      <c r="C46" s="47"/>
      <c r="D46" s="47"/>
      <c r="E46" s="47"/>
      <c r="F46" s="47"/>
      <c r="G46" s="47"/>
      <c r="H46" s="48"/>
      <c r="I46" s="229"/>
      <c r="J46" s="230"/>
      <c r="K46" s="230"/>
      <c r="L46" s="230"/>
      <c r="M46" s="230"/>
      <c r="N46" s="231"/>
      <c r="O46" s="68"/>
      <c r="P46" s="69"/>
      <c r="Q46" s="69"/>
      <c r="R46" s="69"/>
      <c r="S46" s="69"/>
      <c r="T46" s="69"/>
      <c r="U46" s="69"/>
      <c r="V46" s="69"/>
      <c r="W46" s="69"/>
      <c r="X46" s="69"/>
      <c r="Y46" s="69"/>
      <c r="Z46" s="69"/>
      <c r="AA46" s="69"/>
      <c r="AB46" s="69"/>
      <c r="AC46" s="69"/>
      <c r="AD46" s="69"/>
      <c r="AE46" s="69"/>
      <c r="AF46" s="69"/>
      <c r="AG46" s="69"/>
      <c r="AH46" s="70"/>
      <c r="AI46" s="92"/>
      <c r="AJ46" s="90"/>
      <c r="AK46" s="90"/>
      <c r="AL46" s="90"/>
      <c r="AM46" s="90"/>
      <c r="AN46" s="90"/>
      <c r="AO46" s="92"/>
      <c r="AP46" s="90"/>
      <c r="AQ46" s="90"/>
      <c r="AR46" s="90"/>
      <c r="AS46" s="90"/>
      <c r="AT46" s="90"/>
      <c r="AU46" s="92"/>
      <c r="AV46" s="90"/>
      <c r="AW46" s="90"/>
      <c r="AX46" s="90"/>
      <c r="AY46" s="90"/>
      <c r="AZ46" s="90"/>
      <c r="BA46" s="92"/>
      <c r="BB46" s="90"/>
      <c r="BC46" s="90"/>
      <c r="BD46" s="90"/>
      <c r="BE46" s="90"/>
      <c r="BF46" s="90"/>
      <c r="BG46" s="92"/>
      <c r="BH46" s="90"/>
      <c r="BI46" s="90"/>
      <c r="BJ46" s="90"/>
      <c r="BK46" s="90"/>
      <c r="BL46" s="323"/>
      <c r="BM46" s="324"/>
      <c r="BN46" s="90"/>
      <c r="BO46" s="90"/>
      <c r="BP46" s="90"/>
      <c r="BQ46" s="90"/>
      <c r="BR46" s="90"/>
      <c r="BS46" s="92"/>
      <c r="BT46" s="90"/>
      <c r="BU46" s="90"/>
      <c r="BV46" s="90"/>
      <c r="BW46" s="90"/>
      <c r="BX46" s="90"/>
      <c r="BY46" s="92"/>
      <c r="BZ46" s="90"/>
      <c r="CA46" s="90"/>
      <c r="CB46" s="90"/>
      <c r="CC46" s="90"/>
      <c r="CD46" s="90"/>
      <c r="CE46" s="92"/>
      <c r="CF46" s="90"/>
      <c r="CG46" s="90"/>
      <c r="CH46" s="90"/>
      <c r="CI46" s="90"/>
      <c r="CJ46" s="90"/>
      <c r="CK46" s="92"/>
      <c r="CL46" s="90"/>
      <c r="CM46" s="90"/>
      <c r="CN46" s="90"/>
      <c r="CO46" s="90"/>
      <c r="CP46" s="90"/>
      <c r="CQ46" s="92"/>
      <c r="CR46" s="90"/>
      <c r="CS46" s="90"/>
      <c r="CT46" s="90"/>
      <c r="CU46" s="90"/>
      <c r="CV46" s="90"/>
      <c r="CW46" s="92"/>
      <c r="CX46" s="90"/>
      <c r="CY46" s="90"/>
      <c r="CZ46" s="90"/>
      <c r="DA46" s="90"/>
      <c r="DB46" s="90"/>
      <c r="DC46" s="92"/>
      <c r="DD46" s="90"/>
      <c r="DE46" s="90"/>
      <c r="DF46" s="90"/>
      <c r="DG46" s="90"/>
      <c r="DH46" s="90"/>
      <c r="DI46" s="92"/>
      <c r="DJ46" s="90"/>
      <c r="DK46" s="90"/>
      <c r="DL46" s="90"/>
      <c r="DM46" s="90"/>
      <c r="DN46" s="90"/>
      <c r="DO46" s="92"/>
      <c r="DP46" s="90"/>
      <c r="DQ46" s="90"/>
      <c r="DR46" s="90"/>
      <c r="DS46" s="90"/>
      <c r="DT46" s="90"/>
      <c r="DU46" s="92"/>
      <c r="DV46" s="90"/>
      <c r="DW46" s="90"/>
      <c r="DX46" s="90"/>
      <c r="DY46" s="90"/>
      <c r="DZ46" s="90"/>
      <c r="EA46" s="92"/>
      <c r="EB46" s="90"/>
      <c r="EC46" s="90"/>
      <c r="ED46" s="90"/>
      <c r="EE46" s="90"/>
      <c r="EF46" s="90"/>
      <c r="EG46" s="92"/>
      <c r="EH46" s="90"/>
      <c r="EI46" s="90"/>
      <c r="EJ46" s="90"/>
      <c r="EK46" s="90"/>
      <c r="EL46" s="90"/>
      <c r="EM46" s="92"/>
      <c r="EN46" s="90"/>
      <c r="EO46" s="90"/>
      <c r="EP46" s="90"/>
      <c r="EQ46" s="90"/>
      <c r="ER46" s="90"/>
      <c r="ES46" s="92"/>
      <c r="ET46" s="90"/>
      <c r="EU46" s="90"/>
      <c r="EV46" s="90"/>
      <c r="EW46" s="90"/>
      <c r="EX46" s="90"/>
      <c r="EY46" s="92"/>
      <c r="EZ46" s="90"/>
      <c r="FA46" s="90"/>
      <c r="FB46" s="90"/>
      <c r="FC46" s="90"/>
      <c r="FD46" s="90"/>
      <c r="FE46" s="92"/>
      <c r="FF46" s="90"/>
      <c r="FG46" s="90"/>
      <c r="FH46" s="90"/>
      <c r="FI46" s="90"/>
      <c r="FJ46" s="242"/>
      <c r="FK46" s="243"/>
      <c r="FL46" s="90"/>
      <c r="FM46" s="90"/>
      <c r="FN46" s="90"/>
      <c r="FO46" s="90"/>
      <c r="FP46" s="90"/>
      <c r="FQ46" s="92"/>
      <c r="FR46" s="90"/>
      <c r="FS46" s="90"/>
      <c r="FT46" s="90"/>
      <c r="FU46" s="90"/>
      <c r="FV46" s="322"/>
      <c r="FW46" s="308"/>
      <c r="FX46" s="309"/>
      <c r="FY46" s="309"/>
      <c r="FZ46" s="309"/>
      <c r="GA46" s="309"/>
      <c r="GB46" s="309"/>
      <c r="GC46" s="309"/>
      <c r="GD46" s="310"/>
    </row>
    <row r="47" spans="2:189" ht="5.25" customHeight="1">
      <c r="B47" s="84" t="s">
        <v>13</v>
      </c>
      <c r="C47" s="45"/>
      <c r="D47" s="45"/>
      <c r="E47" s="45"/>
      <c r="F47" s="45"/>
      <c r="G47" s="45"/>
      <c r="H47" s="46"/>
      <c r="I47" s="218" t="s">
        <v>72</v>
      </c>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20"/>
      <c r="AI47" s="235"/>
      <c r="AJ47" s="232"/>
      <c r="AK47" s="232"/>
      <c r="AL47" s="232"/>
      <c r="AM47" s="232"/>
      <c r="AN47" s="232"/>
      <c r="AO47" s="235"/>
      <c r="AP47" s="232"/>
      <c r="AQ47" s="232"/>
      <c r="AR47" s="232"/>
      <c r="AS47" s="232"/>
      <c r="AT47" s="232"/>
      <c r="AU47" s="235"/>
      <c r="AV47" s="232"/>
      <c r="AW47" s="232"/>
      <c r="AX47" s="232"/>
      <c r="AY47" s="232"/>
      <c r="AZ47" s="232"/>
      <c r="BA47" s="235"/>
      <c r="BB47" s="232"/>
      <c r="BC47" s="232"/>
      <c r="BD47" s="232"/>
      <c r="BE47" s="232"/>
      <c r="BF47" s="232"/>
      <c r="BG47" s="235"/>
      <c r="BH47" s="232"/>
      <c r="BI47" s="232"/>
      <c r="BJ47" s="232"/>
      <c r="BK47" s="232"/>
      <c r="BL47" s="318"/>
      <c r="BM47" s="320"/>
      <c r="BN47" s="232"/>
      <c r="BO47" s="232"/>
      <c r="BP47" s="232"/>
      <c r="BQ47" s="232"/>
      <c r="BR47" s="232"/>
      <c r="BS47" s="235"/>
      <c r="BT47" s="232"/>
      <c r="BU47" s="232"/>
      <c r="BV47" s="232"/>
      <c r="BW47" s="232"/>
      <c r="BX47" s="232"/>
      <c r="BY47" s="235"/>
      <c r="BZ47" s="232"/>
      <c r="CA47" s="232"/>
      <c r="CB47" s="232"/>
      <c r="CC47" s="232"/>
      <c r="CD47" s="232"/>
      <c r="CE47" s="235"/>
      <c r="CF47" s="232"/>
      <c r="CG47" s="232"/>
      <c r="CH47" s="232"/>
      <c r="CI47" s="232"/>
      <c r="CJ47" s="232"/>
      <c r="CK47" s="235"/>
      <c r="CL47" s="232"/>
      <c r="CM47" s="232"/>
      <c r="CN47" s="232"/>
      <c r="CO47" s="232"/>
      <c r="CP47" s="232"/>
      <c r="CQ47" s="235"/>
      <c r="CR47" s="232"/>
      <c r="CS47" s="232"/>
      <c r="CT47" s="232"/>
      <c r="CU47" s="232"/>
      <c r="CV47" s="232"/>
      <c r="CW47" s="235"/>
      <c r="CX47" s="232"/>
      <c r="CY47" s="232"/>
      <c r="CZ47" s="232"/>
      <c r="DA47" s="232"/>
      <c r="DB47" s="232"/>
      <c r="DC47" s="235"/>
      <c r="DD47" s="232"/>
      <c r="DE47" s="232"/>
      <c r="DF47" s="232"/>
      <c r="DG47" s="232"/>
      <c r="DH47" s="232"/>
      <c r="DI47" s="235"/>
      <c r="DJ47" s="232"/>
      <c r="DK47" s="232"/>
      <c r="DL47" s="232"/>
      <c r="DM47" s="232"/>
      <c r="DN47" s="232"/>
      <c r="DO47" s="235"/>
      <c r="DP47" s="232"/>
      <c r="DQ47" s="232"/>
      <c r="DR47" s="232"/>
      <c r="DS47" s="232"/>
      <c r="DT47" s="232"/>
      <c r="DU47" s="235"/>
      <c r="DV47" s="232"/>
      <c r="DW47" s="232"/>
      <c r="DX47" s="232"/>
      <c r="DY47" s="232"/>
      <c r="DZ47" s="232"/>
      <c r="EA47" s="235"/>
      <c r="EB47" s="232"/>
      <c r="EC47" s="232"/>
      <c r="ED47" s="232"/>
      <c r="EE47" s="232"/>
      <c r="EF47" s="232"/>
      <c r="EG47" s="235"/>
      <c r="EH47" s="232"/>
      <c r="EI47" s="232"/>
      <c r="EJ47" s="232"/>
      <c r="EK47" s="232"/>
      <c r="EL47" s="232"/>
      <c r="EM47" s="235"/>
      <c r="EN47" s="232"/>
      <c r="EO47" s="232"/>
      <c r="EP47" s="232"/>
      <c r="EQ47" s="232"/>
      <c r="ER47" s="232"/>
      <c r="ES47" s="235"/>
      <c r="ET47" s="232"/>
      <c r="EU47" s="232"/>
      <c r="EV47" s="232"/>
      <c r="EW47" s="232"/>
      <c r="EX47" s="232"/>
      <c r="EY47" s="235"/>
      <c r="EZ47" s="232"/>
      <c r="FA47" s="232"/>
      <c r="FB47" s="232"/>
      <c r="FC47" s="232"/>
      <c r="FD47" s="232"/>
      <c r="FE47" s="235"/>
      <c r="FF47" s="232"/>
      <c r="FG47" s="232"/>
      <c r="FH47" s="232"/>
      <c r="FI47" s="232"/>
      <c r="FJ47" s="233"/>
      <c r="FK47" s="234"/>
      <c r="FL47" s="232"/>
      <c r="FM47" s="232"/>
      <c r="FN47" s="232"/>
      <c r="FO47" s="232"/>
      <c r="FP47" s="232"/>
      <c r="FQ47" s="235"/>
      <c r="FR47" s="232"/>
      <c r="FS47" s="232"/>
      <c r="FT47" s="232"/>
      <c r="FU47" s="232"/>
      <c r="FV47" s="313"/>
      <c r="FW47" s="315">
        <f t="shared" ref="FW47" ca="1" si="7">Ccount(AI47:FV47,20)*10/1440</f>
        <v>0</v>
      </c>
      <c r="FX47" s="316"/>
      <c r="FY47" s="316"/>
      <c r="FZ47" s="316"/>
      <c r="GA47" s="316"/>
      <c r="GB47" s="316"/>
      <c r="GC47" s="316"/>
      <c r="GD47" s="317"/>
      <c r="GG47" s="299">
        <f ca="1">Ccount(BM47:FJ47,20)*10/1440</f>
        <v>0</v>
      </c>
    </row>
    <row r="48" spans="2:189" ht="5.25" customHeight="1">
      <c r="B48" s="85"/>
      <c r="C48" s="86"/>
      <c r="D48" s="86"/>
      <c r="E48" s="86"/>
      <c r="F48" s="86"/>
      <c r="G48" s="86"/>
      <c r="H48" s="87"/>
      <c r="I48" s="221"/>
      <c r="J48" s="222"/>
      <c r="K48" s="222"/>
      <c r="L48" s="222"/>
      <c r="M48" s="222"/>
      <c r="N48" s="222"/>
      <c r="O48" s="222"/>
      <c r="P48" s="222"/>
      <c r="Q48" s="222"/>
      <c r="R48" s="222"/>
      <c r="S48" s="222"/>
      <c r="T48" s="222"/>
      <c r="U48" s="222"/>
      <c r="V48" s="222"/>
      <c r="W48" s="222"/>
      <c r="X48" s="222"/>
      <c r="Y48" s="222"/>
      <c r="Z48" s="222"/>
      <c r="AA48" s="222"/>
      <c r="AB48" s="222"/>
      <c r="AC48" s="222"/>
      <c r="AD48" s="222"/>
      <c r="AE48" s="222"/>
      <c r="AF48" s="222"/>
      <c r="AG48" s="222"/>
      <c r="AH48" s="223"/>
      <c r="AI48" s="91"/>
      <c r="AJ48" s="89"/>
      <c r="AK48" s="89"/>
      <c r="AL48" s="89"/>
      <c r="AM48" s="89"/>
      <c r="AN48" s="89"/>
      <c r="AO48" s="91"/>
      <c r="AP48" s="89"/>
      <c r="AQ48" s="89"/>
      <c r="AR48" s="89"/>
      <c r="AS48" s="89"/>
      <c r="AT48" s="89"/>
      <c r="AU48" s="91"/>
      <c r="AV48" s="89"/>
      <c r="AW48" s="89"/>
      <c r="AX48" s="89"/>
      <c r="AY48" s="89"/>
      <c r="AZ48" s="89"/>
      <c r="BA48" s="91"/>
      <c r="BB48" s="89"/>
      <c r="BC48" s="89"/>
      <c r="BD48" s="89"/>
      <c r="BE48" s="89"/>
      <c r="BF48" s="89"/>
      <c r="BG48" s="91"/>
      <c r="BH48" s="89"/>
      <c r="BI48" s="89"/>
      <c r="BJ48" s="89"/>
      <c r="BK48" s="89"/>
      <c r="BL48" s="319"/>
      <c r="BM48" s="321"/>
      <c r="BN48" s="89"/>
      <c r="BO48" s="89"/>
      <c r="BP48" s="89"/>
      <c r="BQ48" s="89"/>
      <c r="BR48" s="89"/>
      <c r="BS48" s="91"/>
      <c r="BT48" s="89"/>
      <c r="BU48" s="89"/>
      <c r="BV48" s="89"/>
      <c r="BW48" s="89"/>
      <c r="BX48" s="89"/>
      <c r="BY48" s="91"/>
      <c r="BZ48" s="89"/>
      <c r="CA48" s="89"/>
      <c r="CB48" s="89"/>
      <c r="CC48" s="89"/>
      <c r="CD48" s="89"/>
      <c r="CE48" s="91"/>
      <c r="CF48" s="89"/>
      <c r="CG48" s="89"/>
      <c r="CH48" s="89"/>
      <c r="CI48" s="89"/>
      <c r="CJ48" s="89"/>
      <c r="CK48" s="91"/>
      <c r="CL48" s="89"/>
      <c r="CM48" s="89"/>
      <c r="CN48" s="89"/>
      <c r="CO48" s="89"/>
      <c r="CP48" s="89"/>
      <c r="CQ48" s="91"/>
      <c r="CR48" s="89"/>
      <c r="CS48" s="89"/>
      <c r="CT48" s="89"/>
      <c r="CU48" s="89"/>
      <c r="CV48" s="89"/>
      <c r="CW48" s="91"/>
      <c r="CX48" s="89"/>
      <c r="CY48" s="89"/>
      <c r="CZ48" s="89"/>
      <c r="DA48" s="89"/>
      <c r="DB48" s="89"/>
      <c r="DC48" s="91"/>
      <c r="DD48" s="89"/>
      <c r="DE48" s="89"/>
      <c r="DF48" s="89"/>
      <c r="DG48" s="89"/>
      <c r="DH48" s="89"/>
      <c r="DI48" s="91"/>
      <c r="DJ48" s="89"/>
      <c r="DK48" s="89"/>
      <c r="DL48" s="89"/>
      <c r="DM48" s="89"/>
      <c r="DN48" s="89"/>
      <c r="DO48" s="91"/>
      <c r="DP48" s="89"/>
      <c r="DQ48" s="89"/>
      <c r="DR48" s="89"/>
      <c r="DS48" s="89"/>
      <c r="DT48" s="89"/>
      <c r="DU48" s="91"/>
      <c r="DV48" s="89"/>
      <c r="DW48" s="89"/>
      <c r="DX48" s="89"/>
      <c r="DY48" s="89"/>
      <c r="DZ48" s="89"/>
      <c r="EA48" s="91"/>
      <c r="EB48" s="89"/>
      <c r="EC48" s="89"/>
      <c r="ED48" s="89"/>
      <c r="EE48" s="89"/>
      <c r="EF48" s="89"/>
      <c r="EG48" s="91"/>
      <c r="EH48" s="89"/>
      <c r="EI48" s="89"/>
      <c r="EJ48" s="89"/>
      <c r="EK48" s="89"/>
      <c r="EL48" s="89"/>
      <c r="EM48" s="91"/>
      <c r="EN48" s="89"/>
      <c r="EO48" s="89"/>
      <c r="EP48" s="89"/>
      <c r="EQ48" s="89"/>
      <c r="ER48" s="89"/>
      <c r="ES48" s="91"/>
      <c r="ET48" s="89"/>
      <c r="EU48" s="89"/>
      <c r="EV48" s="89"/>
      <c r="EW48" s="89"/>
      <c r="EX48" s="89"/>
      <c r="EY48" s="91"/>
      <c r="EZ48" s="89"/>
      <c r="FA48" s="89"/>
      <c r="FB48" s="89"/>
      <c r="FC48" s="89"/>
      <c r="FD48" s="89"/>
      <c r="FE48" s="91"/>
      <c r="FF48" s="89"/>
      <c r="FG48" s="89"/>
      <c r="FH48" s="89"/>
      <c r="FI48" s="89"/>
      <c r="FJ48" s="141"/>
      <c r="FK48" s="143"/>
      <c r="FL48" s="89"/>
      <c r="FM48" s="89"/>
      <c r="FN48" s="89"/>
      <c r="FO48" s="89"/>
      <c r="FP48" s="89"/>
      <c r="FQ48" s="91"/>
      <c r="FR48" s="89"/>
      <c r="FS48" s="89"/>
      <c r="FT48" s="89"/>
      <c r="FU48" s="89"/>
      <c r="FV48" s="314"/>
      <c r="FW48" s="305"/>
      <c r="FX48" s="306"/>
      <c r="FY48" s="306"/>
      <c r="FZ48" s="306"/>
      <c r="GA48" s="306"/>
      <c r="GB48" s="306"/>
      <c r="GC48" s="306"/>
      <c r="GD48" s="307"/>
      <c r="GG48" s="299"/>
    </row>
    <row r="49" spans="2:189" ht="5.25" customHeight="1">
      <c r="B49" s="85"/>
      <c r="C49" s="86"/>
      <c r="D49" s="86"/>
      <c r="E49" s="86"/>
      <c r="F49" s="86"/>
      <c r="G49" s="86"/>
      <c r="H49" s="87"/>
      <c r="I49" s="209" t="s">
        <v>8</v>
      </c>
      <c r="J49" s="210"/>
      <c r="K49" s="210"/>
      <c r="L49" s="210"/>
      <c r="M49" s="210"/>
      <c r="N49" s="211"/>
      <c r="O49" s="218" t="s">
        <v>3</v>
      </c>
      <c r="P49" s="219"/>
      <c r="Q49" s="219"/>
      <c r="R49" s="219"/>
      <c r="S49" s="219"/>
      <c r="T49" s="219"/>
      <c r="U49" s="219"/>
      <c r="V49" s="219"/>
      <c r="W49" s="219"/>
      <c r="X49" s="219"/>
      <c r="Y49" s="219"/>
      <c r="Z49" s="219"/>
      <c r="AA49" s="219"/>
      <c r="AB49" s="219"/>
      <c r="AC49" s="219"/>
      <c r="AD49" s="219"/>
      <c r="AE49" s="219"/>
      <c r="AF49" s="219"/>
      <c r="AG49" s="219"/>
      <c r="AH49" s="220"/>
      <c r="AI49" s="91"/>
      <c r="AJ49" s="89"/>
      <c r="AK49" s="89"/>
      <c r="AL49" s="89"/>
      <c r="AM49" s="89"/>
      <c r="AN49" s="89"/>
      <c r="AO49" s="91"/>
      <c r="AP49" s="89"/>
      <c r="AQ49" s="89"/>
      <c r="AR49" s="89"/>
      <c r="AS49" s="89"/>
      <c r="AT49" s="89"/>
      <c r="AU49" s="91"/>
      <c r="AV49" s="89"/>
      <c r="AW49" s="89"/>
      <c r="AX49" s="89"/>
      <c r="AY49" s="89"/>
      <c r="AZ49" s="89"/>
      <c r="BA49" s="91"/>
      <c r="BB49" s="89"/>
      <c r="BC49" s="89"/>
      <c r="BD49" s="89"/>
      <c r="BE49" s="89"/>
      <c r="BF49" s="89"/>
      <c r="BG49" s="91"/>
      <c r="BH49" s="89"/>
      <c r="BI49" s="89"/>
      <c r="BJ49" s="89"/>
      <c r="BK49" s="89"/>
      <c r="BL49" s="319"/>
      <c r="BM49" s="321"/>
      <c r="BN49" s="89"/>
      <c r="BO49" s="89"/>
      <c r="BP49" s="89"/>
      <c r="BQ49" s="89"/>
      <c r="BR49" s="89"/>
      <c r="BS49" s="91"/>
      <c r="BT49" s="89"/>
      <c r="BU49" s="89"/>
      <c r="BV49" s="89"/>
      <c r="BW49" s="89"/>
      <c r="BX49" s="89"/>
      <c r="BY49" s="91"/>
      <c r="BZ49" s="89"/>
      <c r="CA49" s="89"/>
      <c r="CB49" s="89"/>
      <c r="CC49" s="89"/>
      <c r="CD49" s="89"/>
      <c r="CE49" s="91"/>
      <c r="CF49" s="89"/>
      <c r="CG49" s="89"/>
      <c r="CH49" s="89"/>
      <c r="CI49" s="89"/>
      <c r="CJ49" s="89"/>
      <c r="CK49" s="91"/>
      <c r="CL49" s="89"/>
      <c r="CM49" s="89"/>
      <c r="CN49" s="89"/>
      <c r="CO49" s="89"/>
      <c r="CP49" s="89"/>
      <c r="CQ49" s="91"/>
      <c r="CR49" s="89"/>
      <c r="CS49" s="89"/>
      <c r="CT49" s="89"/>
      <c r="CU49" s="89"/>
      <c r="CV49" s="89"/>
      <c r="CW49" s="91"/>
      <c r="CX49" s="89"/>
      <c r="CY49" s="89"/>
      <c r="CZ49" s="89"/>
      <c r="DA49" s="89"/>
      <c r="DB49" s="89"/>
      <c r="DC49" s="91"/>
      <c r="DD49" s="89"/>
      <c r="DE49" s="89"/>
      <c r="DF49" s="89"/>
      <c r="DG49" s="89"/>
      <c r="DH49" s="89"/>
      <c r="DI49" s="91"/>
      <c r="DJ49" s="89"/>
      <c r="DK49" s="89"/>
      <c r="DL49" s="89"/>
      <c r="DM49" s="89"/>
      <c r="DN49" s="89"/>
      <c r="DO49" s="91"/>
      <c r="DP49" s="89"/>
      <c r="DQ49" s="89"/>
      <c r="DR49" s="89"/>
      <c r="DS49" s="89"/>
      <c r="DT49" s="89"/>
      <c r="DU49" s="91"/>
      <c r="DV49" s="89"/>
      <c r="DW49" s="89"/>
      <c r="DX49" s="89"/>
      <c r="DY49" s="89"/>
      <c r="DZ49" s="89"/>
      <c r="EA49" s="91"/>
      <c r="EB49" s="89"/>
      <c r="EC49" s="89"/>
      <c r="ED49" s="89"/>
      <c r="EE49" s="89"/>
      <c r="EF49" s="89"/>
      <c r="EG49" s="91"/>
      <c r="EH49" s="89"/>
      <c r="EI49" s="89"/>
      <c r="EJ49" s="89"/>
      <c r="EK49" s="89"/>
      <c r="EL49" s="89"/>
      <c r="EM49" s="91"/>
      <c r="EN49" s="89"/>
      <c r="EO49" s="89"/>
      <c r="EP49" s="89"/>
      <c r="EQ49" s="89"/>
      <c r="ER49" s="89"/>
      <c r="ES49" s="91"/>
      <c r="ET49" s="89"/>
      <c r="EU49" s="89"/>
      <c r="EV49" s="89"/>
      <c r="EW49" s="89"/>
      <c r="EX49" s="89"/>
      <c r="EY49" s="91"/>
      <c r="EZ49" s="89"/>
      <c r="FA49" s="89"/>
      <c r="FB49" s="89"/>
      <c r="FC49" s="89"/>
      <c r="FD49" s="89"/>
      <c r="FE49" s="91"/>
      <c r="FF49" s="89"/>
      <c r="FG49" s="89"/>
      <c r="FH49" s="89"/>
      <c r="FI49" s="89"/>
      <c r="FJ49" s="141"/>
      <c r="FK49" s="143"/>
      <c r="FL49" s="89"/>
      <c r="FM49" s="89"/>
      <c r="FN49" s="89"/>
      <c r="FO49" s="89"/>
      <c r="FP49" s="89"/>
      <c r="FQ49" s="91"/>
      <c r="FR49" s="89"/>
      <c r="FS49" s="89"/>
      <c r="FT49" s="89"/>
      <c r="FU49" s="89"/>
      <c r="FV49" s="314"/>
      <c r="FW49" s="305">
        <f t="shared" ref="FW49" ca="1" si="8">Ccount(AI49:FV49,20)*10/1440</f>
        <v>0</v>
      </c>
      <c r="FX49" s="306"/>
      <c r="FY49" s="306"/>
      <c r="FZ49" s="306"/>
      <c r="GA49" s="306"/>
      <c r="GB49" s="306"/>
      <c r="GC49" s="306"/>
      <c r="GD49" s="307"/>
    </row>
    <row r="50" spans="2:189" ht="5.25" customHeight="1">
      <c r="B50" s="85"/>
      <c r="C50" s="86"/>
      <c r="D50" s="86"/>
      <c r="E50" s="86"/>
      <c r="F50" s="86"/>
      <c r="G50" s="86"/>
      <c r="H50" s="87"/>
      <c r="I50" s="212"/>
      <c r="J50" s="213"/>
      <c r="K50" s="213"/>
      <c r="L50" s="213"/>
      <c r="M50" s="213"/>
      <c r="N50" s="214"/>
      <c r="O50" s="221"/>
      <c r="P50" s="222"/>
      <c r="Q50" s="222"/>
      <c r="R50" s="222"/>
      <c r="S50" s="222"/>
      <c r="T50" s="222"/>
      <c r="U50" s="222"/>
      <c r="V50" s="222"/>
      <c r="W50" s="222"/>
      <c r="X50" s="222"/>
      <c r="Y50" s="222"/>
      <c r="Z50" s="222"/>
      <c r="AA50" s="222"/>
      <c r="AB50" s="222"/>
      <c r="AC50" s="222"/>
      <c r="AD50" s="222"/>
      <c r="AE50" s="222"/>
      <c r="AF50" s="222"/>
      <c r="AG50" s="222"/>
      <c r="AH50" s="223"/>
      <c r="AI50" s="91"/>
      <c r="AJ50" s="89"/>
      <c r="AK50" s="89"/>
      <c r="AL50" s="89"/>
      <c r="AM50" s="89"/>
      <c r="AN50" s="89"/>
      <c r="AO50" s="91"/>
      <c r="AP50" s="89"/>
      <c r="AQ50" s="89"/>
      <c r="AR50" s="89"/>
      <c r="AS50" s="89"/>
      <c r="AT50" s="89"/>
      <c r="AU50" s="91"/>
      <c r="AV50" s="89"/>
      <c r="AW50" s="89"/>
      <c r="AX50" s="89"/>
      <c r="AY50" s="89"/>
      <c r="AZ50" s="89"/>
      <c r="BA50" s="91"/>
      <c r="BB50" s="89"/>
      <c r="BC50" s="89"/>
      <c r="BD50" s="89"/>
      <c r="BE50" s="89"/>
      <c r="BF50" s="89"/>
      <c r="BG50" s="91"/>
      <c r="BH50" s="89"/>
      <c r="BI50" s="89"/>
      <c r="BJ50" s="89"/>
      <c r="BK50" s="89"/>
      <c r="BL50" s="319"/>
      <c r="BM50" s="321"/>
      <c r="BN50" s="89"/>
      <c r="BO50" s="89"/>
      <c r="BP50" s="89"/>
      <c r="BQ50" s="89"/>
      <c r="BR50" s="89"/>
      <c r="BS50" s="91"/>
      <c r="BT50" s="89"/>
      <c r="BU50" s="89"/>
      <c r="BV50" s="89"/>
      <c r="BW50" s="89"/>
      <c r="BX50" s="89"/>
      <c r="BY50" s="91"/>
      <c r="BZ50" s="89"/>
      <c r="CA50" s="89"/>
      <c r="CB50" s="89"/>
      <c r="CC50" s="89"/>
      <c r="CD50" s="89"/>
      <c r="CE50" s="91"/>
      <c r="CF50" s="89"/>
      <c r="CG50" s="89"/>
      <c r="CH50" s="89"/>
      <c r="CI50" s="89"/>
      <c r="CJ50" s="89"/>
      <c r="CK50" s="91"/>
      <c r="CL50" s="89"/>
      <c r="CM50" s="89"/>
      <c r="CN50" s="89"/>
      <c r="CO50" s="89"/>
      <c r="CP50" s="89"/>
      <c r="CQ50" s="91"/>
      <c r="CR50" s="89"/>
      <c r="CS50" s="89"/>
      <c r="CT50" s="89"/>
      <c r="CU50" s="89"/>
      <c r="CV50" s="89"/>
      <c r="CW50" s="91"/>
      <c r="CX50" s="89"/>
      <c r="CY50" s="89"/>
      <c r="CZ50" s="89"/>
      <c r="DA50" s="89"/>
      <c r="DB50" s="89"/>
      <c r="DC50" s="91"/>
      <c r="DD50" s="89"/>
      <c r="DE50" s="89"/>
      <c r="DF50" s="89"/>
      <c r="DG50" s="89"/>
      <c r="DH50" s="89"/>
      <c r="DI50" s="91"/>
      <c r="DJ50" s="89"/>
      <c r="DK50" s="89"/>
      <c r="DL50" s="89"/>
      <c r="DM50" s="89"/>
      <c r="DN50" s="89"/>
      <c r="DO50" s="91"/>
      <c r="DP50" s="89"/>
      <c r="DQ50" s="89"/>
      <c r="DR50" s="89"/>
      <c r="DS50" s="89"/>
      <c r="DT50" s="89"/>
      <c r="DU50" s="91"/>
      <c r="DV50" s="89"/>
      <c r="DW50" s="89"/>
      <c r="DX50" s="89"/>
      <c r="DY50" s="89"/>
      <c r="DZ50" s="89"/>
      <c r="EA50" s="91"/>
      <c r="EB50" s="89"/>
      <c r="EC50" s="89"/>
      <c r="ED50" s="89"/>
      <c r="EE50" s="89"/>
      <c r="EF50" s="89"/>
      <c r="EG50" s="91"/>
      <c r="EH50" s="89"/>
      <c r="EI50" s="89"/>
      <c r="EJ50" s="89"/>
      <c r="EK50" s="89"/>
      <c r="EL50" s="89"/>
      <c r="EM50" s="91"/>
      <c r="EN50" s="89"/>
      <c r="EO50" s="89"/>
      <c r="EP50" s="89"/>
      <c r="EQ50" s="89"/>
      <c r="ER50" s="89"/>
      <c r="ES50" s="91"/>
      <c r="ET50" s="89"/>
      <c r="EU50" s="89"/>
      <c r="EV50" s="89"/>
      <c r="EW50" s="89"/>
      <c r="EX50" s="89"/>
      <c r="EY50" s="91"/>
      <c r="EZ50" s="89"/>
      <c r="FA50" s="89"/>
      <c r="FB50" s="89"/>
      <c r="FC50" s="89"/>
      <c r="FD50" s="89"/>
      <c r="FE50" s="91"/>
      <c r="FF50" s="89"/>
      <c r="FG50" s="89"/>
      <c r="FH50" s="89"/>
      <c r="FI50" s="89"/>
      <c r="FJ50" s="141"/>
      <c r="FK50" s="143"/>
      <c r="FL50" s="89"/>
      <c r="FM50" s="89"/>
      <c r="FN50" s="89"/>
      <c r="FO50" s="89"/>
      <c r="FP50" s="89"/>
      <c r="FQ50" s="91"/>
      <c r="FR50" s="89"/>
      <c r="FS50" s="89"/>
      <c r="FT50" s="89"/>
      <c r="FU50" s="89"/>
      <c r="FV50" s="314"/>
      <c r="FW50" s="305"/>
      <c r="FX50" s="306"/>
      <c r="FY50" s="306"/>
      <c r="FZ50" s="306"/>
      <c r="GA50" s="306"/>
      <c r="GB50" s="306"/>
      <c r="GC50" s="306"/>
      <c r="GD50" s="307"/>
    </row>
    <row r="51" spans="2:189" ht="5.25" customHeight="1">
      <c r="B51" s="85"/>
      <c r="C51" s="86"/>
      <c r="D51" s="86"/>
      <c r="E51" s="86"/>
      <c r="F51" s="86"/>
      <c r="G51" s="86"/>
      <c r="H51" s="87"/>
      <c r="I51" s="212"/>
      <c r="J51" s="213"/>
      <c r="K51" s="213"/>
      <c r="L51" s="213"/>
      <c r="M51" s="213"/>
      <c r="N51" s="214"/>
      <c r="O51" s="192" t="s">
        <v>4</v>
      </c>
      <c r="P51" s="79"/>
      <c r="Q51" s="79"/>
      <c r="R51" s="79"/>
      <c r="S51" s="79"/>
      <c r="T51" s="79"/>
      <c r="U51" s="79"/>
      <c r="V51" s="79"/>
      <c r="W51" s="79"/>
      <c r="X51" s="79"/>
      <c r="Y51" s="79"/>
      <c r="Z51" s="79"/>
      <c r="AA51" s="79"/>
      <c r="AB51" s="79"/>
      <c r="AC51" s="79"/>
      <c r="AD51" s="79"/>
      <c r="AE51" s="79"/>
      <c r="AF51" s="79"/>
      <c r="AG51" s="79"/>
      <c r="AH51" s="80"/>
      <c r="AI51" s="91"/>
      <c r="AJ51" s="89"/>
      <c r="AK51" s="89"/>
      <c r="AL51" s="89"/>
      <c r="AM51" s="89"/>
      <c r="AN51" s="89"/>
      <c r="AO51" s="91"/>
      <c r="AP51" s="89"/>
      <c r="AQ51" s="89"/>
      <c r="AR51" s="89"/>
      <c r="AS51" s="89"/>
      <c r="AT51" s="89"/>
      <c r="AU51" s="91"/>
      <c r="AV51" s="89"/>
      <c r="AW51" s="89"/>
      <c r="AX51" s="89"/>
      <c r="AY51" s="89"/>
      <c r="AZ51" s="89"/>
      <c r="BA51" s="91"/>
      <c r="BB51" s="89"/>
      <c r="BC51" s="89"/>
      <c r="BD51" s="89"/>
      <c r="BE51" s="89"/>
      <c r="BF51" s="89"/>
      <c r="BG51" s="91"/>
      <c r="BH51" s="89"/>
      <c r="BI51" s="89"/>
      <c r="BJ51" s="89"/>
      <c r="BK51" s="89"/>
      <c r="BL51" s="319"/>
      <c r="BM51" s="321"/>
      <c r="BN51" s="89"/>
      <c r="BO51" s="89"/>
      <c r="BP51" s="89"/>
      <c r="BQ51" s="89"/>
      <c r="BR51" s="89"/>
      <c r="BS51" s="91"/>
      <c r="BT51" s="89"/>
      <c r="BU51" s="89"/>
      <c r="BV51" s="89"/>
      <c r="BW51" s="89"/>
      <c r="BX51" s="89"/>
      <c r="BY51" s="91"/>
      <c r="BZ51" s="89"/>
      <c r="CA51" s="89"/>
      <c r="CB51" s="89"/>
      <c r="CC51" s="89"/>
      <c r="CD51" s="89"/>
      <c r="CE51" s="91"/>
      <c r="CF51" s="89"/>
      <c r="CG51" s="89"/>
      <c r="CH51" s="89"/>
      <c r="CI51" s="89"/>
      <c r="CJ51" s="89"/>
      <c r="CK51" s="91"/>
      <c r="CL51" s="89"/>
      <c r="CM51" s="89"/>
      <c r="CN51" s="89"/>
      <c r="CO51" s="89"/>
      <c r="CP51" s="89"/>
      <c r="CQ51" s="91"/>
      <c r="CR51" s="89"/>
      <c r="CS51" s="89"/>
      <c r="CT51" s="89"/>
      <c r="CU51" s="89"/>
      <c r="CV51" s="89"/>
      <c r="CW51" s="91"/>
      <c r="CX51" s="89"/>
      <c r="CY51" s="89"/>
      <c r="CZ51" s="89"/>
      <c r="DA51" s="89"/>
      <c r="DB51" s="89"/>
      <c r="DC51" s="91"/>
      <c r="DD51" s="89"/>
      <c r="DE51" s="89"/>
      <c r="DF51" s="89"/>
      <c r="DG51" s="89"/>
      <c r="DH51" s="89"/>
      <c r="DI51" s="91"/>
      <c r="DJ51" s="89"/>
      <c r="DK51" s="89"/>
      <c r="DL51" s="89"/>
      <c r="DM51" s="89"/>
      <c r="DN51" s="89"/>
      <c r="DO51" s="91"/>
      <c r="DP51" s="89"/>
      <c r="DQ51" s="89"/>
      <c r="DR51" s="89"/>
      <c r="DS51" s="89"/>
      <c r="DT51" s="89"/>
      <c r="DU51" s="91"/>
      <c r="DV51" s="89"/>
      <c r="DW51" s="89"/>
      <c r="DX51" s="89"/>
      <c r="DY51" s="89"/>
      <c r="DZ51" s="89"/>
      <c r="EA51" s="91"/>
      <c r="EB51" s="89"/>
      <c r="EC51" s="89"/>
      <c r="ED51" s="89"/>
      <c r="EE51" s="89"/>
      <c r="EF51" s="89"/>
      <c r="EG51" s="91"/>
      <c r="EH51" s="89"/>
      <c r="EI51" s="89"/>
      <c r="EJ51" s="89"/>
      <c r="EK51" s="89"/>
      <c r="EL51" s="89"/>
      <c r="EM51" s="91"/>
      <c r="EN51" s="89"/>
      <c r="EO51" s="89"/>
      <c r="EP51" s="89"/>
      <c r="EQ51" s="89"/>
      <c r="ER51" s="89"/>
      <c r="ES51" s="91"/>
      <c r="ET51" s="89"/>
      <c r="EU51" s="89"/>
      <c r="EV51" s="89"/>
      <c r="EW51" s="89"/>
      <c r="EX51" s="89"/>
      <c r="EY51" s="91"/>
      <c r="EZ51" s="89"/>
      <c r="FA51" s="89"/>
      <c r="FB51" s="89"/>
      <c r="FC51" s="89"/>
      <c r="FD51" s="89"/>
      <c r="FE51" s="91"/>
      <c r="FF51" s="89"/>
      <c r="FG51" s="89"/>
      <c r="FH51" s="89"/>
      <c r="FI51" s="89"/>
      <c r="FJ51" s="141"/>
      <c r="FK51" s="143"/>
      <c r="FL51" s="89"/>
      <c r="FM51" s="89"/>
      <c r="FN51" s="89"/>
      <c r="FO51" s="89"/>
      <c r="FP51" s="89"/>
      <c r="FQ51" s="91"/>
      <c r="FR51" s="89"/>
      <c r="FS51" s="89"/>
      <c r="FT51" s="89"/>
      <c r="FU51" s="89"/>
      <c r="FV51" s="314"/>
      <c r="FW51" s="305">
        <f t="shared" ref="FW51" ca="1" si="9">Ccount(AI51:FV51,20)*10/1440</f>
        <v>0</v>
      </c>
      <c r="FX51" s="306"/>
      <c r="FY51" s="306"/>
      <c r="FZ51" s="306"/>
      <c r="GA51" s="306"/>
      <c r="GB51" s="306"/>
      <c r="GC51" s="306"/>
      <c r="GD51" s="307"/>
    </row>
    <row r="52" spans="2:189" ht="5.25" customHeight="1">
      <c r="B52" s="85"/>
      <c r="C52" s="86"/>
      <c r="D52" s="86"/>
      <c r="E52" s="86"/>
      <c r="F52" s="86"/>
      <c r="G52" s="86"/>
      <c r="H52" s="87"/>
      <c r="I52" s="212"/>
      <c r="J52" s="213"/>
      <c r="K52" s="213"/>
      <c r="L52" s="213"/>
      <c r="M52" s="213"/>
      <c r="N52" s="214"/>
      <c r="O52" s="68"/>
      <c r="P52" s="69"/>
      <c r="Q52" s="69"/>
      <c r="R52" s="69"/>
      <c r="S52" s="69"/>
      <c r="T52" s="69"/>
      <c r="U52" s="69"/>
      <c r="V52" s="69"/>
      <c r="W52" s="69"/>
      <c r="X52" s="69"/>
      <c r="Y52" s="69"/>
      <c r="Z52" s="69"/>
      <c r="AA52" s="69"/>
      <c r="AB52" s="69"/>
      <c r="AC52" s="69"/>
      <c r="AD52" s="69"/>
      <c r="AE52" s="69"/>
      <c r="AF52" s="69"/>
      <c r="AG52" s="69"/>
      <c r="AH52" s="70"/>
      <c r="AI52" s="91"/>
      <c r="AJ52" s="89"/>
      <c r="AK52" s="89"/>
      <c r="AL52" s="89"/>
      <c r="AM52" s="89"/>
      <c r="AN52" s="89"/>
      <c r="AO52" s="91"/>
      <c r="AP52" s="89"/>
      <c r="AQ52" s="89"/>
      <c r="AR52" s="89"/>
      <c r="AS52" s="89"/>
      <c r="AT52" s="89"/>
      <c r="AU52" s="91"/>
      <c r="AV52" s="89"/>
      <c r="AW52" s="89"/>
      <c r="AX52" s="89"/>
      <c r="AY52" s="89"/>
      <c r="AZ52" s="89"/>
      <c r="BA52" s="91"/>
      <c r="BB52" s="89"/>
      <c r="BC52" s="89"/>
      <c r="BD52" s="89"/>
      <c r="BE52" s="89"/>
      <c r="BF52" s="89"/>
      <c r="BG52" s="91"/>
      <c r="BH52" s="89"/>
      <c r="BI52" s="89"/>
      <c r="BJ52" s="89"/>
      <c r="BK52" s="89"/>
      <c r="BL52" s="319"/>
      <c r="BM52" s="321"/>
      <c r="BN52" s="89"/>
      <c r="BO52" s="89"/>
      <c r="BP52" s="89"/>
      <c r="BQ52" s="89"/>
      <c r="BR52" s="89"/>
      <c r="BS52" s="91"/>
      <c r="BT52" s="89"/>
      <c r="BU52" s="89"/>
      <c r="BV52" s="89"/>
      <c r="BW52" s="89"/>
      <c r="BX52" s="89"/>
      <c r="BY52" s="91"/>
      <c r="BZ52" s="89"/>
      <c r="CA52" s="89"/>
      <c r="CB52" s="89"/>
      <c r="CC52" s="89"/>
      <c r="CD52" s="89"/>
      <c r="CE52" s="91"/>
      <c r="CF52" s="89"/>
      <c r="CG52" s="89"/>
      <c r="CH52" s="89"/>
      <c r="CI52" s="89"/>
      <c r="CJ52" s="89"/>
      <c r="CK52" s="91"/>
      <c r="CL52" s="89"/>
      <c r="CM52" s="89"/>
      <c r="CN52" s="89"/>
      <c r="CO52" s="89"/>
      <c r="CP52" s="89"/>
      <c r="CQ52" s="91"/>
      <c r="CR52" s="89"/>
      <c r="CS52" s="89"/>
      <c r="CT52" s="89"/>
      <c r="CU52" s="89"/>
      <c r="CV52" s="89"/>
      <c r="CW52" s="91"/>
      <c r="CX52" s="89"/>
      <c r="CY52" s="89"/>
      <c r="CZ52" s="89"/>
      <c r="DA52" s="89"/>
      <c r="DB52" s="89"/>
      <c r="DC52" s="91"/>
      <c r="DD52" s="89"/>
      <c r="DE52" s="89"/>
      <c r="DF52" s="89"/>
      <c r="DG52" s="89"/>
      <c r="DH52" s="89"/>
      <c r="DI52" s="91"/>
      <c r="DJ52" s="89"/>
      <c r="DK52" s="89"/>
      <c r="DL52" s="89"/>
      <c r="DM52" s="89"/>
      <c r="DN52" s="89"/>
      <c r="DO52" s="91"/>
      <c r="DP52" s="89"/>
      <c r="DQ52" s="89"/>
      <c r="DR52" s="89"/>
      <c r="DS52" s="89"/>
      <c r="DT52" s="89"/>
      <c r="DU52" s="91"/>
      <c r="DV52" s="89"/>
      <c r="DW52" s="89"/>
      <c r="DX52" s="89"/>
      <c r="DY52" s="89"/>
      <c r="DZ52" s="89"/>
      <c r="EA52" s="91"/>
      <c r="EB52" s="89"/>
      <c r="EC52" s="89"/>
      <c r="ED52" s="89"/>
      <c r="EE52" s="89"/>
      <c r="EF52" s="89"/>
      <c r="EG52" s="91"/>
      <c r="EH52" s="89"/>
      <c r="EI52" s="89"/>
      <c r="EJ52" s="89"/>
      <c r="EK52" s="89"/>
      <c r="EL52" s="89"/>
      <c r="EM52" s="91"/>
      <c r="EN52" s="89"/>
      <c r="EO52" s="89"/>
      <c r="EP52" s="89"/>
      <c r="EQ52" s="89"/>
      <c r="ER52" s="89"/>
      <c r="ES52" s="91"/>
      <c r="ET52" s="89"/>
      <c r="EU52" s="89"/>
      <c r="EV52" s="89"/>
      <c r="EW52" s="89"/>
      <c r="EX52" s="89"/>
      <c r="EY52" s="91"/>
      <c r="EZ52" s="89"/>
      <c r="FA52" s="89"/>
      <c r="FB52" s="89"/>
      <c r="FC52" s="89"/>
      <c r="FD52" s="89"/>
      <c r="FE52" s="91"/>
      <c r="FF52" s="89"/>
      <c r="FG52" s="89"/>
      <c r="FH52" s="89"/>
      <c r="FI52" s="89"/>
      <c r="FJ52" s="141"/>
      <c r="FK52" s="143"/>
      <c r="FL52" s="89"/>
      <c r="FM52" s="89"/>
      <c r="FN52" s="89"/>
      <c r="FO52" s="89"/>
      <c r="FP52" s="89"/>
      <c r="FQ52" s="91"/>
      <c r="FR52" s="89"/>
      <c r="FS52" s="89"/>
      <c r="FT52" s="89"/>
      <c r="FU52" s="89"/>
      <c r="FV52" s="314"/>
      <c r="FW52" s="305"/>
      <c r="FX52" s="306"/>
      <c r="FY52" s="306"/>
      <c r="FZ52" s="306"/>
      <c r="GA52" s="306"/>
      <c r="GB52" s="306"/>
      <c r="GC52" s="306"/>
      <c r="GD52" s="307"/>
    </row>
    <row r="53" spans="2:189" ht="5.25" customHeight="1">
      <c r="B53" s="85"/>
      <c r="C53" s="86"/>
      <c r="D53" s="86"/>
      <c r="E53" s="86"/>
      <c r="F53" s="86"/>
      <c r="G53" s="86"/>
      <c r="H53" s="87"/>
      <c r="I53" s="212"/>
      <c r="J53" s="213"/>
      <c r="K53" s="213"/>
      <c r="L53" s="213"/>
      <c r="M53" s="213"/>
      <c r="N53" s="214"/>
      <c r="O53" s="192" t="s">
        <v>5</v>
      </c>
      <c r="P53" s="79"/>
      <c r="Q53" s="79"/>
      <c r="R53" s="79"/>
      <c r="S53" s="79"/>
      <c r="T53" s="79"/>
      <c r="U53" s="79"/>
      <c r="V53" s="79"/>
      <c r="W53" s="79"/>
      <c r="X53" s="79"/>
      <c r="Y53" s="79"/>
      <c r="Z53" s="79"/>
      <c r="AA53" s="79"/>
      <c r="AB53" s="79"/>
      <c r="AC53" s="79"/>
      <c r="AD53" s="79"/>
      <c r="AE53" s="79"/>
      <c r="AF53" s="79"/>
      <c r="AG53" s="79"/>
      <c r="AH53" s="80"/>
      <c r="AI53" s="91"/>
      <c r="AJ53" s="89"/>
      <c r="AK53" s="89"/>
      <c r="AL53" s="89"/>
      <c r="AM53" s="89"/>
      <c r="AN53" s="89"/>
      <c r="AO53" s="91"/>
      <c r="AP53" s="89"/>
      <c r="AQ53" s="89"/>
      <c r="AR53" s="89"/>
      <c r="AS53" s="89"/>
      <c r="AT53" s="89"/>
      <c r="AU53" s="91"/>
      <c r="AV53" s="89"/>
      <c r="AW53" s="89"/>
      <c r="AX53" s="89"/>
      <c r="AY53" s="89"/>
      <c r="AZ53" s="89"/>
      <c r="BA53" s="91"/>
      <c r="BB53" s="89"/>
      <c r="BC53" s="89"/>
      <c r="BD53" s="89"/>
      <c r="BE53" s="89"/>
      <c r="BF53" s="89"/>
      <c r="BG53" s="91"/>
      <c r="BH53" s="89"/>
      <c r="BI53" s="89"/>
      <c r="BJ53" s="89"/>
      <c r="BK53" s="89"/>
      <c r="BL53" s="319"/>
      <c r="BM53" s="321"/>
      <c r="BN53" s="89"/>
      <c r="BO53" s="89"/>
      <c r="BP53" s="89"/>
      <c r="BQ53" s="89"/>
      <c r="BR53" s="89"/>
      <c r="BS53" s="91"/>
      <c r="BT53" s="89"/>
      <c r="BU53" s="89"/>
      <c r="BV53" s="89"/>
      <c r="BW53" s="89"/>
      <c r="BX53" s="89"/>
      <c r="BY53" s="91"/>
      <c r="BZ53" s="89"/>
      <c r="CA53" s="89"/>
      <c r="CB53" s="89"/>
      <c r="CC53" s="89"/>
      <c r="CD53" s="89"/>
      <c r="CE53" s="91"/>
      <c r="CF53" s="89"/>
      <c r="CG53" s="89"/>
      <c r="CH53" s="89"/>
      <c r="CI53" s="89"/>
      <c r="CJ53" s="89"/>
      <c r="CK53" s="91"/>
      <c r="CL53" s="89"/>
      <c r="CM53" s="89"/>
      <c r="CN53" s="89"/>
      <c r="CO53" s="89"/>
      <c r="CP53" s="89"/>
      <c r="CQ53" s="91"/>
      <c r="CR53" s="89"/>
      <c r="CS53" s="89"/>
      <c r="CT53" s="89"/>
      <c r="CU53" s="89"/>
      <c r="CV53" s="89"/>
      <c r="CW53" s="91"/>
      <c r="CX53" s="89"/>
      <c r="CY53" s="89"/>
      <c r="CZ53" s="89"/>
      <c r="DA53" s="89"/>
      <c r="DB53" s="89"/>
      <c r="DC53" s="91"/>
      <c r="DD53" s="89"/>
      <c r="DE53" s="89"/>
      <c r="DF53" s="89"/>
      <c r="DG53" s="89"/>
      <c r="DH53" s="89"/>
      <c r="DI53" s="91"/>
      <c r="DJ53" s="89"/>
      <c r="DK53" s="89"/>
      <c r="DL53" s="89"/>
      <c r="DM53" s="89"/>
      <c r="DN53" s="89"/>
      <c r="DO53" s="91"/>
      <c r="DP53" s="89"/>
      <c r="DQ53" s="89"/>
      <c r="DR53" s="89"/>
      <c r="DS53" s="89"/>
      <c r="DT53" s="89"/>
      <c r="DU53" s="91"/>
      <c r="DV53" s="89"/>
      <c r="DW53" s="89"/>
      <c r="DX53" s="89"/>
      <c r="DY53" s="89"/>
      <c r="DZ53" s="89"/>
      <c r="EA53" s="91"/>
      <c r="EB53" s="89"/>
      <c r="EC53" s="89"/>
      <c r="ED53" s="89"/>
      <c r="EE53" s="89"/>
      <c r="EF53" s="89"/>
      <c r="EG53" s="91"/>
      <c r="EH53" s="89"/>
      <c r="EI53" s="89"/>
      <c r="EJ53" s="89"/>
      <c r="EK53" s="89"/>
      <c r="EL53" s="89"/>
      <c r="EM53" s="91"/>
      <c r="EN53" s="89"/>
      <c r="EO53" s="89"/>
      <c r="EP53" s="89"/>
      <c r="EQ53" s="89"/>
      <c r="ER53" s="89"/>
      <c r="ES53" s="91"/>
      <c r="ET53" s="89"/>
      <c r="EU53" s="89"/>
      <c r="EV53" s="89"/>
      <c r="EW53" s="89"/>
      <c r="EX53" s="89"/>
      <c r="EY53" s="91"/>
      <c r="EZ53" s="89"/>
      <c r="FA53" s="89"/>
      <c r="FB53" s="89"/>
      <c r="FC53" s="89"/>
      <c r="FD53" s="89"/>
      <c r="FE53" s="91"/>
      <c r="FF53" s="89"/>
      <c r="FG53" s="89"/>
      <c r="FH53" s="89"/>
      <c r="FI53" s="89"/>
      <c r="FJ53" s="141"/>
      <c r="FK53" s="143"/>
      <c r="FL53" s="89"/>
      <c r="FM53" s="89"/>
      <c r="FN53" s="89"/>
      <c r="FO53" s="89"/>
      <c r="FP53" s="89"/>
      <c r="FQ53" s="91"/>
      <c r="FR53" s="89"/>
      <c r="FS53" s="89"/>
      <c r="FT53" s="89"/>
      <c r="FU53" s="89"/>
      <c r="FV53" s="314"/>
      <c r="FW53" s="305">
        <f t="shared" ref="FW53" ca="1" si="10">Ccount(AI53:FV53,20)*10/1440</f>
        <v>0</v>
      </c>
      <c r="FX53" s="306"/>
      <c r="FY53" s="306"/>
      <c r="FZ53" s="306"/>
      <c r="GA53" s="306"/>
      <c r="GB53" s="306"/>
      <c r="GC53" s="306"/>
      <c r="GD53" s="307"/>
    </row>
    <row r="54" spans="2:189" ht="5.25" customHeight="1">
      <c r="B54" s="85"/>
      <c r="C54" s="86"/>
      <c r="D54" s="86"/>
      <c r="E54" s="86"/>
      <c r="F54" s="86"/>
      <c r="G54" s="86"/>
      <c r="H54" s="87"/>
      <c r="I54" s="212"/>
      <c r="J54" s="213"/>
      <c r="K54" s="213"/>
      <c r="L54" s="213"/>
      <c r="M54" s="213"/>
      <c r="N54" s="214"/>
      <c r="O54" s="68"/>
      <c r="P54" s="69"/>
      <c r="Q54" s="69"/>
      <c r="R54" s="69"/>
      <c r="S54" s="69"/>
      <c r="T54" s="69"/>
      <c r="U54" s="69"/>
      <c r="V54" s="69"/>
      <c r="W54" s="69"/>
      <c r="X54" s="69"/>
      <c r="Y54" s="69"/>
      <c r="Z54" s="69"/>
      <c r="AA54" s="69"/>
      <c r="AB54" s="69"/>
      <c r="AC54" s="69"/>
      <c r="AD54" s="69"/>
      <c r="AE54" s="69"/>
      <c r="AF54" s="69"/>
      <c r="AG54" s="69"/>
      <c r="AH54" s="70"/>
      <c r="AI54" s="91"/>
      <c r="AJ54" s="89"/>
      <c r="AK54" s="89"/>
      <c r="AL54" s="89"/>
      <c r="AM54" s="89"/>
      <c r="AN54" s="89"/>
      <c r="AO54" s="91"/>
      <c r="AP54" s="89"/>
      <c r="AQ54" s="89"/>
      <c r="AR54" s="89"/>
      <c r="AS54" s="89"/>
      <c r="AT54" s="89"/>
      <c r="AU54" s="91"/>
      <c r="AV54" s="89"/>
      <c r="AW54" s="89"/>
      <c r="AX54" s="89"/>
      <c r="AY54" s="89"/>
      <c r="AZ54" s="89"/>
      <c r="BA54" s="91"/>
      <c r="BB54" s="89"/>
      <c r="BC54" s="89"/>
      <c r="BD54" s="89"/>
      <c r="BE54" s="89"/>
      <c r="BF54" s="89"/>
      <c r="BG54" s="91"/>
      <c r="BH54" s="89"/>
      <c r="BI54" s="89"/>
      <c r="BJ54" s="89"/>
      <c r="BK54" s="89"/>
      <c r="BL54" s="319"/>
      <c r="BM54" s="321"/>
      <c r="BN54" s="89"/>
      <c r="BO54" s="89"/>
      <c r="BP54" s="89"/>
      <c r="BQ54" s="89"/>
      <c r="BR54" s="89"/>
      <c r="BS54" s="91"/>
      <c r="BT54" s="89"/>
      <c r="BU54" s="89"/>
      <c r="BV54" s="89"/>
      <c r="BW54" s="89"/>
      <c r="BX54" s="89"/>
      <c r="BY54" s="91"/>
      <c r="BZ54" s="89"/>
      <c r="CA54" s="89"/>
      <c r="CB54" s="89"/>
      <c r="CC54" s="89"/>
      <c r="CD54" s="89"/>
      <c r="CE54" s="91"/>
      <c r="CF54" s="89"/>
      <c r="CG54" s="89"/>
      <c r="CH54" s="89"/>
      <c r="CI54" s="89"/>
      <c r="CJ54" s="89"/>
      <c r="CK54" s="91"/>
      <c r="CL54" s="89"/>
      <c r="CM54" s="89"/>
      <c r="CN54" s="89"/>
      <c r="CO54" s="89"/>
      <c r="CP54" s="89"/>
      <c r="CQ54" s="91"/>
      <c r="CR54" s="89"/>
      <c r="CS54" s="89"/>
      <c r="CT54" s="89"/>
      <c r="CU54" s="89"/>
      <c r="CV54" s="89"/>
      <c r="CW54" s="91"/>
      <c r="CX54" s="89"/>
      <c r="CY54" s="89"/>
      <c r="CZ54" s="89"/>
      <c r="DA54" s="89"/>
      <c r="DB54" s="89"/>
      <c r="DC54" s="91"/>
      <c r="DD54" s="89"/>
      <c r="DE54" s="89"/>
      <c r="DF54" s="89"/>
      <c r="DG54" s="89"/>
      <c r="DH54" s="89"/>
      <c r="DI54" s="91"/>
      <c r="DJ54" s="89"/>
      <c r="DK54" s="89"/>
      <c r="DL54" s="89"/>
      <c r="DM54" s="89"/>
      <c r="DN54" s="89"/>
      <c r="DO54" s="91"/>
      <c r="DP54" s="89"/>
      <c r="DQ54" s="89"/>
      <c r="DR54" s="89"/>
      <c r="DS54" s="89"/>
      <c r="DT54" s="89"/>
      <c r="DU54" s="91"/>
      <c r="DV54" s="89"/>
      <c r="DW54" s="89"/>
      <c r="DX54" s="89"/>
      <c r="DY54" s="89"/>
      <c r="DZ54" s="89"/>
      <c r="EA54" s="91"/>
      <c r="EB54" s="89"/>
      <c r="EC54" s="89"/>
      <c r="ED54" s="89"/>
      <c r="EE54" s="89"/>
      <c r="EF54" s="89"/>
      <c r="EG54" s="91"/>
      <c r="EH54" s="89"/>
      <c r="EI54" s="89"/>
      <c r="EJ54" s="89"/>
      <c r="EK54" s="89"/>
      <c r="EL54" s="89"/>
      <c r="EM54" s="91"/>
      <c r="EN54" s="89"/>
      <c r="EO54" s="89"/>
      <c r="EP54" s="89"/>
      <c r="EQ54" s="89"/>
      <c r="ER54" s="89"/>
      <c r="ES54" s="91"/>
      <c r="ET54" s="89"/>
      <c r="EU54" s="89"/>
      <c r="EV54" s="89"/>
      <c r="EW54" s="89"/>
      <c r="EX54" s="89"/>
      <c r="EY54" s="91"/>
      <c r="EZ54" s="89"/>
      <c r="FA54" s="89"/>
      <c r="FB54" s="89"/>
      <c r="FC54" s="89"/>
      <c r="FD54" s="89"/>
      <c r="FE54" s="91"/>
      <c r="FF54" s="89"/>
      <c r="FG54" s="89"/>
      <c r="FH54" s="89"/>
      <c r="FI54" s="89"/>
      <c r="FJ54" s="141"/>
      <c r="FK54" s="143"/>
      <c r="FL54" s="89"/>
      <c r="FM54" s="89"/>
      <c r="FN54" s="89"/>
      <c r="FO54" s="89"/>
      <c r="FP54" s="89"/>
      <c r="FQ54" s="91"/>
      <c r="FR54" s="89"/>
      <c r="FS54" s="89"/>
      <c r="FT54" s="89"/>
      <c r="FU54" s="89"/>
      <c r="FV54" s="314"/>
      <c r="FW54" s="305"/>
      <c r="FX54" s="306"/>
      <c r="FY54" s="306"/>
      <c r="FZ54" s="306"/>
      <c r="GA54" s="306"/>
      <c r="GB54" s="306"/>
      <c r="GC54" s="306"/>
      <c r="GD54" s="307"/>
    </row>
    <row r="55" spans="2:189" ht="5.25" customHeight="1">
      <c r="B55" s="85"/>
      <c r="C55" s="86"/>
      <c r="D55" s="86"/>
      <c r="E55" s="86"/>
      <c r="F55" s="86"/>
      <c r="G55" s="86"/>
      <c r="H55" s="87"/>
      <c r="I55" s="212"/>
      <c r="J55" s="213"/>
      <c r="K55" s="213"/>
      <c r="L55" s="213"/>
      <c r="M55" s="213"/>
      <c r="N55" s="214"/>
      <c r="O55" s="192" t="s">
        <v>6</v>
      </c>
      <c r="P55" s="79"/>
      <c r="Q55" s="79"/>
      <c r="R55" s="79"/>
      <c r="S55" s="79"/>
      <c r="T55" s="79"/>
      <c r="U55" s="79"/>
      <c r="V55" s="79"/>
      <c r="W55" s="79"/>
      <c r="X55" s="79"/>
      <c r="Y55" s="79"/>
      <c r="Z55" s="79"/>
      <c r="AA55" s="79"/>
      <c r="AB55" s="79"/>
      <c r="AC55" s="79"/>
      <c r="AD55" s="79"/>
      <c r="AE55" s="79"/>
      <c r="AF55" s="79"/>
      <c r="AG55" s="79"/>
      <c r="AH55" s="80"/>
      <c r="AI55" s="91"/>
      <c r="AJ55" s="89"/>
      <c r="AK55" s="89"/>
      <c r="AL55" s="89"/>
      <c r="AM55" s="89"/>
      <c r="AN55" s="89"/>
      <c r="AO55" s="91"/>
      <c r="AP55" s="89"/>
      <c r="AQ55" s="89"/>
      <c r="AR55" s="89"/>
      <c r="AS55" s="89"/>
      <c r="AT55" s="89"/>
      <c r="AU55" s="91"/>
      <c r="AV55" s="89"/>
      <c r="AW55" s="89"/>
      <c r="AX55" s="89"/>
      <c r="AY55" s="89"/>
      <c r="AZ55" s="89"/>
      <c r="BA55" s="91"/>
      <c r="BB55" s="89"/>
      <c r="BC55" s="89"/>
      <c r="BD55" s="89"/>
      <c r="BE55" s="89"/>
      <c r="BF55" s="89"/>
      <c r="BG55" s="91"/>
      <c r="BH55" s="89"/>
      <c r="BI55" s="89"/>
      <c r="BJ55" s="89"/>
      <c r="BK55" s="89"/>
      <c r="BL55" s="319"/>
      <c r="BM55" s="321"/>
      <c r="BN55" s="89"/>
      <c r="BO55" s="89"/>
      <c r="BP55" s="89"/>
      <c r="BQ55" s="89"/>
      <c r="BR55" s="89"/>
      <c r="BS55" s="91"/>
      <c r="BT55" s="89"/>
      <c r="BU55" s="89"/>
      <c r="BV55" s="89"/>
      <c r="BW55" s="89"/>
      <c r="BX55" s="89"/>
      <c r="BY55" s="91"/>
      <c r="BZ55" s="89"/>
      <c r="CA55" s="89"/>
      <c r="CB55" s="89"/>
      <c r="CC55" s="89"/>
      <c r="CD55" s="89"/>
      <c r="CE55" s="91"/>
      <c r="CF55" s="89"/>
      <c r="CG55" s="89"/>
      <c r="CH55" s="89"/>
      <c r="CI55" s="89"/>
      <c r="CJ55" s="89"/>
      <c r="CK55" s="91"/>
      <c r="CL55" s="89"/>
      <c r="CM55" s="89"/>
      <c r="CN55" s="89"/>
      <c r="CO55" s="89"/>
      <c r="CP55" s="89"/>
      <c r="CQ55" s="91"/>
      <c r="CR55" s="89"/>
      <c r="CS55" s="89"/>
      <c r="CT55" s="89"/>
      <c r="CU55" s="89"/>
      <c r="CV55" s="89"/>
      <c r="CW55" s="91"/>
      <c r="CX55" s="89"/>
      <c r="CY55" s="89"/>
      <c r="CZ55" s="89"/>
      <c r="DA55" s="89"/>
      <c r="DB55" s="89"/>
      <c r="DC55" s="91"/>
      <c r="DD55" s="89"/>
      <c r="DE55" s="89"/>
      <c r="DF55" s="89"/>
      <c r="DG55" s="89"/>
      <c r="DH55" s="89"/>
      <c r="DI55" s="91"/>
      <c r="DJ55" s="89"/>
      <c r="DK55" s="89"/>
      <c r="DL55" s="89"/>
      <c r="DM55" s="89"/>
      <c r="DN55" s="89"/>
      <c r="DO55" s="91"/>
      <c r="DP55" s="89"/>
      <c r="DQ55" s="89"/>
      <c r="DR55" s="89"/>
      <c r="DS55" s="89"/>
      <c r="DT55" s="89"/>
      <c r="DU55" s="91"/>
      <c r="DV55" s="89"/>
      <c r="DW55" s="89"/>
      <c r="DX55" s="89"/>
      <c r="DY55" s="89"/>
      <c r="DZ55" s="89"/>
      <c r="EA55" s="91"/>
      <c r="EB55" s="89"/>
      <c r="EC55" s="89"/>
      <c r="ED55" s="89"/>
      <c r="EE55" s="89"/>
      <c r="EF55" s="89"/>
      <c r="EG55" s="91"/>
      <c r="EH55" s="89"/>
      <c r="EI55" s="89"/>
      <c r="EJ55" s="89"/>
      <c r="EK55" s="89"/>
      <c r="EL55" s="89"/>
      <c r="EM55" s="91"/>
      <c r="EN55" s="89"/>
      <c r="EO55" s="89"/>
      <c r="EP55" s="89"/>
      <c r="EQ55" s="89"/>
      <c r="ER55" s="89"/>
      <c r="ES55" s="91"/>
      <c r="ET55" s="89"/>
      <c r="EU55" s="89"/>
      <c r="EV55" s="89"/>
      <c r="EW55" s="89"/>
      <c r="EX55" s="89"/>
      <c r="EY55" s="91"/>
      <c r="EZ55" s="89"/>
      <c r="FA55" s="89"/>
      <c r="FB55" s="89"/>
      <c r="FC55" s="89"/>
      <c r="FD55" s="89"/>
      <c r="FE55" s="91"/>
      <c r="FF55" s="89"/>
      <c r="FG55" s="89"/>
      <c r="FH55" s="89"/>
      <c r="FI55" s="89"/>
      <c r="FJ55" s="141"/>
      <c r="FK55" s="143"/>
      <c r="FL55" s="89"/>
      <c r="FM55" s="89"/>
      <c r="FN55" s="89"/>
      <c r="FO55" s="89"/>
      <c r="FP55" s="89"/>
      <c r="FQ55" s="91"/>
      <c r="FR55" s="89"/>
      <c r="FS55" s="89"/>
      <c r="FT55" s="89"/>
      <c r="FU55" s="89"/>
      <c r="FV55" s="314"/>
      <c r="FW55" s="305">
        <f t="shared" ref="FW55" ca="1" si="11">Ccount(AI55:FV55,20)*10/1440</f>
        <v>0</v>
      </c>
      <c r="FX55" s="306"/>
      <c r="FY55" s="306"/>
      <c r="FZ55" s="306"/>
      <c r="GA55" s="306"/>
      <c r="GB55" s="306"/>
      <c r="GC55" s="306"/>
      <c r="GD55" s="307"/>
    </row>
    <row r="56" spans="2:189" ht="5.25" customHeight="1">
      <c r="B56" s="85"/>
      <c r="C56" s="86"/>
      <c r="D56" s="86"/>
      <c r="E56" s="86"/>
      <c r="F56" s="86"/>
      <c r="G56" s="86"/>
      <c r="H56" s="87"/>
      <c r="I56" s="212"/>
      <c r="J56" s="213"/>
      <c r="K56" s="213"/>
      <c r="L56" s="213"/>
      <c r="M56" s="213"/>
      <c r="N56" s="214"/>
      <c r="O56" s="68"/>
      <c r="P56" s="69"/>
      <c r="Q56" s="69"/>
      <c r="R56" s="69"/>
      <c r="S56" s="69"/>
      <c r="T56" s="69"/>
      <c r="U56" s="69"/>
      <c r="V56" s="69"/>
      <c r="W56" s="69"/>
      <c r="X56" s="69"/>
      <c r="Y56" s="69"/>
      <c r="Z56" s="69"/>
      <c r="AA56" s="69"/>
      <c r="AB56" s="69"/>
      <c r="AC56" s="69"/>
      <c r="AD56" s="69"/>
      <c r="AE56" s="69"/>
      <c r="AF56" s="69"/>
      <c r="AG56" s="69"/>
      <c r="AH56" s="70"/>
      <c r="AI56" s="91"/>
      <c r="AJ56" s="89"/>
      <c r="AK56" s="89"/>
      <c r="AL56" s="89"/>
      <c r="AM56" s="89"/>
      <c r="AN56" s="89"/>
      <c r="AO56" s="91"/>
      <c r="AP56" s="89"/>
      <c r="AQ56" s="89"/>
      <c r="AR56" s="89"/>
      <c r="AS56" s="89"/>
      <c r="AT56" s="89"/>
      <c r="AU56" s="91"/>
      <c r="AV56" s="89"/>
      <c r="AW56" s="89"/>
      <c r="AX56" s="89"/>
      <c r="AY56" s="89"/>
      <c r="AZ56" s="89"/>
      <c r="BA56" s="91"/>
      <c r="BB56" s="89"/>
      <c r="BC56" s="89"/>
      <c r="BD56" s="89"/>
      <c r="BE56" s="89"/>
      <c r="BF56" s="89"/>
      <c r="BG56" s="91"/>
      <c r="BH56" s="89"/>
      <c r="BI56" s="89"/>
      <c r="BJ56" s="89"/>
      <c r="BK56" s="89"/>
      <c r="BL56" s="319"/>
      <c r="BM56" s="321"/>
      <c r="BN56" s="89"/>
      <c r="BO56" s="89"/>
      <c r="BP56" s="89"/>
      <c r="BQ56" s="89"/>
      <c r="BR56" s="89"/>
      <c r="BS56" s="91"/>
      <c r="BT56" s="89"/>
      <c r="BU56" s="89"/>
      <c r="BV56" s="89"/>
      <c r="BW56" s="89"/>
      <c r="BX56" s="89"/>
      <c r="BY56" s="91"/>
      <c r="BZ56" s="89"/>
      <c r="CA56" s="89"/>
      <c r="CB56" s="89"/>
      <c r="CC56" s="89"/>
      <c r="CD56" s="89"/>
      <c r="CE56" s="91"/>
      <c r="CF56" s="89"/>
      <c r="CG56" s="89"/>
      <c r="CH56" s="89"/>
      <c r="CI56" s="89"/>
      <c r="CJ56" s="89"/>
      <c r="CK56" s="91"/>
      <c r="CL56" s="89"/>
      <c r="CM56" s="89"/>
      <c r="CN56" s="89"/>
      <c r="CO56" s="89"/>
      <c r="CP56" s="89"/>
      <c r="CQ56" s="91"/>
      <c r="CR56" s="89"/>
      <c r="CS56" s="89"/>
      <c r="CT56" s="89"/>
      <c r="CU56" s="89"/>
      <c r="CV56" s="89"/>
      <c r="CW56" s="91"/>
      <c r="CX56" s="89"/>
      <c r="CY56" s="89"/>
      <c r="CZ56" s="89"/>
      <c r="DA56" s="89"/>
      <c r="DB56" s="89"/>
      <c r="DC56" s="91"/>
      <c r="DD56" s="89"/>
      <c r="DE56" s="89"/>
      <c r="DF56" s="89"/>
      <c r="DG56" s="89"/>
      <c r="DH56" s="89"/>
      <c r="DI56" s="91"/>
      <c r="DJ56" s="89"/>
      <c r="DK56" s="89"/>
      <c r="DL56" s="89"/>
      <c r="DM56" s="89"/>
      <c r="DN56" s="89"/>
      <c r="DO56" s="91"/>
      <c r="DP56" s="89"/>
      <c r="DQ56" s="89"/>
      <c r="DR56" s="89"/>
      <c r="DS56" s="89"/>
      <c r="DT56" s="89"/>
      <c r="DU56" s="91"/>
      <c r="DV56" s="89"/>
      <c r="DW56" s="89"/>
      <c r="DX56" s="89"/>
      <c r="DY56" s="89"/>
      <c r="DZ56" s="89"/>
      <c r="EA56" s="91"/>
      <c r="EB56" s="89"/>
      <c r="EC56" s="89"/>
      <c r="ED56" s="89"/>
      <c r="EE56" s="89"/>
      <c r="EF56" s="89"/>
      <c r="EG56" s="91"/>
      <c r="EH56" s="89"/>
      <c r="EI56" s="89"/>
      <c r="EJ56" s="89"/>
      <c r="EK56" s="89"/>
      <c r="EL56" s="89"/>
      <c r="EM56" s="91"/>
      <c r="EN56" s="89"/>
      <c r="EO56" s="89"/>
      <c r="EP56" s="89"/>
      <c r="EQ56" s="89"/>
      <c r="ER56" s="89"/>
      <c r="ES56" s="91"/>
      <c r="ET56" s="89"/>
      <c r="EU56" s="89"/>
      <c r="EV56" s="89"/>
      <c r="EW56" s="89"/>
      <c r="EX56" s="89"/>
      <c r="EY56" s="91"/>
      <c r="EZ56" s="89"/>
      <c r="FA56" s="89"/>
      <c r="FB56" s="89"/>
      <c r="FC56" s="89"/>
      <c r="FD56" s="89"/>
      <c r="FE56" s="91"/>
      <c r="FF56" s="89"/>
      <c r="FG56" s="89"/>
      <c r="FH56" s="89"/>
      <c r="FI56" s="89"/>
      <c r="FJ56" s="141"/>
      <c r="FK56" s="143"/>
      <c r="FL56" s="89"/>
      <c r="FM56" s="89"/>
      <c r="FN56" s="89"/>
      <c r="FO56" s="89"/>
      <c r="FP56" s="89"/>
      <c r="FQ56" s="91"/>
      <c r="FR56" s="89"/>
      <c r="FS56" s="89"/>
      <c r="FT56" s="89"/>
      <c r="FU56" s="89"/>
      <c r="FV56" s="314"/>
      <c r="FW56" s="305"/>
      <c r="FX56" s="306"/>
      <c r="FY56" s="306"/>
      <c r="FZ56" s="306"/>
      <c r="GA56" s="306"/>
      <c r="GB56" s="306"/>
      <c r="GC56" s="306"/>
      <c r="GD56" s="307"/>
    </row>
    <row r="57" spans="2:189" ht="5.25" customHeight="1">
      <c r="B57" s="85"/>
      <c r="C57" s="86"/>
      <c r="D57" s="86"/>
      <c r="E57" s="86"/>
      <c r="F57" s="86"/>
      <c r="G57" s="86"/>
      <c r="H57" s="87"/>
      <c r="I57" s="212"/>
      <c r="J57" s="213"/>
      <c r="K57" s="213"/>
      <c r="L57" s="213"/>
      <c r="M57" s="213"/>
      <c r="N57" s="214"/>
      <c r="O57" s="192" t="s">
        <v>73</v>
      </c>
      <c r="P57" s="79"/>
      <c r="Q57" s="79"/>
      <c r="R57" s="79"/>
      <c r="S57" s="79"/>
      <c r="T57" s="79"/>
      <c r="U57" s="79"/>
      <c r="V57" s="79"/>
      <c r="W57" s="79"/>
      <c r="X57" s="79"/>
      <c r="Y57" s="79"/>
      <c r="Z57" s="79"/>
      <c r="AA57" s="79"/>
      <c r="AB57" s="79"/>
      <c r="AC57" s="79"/>
      <c r="AD57" s="79"/>
      <c r="AE57" s="79"/>
      <c r="AF57" s="79"/>
      <c r="AG57" s="79"/>
      <c r="AH57" s="80"/>
      <c r="AI57" s="91"/>
      <c r="AJ57" s="89"/>
      <c r="AK57" s="89"/>
      <c r="AL57" s="89"/>
      <c r="AM57" s="89"/>
      <c r="AN57" s="89"/>
      <c r="AO57" s="91"/>
      <c r="AP57" s="89"/>
      <c r="AQ57" s="89"/>
      <c r="AR57" s="89"/>
      <c r="AS57" s="89"/>
      <c r="AT57" s="89"/>
      <c r="AU57" s="91"/>
      <c r="AV57" s="89"/>
      <c r="AW57" s="89"/>
      <c r="AX57" s="89"/>
      <c r="AY57" s="89"/>
      <c r="AZ57" s="89"/>
      <c r="BA57" s="91"/>
      <c r="BB57" s="89"/>
      <c r="BC57" s="89"/>
      <c r="BD57" s="89"/>
      <c r="BE57" s="89"/>
      <c r="BF57" s="89"/>
      <c r="BG57" s="91"/>
      <c r="BH57" s="89"/>
      <c r="BI57" s="89"/>
      <c r="BJ57" s="89"/>
      <c r="BK57" s="89"/>
      <c r="BL57" s="319"/>
      <c r="BM57" s="321"/>
      <c r="BN57" s="89"/>
      <c r="BO57" s="89"/>
      <c r="BP57" s="89"/>
      <c r="BQ57" s="89"/>
      <c r="BR57" s="89"/>
      <c r="BS57" s="91"/>
      <c r="BT57" s="89"/>
      <c r="BU57" s="89"/>
      <c r="BV57" s="89"/>
      <c r="BW57" s="89"/>
      <c r="BX57" s="89"/>
      <c r="BY57" s="91"/>
      <c r="BZ57" s="89"/>
      <c r="CA57" s="89"/>
      <c r="CB57" s="89"/>
      <c r="CC57" s="89"/>
      <c r="CD57" s="89"/>
      <c r="CE57" s="91"/>
      <c r="CF57" s="89"/>
      <c r="CG57" s="89"/>
      <c r="CH57" s="89"/>
      <c r="CI57" s="89"/>
      <c r="CJ57" s="89"/>
      <c r="CK57" s="91"/>
      <c r="CL57" s="89"/>
      <c r="CM57" s="89"/>
      <c r="CN57" s="89"/>
      <c r="CO57" s="89"/>
      <c r="CP57" s="89"/>
      <c r="CQ57" s="91"/>
      <c r="CR57" s="89"/>
      <c r="CS57" s="89"/>
      <c r="CT57" s="89"/>
      <c r="CU57" s="89"/>
      <c r="CV57" s="89"/>
      <c r="CW57" s="91"/>
      <c r="CX57" s="89"/>
      <c r="CY57" s="89"/>
      <c r="CZ57" s="89"/>
      <c r="DA57" s="89"/>
      <c r="DB57" s="89"/>
      <c r="DC57" s="91"/>
      <c r="DD57" s="89"/>
      <c r="DE57" s="89"/>
      <c r="DF57" s="89"/>
      <c r="DG57" s="89"/>
      <c r="DH57" s="89"/>
      <c r="DI57" s="91"/>
      <c r="DJ57" s="89"/>
      <c r="DK57" s="89"/>
      <c r="DL57" s="89"/>
      <c r="DM57" s="89"/>
      <c r="DN57" s="89"/>
      <c r="DO57" s="91"/>
      <c r="DP57" s="89"/>
      <c r="DQ57" s="89"/>
      <c r="DR57" s="89"/>
      <c r="DS57" s="89"/>
      <c r="DT57" s="89"/>
      <c r="DU57" s="91"/>
      <c r="DV57" s="89"/>
      <c r="DW57" s="89"/>
      <c r="DX57" s="89"/>
      <c r="DY57" s="89"/>
      <c r="DZ57" s="89"/>
      <c r="EA57" s="91"/>
      <c r="EB57" s="89"/>
      <c r="EC57" s="89"/>
      <c r="ED57" s="89"/>
      <c r="EE57" s="89"/>
      <c r="EF57" s="89"/>
      <c r="EG57" s="91"/>
      <c r="EH57" s="89"/>
      <c r="EI57" s="89"/>
      <c r="EJ57" s="89"/>
      <c r="EK57" s="89"/>
      <c r="EL57" s="89"/>
      <c r="EM57" s="91"/>
      <c r="EN57" s="89"/>
      <c r="EO57" s="89"/>
      <c r="EP57" s="89"/>
      <c r="EQ57" s="89"/>
      <c r="ER57" s="89"/>
      <c r="ES57" s="91"/>
      <c r="ET57" s="89"/>
      <c r="EU57" s="89"/>
      <c r="EV57" s="89"/>
      <c r="EW57" s="89"/>
      <c r="EX57" s="89"/>
      <c r="EY57" s="91"/>
      <c r="EZ57" s="89"/>
      <c r="FA57" s="89"/>
      <c r="FB57" s="89"/>
      <c r="FC57" s="89"/>
      <c r="FD57" s="89"/>
      <c r="FE57" s="91"/>
      <c r="FF57" s="89"/>
      <c r="FG57" s="89"/>
      <c r="FH57" s="89"/>
      <c r="FI57" s="89"/>
      <c r="FJ57" s="141"/>
      <c r="FK57" s="143"/>
      <c r="FL57" s="89"/>
      <c r="FM57" s="89"/>
      <c r="FN57" s="89"/>
      <c r="FO57" s="89"/>
      <c r="FP57" s="89"/>
      <c r="FQ57" s="91"/>
      <c r="FR57" s="89"/>
      <c r="FS57" s="89"/>
      <c r="FT57" s="89"/>
      <c r="FU57" s="89"/>
      <c r="FV57" s="314"/>
      <c r="FW57" s="305">
        <f t="shared" ref="FW57" ca="1" si="12">Ccount(AI57:FV57,20)*10/1440</f>
        <v>0</v>
      </c>
      <c r="FX57" s="306"/>
      <c r="FY57" s="306"/>
      <c r="FZ57" s="306"/>
      <c r="GA57" s="306"/>
      <c r="GB57" s="306"/>
      <c r="GC57" s="306"/>
      <c r="GD57" s="307"/>
    </row>
    <row r="58" spans="2:189" ht="5.25" customHeight="1">
      <c r="B58" s="85"/>
      <c r="C58" s="86"/>
      <c r="D58" s="86"/>
      <c r="E58" s="86"/>
      <c r="F58" s="86"/>
      <c r="G58" s="86"/>
      <c r="H58" s="87"/>
      <c r="I58" s="215"/>
      <c r="J58" s="216"/>
      <c r="K58" s="216"/>
      <c r="L58" s="216"/>
      <c r="M58" s="216"/>
      <c r="N58" s="217"/>
      <c r="O58" s="68"/>
      <c r="P58" s="69"/>
      <c r="Q58" s="69"/>
      <c r="R58" s="69"/>
      <c r="S58" s="69"/>
      <c r="T58" s="69"/>
      <c r="U58" s="69"/>
      <c r="V58" s="69"/>
      <c r="W58" s="69"/>
      <c r="X58" s="69"/>
      <c r="Y58" s="69"/>
      <c r="Z58" s="69"/>
      <c r="AA58" s="69"/>
      <c r="AB58" s="69"/>
      <c r="AC58" s="69"/>
      <c r="AD58" s="69"/>
      <c r="AE58" s="69"/>
      <c r="AF58" s="69"/>
      <c r="AG58" s="69"/>
      <c r="AH58" s="70"/>
      <c r="AI58" s="91"/>
      <c r="AJ58" s="89"/>
      <c r="AK58" s="89"/>
      <c r="AL58" s="89"/>
      <c r="AM58" s="89"/>
      <c r="AN58" s="89"/>
      <c r="AO58" s="91"/>
      <c r="AP58" s="89"/>
      <c r="AQ58" s="89"/>
      <c r="AR58" s="89"/>
      <c r="AS58" s="89"/>
      <c r="AT58" s="89"/>
      <c r="AU58" s="91"/>
      <c r="AV58" s="89"/>
      <c r="AW58" s="89"/>
      <c r="AX58" s="89"/>
      <c r="AY58" s="89"/>
      <c r="AZ58" s="89"/>
      <c r="BA58" s="91"/>
      <c r="BB58" s="89"/>
      <c r="BC58" s="89"/>
      <c r="BD58" s="89"/>
      <c r="BE58" s="89"/>
      <c r="BF58" s="89"/>
      <c r="BG58" s="91"/>
      <c r="BH58" s="89"/>
      <c r="BI58" s="89"/>
      <c r="BJ58" s="89"/>
      <c r="BK58" s="89"/>
      <c r="BL58" s="319"/>
      <c r="BM58" s="321"/>
      <c r="BN58" s="89"/>
      <c r="BO58" s="89"/>
      <c r="BP58" s="89"/>
      <c r="BQ58" s="89"/>
      <c r="BR58" s="89"/>
      <c r="BS58" s="91"/>
      <c r="BT58" s="89"/>
      <c r="BU58" s="89"/>
      <c r="BV58" s="89"/>
      <c r="BW58" s="89"/>
      <c r="BX58" s="89"/>
      <c r="BY58" s="91"/>
      <c r="BZ58" s="89"/>
      <c r="CA58" s="89"/>
      <c r="CB58" s="89"/>
      <c r="CC58" s="89"/>
      <c r="CD58" s="89"/>
      <c r="CE58" s="91"/>
      <c r="CF58" s="89"/>
      <c r="CG58" s="89"/>
      <c r="CH58" s="89"/>
      <c r="CI58" s="89"/>
      <c r="CJ58" s="89"/>
      <c r="CK58" s="91"/>
      <c r="CL58" s="89"/>
      <c r="CM58" s="89"/>
      <c r="CN58" s="89"/>
      <c r="CO58" s="89"/>
      <c r="CP58" s="89"/>
      <c r="CQ58" s="91"/>
      <c r="CR58" s="89"/>
      <c r="CS58" s="89"/>
      <c r="CT58" s="89"/>
      <c r="CU58" s="89"/>
      <c r="CV58" s="89"/>
      <c r="CW58" s="91"/>
      <c r="CX58" s="89"/>
      <c r="CY58" s="89"/>
      <c r="CZ58" s="89"/>
      <c r="DA58" s="89"/>
      <c r="DB58" s="89"/>
      <c r="DC58" s="91"/>
      <c r="DD58" s="89"/>
      <c r="DE58" s="89"/>
      <c r="DF58" s="89"/>
      <c r="DG58" s="89"/>
      <c r="DH58" s="89"/>
      <c r="DI58" s="91"/>
      <c r="DJ58" s="89"/>
      <c r="DK58" s="89"/>
      <c r="DL58" s="89"/>
      <c r="DM58" s="89"/>
      <c r="DN58" s="89"/>
      <c r="DO58" s="91"/>
      <c r="DP58" s="89"/>
      <c r="DQ58" s="89"/>
      <c r="DR58" s="89"/>
      <c r="DS58" s="89"/>
      <c r="DT58" s="89"/>
      <c r="DU58" s="91"/>
      <c r="DV58" s="89"/>
      <c r="DW58" s="89"/>
      <c r="DX58" s="89"/>
      <c r="DY58" s="89"/>
      <c r="DZ58" s="89"/>
      <c r="EA58" s="91"/>
      <c r="EB58" s="89"/>
      <c r="EC58" s="89"/>
      <c r="ED58" s="89"/>
      <c r="EE58" s="89"/>
      <c r="EF58" s="89"/>
      <c r="EG58" s="91"/>
      <c r="EH58" s="89"/>
      <c r="EI58" s="89"/>
      <c r="EJ58" s="89"/>
      <c r="EK58" s="89"/>
      <c r="EL58" s="89"/>
      <c r="EM58" s="91"/>
      <c r="EN58" s="89"/>
      <c r="EO58" s="89"/>
      <c r="EP58" s="89"/>
      <c r="EQ58" s="89"/>
      <c r="ER58" s="89"/>
      <c r="ES58" s="91"/>
      <c r="ET58" s="89"/>
      <c r="EU58" s="89"/>
      <c r="EV58" s="89"/>
      <c r="EW58" s="89"/>
      <c r="EX58" s="89"/>
      <c r="EY58" s="91"/>
      <c r="EZ58" s="89"/>
      <c r="FA58" s="89"/>
      <c r="FB58" s="89"/>
      <c r="FC58" s="89"/>
      <c r="FD58" s="89"/>
      <c r="FE58" s="91"/>
      <c r="FF58" s="89"/>
      <c r="FG58" s="89"/>
      <c r="FH58" s="89"/>
      <c r="FI58" s="89"/>
      <c r="FJ58" s="141"/>
      <c r="FK58" s="143"/>
      <c r="FL58" s="89"/>
      <c r="FM58" s="89"/>
      <c r="FN58" s="89"/>
      <c r="FO58" s="89"/>
      <c r="FP58" s="89"/>
      <c r="FQ58" s="91"/>
      <c r="FR58" s="89"/>
      <c r="FS58" s="89"/>
      <c r="FT58" s="89"/>
      <c r="FU58" s="89"/>
      <c r="FV58" s="314"/>
      <c r="FW58" s="305"/>
      <c r="FX58" s="306"/>
      <c r="FY58" s="306"/>
      <c r="FZ58" s="306"/>
      <c r="GA58" s="306"/>
      <c r="GB58" s="306"/>
      <c r="GC58" s="306"/>
      <c r="GD58" s="307"/>
    </row>
    <row r="59" spans="2:189" ht="5.25" customHeight="1">
      <c r="B59" s="85"/>
      <c r="C59" s="86"/>
      <c r="D59" s="86"/>
      <c r="E59" s="86"/>
      <c r="F59" s="86"/>
      <c r="G59" s="86"/>
      <c r="H59" s="87"/>
      <c r="I59" s="304" t="s">
        <v>49</v>
      </c>
      <c r="J59" s="200"/>
      <c r="K59" s="200"/>
      <c r="L59" s="200"/>
      <c r="M59" s="200"/>
      <c r="N59" s="201"/>
      <c r="O59" s="192" t="s">
        <v>48</v>
      </c>
      <c r="P59" s="79"/>
      <c r="Q59" s="79"/>
      <c r="R59" s="79"/>
      <c r="S59" s="79"/>
      <c r="T59" s="79"/>
      <c r="U59" s="79"/>
      <c r="V59" s="79"/>
      <c r="W59" s="79"/>
      <c r="X59" s="79"/>
      <c r="Y59" s="79"/>
      <c r="Z59" s="79"/>
      <c r="AA59" s="79"/>
      <c r="AB59" s="79"/>
      <c r="AC59" s="79"/>
      <c r="AD59" s="79"/>
      <c r="AE59" s="79"/>
      <c r="AF59" s="79"/>
      <c r="AG59" s="79"/>
      <c r="AH59" s="80"/>
      <c r="AI59" s="91"/>
      <c r="AJ59" s="89"/>
      <c r="AK59" s="89"/>
      <c r="AL59" s="89"/>
      <c r="AM59" s="89"/>
      <c r="AN59" s="89"/>
      <c r="AO59" s="91"/>
      <c r="AP59" s="89"/>
      <c r="AQ59" s="89"/>
      <c r="AR59" s="89"/>
      <c r="AS59" s="89"/>
      <c r="AT59" s="89"/>
      <c r="AU59" s="91"/>
      <c r="AV59" s="89"/>
      <c r="AW59" s="89"/>
      <c r="AX59" s="89"/>
      <c r="AY59" s="89"/>
      <c r="AZ59" s="89"/>
      <c r="BA59" s="91"/>
      <c r="BB59" s="89"/>
      <c r="BC59" s="89"/>
      <c r="BD59" s="89"/>
      <c r="BE59" s="89"/>
      <c r="BF59" s="89"/>
      <c r="BG59" s="91"/>
      <c r="BH59" s="89"/>
      <c r="BI59" s="89"/>
      <c r="BJ59" s="89"/>
      <c r="BK59" s="89"/>
      <c r="BL59" s="319"/>
      <c r="BM59" s="321"/>
      <c r="BN59" s="89"/>
      <c r="BO59" s="89"/>
      <c r="BP59" s="89"/>
      <c r="BQ59" s="89"/>
      <c r="BR59" s="89"/>
      <c r="BS59" s="91"/>
      <c r="BT59" s="89"/>
      <c r="BU59" s="89"/>
      <c r="BV59" s="89"/>
      <c r="BW59" s="89"/>
      <c r="BX59" s="89"/>
      <c r="BY59" s="91"/>
      <c r="BZ59" s="89"/>
      <c r="CA59" s="89"/>
      <c r="CB59" s="89"/>
      <c r="CC59" s="89"/>
      <c r="CD59" s="89"/>
      <c r="CE59" s="91"/>
      <c r="CF59" s="89"/>
      <c r="CG59" s="89"/>
      <c r="CH59" s="89"/>
      <c r="CI59" s="89"/>
      <c r="CJ59" s="89"/>
      <c r="CK59" s="91"/>
      <c r="CL59" s="89"/>
      <c r="CM59" s="89"/>
      <c r="CN59" s="89"/>
      <c r="CO59" s="89"/>
      <c r="CP59" s="89"/>
      <c r="CQ59" s="91"/>
      <c r="CR59" s="89"/>
      <c r="CS59" s="89"/>
      <c r="CT59" s="89"/>
      <c r="CU59" s="89"/>
      <c r="CV59" s="89"/>
      <c r="CW59" s="91"/>
      <c r="CX59" s="89"/>
      <c r="CY59" s="89"/>
      <c r="CZ59" s="89"/>
      <c r="DA59" s="89"/>
      <c r="DB59" s="89"/>
      <c r="DC59" s="91"/>
      <c r="DD59" s="89"/>
      <c r="DE59" s="89"/>
      <c r="DF59" s="89"/>
      <c r="DG59" s="89"/>
      <c r="DH59" s="89"/>
      <c r="DI59" s="91"/>
      <c r="DJ59" s="89"/>
      <c r="DK59" s="89"/>
      <c r="DL59" s="89"/>
      <c r="DM59" s="89"/>
      <c r="DN59" s="89"/>
      <c r="DO59" s="91"/>
      <c r="DP59" s="89"/>
      <c r="DQ59" s="89"/>
      <c r="DR59" s="89"/>
      <c r="DS59" s="89"/>
      <c r="DT59" s="89"/>
      <c r="DU59" s="91"/>
      <c r="DV59" s="89"/>
      <c r="DW59" s="89"/>
      <c r="DX59" s="89"/>
      <c r="DY59" s="89"/>
      <c r="DZ59" s="89"/>
      <c r="EA59" s="91"/>
      <c r="EB59" s="89"/>
      <c r="EC59" s="89"/>
      <c r="ED59" s="89"/>
      <c r="EE59" s="89"/>
      <c r="EF59" s="89"/>
      <c r="EG59" s="91"/>
      <c r="EH59" s="89"/>
      <c r="EI59" s="89"/>
      <c r="EJ59" s="89"/>
      <c r="EK59" s="89"/>
      <c r="EL59" s="89"/>
      <c r="EM59" s="91"/>
      <c r="EN59" s="89"/>
      <c r="EO59" s="89"/>
      <c r="EP59" s="89"/>
      <c r="EQ59" s="89"/>
      <c r="ER59" s="89"/>
      <c r="ES59" s="91"/>
      <c r="ET59" s="89"/>
      <c r="EU59" s="89"/>
      <c r="EV59" s="89"/>
      <c r="EW59" s="89"/>
      <c r="EX59" s="89"/>
      <c r="EY59" s="91"/>
      <c r="EZ59" s="89"/>
      <c r="FA59" s="89"/>
      <c r="FB59" s="89"/>
      <c r="FC59" s="89"/>
      <c r="FD59" s="89"/>
      <c r="FE59" s="91"/>
      <c r="FF59" s="89"/>
      <c r="FG59" s="89"/>
      <c r="FH59" s="89"/>
      <c r="FI59" s="89"/>
      <c r="FJ59" s="141"/>
      <c r="FK59" s="143"/>
      <c r="FL59" s="89"/>
      <c r="FM59" s="89"/>
      <c r="FN59" s="89"/>
      <c r="FO59" s="89"/>
      <c r="FP59" s="89"/>
      <c r="FQ59" s="91"/>
      <c r="FR59" s="89"/>
      <c r="FS59" s="89"/>
      <c r="FT59" s="89"/>
      <c r="FU59" s="89"/>
      <c r="FV59" s="314"/>
      <c r="FW59" s="305">
        <f t="shared" ref="FW59" ca="1" si="13">Ccount(AI59:FV59,20)*10/1440</f>
        <v>0</v>
      </c>
      <c r="FX59" s="306"/>
      <c r="FY59" s="306"/>
      <c r="FZ59" s="306"/>
      <c r="GA59" s="306"/>
      <c r="GB59" s="306"/>
      <c r="GC59" s="306"/>
      <c r="GD59" s="307"/>
    </row>
    <row r="60" spans="2:189" ht="5.25" customHeight="1">
      <c r="B60" s="85"/>
      <c r="C60" s="86"/>
      <c r="D60" s="86"/>
      <c r="E60" s="86"/>
      <c r="F60" s="86"/>
      <c r="G60" s="86"/>
      <c r="H60" s="87"/>
      <c r="I60" s="199"/>
      <c r="J60" s="200"/>
      <c r="K60" s="200"/>
      <c r="L60" s="200"/>
      <c r="M60" s="200"/>
      <c r="N60" s="201"/>
      <c r="O60" s="68"/>
      <c r="P60" s="69"/>
      <c r="Q60" s="69"/>
      <c r="R60" s="69"/>
      <c r="S60" s="69"/>
      <c r="T60" s="69"/>
      <c r="U60" s="69"/>
      <c r="V60" s="69"/>
      <c r="W60" s="69"/>
      <c r="X60" s="69"/>
      <c r="Y60" s="69"/>
      <c r="Z60" s="69"/>
      <c r="AA60" s="69"/>
      <c r="AB60" s="69"/>
      <c r="AC60" s="69"/>
      <c r="AD60" s="69"/>
      <c r="AE60" s="69"/>
      <c r="AF60" s="69"/>
      <c r="AG60" s="69"/>
      <c r="AH60" s="70"/>
      <c r="AI60" s="91"/>
      <c r="AJ60" s="89"/>
      <c r="AK60" s="89"/>
      <c r="AL60" s="89"/>
      <c r="AM60" s="89"/>
      <c r="AN60" s="89"/>
      <c r="AO60" s="91"/>
      <c r="AP60" s="89"/>
      <c r="AQ60" s="89"/>
      <c r="AR60" s="89"/>
      <c r="AS60" s="89"/>
      <c r="AT60" s="89"/>
      <c r="AU60" s="91"/>
      <c r="AV60" s="89"/>
      <c r="AW60" s="89"/>
      <c r="AX60" s="89"/>
      <c r="AY60" s="89"/>
      <c r="AZ60" s="89"/>
      <c r="BA60" s="91"/>
      <c r="BB60" s="89"/>
      <c r="BC60" s="89"/>
      <c r="BD60" s="89"/>
      <c r="BE60" s="89"/>
      <c r="BF60" s="89"/>
      <c r="BG60" s="91"/>
      <c r="BH60" s="89"/>
      <c r="BI60" s="89"/>
      <c r="BJ60" s="89"/>
      <c r="BK60" s="89"/>
      <c r="BL60" s="319"/>
      <c r="BM60" s="321"/>
      <c r="BN60" s="89"/>
      <c r="BO60" s="89"/>
      <c r="BP60" s="89"/>
      <c r="BQ60" s="89"/>
      <c r="BR60" s="89"/>
      <c r="BS60" s="91"/>
      <c r="BT60" s="89"/>
      <c r="BU60" s="89"/>
      <c r="BV60" s="89"/>
      <c r="BW60" s="89"/>
      <c r="BX60" s="89"/>
      <c r="BY60" s="91"/>
      <c r="BZ60" s="89"/>
      <c r="CA60" s="89"/>
      <c r="CB60" s="89"/>
      <c r="CC60" s="89"/>
      <c r="CD60" s="89"/>
      <c r="CE60" s="91"/>
      <c r="CF60" s="89"/>
      <c r="CG60" s="89"/>
      <c r="CH60" s="89"/>
      <c r="CI60" s="89"/>
      <c r="CJ60" s="89"/>
      <c r="CK60" s="91"/>
      <c r="CL60" s="89"/>
      <c r="CM60" s="89"/>
      <c r="CN60" s="89"/>
      <c r="CO60" s="89"/>
      <c r="CP60" s="89"/>
      <c r="CQ60" s="91"/>
      <c r="CR60" s="89"/>
      <c r="CS60" s="89"/>
      <c r="CT60" s="89"/>
      <c r="CU60" s="89"/>
      <c r="CV60" s="89"/>
      <c r="CW60" s="91"/>
      <c r="CX60" s="89"/>
      <c r="CY60" s="89"/>
      <c r="CZ60" s="89"/>
      <c r="DA60" s="89"/>
      <c r="DB60" s="89"/>
      <c r="DC60" s="91"/>
      <c r="DD60" s="89"/>
      <c r="DE60" s="89"/>
      <c r="DF60" s="89"/>
      <c r="DG60" s="89"/>
      <c r="DH60" s="89"/>
      <c r="DI60" s="91"/>
      <c r="DJ60" s="89"/>
      <c r="DK60" s="89"/>
      <c r="DL60" s="89"/>
      <c r="DM60" s="89"/>
      <c r="DN60" s="89"/>
      <c r="DO60" s="91"/>
      <c r="DP60" s="89"/>
      <c r="DQ60" s="89"/>
      <c r="DR60" s="89"/>
      <c r="DS60" s="89"/>
      <c r="DT60" s="89"/>
      <c r="DU60" s="91"/>
      <c r="DV60" s="89"/>
      <c r="DW60" s="89"/>
      <c r="DX60" s="89"/>
      <c r="DY60" s="89"/>
      <c r="DZ60" s="89"/>
      <c r="EA60" s="91"/>
      <c r="EB60" s="89"/>
      <c r="EC60" s="89"/>
      <c r="ED60" s="89"/>
      <c r="EE60" s="89"/>
      <c r="EF60" s="89"/>
      <c r="EG60" s="91"/>
      <c r="EH60" s="89"/>
      <c r="EI60" s="89"/>
      <c r="EJ60" s="89"/>
      <c r="EK60" s="89"/>
      <c r="EL60" s="89"/>
      <c r="EM60" s="91"/>
      <c r="EN60" s="89"/>
      <c r="EO60" s="89"/>
      <c r="EP60" s="89"/>
      <c r="EQ60" s="89"/>
      <c r="ER60" s="89"/>
      <c r="ES60" s="91"/>
      <c r="ET60" s="89"/>
      <c r="EU60" s="89"/>
      <c r="EV60" s="89"/>
      <c r="EW60" s="89"/>
      <c r="EX60" s="89"/>
      <c r="EY60" s="91"/>
      <c r="EZ60" s="89"/>
      <c r="FA60" s="89"/>
      <c r="FB60" s="89"/>
      <c r="FC60" s="89"/>
      <c r="FD60" s="89"/>
      <c r="FE60" s="91"/>
      <c r="FF60" s="89"/>
      <c r="FG60" s="89"/>
      <c r="FH60" s="89"/>
      <c r="FI60" s="89"/>
      <c r="FJ60" s="141"/>
      <c r="FK60" s="143"/>
      <c r="FL60" s="89"/>
      <c r="FM60" s="89"/>
      <c r="FN60" s="89"/>
      <c r="FO60" s="89"/>
      <c r="FP60" s="89"/>
      <c r="FQ60" s="91"/>
      <c r="FR60" s="89"/>
      <c r="FS60" s="89"/>
      <c r="FT60" s="89"/>
      <c r="FU60" s="89"/>
      <c r="FV60" s="314"/>
      <c r="FW60" s="305"/>
      <c r="FX60" s="306"/>
      <c r="FY60" s="306"/>
      <c r="FZ60" s="306"/>
      <c r="GA60" s="306"/>
      <c r="GB60" s="306"/>
      <c r="GC60" s="306"/>
      <c r="GD60" s="307"/>
    </row>
    <row r="61" spans="2:189" ht="5.25" customHeight="1">
      <c r="B61" s="85"/>
      <c r="C61" s="86"/>
      <c r="D61" s="86"/>
      <c r="E61" s="86"/>
      <c r="F61" s="86"/>
      <c r="G61" s="86"/>
      <c r="H61" s="87"/>
      <c r="I61" s="199"/>
      <c r="J61" s="200"/>
      <c r="K61" s="200"/>
      <c r="L61" s="200"/>
      <c r="M61" s="200"/>
      <c r="N61" s="201"/>
      <c r="O61" s="192" t="s">
        <v>12</v>
      </c>
      <c r="P61" s="79"/>
      <c r="Q61" s="79"/>
      <c r="R61" s="79"/>
      <c r="S61" s="79"/>
      <c r="T61" s="79"/>
      <c r="U61" s="79"/>
      <c r="V61" s="79"/>
      <c r="W61" s="79"/>
      <c r="X61" s="79"/>
      <c r="Y61" s="79"/>
      <c r="Z61" s="79"/>
      <c r="AA61" s="79"/>
      <c r="AB61" s="79"/>
      <c r="AC61" s="79"/>
      <c r="AD61" s="79"/>
      <c r="AE61" s="79"/>
      <c r="AF61" s="79"/>
      <c r="AG61" s="79"/>
      <c r="AH61" s="80"/>
      <c r="AI61" s="91"/>
      <c r="AJ61" s="89"/>
      <c r="AK61" s="89"/>
      <c r="AL61" s="89"/>
      <c r="AM61" s="89"/>
      <c r="AN61" s="89"/>
      <c r="AO61" s="91"/>
      <c r="AP61" s="89"/>
      <c r="AQ61" s="89"/>
      <c r="AR61" s="89"/>
      <c r="AS61" s="89"/>
      <c r="AT61" s="89"/>
      <c r="AU61" s="91"/>
      <c r="AV61" s="89"/>
      <c r="AW61" s="89"/>
      <c r="AX61" s="89"/>
      <c r="AY61" s="89"/>
      <c r="AZ61" s="89"/>
      <c r="BA61" s="91"/>
      <c r="BB61" s="89"/>
      <c r="BC61" s="89"/>
      <c r="BD61" s="89"/>
      <c r="BE61" s="89"/>
      <c r="BF61" s="89"/>
      <c r="BG61" s="91"/>
      <c r="BH61" s="89"/>
      <c r="BI61" s="89"/>
      <c r="BJ61" s="89"/>
      <c r="BK61" s="89"/>
      <c r="BL61" s="319"/>
      <c r="BM61" s="321"/>
      <c r="BN61" s="89"/>
      <c r="BO61" s="89"/>
      <c r="BP61" s="89"/>
      <c r="BQ61" s="89"/>
      <c r="BR61" s="89"/>
      <c r="BS61" s="91"/>
      <c r="BT61" s="89"/>
      <c r="BU61" s="89"/>
      <c r="BV61" s="89"/>
      <c r="BW61" s="89"/>
      <c r="BX61" s="89"/>
      <c r="BY61" s="91"/>
      <c r="BZ61" s="89"/>
      <c r="CA61" s="89"/>
      <c r="CB61" s="89"/>
      <c r="CC61" s="89"/>
      <c r="CD61" s="89"/>
      <c r="CE61" s="91"/>
      <c r="CF61" s="89"/>
      <c r="CG61" s="89"/>
      <c r="CH61" s="89"/>
      <c r="CI61" s="89"/>
      <c r="CJ61" s="89"/>
      <c r="CK61" s="91"/>
      <c r="CL61" s="89"/>
      <c r="CM61" s="89"/>
      <c r="CN61" s="89"/>
      <c r="CO61" s="89"/>
      <c r="CP61" s="89"/>
      <c r="CQ61" s="91"/>
      <c r="CR61" s="89"/>
      <c r="CS61" s="89"/>
      <c r="CT61" s="89"/>
      <c r="CU61" s="89"/>
      <c r="CV61" s="89"/>
      <c r="CW61" s="91"/>
      <c r="CX61" s="89"/>
      <c r="CY61" s="89"/>
      <c r="CZ61" s="89"/>
      <c r="DA61" s="89"/>
      <c r="DB61" s="89"/>
      <c r="DC61" s="91"/>
      <c r="DD61" s="89"/>
      <c r="DE61" s="89"/>
      <c r="DF61" s="89"/>
      <c r="DG61" s="89"/>
      <c r="DH61" s="89"/>
      <c r="DI61" s="91"/>
      <c r="DJ61" s="89"/>
      <c r="DK61" s="89"/>
      <c r="DL61" s="89"/>
      <c r="DM61" s="89"/>
      <c r="DN61" s="89"/>
      <c r="DO61" s="91"/>
      <c r="DP61" s="89"/>
      <c r="DQ61" s="89"/>
      <c r="DR61" s="89"/>
      <c r="DS61" s="89"/>
      <c r="DT61" s="89"/>
      <c r="DU61" s="91"/>
      <c r="DV61" s="89"/>
      <c r="DW61" s="89"/>
      <c r="DX61" s="89"/>
      <c r="DY61" s="89"/>
      <c r="DZ61" s="89"/>
      <c r="EA61" s="91"/>
      <c r="EB61" s="89"/>
      <c r="EC61" s="89"/>
      <c r="ED61" s="89"/>
      <c r="EE61" s="89"/>
      <c r="EF61" s="89"/>
      <c r="EG61" s="91"/>
      <c r="EH61" s="89"/>
      <c r="EI61" s="89"/>
      <c r="EJ61" s="89"/>
      <c r="EK61" s="89"/>
      <c r="EL61" s="89"/>
      <c r="EM61" s="91"/>
      <c r="EN61" s="89"/>
      <c r="EO61" s="89"/>
      <c r="EP61" s="89"/>
      <c r="EQ61" s="89"/>
      <c r="ER61" s="89"/>
      <c r="ES61" s="91"/>
      <c r="ET61" s="89"/>
      <c r="EU61" s="89"/>
      <c r="EV61" s="89"/>
      <c r="EW61" s="89"/>
      <c r="EX61" s="89"/>
      <c r="EY61" s="91"/>
      <c r="EZ61" s="89"/>
      <c r="FA61" s="89"/>
      <c r="FB61" s="89"/>
      <c r="FC61" s="89"/>
      <c r="FD61" s="89"/>
      <c r="FE61" s="91"/>
      <c r="FF61" s="89"/>
      <c r="FG61" s="89"/>
      <c r="FH61" s="89"/>
      <c r="FI61" s="89"/>
      <c r="FJ61" s="141"/>
      <c r="FK61" s="143"/>
      <c r="FL61" s="89"/>
      <c r="FM61" s="89"/>
      <c r="FN61" s="89"/>
      <c r="FO61" s="89"/>
      <c r="FP61" s="89"/>
      <c r="FQ61" s="91"/>
      <c r="FR61" s="89"/>
      <c r="FS61" s="89"/>
      <c r="FT61" s="89"/>
      <c r="FU61" s="89"/>
      <c r="FV61" s="314"/>
      <c r="FW61" s="305">
        <f t="shared" ref="FW61" ca="1" si="14">Ccount(AI61:FV61,20)*10/1440</f>
        <v>0</v>
      </c>
      <c r="FX61" s="306"/>
      <c r="FY61" s="306"/>
      <c r="FZ61" s="306"/>
      <c r="GA61" s="306"/>
      <c r="GB61" s="306"/>
      <c r="GC61" s="306"/>
      <c r="GD61" s="307"/>
    </row>
    <row r="62" spans="2:189" ht="5.25" customHeight="1">
      <c r="B62" s="88"/>
      <c r="C62" s="47"/>
      <c r="D62" s="47"/>
      <c r="E62" s="47"/>
      <c r="F62" s="47"/>
      <c r="G62" s="47"/>
      <c r="H62" s="48"/>
      <c r="I62" s="229"/>
      <c r="J62" s="230"/>
      <c r="K62" s="230"/>
      <c r="L62" s="230"/>
      <c r="M62" s="230"/>
      <c r="N62" s="231"/>
      <c r="O62" s="68"/>
      <c r="P62" s="69"/>
      <c r="Q62" s="69"/>
      <c r="R62" s="69"/>
      <c r="S62" s="69"/>
      <c r="T62" s="69"/>
      <c r="U62" s="69"/>
      <c r="V62" s="69"/>
      <c r="W62" s="69"/>
      <c r="X62" s="69"/>
      <c r="Y62" s="69"/>
      <c r="Z62" s="69"/>
      <c r="AA62" s="69"/>
      <c r="AB62" s="69"/>
      <c r="AC62" s="69"/>
      <c r="AD62" s="69"/>
      <c r="AE62" s="69"/>
      <c r="AF62" s="69"/>
      <c r="AG62" s="69"/>
      <c r="AH62" s="70"/>
      <c r="AI62" s="92"/>
      <c r="AJ62" s="90"/>
      <c r="AK62" s="90"/>
      <c r="AL62" s="90"/>
      <c r="AM62" s="90"/>
      <c r="AN62" s="90"/>
      <c r="AO62" s="92"/>
      <c r="AP62" s="90"/>
      <c r="AQ62" s="90"/>
      <c r="AR62" s="90"/>
      <c r="AS62" s="90"/>
      <c r="AT62" s="90"/>
      <c r="AU62" s="92"/>
      <c r="AV62" s="90"/>
      <c r="AW62" s="90"/>
      <c r="AX62" s="90"/>
      <c r="AY62" s="90"/>
      <c r="AZ62" s="90"/>
      <c r="BA62" s="92"/>
      <c r="BB62" s="90"/>
      <c r="BC62" s="90"/>
      <c r="BD62" s="90"/>
      <c r="BE62" s="90"/>
      <c r="BF62" s="90"/>
      <c r="BG62" s="92"/>
      <c r="BH62" s="90"/>
      <c r="BI62" s="90"/>
      <c r="BJ62" s="90"/>
      <c r="BK62" s="90"/>
      <c r="BL62" s="323"/>
      <c r="BM62" s="324"/>
      <c r="BN62" s="90"/>
      <c r="BO62" s="90"/>
      <c r="BP62" s="90"/>
      <c r="BQ62" s="90"/>
      <c r="BR62" s="90"/>
      <c r="BS62" s="92"/>
      <c r="BT62" s="90"/>
      <c r="BU62" s="90"/>
      <c r="BV62" s="90"/>
      <c r="BW62" s="90"/>
      <c r="BX62" s="90"/>
      <c r="BY62" s="92"/>
      <c r="BZ62" s="90"/>
      <c r="CA62" s="90"/>
      <c r="CB62" s="90"/>
      <c r="CC62" s="90"/>
      <c r="CD62" s="90"/>
      <c r="CE62" s="92"/>
      <c r="CF62" s="90"/>
      <c r="CG62" s="90"/>
      <c r="CH62" s="90"/>
      <c r="CI62" s="90"/>
      <c r="CJ62" s="90"/>
      <c r="CK62" s="92"/>
      <c r="CL62" s="90"/>
      <c r="CM62" s="90"/>
      <c r="CN62" s="90"/>
      <c r="CO62" s="90"/>
      <c r="CP62" s="90"/>
      <c r="CQ62" s="92"/>
      <c r="CR62" s="90"/>
      <c r="CS62" s="90"/>
      <c r="CT62" s="90"/>
      <c r="CU62" s="90"/>
      <c r="CV62" s="90"/>
      <c r="CW62" s="92"/>
      <c r="CX62" s="90"/>
      <c r="CY62" s="90"/>
      <c r="CZ62" s="90"/>
      <c r="DA62" s="90"/>
      <c r="DB62" s="90"/>
      <c r="DC62" s="92"/>
      <c r="DD62" s="90"/>
      <c r="DE62" s="90"/>
      <c r="DF62" s="90"/>
      <c r="DG62" s="90"/>
      <c r="DH62" s="90"/>
      <c r="DI62" s="92"/>
      <c r="DJ62" s="90"/>
      <c r="DK62" s="90"/>
      <c r="DL62" s="90"/>
      <c r="DM62" s="90"/>
      <c r="DN62" s="90"/>
      <c r="DO62" s="92"/>
      <c r="DP62" s="90"/>
      <c r="DQ62" s="90"/>
      <c r="DR62" s="90"/>
      <c r="DS62" s="90"/>
      <c r="DT62" s="90"/>
      <c r="DU62" s="92"/>
      <c r="DV62" s="90"/>
      <c r="DW62" s="90"/>
      <c r="DX62" s="90"/>
      <c r="DY62" s="90"/>
      <c r="DZ62" s="90"/>
      <c r="EA62" s="92"/>
      <c r="EB62" s="90"/>
      <c r="EC62" s="90"/>
      <c r="ED62" s="90"/>
      <c r="EE62" s="90"/>
      <c r="EF62" s="90"/>
      <c r="EG62" s="92"/>
      <c r="EH62" s="90"/>
      <c r="EI62" s="90"/>
      <c r="EJ62" s="90"/>
      <c r="EK62" s="90"/>
      <c r="EL62" s="90"/>
      <c r="EM62" s="92"/>
      <c r="EN62" s="90"/>
      <c r="EO62" s="90"/>
      <c r="EP62" s="90"/>
      <c r="EQ62" s="90"/>
      <c r="ER62" s="90"/>
      <c r="ES62" s="92"/>
      <c r="ET62" s="90"/>
      <c r="EU62" s="90"/>
      <c r="EV62" s="90"/>
      <c r="EW62" s="90"/>
      <c r="EX62" s="90"/>
      <c r="EY62" s="92"/>
      <c r="EZ62" s="90"/>
      <c r="FA62" s="90"/>
      <c r="FB62" s="90"/>
      <c r="FC62" s="90"/>
      <c r="FD62" s="90"/>
      <c r="FE62" s="92"/>
      <c r="FF62" s="90"/>
      <c r="FG62" s="90"/>
      <c r="FH62" s="90"/>
      <c r="FI62" s="90"/>
      <c r="FJ62" s="242"/>
      <c r="FK62" s="243"/>
      <c r="FL62" s="90"/>
      <c r="FM62" s="90"/>
      <c r="FN62" s="90"/>
      <c r="FO62" s="90"/>
      <c r="FP62" s="90"/>
      <c r="FQ62" s="92"/>
      <c r="FR62" s="90"/>
      <c r="FS62" s="90"/>
      <c r="FT62" s="90"/>
      <c r="FU62" s="90"/>
      <c r="FV62" s="322"/>
      <c r="FW62" s="308"/>
      <c r="FX62" s="309"/>
      <c r="FY62" s="309"/>
      <c r="FZ62" s="309"/>
      <c r="GA62" s="309"/>
      <c r="GB62" s="309"/>
      <c r="GC62" s="309"/>
      <c r="GD62" s="310"/>
    </row>
    <row r="63" spans="2:189" ht="5.25" customHeight="1">
      <c r="B63" s="84" t="s">
        <v>14</v>
      </c>
      <c r="C63" s="45"/>
      <c r="D63" s="45"/>
      <c r="E63" s="45"/>
      <c r="F63" s="45"/>
      <c r="G63" s="45"/>
      <c r="H63" s="46"/>
      <c r="I63" s="218" t="s">
        <v>72</v>
      </c>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20"/>
      <c r="AI63" s="235"/>
      <c r="AJ63" s="232"/>
      <c r="AK63" s="232"/>
      <c r="AL63" s="232"/>
      <c r="AM63" s="232"/>
      <c r="AN63" s="232"/>
      <c r="AO63" s="235"/>
      <c r="AP63" s="232"/>
      <c r="AQ63" s="232"/>
      <c r="AR63" s="232"/>
      <c r="AS63" s="232"/>
      <c r="AT63" s="232"/>
      <c r="AU63" s="235"/>
      <c r="AV63" s="232"/>
      <c r="AW63" s="232"/>
      <c r="AX63" s="232"/>
      <c r="AY63" s="232"/>
      <c r="AZ63" s="232"/>
      <c r="BA63" s="235"/>
      <c r="BB63" s="232"/>
      <c r="BC63" s="232"/>
      <c r="BD63" s="232"/>
      <c r="BE63" s="232"/>
      <c r="BF63" s="232"/>
      <c r="BG63" s="235"/>
      <c r="BH63" s="232"/>
      <c r="BI63" s="232"/>
      <c r="BJ63" s="232"/>
      <c r="BK63" s="232"/>
      <c r="BL63" s="318"/>
      <c r="BM63" s="320"/>
      <c r="BN63" s="232"/>
      <c r="BO63" s="232"/>
      <c r="BP63" s="232"/>
      <c r="BQ63" s="232"/>
      <c r="BR63" s="232"/>
      <c r="BS63" s="235"/>
      <c r="BT63" s="232"/>
      <c r="BU63" s="232"/>
      <c r="BV63" s="232"/>
      <c r="BW63" s="232"/>
      <c r="BX63" s="232"/>
      <c r="BY63" s="235"/>
      <c r="BZ63" s="232"/>
      <c r="CA63" s="232"/>
      <c r="CB63" s="232"/>
      <c r="CC63" s="232"/>
      <c r="CD63" s="232"/>
      <c r="CE63" s="235"/>
      <c r="CF63" s="232"/>
      <c r="CG63" s="232"/>
      <c r="CH63" s="232"/>
      <c r="CI63" s="232"/>
      <c r="CJ63" s="232"/>
      <c r="CK63" s="235"/>
      <c r="CL63" s="232"/>
      <c r="CM63" s="232"/>
      <c r="CN63" s="232"/>
      <c r="CO63" s="232"/>
      <c r="CP63" s="232"/>
      <c r="CQ63" s="235"/>
      <c r="CR63" s="232"/>
      <c r="CS63" s="232"/>
      <c r="CT63" s="232"/>
      <c r="CU63" s="232"/>
      <c r="CV63" s="232"/>
      <c r="CW63" s="235"/>
      <c r="CX63" s="232"/>
      <c r="CY63" s="232"/>
      <c r="CZ63" s="232"/>
      <c r="DA63" s="232"/>
      <c r="DB63" s="232"/>
      <c r="DC63" s="235"/>
      <c r="DD63" s="232"/>
      <c r="DE63" s="232"/>
      <c r="DF63" s="232"/>
      <c r="DG63" s="232"/>
      <c r="DH63" s="232"/>
      <c r="DI63" s="235"/>
      <c r="DJ63" s="232"/>
      <c r="DK63" s="232"/>
      <c r="DL63" s="232"/>
      <c r="DM63" s="232"/>
      <c r="DN63" s="232"/>
      <c r="DO63" s="235"/>
      <c r="DP63" s="232"/>
      <c r="DQ63" s="232"/>
      <c r="DR63" s="232"/>
      <c r="DS63" s="232"/>
      <c r="DT63" s="232"/>
      <c r="DU63" s="235"/>
      <c r="DV63" s="232"/>
      <c r="DW63" s="232"/>
      <c r="DX63" s="232"/>
      <c r="DY63" s="232"/>
      <c r="DZ63" s="232"/>
      <c r="EA63" s="235"/>
      <c r="EB63" s="232"/>
      <c r="EC63" s="232"/>
      <c r="ED63" s="232"/>
      <c r="EE63" s="232"/>
      <c r="EF63" s="232"/>
      <c r="EG63" s="235"/>
      <c r="EH63" s="232"/>
      <c r="EI63" s="232"/>
      <c r="EJ63" s="232"/>
      <c r="EK63" s="232"/>
      <c r="EL63" s="232"/>
      <c r="EM63" s="235"/>
      <c r="EN63" s="232"/>
      <c r="EO63" s="232"/>
      <c r="EP63" s="232"/>
      <c r="EQ63" s="232"/>
      <c r="ER63" s="232"/>
      <c r="ES63" s="235"/>
      <c r="ET63" s="232"/>
      <c r="EU63" s="232"/>
      <c r="EV63" s="232"/>
      <c r="EW63" s="232"/>
      <c r="EX63" s="232"/>
      <c r="EY63" s="235"/>
      <c r="EZ63" s="232"/>
      <c r="FA63" s="232"/>
      <c r="FB63" s="232"/>
      <c r="FC63" s="232"/>
      <c r="FD63" s="232"/>
      <c r="FE63" s="235"/>
      <c r="FF63" s="232"/>
      <c r="FG63" s="232"/>
      <c r="FH63" s="232"/>
      <c r="FI63" s="232"/>
      <c r="FJ63" s="233"/>
      <c r="FK63" s="234"/>
      <c r="FL63" s="232"/>
      <c r="FM63" s="232"/>
      <c r="FN63" s="232"/>
      <c r="FO63" s="232"/>
      <c r="FP63" s="232"/>
      <c r="FQ63" s="235"/>
      <c r="FR63" s="232"/>
      <c r="FS63" s="232"/>
      <c r="FT63" s="232"/>
      <c r="FU63" s="232"/>
      <c r="FV63" s="313"/>
      <c r="FW63" s="315">
        <f t="shared" ref="FW63" ca="1" si="15">Ccount(AI63:FV63,20)*10/1440</f>
        <v>0</v>
      </c>
      <c r="FX63" s="316"/>
      <c r="FY63" s="316"/>
      <c r="FZ63" s="316"/>
      <c r="GA63" s="316"/>
      <c r="GB63" s="316"/>
      <c r="GC63" s="316"/>
      <c r="GD63" s="317"/>
      <c r="GG63" s="299">
        <f ca="1">Ccount(BM63:FJ63,20)*10/1440</f>
        <v>0</v>
      </c>
    </row>
    <row r="64" spans="2:189" ht="5.25" customHeight="1">
      <c r="B64" s="85"/>
      <c r="C64" s="86"/>
      <c r="D64" s="86"/>
      <c r="E64" s="86"/>
      <c r="F64" s="86"/>
      <c r="G64" s="86"/>
      <c r="H64" s="87"/>
      <c r="I64" s="221"/>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3"/>
      <c r="AI64" s="91"/>
      <c r="AJ64" s="89"/>
      <c r="AK64" s="89"/>
      <c r="AL64" s="89"/>
      <c r="AM64" s="89"/>
      <c r="AN64" s="89"/>
      <c r="AO64" s="91"/>
      <c r="AP64" s="89"/>
      <c r="AQ64" s="89"/>
      <c r="AR64" s="89"/>
      <c r="AS64" s="89"/>
      <c r="AT64" s="89"/>
      <c r="AU64" s="91"/>
      <c r="AV64" s="89"/>
      <c r="AW64" s="89"/>
      <c r="AX64" s="89"/>
      <c r="AY64" s="89"/>
      <c r="AZ64" s="89"/>
      <c r="BA64" s="91"/>
      <c r="BB64" s="89"/>
      <c r="BC64" s="89"/>
      <c r="BD64" s="89"/>
      <c r="BE64" s="89"/>
      <c r="BF64" s="89"/>
      <c r="BG64" s="91"/>
      <c r="BH64" s="89"/>
      <c r="BI64" s="89"/>
      <c r="BJ64" s="89"/>
      <c r="BK64" s="89"/>
      <c r="BL64" s="319"/>
      <c r="BM64" s="321"/>
      <c r="BN64" s="89"/>
      <c r="BO64" s="89"/>
      <c r="BP64" s="89"/>
      <c r="BQ64" s="89"/>
      <c r="BR64" s="89"/>
      <c r="BS64" s="91"/>
      <c r="BT64" s="89"/>
      <c r="BU64" s="89"/>
      <c r="BV64" s="89"/>
      <c r="BW64" s="89"/>
      <c r="BX64" s="89"/>
      <c r="BY64" s="91"/>
      <c r="BZ64" s="89"/>
      <c r="CA64" s="89"/>
      <c r="CB64" s="89"/>
      <c r="CC64" s="89"/>
      <c r="CD64" s="89"/>
      <c r="CE64" s="91"/>
      <c r="CF64" s="89"/>
      <c r="CG64" s="89"/>
      <c r="CH64" s="89"/>
      <c r="CI64" s="89"/>
      <c r="CJ64" s="89"/>
      <c r="CK64" s="91"/>
      <c r="CL64" s="89"/>
      <c r="CM64" s="89"/>
      <c r="CN64" s="89"/>
      <c r="CO64" s="89"/>
      <c r="CP64" s="89"/>
      <c r="CQ64" s="91"/>
      <c r="CR64" s="89"/>
      <c r="CS64" s="89"/>
      <c r="CT64" s="89"/>
      <c r="CU64" s="89"/>
      <c r="CV64" s="89"/>
      <c r="CW64" s="91"/>
      <c r="CX64" s="89"/>
      <c r="CY64" s="89"/>
      <c r="CZ64" s="89"/>
      <c r="DA64" s="89"/>
      <c r="DB64" s="89"/>
      <c r="DC64" s="91"/>
      <c r="DD64" s="89"/>
      <c r="DE64" s="89"/>
      <c r="DF64" s="89"/>
      <c r="DG64" s="89"/>
      <c r="DH64" s="89"/>
      <c r="DI64" s="91"/>
      <c r="DJ64" s="89"/>
      <c r="DK64" s="89"/>
      <c r="DL64" s="89"/>
      <c r="DM64" s="89"/>
      <c r="DN64" s="89"/>
      <c r="DO64" s="91"/>
      <c r="DP64" s="89"/>
      <c r="DQ64" s="89"/>
      <c r="DR64" s="89"/>
      <c r="DS64" s="89"/>
      <c r="DT64" s="89"/>
      <c r="DU64" s="91"/>
      <c r="DV64" s="89"/>
      <c r="DW64" s="89"/>
      <c r="DX64" s="89"/>
      <c r="DY64" s="89"/>
      <c r="DZ64" s="89"/>
      <c r="EA64" s="91"/>
      <c r="EB64" s="89"/>
      <c r="EC64" s="89"/>
      <c r="ED64" s="89"/>
      <c r="EE64" s="89"/>
      <c r="EF64" s="89"/>
      <c r="EG64" s="91"/>
      <c r="EH64" s="89"/>
      <c r="EI64" s="89"/>
      <c r="EJ64" s="89"/>
      <c r="EK64" s="89"/>
      <c r="EL64" s="89"/>
      <c r="EM64" s="91"/>
      <c r="EN64" s="89"/>
      <c r="EO64" s="89"/>
      <c r="EP64" s="89"/>
      <c r="EQ64" s="89"/>
      <c r="ER64" s="89"/>
      <c r="ES64" s="91"/>
      <c r="ET64" s="89"/>
      <c r="EU64" s="89"/>
      <c r="EV64" s="89"/>
      <c r="EW64" s="89"/>
      <c r="EX64" s="89"/>
      <c r="EY64" s="91"/>
      <c r="EZ64" s="89"/>
      <c r="FA64" s="89"/>
      <c r="FB64" s="89"/>
      <c r="FC64" s="89"/>
      <c r="FD64" s="89"/>
      <c r="FE64" s="91"/>
      <c r="FF64" s="89"/>
      <c r="FG64" s="89"/>
      <c r="FH64" s="89"/>
      <c r="FI64" s="89"/>
      <c r="FJ64" s="141"/>
      <c r="FK64" s="143"/>
      <c r="FL64" s="89"/>
      <c r="FM64" s="89"/>
      <c r="FN64" s="89"/>
      <c r="FO64" s="89"/>
      <c r="FP64" s="89"/>
      <c r="FQ64" s="91"/>
      <c r="FR64" s="89"/>
      <c r="FS64" s="89"/>
      <c r="FT64" s="89"/>
      <c r="FU64" s="89"/>
      <c r="FV64" s="314"/>
      <c r="FW64" s="305"/>
      <c r="FX64" s="306"/>
      <c r="FY64" s="306"/>
      <c r="FZ64" s="306"/>
      <c r="GA64" s="306"/>
      <c r="GB64" s="306"/>
      <c r="GC64" s="306"/>
      <c r="GD64" s="307"/>
      <c r="GG64" s="299"/>
    </row>
    <row r="65" spans="2:189" ht="5.25" customHeight="1">
      <c r="B65" s="85"/>
      <c r="C65" s="86"/>
      <c r="D65" s="86"/>
      <c r="E65" s="86"/>
      <c r="F65" s="86"/>
      <c r="G65" s="86"/>
      <c r="H65" s="87"/>
      <c r="I65" s="209" t="s">
        <v>8</v>
      </c>
      <c r="J65" s="210"/>
      <c r="K65" s="210"/>
      <c r="L65" s="210"/>
      <c r="M65" s="210"/>
      <c r="N65" s="211"/>
      <c r="O65" s="218" t="s">
        <v>3</v>
      </c>
      <c r="P65" s="219"/>
      <c r="Q65" s="219"/>
      <c r="R65" s="219"/>
      <c r="S65" s="219"/>
      <c r="T65" s="219"/>
      <c r="U65" s="219"/>
      <c r="V65" s="219"/>
      <c r="W65" s="219"/>
      <c r="X65" s="219"/>
      <c r="Y65" s="219"/>
      <c r="Z65" s="219"/>
      <c r="AA65" s="219"/>
      <c r="AB65" s="219"/>
      <c r="AC65" s="219"/>
      <c r="AD65" s="219"/>
      <c r="AE65" s="219"/>
      <c r="AF65" s="219"/>
      <c r="AG65" s="219"/>
      <c r="AH65" s="220"/>
      <c r="AI65" s="91"/>
      <c r="AJ65" s="89"/>
      <c r="AK65" s="89"/>
      <c r="AL65" s="89"/>
      <c r="AM65" s="89"/>
      <c r="AN65" s="89"/>
      <c r="AO65" s="91"/>
      <c r="AP65" s="89"/>
      <c r="AQ65" s="89"/>
      <c r="AR65" s="89"/>
      <c r="AS65" s="89"/>
      <c r="AT65" s="89"/>
      <c r="AU65" s="91"/>
      <c r="AV65" s="89"/>
      <c r="AW65" s="89"/>
      <c r="AX65" s="89"/>
      <c r="AY65" s="89"/>
      <c r="AZ65" s="89"/>
      <c r="BA65" s="91"/>
      <c r="BB65" s="89"/>
      <c r="BC65" s="89"/>
      <c r="BD65" s="89"/>
      <c r="BE65" s="89"/>
      <c r="BF65" s="89"/>
      <c r="BG65" s="91"/>
      <c r="BH65" s="89"/>
      <c r="BI65" s="89"/>
      <c r="BJ65" s="89"/>
      <c r="BK65" s="89"/>
      <c r="BL65" s="319"/>
      <c r="BM65" s="321"/>
      <c r="BN65" s="89"/>
      <c r="BO65" s="89"/>
      <c r="BP65" s="89"/>
      <c r="BQ65" s="89"/>
      <c r="BR65" s="89"/>
      <c r="BS65" s="91"/>
      <c r="BT65" s="89"/>
      <c r="BU65" s="89"/>
      <c r="BV65" s="89"/>
      <c r="BW65" s="89"/>
      <c r="BX65" s="89"/>
      <c r="BY65" s="91"/>
      <c r="BZ65" s="89"/>
      <c r="CA65" s="89"/>
      <c r="CB65" s="89"/>
      <c r="CC65" s="89"/>
      <c r="CD65" s="89"/>
      <c r="CE65" s="91"/>
      <c r="CF65" s="89"/>
      <c r="CG65" s="89"/>
      <c r="CH65" s="89"/>
      <c r="CI65" s="89"/>
      <c r="CJ65" s="89"/>
      <c r="CK65" s="91"/>
      <c r="CL65" s="89"/>
      <c r="CM65" s="89"/>
      <c r="CN65" s="89"/>
      <c r="CO65" s="89"/>
      <c r="CP65" s="89"/>
      <c r="CQ65" s="91"/>
      <c r="CR65" s="89"/>
      <c r="CS65" s="89"/>
      <c r="CT65" s="89"/>
      <c r="CU65" s="89"/>
      <c r="CV65" s="89"/>
      <c r="CW65" s="91"/>
      <c r="CX65" s="89"/>
      <c r="CY65" s="89"/>
      <c r="CZ65" s="89"/>
      <c r="DA65" s="89"/>
      <c r="DB65" s="89"/>
      <c r="DC65" s="91"/>
      <c r="DD65" s="89"/>
      <c r="DE65" s="89"/>
      <c r="DF65" s="89"/>
      <c r="DG65" s="89"/>
      <c r="DH65" s="89"/>
      <c r="DI65" s="91"/>
      <c r="DJ65" s="89"/>
      <c r="DK65" s="89"/>
      <c r="DL65" s="89"/>
      <c r="DM65" s="89"/>
      <c r="DN65" s="89"/>
      <c r="DO65" s="91"/>
      <c r="DP65" s="89"/>
      <c r="DQ65" s="89"/>
      <c r="DR65" s="89"/>
      <c r="DS65" s="89"/>
      <c r="DT65" s="89"/>
      <c r="DU65" s="91"/>
      <c r="DV65" s="89"/>
      <c r="DW65" s="89"/>
      <c r="DX65" s="89"/>
      <c r="DY65" s="89"/>
      <c r="DZ65" s="89"/>
      <c r="EA65" s="91"/>
      <c r="EB65" s="89"/>
      <c r="EC65" s="89"/>
      <c r="ED65" s="89"/>
      <c r="EE65" s="89"/>
      <c r="EF65" s="89"/>
      <c r="EG65" s="91"/>
      <c r="EH65" s="89"/>
      <c r="EI65" s="89"/>
      <c r="EJ65" s="89"/>
      <c r="EK65" s="89"/>
      <c r="EL65" s="89"/>
      <c r="EM65" s="91"/>
      <c r="EN65" s="89"/>
      <c r="EO65" s="89"/>
      <c r="EP65" s="89"/>
      <c r="EQ65" s="89"/>
      <c r="ER65" s="89"/>
      <c r="ES65" s="91"/>
      <c r="ET65" s="89"/>
      <c r="EU65" s="89"/>
      <c r="EV65" s="89"/>
      <c r="EW65" s="89"/>
      <c r="EX65" s="89"/>
      <c r="EY65" s="91"/>
      <c r="EZ65" s="89"/>
      <c r="FA65" s="89"/>
      <c r="FB65" s="89"/>
      <c r="FC65" s="89"/>
      <c r="FD65" s="89"/>
      <c r="FE65" s="91"/>
      <c r="FF65" s="89"/>
      <c r="FG65" s="89"/>
      <c r="FH65" s="89"/>
      <c r="FI65" s="89"/>
      <c r="FJ65" s="141"/>
      <c r="FK65" s="143"/>
      <c r="FL65" s="89"/>
      <c r="FM65" s="89"/>
      <c r="FN65" s="89"/>
      <c r="FO65" s="89"/>
      <c r="FP65" s="89"/>
      <c r="FQ65" s="91"/>
      <c r="FR65" s="89"/>
      <c r="FS65" s="89"/>
      <c r="FT65" s="89"/>
      <c r="FU65" s="89"/>
      <c r="FV65" s="314"/>
      <c r="FW65" s="305">
        <f t="shared" ref="FW65" ca="1" si="16">Ccount(AI65:FV65,20)*10/1440</f>
        <v>0</v>
      </c>
      <c r="FX65" s="306"/>
      <c r="FY65" s="306"/>
      <c r="FZ65" s="306"/>
      <c r="GA65" s="306"/>
      <c r="GB65" s="306"/>
      <c r="GC65" s="306"/>
      <c r="GD65" s="307"/>
    </row>
    <row r="66" spans="2:189" ht="5.25" customHeight="1">
      <c r="B66" s="85"/>
      <c r="C66" s="86"/>
      <c r="D66" s="86"/>
      <c r="E66" s="86"/>
      <c r="F66" s="86"/>
      <c r="G66" s="86"/>
      <c r="H66" s="87"/>
      <c r="I66" s="212"/>
      <c r="J66" s="213"/>
      <c r="K66" s="213"/>
      <c r="L66" s="213"/>
      <c r="M66" s="213"/>
      <c r="N66" s="214"/>
      <c r="O66" s="221"/>
      <c r="P66" s="222"/>
      <c r="Q66" s="222"/>
      <c r="R66" s="222"/>
      <c r="S66" s="222"/>
      <c r="T66" s="222"/>
      <c r="U66" s="222"/>
      <c r="V66" s="222"/>
      <c r="W66" s="222"/>
      <c r="X66" s="222"/>
      <c r="Y66" s="222"/>
      <c r="Z66" s="222"/>
      <c r="AA66" s="222"/>
      <c r="AB66" s="222"/>
      <c r="AC66" s="222"/>
      <c r="AD66" s="222"/>
      <c r="AE66" s="222"/>
      <c r="AF66" s="222"/>
      <c r="AG66" s="222"/>
      <c r="AH66" s="223"/>
      <c r="AI66" s="91"/>
      <c r="AJ66" s="89"/>
      <c r="AK66" s="89"/>
      <c r="AL66" s="89"/>
      <c r="AM66" s="89"/>
      <c r="AN66" s="89"/>
      <c r="AO66" s="91"/>
      <c r="AP66" s="89"/>
      <c r="AQ66" s="89"/>
      <c r="AR66" s="89"/>
      <c r="AS66" s="89"/>
      <c r="AT66" s="89"/>
      <c r="AU66" s="91"/>
      <c r="AV66" s="89"/>
      <c r="AW66" s="89"/>
      <c r="AX66" s="89"/>
      <c r="AY66" s="89"/>
      <c r="AZ66" s="89"/>
      <c r="BA66" s="91"/>
      <c r="BB66" s="89"/>
      <c r="BC66" s="89"/>
      <c r="BD66" s="89"/>
      <c r="BE66" s="89"/>
      <c r="BF66" s="89"/>
      <c r="BG66" s="91"/>
      <c r="BH66" s="89"/>
      <c r="BI66" s="89"/>
      <c r="BJ66" s="89"/>
      <c r="BK66" s="89"/>
      <c r="BL66" s="319"/>
      <c r="BM66" s="321"/>
      <c r="BN66" s="89"/>
      <c r="BO66" s="89"/>
      <c r="BP66" s="89"/>
      <c r="BQ66" s="89"/>
      <c r="BR66" s="89"/>
      <c r="BS66" s="91"/>
      <c r="BT66" s="89"/>
      <c r="BU66" s="89"/>
      <c r="BV66" s="89"/>
      <c r="BW66" s="89"/>
      <c r="BX66" s="89"/>
      <c r="BY66" s="91"/>
      <c r="BZ66" s="89"/>
      <c r="CA66" s="89"/>
      <c r="CB66" s="89"/>
      <c r="CC66" s="89"/>
      <c r="CD66" s="89"/>
      <c r="CE66" s="91"/>
      <c r="CF66" s="89"/>
      <c r="CG66" s="89"/>
      <c r="CH66" s="89"/>
      <c r="CI66" s="89"/>
      <c r="CJ66" s="89"/>
      <c r="CK66" s="91"/>
      <c r="CL66" s="89"/>
      <c r="CM66" s="89"/>
      <c r="CN66" s="89"/>
      <c r="CO66" s="89"/>
      <c r="CP66" s="89"/>
      <c r="CQ66" s="91"/>
      <c r="CR66" s="89"/>
      <c r="CS66" s="89"/>
      <c r="CT66" s="89"/>
      <c r="CU66" s="89"/>
      <c r="CV66" s="89"/>
      <c r="CW66" s="91"/>
      <c r="CX66" s="89"/>
      <c r="CY66" s="89"/>
      <c r="CZ66" s="89"/>
      <c r="DA66" s="89"/>
      <c r="DB66" s="89"/>
      <c r="DC66" s="91"/>
      <c r="DD66" s="89"/>
      <c r="DE66" s="89"/>
      <c r="DF66" s="89"/>
      <c r="DG66" s="89"/>
      <c r="DH66" s="89"/>
      <c r="DI66" s="91"/>
      <c r="DJ66" s="89"/>
      <c r="DK66" s="89"/>
      <c r="DL66" s="89"/>
      <c r="DM66" s="89"/>
      <c r="DN66" s="89"/>
      <c r="DO66" s="91"/>
      <c r="DP66" s="89"/>
      <c r="DQ66" s="89"/>
      <c r="DR66" s="89"/>
      <c r="DS66" s="89"/>
      <c r="DT66" s="89"/>
      <c r="DU66" s="91"/>
      <c r="DV66" s="89"/>
      <c r="DW66" s="89"/>
      <c r="DX66" s="89"/>
      <c r="DY66" s="89"/>
      <c r="DZ66" s="89"/>
      <c r="EA66" s="91"/>
      <c r="EB66" s="89"/>
      <c r="EC66" s="89"/>
      <c r="ED66" s="89"/>
      <c r="EE66" s="89"/>
      <c r="EF66" s="89"/>
      <c r="EG66" s="91"/>
      <c r="EH66" s="89"/>
      <c r="EI66" s="89"/>
      <c r="EJ66" s="89"/>
      <c r="EK66" s="89"/>
      <c r="EL66" s="89"/>
      <c r="EM66" s="91"/>
      <c r="EN66" s="89"/>
      <c r="EO66" s="89"/>
      <c r="EP66" s="89"/>
      <c r="EQ66" s="89"/>
      <c r="ER66" s="89"/>
      <c r="ES66" s="91"/>
      <c r="ET66" s="89"/>
      <c r="EU66" s="89"/>
      <c r="EV66" s="89"/>
      <c r="EW66" s="89"/>
      <c r="EX66" s="89"/>
      <c r="EY66" s="91"/>
      <c r="EZ66" s="89"/>
      <c r="FA66" s="89"/>
      <c r="FB66" s="89"/>
      <c r="FC66" s="89"/>
      <c r="FD66" s="89"/>
      <c r="FE66" s="91"/>
      <c r="FF66" s="89"/>
      <c r="FG66" s="89"/>
      <c r="FH66" s="89"/>
      <c r="FI66" s="89"/>
      <c r="FJ66" s="141"/>
      <c r="FK66" s="143"/>
      <c r="FL66" s="89"/>
      <c r="FM66" s="89"/>
      <c r="FN66" s="89"/>
      <c r="FO66" s="89"/>
      <c r="FP66" s="89"/>
      <c r="FQ66" s="91"/>
      <c r="FR66" s="89"/>
      <c r="FS66" s="89"/>
      <c r="FT66" s="89"/>
      <c r="FU66" s="89"/>
      <c r="FV66" s="314"/>
      <c r="FW66" s="305"/>
      <c r="FX66" s="306"/>
      <c r="FY66" s="306"/>
      <c r="FZ66" s="306"/>
      <c r="GA66" s="306"/>
      <c r="GB66" s="306"/>
      <c r="GC66" s="306"/>
      <c r="GD66" s="307"/>
    </row>
    <row r="67" spans="2:189" ht="5.25" customHeight="1">
      <c r="B67" s="85"/>
      <c r="C67" s="86"/>
      <c r="D67" s="86"/>
      <c r="E67" s="86"/>
      <c r="F67" s="86"/>
      <c r="G67" s="86"/>
      <c r="H67" s="87"/>
      <c r="I67" s="212"/>
      <c r="J67" s="213"/>
      <c r="K67" s="213"/>
      <c r="L67" s="213"/>
      <c r="M67" s="213"/>
      <c r="N67" s="214"/>
      <c r="O67" s="192" t="s">
        <v>4</v>
      </c>
      <c r="P67" s="79"/>
      <c r="Q67" s="79"/>
      <c r="R67" s="79"/>
      <c r="S67" s="79"/>
      <c r="T67" s="79"/>
      <c r="U67" s="79"/>
      <c r="V67" s="79"/>
      <c r="W67" s="79"/>
      <c r="X67" s="79"/>
      <c r="Y67" s="79"/>
      <c r="Z67" s="79"/>
      <c r="AA67" s="79"/>
      <c r="AB67" s="79"/>
      <c r="AC67" s="79"/>
      <c r="AD67" s="79"/>
      <c r="AE67" s="79"/>
      <c r="AF67" s="79"/>
      <c r="AG67" s="79"/>
      <c r="AH67" s="80"/>
      <c r="AI67" s="91"/>
      <c r="AJ67" s="89"/>
      <c r="AK67" s="89"/>
      <c r="AL67" s="89"/>
      <c r="AM67" s="89"/>
      <c r="AN67" s="89"/>
      <c r="AO67" s="91"/>
      <c r="AP67" s="89"/>
      <c r="AQ67" s="89"/>
      <c r="AR67" s="89"/>
      <c r="AS67" s="89"/>
      <c r="AT67" s="89"/>
      <c r="AU67" s="91"/>
      <c r="AV67" s="89"/>
      <c r="AW67" s="89"/>
      <c r="AX67" s="89"/>
      <c r="AY67" s="89"/>
      <c r="AZ67" s="89"/>
      <c r="BA67" s="91"/>
      <c r="BB67" s="89"/>
      <c r="BC67" s="89"/>
      <c r="BD67" s="89"/>
      <c r="BE67" s="89"/>
      <c r="BF67" s="89"/>
      <c r="BG67" s="91"/>
      <c r="BH67" s="89"/>
      <c r="BI67" s="89"/>
      <c r="BJ67" s="89"/>
      <c r="BK67" s="89"/>
      <c r="BL67" s="319"/>
      <c r="BM67" s="321"/>
      <c r="BN67" s="89"/>
      <c r="BO67" s="89"/>
      <c r="BP67" s="89"/>
      <c r="BQ67" s="89"/>
      <c r="BR67" s="89"/>
      <c r="BS67" s="91"/>
      <c r="BT67" s="89"/>
      <c r="BU67" s="89"/>
      <c r="BV67" s="89"/>
      <c r="BW67" s="89"/>
      <c r="BX67" s="89"/>
      <c r="BY67" s="91"/>
      <c r="BZ67" s="89"/>
      <c r="CA67" s="89"/>
      <c r="CB67" s="89"/>
      <c r="CC67" s="89"/>
      <c r="CD67" s="89"/>
      <c r="CE67" s="91"/>
      <c r="CF67" s="89"/>
      <c r="CG67" s="89"/>
      <c r="CH67" s="89"/>
      <c r="CI67" s="89"/>
      <c r="CJ67" s="89"/>
      <c r="CK67" s="91"/>
      <c r="CL67" s="89"/>
      <c r="CM67" s="89"/>
      <c r="CN67" s="89"/>
      <c r="CO67" s="89"/>
      <c r="CP67" s="89"/>
      <c r="CQ67" s="91"/>
      <c r="CR67" s="89"/>
      <c r="CS67" s="89"/>
      <c r="CT67" s="89"/>
      <c r="CU67" s="89"/>
      <c r="CV67" s="89"/>
      <c r="CW67" s="91"/>
      <c r="CX67" s="89"/>
      <c r="CY67" s="89"/>
      <c r="CZ67" s="89"/>
      <c r="DA67" s="89"/>
      <c r="DB67" s="89"/>
      <c r="DC67" s="91"/>
      <c r="DD67" s="89"/>
      <c r="DE67" s="89"/>
      <c r="DF67" s="89"/>
      <c r="DG67" s="89"/>
      <c r="DH67" s="89"/>
      <c r="DI67" s="91"/>
      <c r="DJ67" s="89"/>
      <c r="DK67" s="89"/>
      <c r="DL67" s="89"/>
      <c r="DM67" s="89"/>
      <c r="DN67" s="89"/>
      <c r="DO67" s="91"/>
      <c r="DP67" s="89"/>
      <c r="DQ67" s="89"/>
      <c r="DR67" s="89"/>
      <c r="DS67" s="89"/>
      <c r="DT67" s="89"/>
      <c r="DU67" s="91"/>
      <c r="DV67" s="89"/>
      <c r="DW67" s="89"/>
      <c r="DX67" s="89"/>
      <c r="DY67" s="89"/>
      <c r="DZ67" s="89"/>
      <c r="EA67" s="91"/>
      <c r="EB67" s="89"/>
      <c r="EC67" s="89"/>
      <c r="ED67" s="89"/>
      <c r="EE67" s="89"/>
      <c r="EF67" s="89"/>
      <c r="EG67" s="91"/>
      <c r="EH67" s="89"/>
      <c r="EI67" s="89"/>
      <c r="EJ67" s="89"/>
      <c r="EK67" s="89"/>
      <c r="EL67" s="89"/>
      <c r="EM67" s="91"/>
      <c r="EN67" s="89"/>
      <c r="EO67" s="89"/>
      <c r="EP67" s="89"/>
      <c r="EQ67" s="89"/>
      <c r="ER67" s="89"/>
      <c r="ES67" s="91"/>
      <c r="ET67" s="89"/>
      <c r="EU67" s="89"/>
      <c r="EV67" s="89"/>
      <c r="EW67" s="89"/>
      <c r="EX67" s="89"/>
      <c r="EY67" s="91"/>
      <c r="EZ67" s="89"/>
      <c r="FA67" s="89"/>
      <c r="FB67" s="89"/>
      <c r="FC67" s="89"/>
      <c r="FD67" s="89"/>
      <c r="FE67" s="91"/>
      <c r="FF67" s="89"/>
      <c r="FG67" s="89"/>
      <c r="FH67" s="89"/>
      <c r="FI67" s="89"/>
      <c r="FJ67" s="141"/>
      <c r="FK67" s="143"/>
      <c r="FL67" s="89"/>
      <c r="FM67" s="89"/>
      <c r="FN67" s="89"/>
      <c r="FO67" s="89"/>
      <c r="FP67" s="89"/>
      <c r="FQ67" s="91"/>
      <c r="FR67" s="89"/>
      <c r="FS67" s="89"/>
      <c r="FT67" s="89"/>
      <c r="FU67" s="89"/>
      <c r="FV67" s="314"/>
      <c r="FW67" s="305">
        <f t="shared" ref="FW67" ca="1" si="17">Ccount(AI67:FV67,20)*10/1440</f>
        <v>0</v>
      </c>
      <c r="FX67" s="306"/>
      <c r="FY67" s="306"/>
      <c r="FZ67" s="306"/>
      <c r="GA67" s="306"/>
      <c r="GB67" s="306"/>
      <c r="GC67" s="306"/>
      <c r="GD67" s="307"/>
    </row>
    <row r="68" spans="2:189" ht="5.25" customHeight="1">
      <c r="B68" s="85"/>
      <c r="C68" s="86"/>
      <c r="D68" s="86"/>
      <c r="E68" s="86"/>
      <c r="F68" s="86"/>
      <c r="G68" s="86"/>
      <c r="H68" s="87"/>
      <c r="I68" s="212"/>
      <c r="J68" s="213"/>
      <c r="K68" s="213"/>
      <c r="L68" s="213"/>
      <c r="M68" s="213"/>
      <c r="N68" s="214"/>
      <c r="O68" s="68"/>
      <c r="P68" s="69"/>
      <c r="Q68" s="69"/>
      <c r="R68" s="69"/>
      <c r="S68" s="69"/>
      <c r="T68" s="69"/>
      <c r="U68" s="69"/>
      <c r="V68" s="69"/>
      <c r="W68" s="69"/>
      <c r="X68" s="69"/>
      <c r="Y68" s="69"/>
      <c r="Z68" s="69"/>
      <c r="AA68" s="69"/>
      <c r="AB68" s="69"/>
      <c r="AC68" s="69"/>
      <c r="AD68" s="69"/>
      <c r="AE68" s="69"/>
      <c r="AF68" s="69"/>
      <c r="AG68" s="69"/>
      <c r="AH68" s="70"/>
      <c r="AI68" s="91"/>
      <c r="AJ68" s="89"/>
      <c r="AK68" s="89"/>
      <c r="AL68" s="89"/>
      <c r="AM68" s="89"/>
      <c r="AN68" s="89"/>
      <c r="AO68" s="91"/>
      <c r="AP68" s="89"/>
      <c r="AQ68" s="89"/>
      <c r="AR68" s="89"/>
      <c r="AS68" s="89"/>
      <c r="AT68" s="89"/>
      <c r="AU68" s="91"/>
      <c r="AV68" s="89"/>
      <c r="AW68" s="89"/>
      <c r="AX68" s="89"/>
      <c r="AY68" s="89"/>
      <c r="AZ68" s="89"/>
      <c r="BA68" s="91"/>
      <c r="BB68" s="89"/>
      <c r="BC68" s="89"/>
      <c r="BD68" s="89"/>
      <c r="BE68" s="89"/>
      <c r="BF68" s="89"/>
      <c r="BG68" s="91"/>
      <c r="BH68" s="89"/>
      <c r="BI68" s="89"/>
      <c r="BJ68" s="89"/>
      <c r="BK68" s="89"/>
      <c r="BL68" s="319"/>
      <c r="BM68" s="321"/>
      <c r="BN68" s="89"/>
      <c r="BO68" s="89"/>
      <c r="BP68" s="89"/>
      <c r="BQ68" s="89"/>
      <c r="BR68" s="89"/>
      <c r="BS68" s="91"/>
      <c r="BT68" s="89"/>
      <c r="BU68" s="89"/>
      <c r="BV68" s="89"/>
      <c r="BW68" s="89"/>
      <c r="BX68" s="89"/>
      <c r="BY68" s="91"/>
      <c r="BZ68" s="89"/>
      <c r="CA68" s="89"/>
      <c r="CB68" s="89"/>
      <c r="CC68" s="89"/>
      <c r="CD68" s="89"/>
      <c r="CE68" s="91"/>
      <c r="CF68" s="89"/>
      <c r="CG68" s="89"/>
      <c r="CH68" s="89"/>
      <c r="CI68" s="89"/>
      <c r="CJ68" s="89"/>
      <c r="CK68" s="91"/>
      <c r="CL68" s="89"/>
      <c r="CM68" s="89"/>
      <c r="CN68" s="89"/>
      <c r="CO68" s="89"/>
      <c r="CP68" s="89"/>
      <c r="CQ68" s="91"/>
      <c r="CR68" s="89"/>
      <c r="CS68" s="89"/>
      <c r="CT68" s="89"/>
      <c r="CU68" s="89"/>
      <c r="CV68" s="89"/>
      <c r="CW68" s="91"/>
      <c r="CX68" s="89"/>
      <c r="CY68" s="89"/>
      <c r="CZ68" s="89"/>
      <c r="DA68" s="89"/>
      <c r="DB68" s="89"/>
      <c r="DC68" s="91"/>
      <c r="DD68" s="89"/>
      <c r="DE68" s="89"/>
      <c r="DF68" s="89"/>
      <c r="DG68" s="89"/>
      <c r="DH68" s="89"/>
      <c r="DI68" s="91"/>
      <c r="DJ68" s="89"/>
      <c r="DK68" s="89"/>
      <c r="DL68" s="89"/>
      <c r="DM68" s="89"/>
      <c r="DN68" s="89"/>
      <c r="DO68" s="91"/>
      <c r="DP68" s="89"/>
      <c r="DQ68" s="89"/>
      <c r="DR68" s="89"/>
      <c r="DS68" s="89"/>
      <c r="DT68" s="89"/>
      <c r="DU68" s="91"/>
      <c r="DV68" s="89"/>
      <c r="DW68" s="89"/>
      <c r="DX68" s="89"/>
      <c r="DY68" s="89"/>
      <c r="DZ68" s="89"/>
      <c r="EA68" s="91"/>
      <c r="EB68" s="89"/>
      <c r="EC68" s="89"/>
      <c r="ED68" s="89"/>
      <c r="EE68" s="89"/>
      <c r="EF68" s="89"/>
      <c r="EG68" s="91"/>
      <c r="EH68" s="89"/>
      <c r="EI68" s="89"/>
      <c r="EJ68" s="89"/>
      <c r="EK68" s="89"/>
      <c r="EL68" s="89"/>
      <c r="EM68" s="91"/>
      <c r="EN68" s="89"/>
      <c r="EO68" s="89"/>
      <c r="EP68" s="89"/>
      <c r="EQ68" s="89"/>
      <c r="ER68" s="89"/>
      <c r="ES68" s="91"/>
      <c r="ET68" s="89"/>
      <c r="EU68" s="89"/>
      <c r="EV68" s="89"/>
      <c r="EW68" s="89"/>
      <c r="EX68" s="89"/>
      <c r="EY68" s="91"/>
      <c r="EZ68" s="89"/>
      <c r="FA68" s="89"/>
      <c r="FB68" s="89"/>
      <c r="FC68" s="89"/>
      <c r="FD68" s="89"/>
      <c r="FE68" s="91"/>
      <c r="FF68" s="89"/>
      <c r="FG68" s="89"/>
      <c r="FH68" s="89"/>
      <c r="FI68" s="89"/>
      <c r="FJ68" s="141"/>
      <c r="FK68" s="143"/>
      <c r="FL68" s="89"/>
      <c r="FM68" s="89"/>
      <c r="FN68" s="89"/>
      <c r="FO68" s="89"/>
      <c r="FP68" s="89"/>
      <c r="FQ68" s="91"/>
      <c r="FR68" s="89"/>
      <c r="FS68" s="89"/>
      <c r="FT68" s="89"/>
      <c r="FU68" s="89"/>
      <c r="FV68" s="314"/>
      <c r="FW68" s="305"/>
      <c r="FX68" s="306"/>
      <c r="FY68" s="306"/>
      <c r="FZ68" s="306"/>
      <c r="GA68" s="306"/>
      <c r="GB68" s="306"/>
      <c r="GC68" s="306"/>
      <c r="GD68" s="307"/>
    </row>
    <row r="69" spans="2:189" ht="5.25" customHeight="1">
      <c r="B69" s="85"/>
      <c r="C69" s="86"/>
      <c r="D69" s="86"/>
      <c r="E69" s="86"/>
      <c r="F69" s="86"/>
      <c r="G69" s="86"/>
      <c r="H69" s="87"/>
      <c r="I69" s="212"/>
      <c r="J69" s="213"/>
      <c r="K69" s="213"/>
      <c r="L69" s="213"/>
      <c r="M69" s="213"/>
      <c r="N69" s="214"/>
      <c r="O69" s="192" t="s">
        <v>5</v>
      </c>
      <c r="P69" s="79"/>
      <c r="Q69" s="79"/>
      <c r="R69" s="79"/>
      <c r="S69" s="79"/>
      <c r="T69" s="79"/>
      <c r="U69" s="79"/>
      <c r="V69" s="79"/>
      <c r="W69" s="79"/>
      <c r="X69" s="79"/>
      <c r="Y69" s="79"/>
      <c r="Z69" s="79"/>
      <c r="AA69" s="79"/>
      <c r="AB69" s="79"/>
      <c r="AC69" s="79"/>
      <c r="AD69" s="79"/>
      <c r="AE69" s="79"/>
      <c r="AF69" s="79"/>
      <c r="AG69" s="79"/>
      <c r="AH69" s="80"/>
      <c r="AI69" s="91"/>
      <c r="AJ69" s="89"/>
      <c r="AK69" s="89"/>
      <c r="AL69" s="89"/>
      <c r="AM69" s="89"/>
      <c r="AN69" s="89"/>
      <c r="AO69" s="91"/>
      <c r="AP69" s="89"/>
      <c r="AQ69" s="89"/>
      <c r="AR69" s="89"/>
      <c r="AS69" s="89"/>
      <c r="AT69" s="89"/>
      <c r="AU69" s="91"/>
      <c r="AV69" s="89"/>
      <c r="AW69" s="89"/>
      <c r="AX69" s="89"/>
      <c r="AY69" s="89"/>
      <c r="AZ69" s="89"/>
      <c r="BA69" s="91"/>
      <c r="BB69" s="89"/>
      <c r="BC69" s="89"/>
      <c r="BD69" s="89"/>
      <c r="BE69" s="89"/>
      <c r="BF69" s="89"/>
      <c r="BG69" s="91"/>
      <c r="BH69" s="89"/>
      <c r="BI69" s="89"/>
      <c r="BJ69" s="89"/>
      <c r="BK69" s="89"/>
      <c r="BL69" s="319"/>
      <c r="BM69" s="321"/>
      <c r="BN69" s="89"/>
      <c r="BO69" s="89"/>
      <c r="BP69" s="89"/>
      <c r="BQ69" s="89"/>
      <c r="BR69" s="89"/>
      <c r="BS69" s="91"/>
      <c r="BT69" s="89"/>
      <c r="BU69" s="89"/>
      <c r="BV69" s="89"/>
      <c r="BW69" s="89"/>
      <c r="BX69" s="89"/>
      <c r="BY69" s="91"/>
      <c r="BZ69" s="89"/>
      <c r="CA69" s="89"/>
      <c r="CB69" s="89"/>
      <c r="CC69" s="89"/>
      <c r="CD69" s="89"/>
      <c r="CE69" s="91"/>
      <c r="CF69" s="89"/>
      <c r="CG69" s="89"/>
      <c r="CH69" s="89"/>
      <c r="CI69" s="89"/>
      <c r="CJ69" s="89"/>
      <c r="CK69" s="91"/>
      <c r="CL69" s="89"/>
      <c r="CM69" s="89"/>
      <c r="CN69" s="89"/>
      <c r="CO69" s="89"/>
      <c r="CP69" s="89"/>
      <c r="CQ69" s="91"/>
      <c r="CR69" s="89"/>
      <c r="CS69" s="89"/>
      <c r="CT69" s="89"/>
      <c r="CU69" s="89"/>
      <c r="CV69" s="89"/>
      <c r="CW69" s="91"/>
      <c r="CX69" s="89"/>
      <c r="CY69" s="89"/>
      <c r="CZ69" s="89"/>
      <c r="DA69" s="89"/>
      <c r="DB69" s="89"/>
      <c r="DC69" s="91"/>
      <c r="DD69" s="89"/>
      <c r="DE69" s="89"/>
      <c r="DF69" s="89"/>
      <c r="DG69" s="89"/>
      <c r="DH69" s="89"/>
      <c r="DI69" s="91"/>
      <c r="DJ69" s="89"/>
      <c r="DK69" s="89"/>
      <c r="DL69" s="89"/>
      <c r="DM69" s="89"/>
      <c r="DN69" s="89"/>
      <c r="DO69" s="91"/>
      <c r="DP69" s="89"/>
      <c r="DQ69" s="89"/>
      <c r="DR69" s="89"/>
      <c r="DS69" s="89"/>
      <c r="DT69" s="89"/>
      <c r="DU69" s="91"/>
      <c r="DV69" s="89"/>
      <c r="DW69" s="89"/>
      <c r="DX69" s="89"/>
      <c r="DY69" s="89"/>
      <c r="DZ69" s="89"/>
      <c r="EA69" s="91"/>
      <c r="EB69" s="89"/>
      <c r="EC69" s="89"/>
      <c r="ED69" s="89"/>
      <c r="EE69" s="89"/>
      <c r="EF69" s="89"/>
      <c r="EG69" s="91"/>
      <c r="EH69" s="89"/>
      <c r="EI69" s="89"/>
      <c r="EJ69" s="89"/>
      <c r="EK69" s="89"/>
      <c r="EL69" s="89"/>
      <c r="EM69" s="91"/>
      <c r="EN69" s="89"/>
      <c r="EO69" s="89"/>
      <c r="EP69" s="89"/>
      <c r="EQ69" s="89"/>
      <c r="ER69" s="89"/>
      <c r="ES69" s="91"/>
      <c r="ET69" s="89"/>
      <c r="EU69" s="89"/>
      <c r="EV69" s="89"/>
      <c r="EW69" s="89"/>
      <c r="EX69" s="89"/>
      <c r="EY69" s="91"/>
      <c r="EZ69" s="89"/>
      <c r="FA69" s="89"/>
      <c r="FB69" s="89"/>
      <c r="FC69" s="89"/>
      <c r="FD69" s="89"/>
      <c r="FE69" s="91"/>
      <c r="FF69" s="89"/>
      <c r="FG69" s="89"/>
      <c r="FH69" s="89"/>
      <c r="FI69" s="89"/>
      <c r="FJ69" s="141"/>
      <c r="FK69" s="143"/>
      <c r="FL69" s="89"/>
      <c r="FM69" s="89"/>
      <c r="FN69" s="89"/>
      <c r="FO69" s="89"/>
      <c r="FP69" s="89"/>
      <c r="FQ69" s="91"/>
      <c r="FR69" s="89"/>
      <c r="FS69" s="89"/>
      <c r="FT69" s="89"/>
      <c r="FU69" s="89"/>
      <c r="FV69" s="314"/>
      <c r="FW69" s="305">
        <f t="shared" ref="FW69" ca="1" si="18">Ccount(AI69:FV69,20)*10/1440</f>
        <v>0</v>
      </c>
      <c r="FX69" s="306"/>
      <c r="FY69" s="306"/>
      <c r="FZ69" s="306"/>
      <c r="GA69" s="306"/>
      <c r="GB69" s="306"/>
      <c r="GC69" s="306"/>
      <c r="GD69" s="307"/>
    </row>
    <row r="70" spans="2:189" ht="5.25" customHeight="1">
      <c r="B70" s="85"/>
      <c r="C70" s="86"/>
      <c r="D70" s="86"/>
      <c r="E70" s="86"/>
      <c r="F70" s="86"/>
      <c r="G70" s="86"/>
      <c r="H70" s="87"/>
      <c r="I70" s="212"/>
      <c r="J70" s="213"/>
      <c r="K70" s="213"/>
      <c r="L70" s="213"/>
      <c r="M70" s="213"/>
      <c r="N70" s="214"/>
      <c r="O70" s="68"/>
      <c r="P70" s="69"/>
      <c r="Q70" s="69"/>
      <c r="R70" s="69"/>
      <c r="S70" s="69"/>
      <c r="T70" s="69"/>
      <c r="U70" s="69"/>
      <c r="V70" s="69"/>
      <c r="W70" s="69"/>
      <c r="X70" s="69"/>
      <c r="Y70" s="69"/>
      <c r="Z70" s="69"/>
      <c r="AA70" s="69"/>
      <c r="AB70" s="69"/>
      <c r="AC70" s="69"/>
      <c r="AD70" s="69"/>
      <c r="AE70" s="69"/>
      <c r="AF70" s="69"/>
      <c r="AG70" s="69"/>
      <c r="AH70" s="70"/>
      <c r="AI70" s="91"/>
      <c r="AJ70" s="89"/>
      <c r="AK70" s="89"/>
      <c r="AL70" s="89"/>
      <c r="AM70" s="89"/>
      <c r="AN70" s="89"/>
      <c r="AO70" s="91"/>
      <c r="AP70" s="89"/>
      <c r="AQ70" s="89"/>
      <c r="AR70" s="89"/>
      <c r="AS70" s="89"/>
      <c r="AT70" s="89"/>
      <c r="AU70" s="91"/>
      <c r="AV70" s="89"/>
      <c r="AW70" s="89"/>
      <c r="AX70" s="89"/>
      <c r="AY70" s="89"/>
      <c r="AZ70" s="89"/>
      <c r="BA70" s="91"/>
      <c r="BB70" s="89"/>
      <c r="BC70" s="89"/>
      <c r="BD70" s="89"/>
      <c r="BE70" s="89"/>
      <c r="BF70" s="89"/>
      <c r="BG70" s="91"/>
      <c r="BH70" s="89"/>
      <c r="BI70" s="89"/>
      <c r="BJ70" s="89"/>
      <c r="BK70" s="89"/>
      <c r="BL70" s="319"/>
      <c r="BM70" s="321"/>
      <c r="BN70" s="89"/>
      <c r="BO70" s="89"/>
      <c r="BP70" s="89"/>
      <c r="BQ70" s="89"/>
      <c r="BR70" s="89"/>
      <c r="BS70" s="91"/>
      <c r="BT70" s="89"/>
      <c r="BU70" s="89"/>
      <c r="BV70" s="89"/>
      <c r="BW70" s="89"/>
      <c r="BX70" s="89"/>
      <c r="BY70" s="91"/>
      <c r="BZ70" s="89"/>
      <c r="CA70" s="89"/>
      <c r="CB70" s="89"/>
      <c r="CC70" s="89"/>
      <c r="CD70" s="89"/>
      <c r="CE70" s="91"/>
      <c r="CF70" s="89"/>
      <c r="CG70" s="89"/>
      <c r="CH70" s="89"/>
      <c r="CI70" s="89"/>
      <c r="CJ70" s="89"/>
      <c r="CK70" s="91"/>
      <c r="CL70" s="89"/>
      <c r="CM70" s="89"/>
      <c r="CN70" s="89"/>
      <c r="CO70" s="89"/>
      <c r="CP70" s="89"/>
      <c r="CQ70" s="91"/>
      <c r="CR70" s="89"/>
      <c r="CS70" s="89"/>
      <c r="CT70" s="89"/>
      <c r="CU70" s="89"/>
      <c r="CV70" s="89"/>
      <c r="CW70" s="91"/>
      <c r="CX70" s="89"/>
      <c r="CY70" s="89"/>
      <c r="CZ70" s="89"/>
      <c r="DA70" s="89"/>
      <c r="DB70" s="89"/>
      <c r="DC70" s="91"/>
      <c r="DD70" s="89"/>
      <c r="DE70" s="89"/>
      <c r="DF70" s="89"/>
      <c r="DG70" s="89"/>
      <c r="DH70" s="89"/>
      <c r="DI70" s="91"/>
      <c r="DJ70" s="89"/>
      <c r="DK70" s="89"/>
      <c r="DL70" s="89"/>
      <c r="DM70" s="89"/>
      <c r="DN70" s="89"/>
      <c r="DO70" s="91"/>
      <c r="DP70" s="89"/>
      <c r="DQ70" s="89"/>
      <c r="DR70" s="89"/>
      <c r="DS70" s="89"/>
      <c r="DT70" s="89"/>
      <c r="DU70" s="91"/>
      <c r="DV70" s="89"/>
      <c r="DW70" s="89"/>
      <c r="DX70" s="89"/>
      <c r="DY70" s="89"/>
      <c r="DZ70" s="89"/>
      <c r="EA70" s="91"/>
      <c r="EB70" s="89"/>
      <c r="EC70" s="89"/>
      <c r="ED70" s="89"/>
      <c r="EE70" s="89"/>
      <c r="EF70" s="89"/>
      <c r="EG70" s="91"/>
      <c r="EH70" s="89"/>
      <c r="EI70" s="89"/>
      <c r="EJ70" s="89"/>
      <c r="EK70" s="89"/>
      <c r="EL70" s="89"/>
      <c r="EM70" s="91"/>
      <c r="EN70" s="89"/>
      <c r="EO70" s="89"/>
      <c r="EP70" s="89"/>
      <c r="EQ70" s="89"/>
      <c r="ER70" s="89"/>
      <c r="ES70" s="91"/>
      <c r="ET70" s="89"/>
      <c r="EU70" s="89"/>
      <c r="EV70" s="89"/>
      <c r="EW70" s="89"/>
      <c r="EX70" s="89"/>
      <c r="EY70" s="91"/>
      <c r="EZ70" s="89"/>
      <c r="FA70" s="89"/>
      <c r="FB70" s="89"/>
      <c r="FC70" s="89"/>
      <c r="FD70" s="89"/>
      <c r="FE70" s="91"/>
      <c r="FF70" s="89"/>
      <c r="FG70" s="89"/>
      <c r="FH70" s="89"/>
      <c r="FI70" s="89"/>
      <c r="FJ70" s="141"/>
      <c r="FK70" s="143"/>
      <c r="FL70" s="89"/>
      <c r="FM70" s="89"/>
      <c r="FN70" s="89"/>
      <c r="FO70" s="89"/>
      <c r="FP70" s="89"/>
      <c r="FQ70" s="91"/>
      <c r="FR70" s="89"/>
      <c r="FS70" s="89"/>
      <c r="FT70" s="89"/>
      <c r="FU70" s="89"/>
      <c r="FV70" s="314"/>
      <c r="FW70" s="305"/>
      <c r="FX70" s="306"/>
      <c r="FY70" s="306"/>
      <c r="FZ70" s="306"/>
      <c r="GA70" s="306"/>
      <c r="GB70" s="306"/>
      <c r="GC70" s="306"/>
      <c r="GD70" s="307"/>
    </row>
    <row r="71" spans="2:189" ht="5.25" customHeight="1">
      <c r="B71" s="85"/>
      <c r="C71" s="86"/>
      <c r="D71" s="86"/>
      <c r="E71" s="86"/>
      <c r="F71" s="86"/>
      <c r="G71" s="86"/>
      <c r="H71" s="87"/>
      <c r="I71" s="212"/>
      <c r="J71" s="213"/>
      <c r="K71" s="213"/>
      <c r="L71" s="213"/>
      <c r="M71" s="213"/>
      <c r="N71" s="214"/>
      <c r="O71" s="192" t="s">
        <v>6</v>
      </c>
      <c r="P71" s="79"/>
      <c r="Q71" s="79"/>
      <c r="R71" s="79"/>
      <c r="S71" s="79"/>
      <c r="T71" s="79"/>
      <c r="U71" s="79"/>
      <c r="V71" s="79"/>
      <c r="W71" s="79"/>
      <c r="X71" s="79"/>
      <c r="Y71" s="79"/>
      <c r="Z71" s="79"/>
      <c r="AA71" s="79"/>
      <c r="AB71" s="79"/>
      <c r="AC71" s="79"/>
      <c r="AD71" s="79"/>
      <c r="AE71" s="79"/>
      <c r="AF71" s="79"/>
      <c r="AG71" s="79"/>
      <c r="AH71" s="80"/>
      <c r="AI71" s="91"/>
      <c r="AJ71" s="89"/>
      <c r="AK71" s="89"/>
      <c r="AL71" s="89"/>
      <c r="AM71" s="89"/>
      <c r="AN71" s="89"/>
      <c r="AO71" s="91"/>
      <c r="AP71" s="89"/>
      <c r="AQ71" s="89"/>
      <c r="AR71" s="89"/>
      <c r="AS71" s="89"/>
      <c r="AT71" s="89"/>
      <c r="AU71" s="91"/>
      <c r="AV71" s="89"/>
      <c r="AW71" s="89"/>
      <c r="AX71" s="89"/>
      <c r="AY71" s="89"/>
      <c r="AZ71" s="89"/>
      <c r="BA71" s="91"/>
      <c r="BB71" s="89"/>
      <c r="BC71" s="89"/>
      <c r="BD71" s="89"/>
      <c r="BE71" s="89"/>
      <c r="BF71" s="89"/>
      <c r="BG71" s="91"/>
      <c r="BH71" s="89"/>
      <c r="BI71" s="89"/>
      <c r="BJ71" s="89"/>
      <c r="BK71" s="89"/>
      <c r="BL71" s="319"/>
      <c r="BM71" s="321"/>
      <c r="BN71" s="89"/>
      <c r="BO71" s="89"/>
      <c r="BP71" s="89"/>
      <c r="BQ71" s="89"/>
      <c r="BR71" s="89"/>
      <c r="BS71" s="91"/>
      <c r="BT71" s="89"/>
      <c r="BU71" s="89"/>
      <c r="BV71" s="89"/>
      <c r="BW71" s="89"/>
      <c r="BX71" s="89"/>
      <c r="BY71" s="91"/>
      <c r="BZ71" s="89"/>
      <c r="CA71" s="89"/>
      <c r="CB71" s="89"/>
      <c r="CC71" s="89"/>
      <c r="CD71" s="89"/>
      <c r="CE71" s="91"/>
      <c r="CF71" s="89"/>
      <c r="CG71" s="89"/>
      <c r="CH71" s="89"/>
      <c r="CI71" s="89"/>
      <c r="CJ71" s="89"/>
      <c r="CK71" s="91"/>
      <c r="CL71" s="89"/>
      <c r="CM71" s="89"/>
      <c r="CN71" s="89"/>
      <c r="CO71" s="89"/>
      <c r="CP71" s="89"/>
      <c r="CQ71" s="91"/>
      <c r="CR71" s="89"/>
      <c r="CS71" s="89"/>
      <c r="CT71" s="89"/>
      <c r="CU71" s="89"/>
      <c r="CV71" s="89"/>
      <c r="CW71" s="91"/>
      <c r="CX71" s="89"/>
      <c r="CY71" s="89"/>
      <c r="CZ71" s="89"/>
      <c r="DA71" s="89"/>
      <c r="DB71" s="89"/>
      <c r="DC71" s="91"/>
      <c r="DD71" s="89"/>
      <c r="DE71" s="89"/>
      <c r="DF71" s="89"/>
      <c r="DG71" s="89"/>
      <c r="DH71" s="89"/>
      <c r="DI71" s="91"/>
      <c r="DJ71" s="89"/>
      <c r="DK71" s="89"/>
      <c r="DL71" s="89"/>
      <c r="DM71" s="89"/>
      <c r="DN71" s="89"/>
      <c r="DO71" s="91"/>
      <c r="DP71" s="89"/>
      <c r="DQ71" s="89"/>
      <c r="DR71" s="89"/>
      <c r="DS71" s="89"/>
      <c r="DT71" s="89"/>
      <c r="DU71" s="91"/>
      <c r="DV71" s="89"/>
      <c r="DW71" s="89"/>
      <c r="DX71" s="89"/>
      <c r="DY71" s="89"/>
      <c r="DZ71" s="89"/>
      <c r="EA71" s="91"/>
      <c r="EB71" s="89"/>
      <c r="EC71" s="89"/>
      <c r="ED71" s="89"/>
      <c r="EE71" s="89"/>
      <c r="EF71" s="89"/>
      <c r="EG71" s="91"/>
      <c r="EH71" s="89"/>
      <c r="EI71" s="89"/>
      <c r="EJ71" s="89"/>
      <c r="EK71" s="89"/>
      <c r="EL71" s="89"/>
      <c r="EM71" s="91"/>
      <c r="EN71" s="89"/>
      <c r="EO71" s="89"/>
      <c r="EP71" s="89"/>
      <c r="EQ71" s="89"/>
      <c r="ER71" s="89"/>
      <c r="ES71" s="91"/>
      <c r="ET71" s="89"/>
      <c r="EU71" s="89"/>
      <c r="EV71" s="89"/>
      <c r="EW71" s="89"/>
      <c r="EX71" s="89"/>
      <c r="EY71" s="91"/>
      <c r="EZ71" s="89"/>
      <c r="FA71" s="89"/>
      <c r="FB71" s="89"/>
      <c r="FC71" s="89"/>
      <c r="FD71" s="89"/>
      <c r="FE71" s="91"/>
      <c r="FF71" s="89"/>
      <c r="FG71" s="89"/>
      <c r="FH71" s="89"/>
      <c r="FI71" s="89"/>
      <c r="FJ71" s="141"/>
      <c r="FK71" s="143"/>
      <c r="FL71" s="89"/>
      <c r="FM71" s="89"/>
      <c r="FN71" s="89"/>
      <c r="FO71" s="89"/>
      <c r="FP71" s="89"/>
      <c r="FQ71" s="91"/>
      <c r="FR71" s="89"/>
      <c r="FS71" s="89"/>
      <c r="FT71" s="89"/>
      <c r="FU71" s="89"/>
      <c r="FV71" s="314"/>
      <c r="FW71" s="305">
        <f t="shared" ref="FW71" ca="1" si="19">Ccount(AI71:FV71,20)*10/1440</f>
        <v>0</v>
      </c>
      <c r="FX71" s="306"/>
      <c r="FY71" s="306"/>
      <c r="FZ71" s="306"/>
      <c r="GA71" s="306"/>
      <c r="GB71" s="306"/>
      <c r="GC71" s="306"/>
      <c r="GD71" s="307"/>
    </row>
    <row r="72" spans="2:189" ht="5.25" customHeight="1">
      <c r="B72" s="85"/>
      <c r="C72" s="86"/>
      <c r="D72" s="86"/>
      <c r="E72" s="86"/>
      <c r="F72" s="86"/>
      <c r="G72" s="86"/>
      <c r="H72" s="87"/>
      <c r="I72" s="212"/>
      <c r="J72" s="213"/>
      <c r="K72" s="213"/>
      <c r="L72" s="213"/>
      <c r="M72" s="213"/>
      <c r="N72" s="214"/>
      <c r="O72" s="68"/>
      <c r="P72" s="69"/>
      <c r="Q72" s="69"/>
      <c r="R72" s="69"/>
      <c r="S72" s="69"/>
      <c r="T72" s="69"/>
      <c r="U72" s="69"/>
      <c r="V72" s="69"/>
      <c r="W72" s="69"/>
      <c r="X72" s="69"/>
      <c r="Y72" s="69"/>
      <c r="Z72" s="69"/>
      <c r="AA72" s="69"/>
      <c r="AB72" s="69"/>
      <c r="AC72" s="69"/>
      <c r="AD72" s="69"/>
      <c r="AE72" s="69"/>
      <c r="AF72" s="69"/>
      <c r="AG72" s="69"/>
      <c r="AH72" s="70"/>
      <c r="AI72" s="91"/>
      <c r="AJ72" s="89"/>
      <c r="AK72" s="89"/>
      <c r="AL72" s="89"/>
      <c r="AM72" s="89"/>
      <c r="AN72" s="89"/>
      <c r="AO72" s="91"/>
      <c r="AP72" s="89"/>
      <c r="AQ72" s="89"/>
      <c r="AR72" s="89"/>
      <c r="AS72" s="89"/>
      <c r="AT72" s="89"/>
      <c r="AU72" s="91"/>
      <c r="AV72" s="89"/>
      <c r="AW72" s="89"/>
      <c r="AX72" s="89"/>
      <c r="AY72" s="89"/>
      <c r="AZ72" s="89"/>
      <c r="BA72" s="91"/>
      <c r="BB72" s="89"/>
      <c r="BC72" s="89"/>
      <c r="BD72" s="89"/>
      <c r="BE72" s="89"/>
      <c r="BF72" s="89"/>
      <c r="BG72" s="91"/>
      <c r="BH72" s="89"/>
      <c r="BI72" s="89"/>
      <c r="BJ72" s="89"/>
      <c r="BK72" s="89"/>
      <c r="BL72" s="319"/>
      <c r="BM72" s="321"/>
      <c r="BN72" s="89"/>
      <c r="BO72" s="89"/>
      <c r="BP72" s="89"/>
      <c r="BQ72" s="89"/>
      <c r="BR72" s="89"/>
      <c r="BS72" s="91"/>
      <c r="BT72" s="89"/>
      <c r="BU72" s="89"/>
      <c r="BV72" s="89"/>
      <c r="BW72" s="89"/>
      <c r="BX72" s="89"/>
      <c r="BY72" s="91"/>
      <c r="BZ72" s="89"/>
      <c r="CA72" s="89"/>
      <c r="CB72" s="89"/>
      <c r="CC72" s="89"/>
      <c r="CD72" s="89"/>
      <c r="CE72" s="91"/>
      <c r="CF72" s="89"/>
      <c r="CG72" s="89"/>
      <c r="CH72" s="89"/>
      <c r="CI72" s="89"/>
      <c r="CJ72" s="89"/>
      <c r="CK72" s="91"/>
      <c r="CL72" s="89"/>
      <c r="CM72" s="89"/>
      <c r="CN72" s="89"/>
      <c r="CO72" s="89"/>
      <c r="CP72" s="89"/>
      <c r="CQ72" s="91"/>
      <c r="CR72" s="89"/>
      <c r="CS72" s="89"/>
      <c r="CT72" s="89"/>
      <c r="CU72" s="89"/>
      <c r="CV72" s="89"/>
      <c r="CW72" s="91"/>
      <c r="CX72" s="89"/>
      <c r="CY72" s="89"/>
      <c r="CZ72" s="89"/>
      <c r="DA72" s="89"/>
      <c r="DB72" s="89"/>
      <c r="DC72" s="91"/>
      <c r="DD72" s="89"/>
      <c r="DE72" s="89"/>
      <c r="DF72" s="89"/>
      <c r="DG72" s="89"/>
      <c r="DH72" s="89"/>
      <c r="DI72" s="91"/>
      <c r="DJ72" s="89"/>
      <c r="DK72" s="89"/>
      <c r="DL72" s="89"/>
      <c r="DM72" s="89"/>
      <c r="DN72" s="89"/>
      <c r="DO72" s="91"/>
      <c r="DP72" s="89"/>
      <c r="DQ72" s="89"/>
      <c r="DR72" s="89"/>
      <c r="DS72" s="89"/>
      <c r="DT72" s="89"/>
      <c r="DU72" s="91"/>
      <c r="DV72" s="89"/>
      <c r="DW72" s="89"/>
      <c r="DX72" s="89"/>
      <c r="DY72" s="89"/>
      <c r="DZ72" s="89"/>
      <c r="EA72" s="91"/>
      <c r="EB72" s="89"/>
      <c r="EC72" s="89"/>
      <c r="ED72" s="89"/>
      <c r="EE72" s="89"/>
      <c r="EF72" s="89"/>
      <c r="EG72" s="91"/>
      <c r="EH72" s="89"/>
      <c r="EI72" s="89"/>
      <c r="EJ72" s="89"/>
      <c r="EK72" s="89"/>
      <c r="EL72" s="89"/>
      <c r="EM72" s="91"/>
      <c r="EN72" s="89"/>
      <c r="EO72" s="89"/>
      <c r="EP72" s="89"/>
      <c r="EQ72" s="89"/>
      <c r="ER72" s="89"/>
      <c r="ES72" s="91"/>
      <c r="ET72" s="89"/>
      <c r="EU72" s="89"/>
      <c r="EV72" s="89"/>
      <c r="EW72" s="89"/>
      <c r="EX72" s="89"/>
      <c r="EY72" s="91"/>
      <c r="EZ72" s="89"/>
      <c r="FA72" s="89"/>
      <c r="FB72" s="89"/>
      <c r="FC72" s="89"/>
      <c r="FD72" s="89"/>
      <c r="FE72" s="91"/>
      <c r="FF72" s="89"/>
      <c r="FG72" s="89"/>
      <c r="FH72" s="89"/>
      <c r="FI72" s="89"/>
      <c r="FJ72" s="141"/>
      <c r="FK72" s="143"/>
      <c r="FL72" s="89"/>
      <c r="FM72" s="89"/>
      <c r="FN72" s="89"/>
      <c r="FO72" s="89"/>
      <c r="FP72" s="89"/>
      <c r="FQ72" s="91"/>
      <c r="FR72" s="89"/>
      <c r="FS72" s="89"/>
      <c r="FT72" s="89"/>
      <c r="FU72" s="89"/>
      <c r="FV72" s="314"/>
      <c r="FW72" s="305"/>
      <c r="FX72" s="306"/>
      <c r="FY72" s="306"/>
      <c r="FZ72" s="306"/>
      <c r="GA72" s="306"/>
      <c r="GB72" s="306"/>
      <c r="GC72" s="306"/>
      <c r="GD72" s="307"/>
    </row>
    <row r="73" spans="2:189" ht="5.25" customHeight="1">
      <c r="B73" s="85"/>
      <c r="C73" s="86"/>
      <c r="D73" s="86"/>
      <c r="E73" s="86"/>
      <c r="F73" s="86"/>
      <c r="G73" s="86"/>
      <c r="H73" s="87"/>
      <c r="I73" s="212"/>
      <c r="J73" s="213"/>
      <c r="K73" s="213"/>
      <c r="L73" s="213"/>
      <c r="M73" s="213"/>
      <c r="N73" s="214"/>
      <c r="O73" s="192" t="s">
        <v>73</v>
      </c>
      <c r="P73" s="79"/>
      <c r="Q73" s="79"/>
      <c r="R73" s="79"/>
      <c r="S73" s="79"/>
      <c r="T73" s="79"/>
      <c r="U73" s="79"/>
      <c r="V73" s="79"/>
      <c r="W73" s="79"/>
      <c r="X73" s="79"/>
      <c r="Y73" s="79"/>
      <c r="Z73" s="79"/>
      <c r="AA73" s="79"/>
      <c r="AB73" s="79"/>
      <c r="AC73" s="79"/>
      <c r="AD73" s="79"/>
      <c r="AE73" s="79"/>
      <c r="AF73" s="79"/>
      <c r="AG73" s="79"/>
      <c r="AH73" s="80"/>
      <c r="AI73" s="91"/>
      <c r="AJ73" s="89"/>
      <c r="AK73" s="89"/>
      <c r="AL73" s="89"/>
      <c r="AM73" s="89"/>
      <c r="AN73" s="89"/>
      <c r="AO73" s="91"/>
      <c r="AP73" s="89"/>
      <c r="AQ73" s="89"/>
      <c r="AR73" s="89"/>
      <c r="AS73" s="89"/>
      <c r="AT73" s="89"/>
      <c r="AU73" s="91"/>
      <c r="AV73" s="89"/>
      <c r="AW73" s="89"/>
      <c r="AX73" s="89"/>
      <c r="AY73" s="89"/>
      <c r="AZ73" s="89"/>
      <c r="BA73" s="91"/>
      <c r="BB73" s="89"/>
      <c r="BC73" s="89"/>
      <c r="BD73" s="89"/>
      <c r="BE73" s="89"/>
      <c r="BF73" s="89"/>
      <c r="BG73" s="91"/>
      <c r="BH73" s="89"/>
      <c r="BI73" s="89"/>
      <c r="BJ73" s="89"/>
      <c r="BK73" s="89"/>
      <c r="BL73" s="319"/>
      <c r="BM73" s="321"/>
      <c r="BN73" s="89"/>
      <c r="BO73" s="89"/>
      <c r="BP73" s="89"/>
      <c r="BQ73" s="89"/>
      <c r="BR73" s="89"/>
      <c r="BS73" s="91"/>
      <c r="BT73" s="89"/>
      <c r="BU73" s="89"/>
      <c r="BV73" s="89"/>
      <c r="BW73" s="89"/>
      <c r="BX73" s="89"/>
      <c r="BY73" s="91"/>
      <c r="BZ73" s="89"/>
      <c r="CA73" s="89"/>
      <c r="CB73" s="89"/>
      <c r="CC73" s="89"/>
      <c r="CD73" s="89"/>
      <c r="CE73" s="91"/>
      <c r="CF73" s="89"/>
      <c r="CG73" s="89"/>
      <c r="CH73" s="89"/>
      <c r="CI73" s="89"/>
      <c r="CJ73" s="89"/>
      <c r="CK73" s="91"/>
      <c r="CL73" s="89"/>
      <c r="CM73" s="89"/>
      <c r="CN73" s="89"/>
      <c r="CO73" s="89"/>
      <c r="CP73" s="89"/>
      <c r="CQ73" s="91"/>
      <c r="CR73" s="89"/>
      <c r="CS73" s="89"/>
      <c r="CT73" s="89"/>
      <c r="CU73" s="89"/>
      <c r="CV73" s="89"/>
      <c r="CW73" s="91"/>
      <c r="CX73" s="89"/>
      <c r="CY73" s="89"/>
      <c r="CZ73" s="89"/>
      <c r="DA73" s="89"/>
      <c r="DB73" s="89"/>
      <c r="DC73" s="91"/>
      <c r="DD73" s="89"/>
      <c r="DE73" s="89"/>
      <c r="DF73" s="89"/>
      <c r="DG73" s="89"/>
      <c r="DH73" s="89"/>
      <c r="DI73" s="91"/>
      <c r="DJ73" s="89"/>
      <c r="DK73" s="89"/>
      <c r="DL73" s="89"/>
      <c r="DM73" s="89"/>
      <c r="DN73" s="89"/>
      <c r="DO73" s="91"/>
      <c r="DP73" s="89"/>
      <c r="DQ73" s="89"/>
      <c r="DR73" s="89"/>
      <c r="DS73" s="89"/>
      <c r="DT73" s="89"/>
      <c r="DU73" s="91"/>
      <c r="DV73" s="89"/>
      <c r="DW73" s="89"/>
      <c r="DX73" s="89"/>
      <c r="DY73" s="89"/>
      <c r="DZ73" s="89"/>
      <c r="EA73" s="91"/>
      <c r="EB73" s="89"/>
      <c r="EC73" s="89"/>
      <c r="ED73" s="89"/>
      <c r="EE73" s="89"/>
      <c r="EF73" s="89"/>
      <c r="EG73" s="91"/>
      <c r="EH73" s="89"/>
      <c r="EI73" s="89"/>
      <c r="EJ73" s="89"/>
      <c r="EK73" s="89"/>
      <c r="EL73" s="89"/>
      <c r="EM73" s="91"/>
      <c r="EN73" s="89"/>
      <c r="EO73" s="89"/>
      <c r="EP73" s="89"/>
      <c r="EQ73" s="89"/>
      <c r="ER73" s="89"/>
      <c r="ES73" s="91"/>
      <c r="ET73" s="89"/>
      <c r="EU73" s="89"/>
      <c r="EV73" s="89"/>
      <c r="EW73" s="89"/>
      <c r="EX73" s="89"/>
      <c r="EY73" s="91"/>
      <c r="EZ73" s="89"/>
      <c r="FA73" s="89"/>
      <c r="FB73" s="89"/>
      <c r="FC73" s="89"/>
      <c r="FD73" s="89"/>
      <c r="FE73" s="91"/>
      <c r="FF73" s="89"/>
      <c r="FG73" s="89"/>
      <c r="FH73" s="89"/>
      <c r="FI73" s="89"/>
      <c r="FJ73" s="141"/>
      <c r="FK73" s="143"/>
      <c r="FL73" s="89"/>
      <c r="FM73" s="89"/>
      <c r="FN73" s="89"/>
      <c r="FO73" s="89"/>
      <c r="FP73" s="89"/>
      <c r="FQ73" s="91"/>
      <c r="FR73" s="89"/>
      <c r="FS73" s="89"/>
      <c r="FT73" s="89"/>
      <c r="FU73" s="89"/>
      <c r="FV73" s="314"/>
      <c r="FW73" s="305">
        <f t="shared" ref="FW73" ca="1" si="20">Ccount(AI73:FV73,20)*10/1440</f>
        <v>0</v>
      </c>
      <c r="FX73" s="306"/>
      <c r="FY73" s="306"/>
      <c r="FZ73" s="306"/>
      <c r="GA73" s="306"/>
      <c r="GB73" s="306"/>
      <c r="GC73" s="306"/>
      <c r="GD73" s="307"/>
    </row>
    <row r="74" spans="2:189" ht="5.25" customHeight="1">
      <c r="B74" s="85"/>
      <c r="C74" s="86"/>
      <c r="D74" s="86"/>
      <c r="E74" s="86"/>
      <c r="F74" s="86"/>
      <c r="G74" s="86"/>
      <c r="H74" s="87"/>
      <c r="I74" s="215"/>
      <c r="J74" s="216"/>
      <c r="K74" s="216"/>
      <c r="L74" s="216"/>
      <c r="M74" s="216"/>
      <c r="N74" s="217"/>
      <c r="O74" s="68"/>
      <c r="P74" s="69"/>
      <c r="Q74" s="69"/>
      <c r="R74" s="69"/>
      <c r="S74" s="69"/>
      <c r="T74" s="69"/>
      <c r="U74" s="69"/>
      <c r="V74" s="69"/>
      <c r="W74" s="69"/>
      <c r="X74" s="69"/>
      <c r="Y74" s="69"/>
      <c r="Z74" s="69"/>
      <c r="AA74" s="69"/>
      <c r="AB74" s="69"/>
      <c r="AC74" s="69"/>
      <c r="AD74" s="69"/>
      <c r="AE74" s="69"/>
      <c r="AF74" s="69"/>
      <c r="AG74" s="69"/>
      <c r="AH74" s="70"/>
      <c r="AI74" s="91"/>
      <c r="AJ74" s="89"/>
      <c r="AK74" s="89"/>
      <c r="AL74" s="89"/>
      <c r="AM74" s="89"/>
      <c r="AN74" s="89"/>
      <c r="AO74" s="91"/>
      <c r="AP74" s="89"/>
      <c r="AQ74" s="89"/>
      <c r="AR74" s="89"/>
      <c r="AS74" s="89"/>
      <c r="AT74" s="89"/>
      <c r="AU74" s="91"/>
      <c r="AV74" s="89"/>
      <c r="AW74" s="89"/>
      <c r="AX74" s="89"/>
      <c r="AY74" s="89"/>
      <c r="AZ74" s="89"/>
      <c r="BA74" s="91"/>
      <c r="BB74" s="89"/>
      <c r="BC74" s="89"/>
      <c r="BD74" s="89"/>
      <c r="BE74" s="89"/>
      <c r="BF74" s="89"/>
      <c r="BG74" s="91"/>
      <c r="BH74" s="89"/>
      <c r="BI74" s="89"/>
      <c r="BJ74" s="89"/>
      <c r="BK74" s="89"/>
      <c r="BL74" s="319"/>
      <c r="BM74" s="321"/>
      <c r="BN74" s="89"/>
      <c r="BO74" s="89"/>
      <c r="BP74" s="89"/>
      <c r="BQ74" s="89"/>
      <c r="BR74" s="89"/>
      <c r="BS74" s="91"/>
      <c r="BT74" s="89"/>
      <c r="BU74" s="89"/>
      <c r="BV74" s="89"/>
      <c r="BW74" s="89"/>
      <c r="BX74" s="89"/>
      <c r="BY74" s="91"/>
      <c r="BZ74" s="89"/>
      <c r="CA74" s="89"/>
      <c r="CB74" s="89"/>
      <c r="CC74" s="89"/>
      <c r="CD74" s="89"/>
      <c r="CE74" s="91"/>
      <c r="CF74" s="89"/>
      <c r="CG74" s="89"/>
      <c r="CH74" s="89"/>
      <c r="CI74" s="89"/>
      <c r="CJ74" s="89"/>
      <c r="CK74" s="91"/>
      <c r="CL74" s="89"/>
      <c r="CM74" s="89"/>
      <c r="CN74" s="89"/>
      <c r="CO74" s="89"/>
      <c r="CP74" s="89"/>
      <c r="CQ74" s="91"/>
      <c r="CR74" s="89"/>
      <c r="CS74" s="89"/>
      <c r="CT74" s="89"/>
      <c r="CU74" s="89"/>
      <c r="CV74" s="89"/>
      <c r="CW74" s="91"/>
      <c r="CX74" s="89"/>
      <c r="CY74" s="89"/>
      <c r="CZ74" s="89"/>
      <c r="DA74" s="89"/>
      <c r="DB74" s="89"/>
      <c r="DC74" s="91"/>
      <c r="DD74" s="89"/>
      <c r="DE74" s="89"/>
      <c r="DF74" s="89"/>
      <c r="DG74" s="89"/>
      <c r="DH74" s="89"/>
      <c r="DI74" s="91"/>
      <c r="DJ74" s="89"/>
      <c r="DK74" s="89"/>
      <c r="DL74" s="89"/>
      <c r="DM74" s="89"/>
      <c r="DN74" s="89"/>
      <c r="DO74" s="91"/>
      <c r="DP74" s="89"/>
      <c r="DQ74" s="89"/>
      <c r="DR74" s="89"/>
      <c r="DS74" s="89"/>
      <c r="DT74" s="89"/>
      <c r="DU74" s="91"/>
      <c r="DV74" s="89"/>
      <c r="DW74" s="89"/>
      <c r="DX74" s="89"/>
      <c r="DY74" s="89"/>
      <c r="DZ74" s="89"/>
      <c r="EA74" s="91"/>
      <c r="EB74" s="89"/>
      <c r="EC74" s="89"/>
      <c r="ED74" s="89"/>
      <c r="EE74" s="89"/>
      <c r="EF74" s="89"/>
      <c r="EG74" s="91"/>
      <c r="EH74" s="89"/>
      <c r="EI74" s="89"/>
      <c r="EJ74" s="89"/>
      <c r="EK74" s="89"/>
      <c r="EL74" s="89"/>
      <c r="EM74" s="91"/>
      <c r="EN74" s="89"/>
      <c r="EO74" s="89"/>
      <c r="EP74" s="89"/>
      <c r="EQ74" s="89"/>
      <c r="ER74" s="89"/>
      <c r="ES74" s="91"/>
      <c r="ET74" s="89"/>
      <c r="EU74" s="89"/>
      <c r="EV74" s="89"/>
      <c r="EW74" s="89"/>
      <c r="EX74" s="89"/>
      <c r="EY74" s="91"/>
      <c r="EZ74" s="89"/>
      <c r="FA74" s="89"/>
      <c r="FB74" s="89"/>
      <c r="FC74" s="89"/>
      <c r="FD74" s="89"/>
      <c r="FE74" s="91"/>
      <c r="FF74" s="89"/>
      <c r="FG74" s="89"/>
      <c r="FH74" s="89"/>
      <c r="FI74" s="89"/>
      <c r="FJ74" s="141"/>
      <c r="FK74" s="143"/>
      <c r="FL74" s="89"/>
      <c r="FM74" s="89"/>
      <c r="FN74" s="89"/>
      <c r="FO74" s="89"/>
      <c r="FP74" s="89"/>
      <c r="FQ74" s="91"/>
      <c r="FR74" s="89"/>
      <c r="FS74" s="89"/>
      <c r="FT74" s="89"/>
      <c r="FU74" s="89"/>
      <c r="FV74" s="314"/>
      <c r="FW74" s="305"/>
      <c r="FX74" s="306"/>
      <c r="FY74" s="306"/>
      <c r="FZ74" s="306"/>
      <c r="GA74" s="306"/>
      <c r="GB74" s="306"/>
      <c r="GC74" s="306"/>
      <c r="GD74" s="307"/>
    </row>
    <row r="75" spans="2:189" ht="5.25" customHeight="1">
      <c r="B75" s="85"/>
      <c r="C75" s="86"/>
      <c r="D75" s="86"/>
      <c r="E75" s="86"/>
      <c r="F75" s="86"/>
      <c r="G75" s="86"/>
      <c r="H75" s="87"/>
      <c r="I75" s="304" t="s">
        <v>49</v>
      </c>
      <c r="J75" s="200"/>
      <c r="K75" s="200"/>
      <c r="L75" s="200"/>
      <c r="M75" s="200"/>
      <c r="N75" s="201"/>
      <c r="O75" s="192" t="s">
        <v>48</v>
      </c>
      <c r="P75" s="79"/>
      <c r="Q75" s="79"/>
      <c r="R75" s="79"/>
      <c r="S75" s="79"/>
      <c r="T75" s="79"/>
      <c r="U75" s="79"/>
      <c r="V75" s="79"/>
      <c r="W75" s="79"/>
      <c r="X75" s="79"/>
      <c r="Y75" s="79"/>
      <c r="Z75" s="79"/>
      <c r="AA75" s="79"/>
      <c r="AB75" s="79"/>
      <c r="AC75" s="79"/>
      <c r="AD75" s="79"/>
      <c r="AE75" s="79"/>
      <c r="AF75" s="79"/>
      <c r="AG75" s="79"/>
      <c r="AH75" s="80"/>
      <c r="AI75" s="91"/>
      <c r="AJ75" s="89"/>
      <c r="AK75" s="89"/>
      <c r="AL75" s="89"/>
      <c r="AM75" s="89"/>
      <c r="AN75" s="89"/>
      <c r="AO75" s="91"/>
      <c r="AP75" s="89"/>
      <c r="AQ75" s="89"/>
      <c r="AR75" s="89"/>
      <c r="AS75" s="89"/>
      <c r="AT75" s="89"/>
      <c r="AU75" s="91"/>
      <c r="AV75" s="89"/>
      <c r="AW75" s="89"/>
      <c r="AX75" s="89"/>
      <c r="AY75" s="89"/>
      <c r="AZ75" s="89"/>
      <c r="BA75" s="91"/>
      <c r="BB75" s="89"/>
      <c r="BC75" s="89"/>
      <c r="BD75" s="89"/>
      <c r="BE75" s="89"/>
      <c r="BF75" s="89"/>
      <c r="BG75" s="91"/>
      <c r="BH75" s="89"/>
      <c r="BI75" s="89"/>
      <c r="BJ75" s="89"/>
      <c r="BK75" s="89"/>
      <c r="BL75" s="319"/>
      <c r="BM75" s="321"/>
      <c r="BN75" s="89"/>
      <c r="BO75" s="89"/>
      <c r="BP75" s="89"/>
      <c r="BQ75" s="89"/>
      <c r="BR75" s="89"/>
      <c r="BS75" s="91"/>
      <c r="BT75" s="89"/>
      <c r="BU75" s="89"/>
      <c r="BV75" s="89"/>
      <c r="BW75" s="89"/>
      <c r="BX75" s="89"/>
      <c r="BY75" s="91"/>
      <c r="BZ75" s="89"/>
      <c r="CA75" s="89"/>
      <c r="CB75" s="89"/>
      <c r="CC75" s="89"/>
      <c r="CD75" s="89"/>
      <c r="CE75" s="91"/>
      <c r="CF75" s="89"/>
      <c r="CG75" s="89"/>
      <c r="CH75" s="89"/>
      <c r="CI75" s="89"/>
      <c r="CJ75" s="89"/>
      <c r="CK75" s="91"/>
      <c r="CL75" s="89"/>
      <c r="CM75" s="89"/>
      <c r="CN75" s="89"/>
      <c r="CO75" s="89"/>
      <c r="CP75" s="89"/>
      <c r="CQ75" s="91"/>
      <c r="CR75" s="89"/>
      <c r="CS75" s="89"/>
      <c r="CT75" s="89"/>
      <c r="CU75" s="89"/>
      <c r="CV75" s="89"/>
      <c r="CW75" s="91"/>
      <c r="CX75" s="89"/>
      <c r="CY75" s="89"/>
      <c r="CZ75" s="89"/>
      <c r="DA75" s="89"/>
      <c r="DB75" s="89"/>
      <c r="DC75" s="91"/>
      <c r="DD75" s="89"/>
      <c r="DE75" s="89"/>
      <c r="DF75" s="89"/>
      <c r="DG75" s="89"/>
      <c r="DH75" s="89"/>
      <c r="DI75" s="91"/>
      <c r="DJ75" s="89"/>
      <c r="DK75" s="89"/>
      <c r="DL75" s="89"/>
      <c r="DM75" s="89"/>
      <c r="DN75" s="89"/>
      <c r="DO75" s="91"/>
      <c r="DP75" s="89"/>
      <c r="DQ75" s="89"/>
      <c r="DR75" s="89"/>
      <c r="DS75" s="89"/>
      <c r="DT75" s="89"/>
      <c r="DU75" s="91"/>
      <c r="DV75" s="89"/>
      <c r="DW75" s="89"/>
      <c r="DX75" s="89"/>
      <c r="DY75" s="89"/>
      <c r="DZ75" s="89"/>
      <c r="EA75" s="91"/>
      <c r="EB75" s="89"/>
      <c r="EC75" s="89"/>
      <c r="ED75" s="89"/>
      <c r="EE75" s="89"/>
      <c r="EF75" s="89"/>
      <c r="EG75" s="91"/>
      <c r="EH75" s="89"/>
      <c r="EI75" s="89"/>
      <c r="EJ75" s="89"/>
      <c r="EK75" s="89"/>
      <c r="EL75" s="89"/>
      <c r="EM75" s="91"/>
      <c r="EN75" s="89"/>
      <c r="EO75" s="89"/>
      <c r="EP75" s="89"/>
      <c r="EQ75" s="89"/>
      <c r="ER75" s="89"/>
      <c r="ES75" s="91"/>
      <c r="ET75" s="89"/>
      <c r="EU75" s="89"/>
      <c r="EV75" s="89"/>
      <c r="EW75" s="89"/>
      <c r="EX75" s="89"/>
      <c r="EY75" s="91"/>
      <c r="EZ75" s="89"/>
      <c r="FA75" s="89"/>
      <c r="FB75" s="89"/>
      <c r="FC75" s="89"/>
      <c r="FD75" s="89"/>
      <c r="FE75" s="91"/>
      <c r="FF75" s="89"/>
      <c r="FG75" s="89"/>
      <c r="FH75" s="89"/>
      <c r="FI75" s="89"/>
      <c r="FJ75" s="141"/>
      <c r="FK75" s="143"/>
      <c r="FL75" s="89"/>
      <c r="FM75" s="89"/>
      <c r="FN75" s="89"/>
      <c r="FO75" s="89"/>
      <c r="FP75" s="89"/>
      <c r="FQ75" s="91"/>
      <c r="FR75" s="89"/>
      <c r="FS75" s="89"/>
      <c r="FT75" s="89"/>
      <c r="FU75" s="89"/>
      <c r="FV75" s="314"/>
      <c r="FW75" s="305">
        <f t="shared" ref="FW75" ca="1" si="21">Ccount(AI75:FV75,20)*10/1440</f>
        <v>0</v>
      </c>
      <c r="FX75" s="306"/>
      <c r="FY75" s="306"/>
      <c r="FZ75" s="306"/>
      <c r="GA75" s="306"/>
      <c r="GB75" s="306"/>
      <c r="GC75" s="306"/>
      <c r="GD75" s="307"/>
    </row>
    <row r="76" spans="2:189" ht="5.25" customHeight="1">
      <c r="B76" s="85"/>
      <c r="C76" s="86"/>
      <c r="D76" s="86"/>
      <c r="E76" s="86"/>
      <c r="F76" s="86"/>
      <c r="G76" s="86"/>
      <c r="H76" s="87"/>
      <c r="I76" s="199"/>
      <c r="J76" s="200"/>
      <c r="K76" s="200"/>
      <c r="L76" s="200"/>
      <c r="M76" s="200"/>
      <c r="N76" s="201"/>
      <c r="O76" s="68"/>
      <c r="P76" s="69"/>
      <c r="Q76" s="69"/>
      <c r="R76" s="69"/>
      <c r="S76" s="69"/>
      <c r="T76" s="69"/>
      <c r="U76" s="69"/>
      <c r="V76" s="69"/>
      <c r="W76" s="69"/>
      <c r="X76" s="69"/>
      <c r="Y76" s="69"/>
      <c r="Z76" s="69"/>
      <c r="AA76" s="69"/>
      <c r="AB76" s="69"/>
      <c r="AC76" s="69"/>
      <c r="AD76" s="69"/>
      <c r="AE76" s="69"/>
      <c r="AF76" s="69"/>
      <c r="AG76" s="69"/>
      <c r="AH76" s="70"/>
      <c r="AI76" s="91"/>
      <c r="AJ76" s="89"/>
      <c r="AK76" s="89"/>
      <c r="AL76" s="89"/>
      <c r="AM76" s="89"/>
      <c r="AN76" s="89"/>
      <c r="AO76" s="91"/>
      <c r="AP76" s="89"/>
      <c r="AQ76" s="89"/>
      <c r="AR76" s="89"/>
      <c r="AS76" s="89"/>
      <c r="AT76" s="89"/>
      <c r="AU76" s="91"/>
      <c r="AV76" s="89"/>
      <c r="AW76" s="89"/>
      <c r="AX76" s="89"/>
      <c r="AY76" s="89"/>
      <c r="AZ76" s="89"/>
      <c r="BA76" s="91"/>
      <c r="BB76" s="89"/>
      <c r="BC76" s="89"/>
      <c r="BD76" s="89"/>
      <c r="BE76" s="89"/>
      <c r="BF76" s="89"/>
      <c r="BG76" s="91"/>
      <c r="BH76" s="89"/>
      <c r="BI76" s="89"/>
      <c r="BJ76" s="89"/>
      <c r="BK76" s="89"/>
      <c r="BL76" s="319"/>
      <c r="BM76" s="321"/>
      <c r="BN76" s="89"/>
      <c r="BO76" s="89"/>
      <c r="BP76" s="89"/>
      <c r="BQ76" s="89"/>
      <c r="BR76" s="89"/>
      <c r="BS76" s="91"/>
      <c r="BT76" s="89"/>
      <c r="BU76" s="89"/>
      <c r="BV76" s="89"/>
      <c r="BW76" s="89"/>
      <c r="BX76" s="89"/>
      <c r="BY76" s="91"/>
      <c r="BZ76" s="89"/>
      <c r="CA76" s="89"/>
      <c r="CB76" s="89"/>
      <c r="CC76" s="89"/>
      <c r="CD76" s="89"/>
      <c r="CE76" s="91"/>
      <c r="CF76" s="89"/>
      <c r="CG76" s="89"/>
      <c r="CH76" s="89"/>
      <c r="CI76" s="89"/>
      <c r="CJ76" s="89"/>
      <c r="CK76" s="91"/>
      <c r="CL76" s="89"/>
      <c r="CM76" s="89"/>
      <c r="CN76" s="89"/>
      <c r="CO76" s="89"/>
      <c r="CP76" s="89"/>
      <c r="CQ76" s="91"/>
      <c r="CR76" s="89"/>
      <c r="CS76" s="89"/>
      <c r="CT76" s="89"/>
      <c r="CU76" s="89"/>
      <c r="CV76" s="89"/>
      <c r="CW76" s="91"/>
      <c r="CX76" s="89"/>
      <c r="CY76" s="89"/>
      <c r="CZ76" s="89"/>
      <c r="DA76" s="89"/>
      <c r="DB76" s="89"/>
      <c r="DC76" s="91"/>
      <c r="DD76" s="89"/>
      <c r="DE76" s="89"/>
      <c r="DF76" s="89"/>
      <c r="DG76" s="89"/>
      <c r="DH76" s="89"/>
      <c r="DI76" s="91"/>
      <c r="DJ76" s="89"/>
      <c r="DK76" s="89"/>
      <c r="DL76" s="89"/>
      <c r="DM76" s="89"/>
      <c r="DN76" s="89"/>
      <c r="DO76" s="91"/>
      <c r="DP76" s="89"/>
      <c r="DQ76" s="89"/>
      <c r="DR76" s="89"/>
      <c r="DS76" s="89"/>
      <c r="DT76" s="89"/>
      <c r="DU76" s="91"/>
      <c r="DV76" s="89"/>
      <c r="DW76" s="89"/>
      <c r="DX76" s="89"/>
      <c r="DY76" s="89"/>
      <c r="DZ76" s="89"/>
      <c r="EA76" s="91"/>
      <c r="EB76" s="89"/>
      <c r="EC76" s="89"/>
      <c r="ED76" s="89"/>
      <c r="EE76" s="89"/>
      <c r="EF76" s="89"/>
      <c r="EG76" s="91"/>
      <c r="EH76" s="89"/>
      <c r="EI76" s="89"/>
      <c r="EJ76" s="89"/>
      <c r="EK76" s="89"/>
      <c r="EL76" s="89"/>
      <c r="EM76" s="91"/>
      <c r="EN76" s="89"/>
      <c r="EO76" s="89"/>
      <c r="EP76" s="89"/>
      <c r="EQ76" s="89"/>
      <c r="ER76" s="89"/>
      <c r="ES76" s="91"/>
      <c r="ET76" s="89"/>
      <c r="EU76" s="89"/>
      <c r="EV76" s="89"/>
      <c r="EW76" s="89"/>
      <c r="EX76" s="89"/>
      <c r="EY76" s="91"/>
      <c r="EZ76" s="89"/>
      <c r="FA76" s="89"/>
      <c r="FB76" s="89"/>
      <c r="FC76" s="89"/>
      <c r="FD76" s="89"/>
      <c r="FE76" s="91"/>
      <c r="FF76" s="89"/>
      <c r="FG76" s="89"/>
      <c r="FH76" s="89"/>
      <c r="FI76" s="89"/>
      <c r="FJ76" s="141"/>
      <c r="FK76" s="143"/>
      <c r="FL76" s="89"/>
      <c r="FM76" s="89"/>
      <c r="FN76" s="89"/>
      <c r="FO76" s="89"/>
      <c r="FP76" s="89"/>
      <c r="FQ76" s="91"/>
      <c r="FR76" s="89"/>
      <c r="FS76" s="89"/>
      <c r="FT76" s="89"/>
      <c r="FU76" s="89"/>
      <c r="FV76" s="314"/>
      <c r="FW76" s="305"/>
      <c r="FX76" s="306"/>
      <c r="FY76" s="306"/>
      <c r="FZ76" s="306"/>
      <c r="GA76" s="306"/>
      <c r="GB76" s="306"/>
      <c r="GC76" s="306"/>
      <c r="GD76" s="307"/>
    </row>
    <row r="77" spans="2:189" ht="5.25" customHeight="1">
      <c r="B77" s="85"/>
      <c r="C77" s="86"/>
      <c r="D77" s="86"/>
      <c r="E77" s="86"/>
      <c r="F77" s="86"/>
      <c r="G77" s="86"/>
      <c r="H77" s="87"/>
      <c r="I77" s="199"/>
      <c r="J77" s="200"/>
      <c r="K77" s="200"/>
      <c r="L77" s="200"/>
      <c r="M77" s="200"/>
      <c r="N77" s="201"/>
      <c r="O77" s="192" t="s">
        <v>12</v>
      </c>
      <c r="P77" s="79"/>
      <c r="Q77" s="79"/>
      <c r="R77" s="79"/>
      <c r="S77" s="79"/>
      <c r="T77" s="79"/>
      <c r="U77" s="79"/>
      <c r="V77" s="79"/>
      <c r="W77" s="79"/>
      <c r="X77" s="79"/>
      <c r="Y77" s="79"/>
      <c r="Z77" s="79"/>
      <c r="AA77" s="79"/>
      <c r="AB77" s="79"/>
      <c r="AC77" s="79"/>
      <c r="AD77" s="79"/>
      <c r="AE77" s="79"/>
      <c r="AF77" s="79"/>
      <c r="AG77" s="79"/>
      <c r="AH77" s="80"/>
      <c r="AI77" s="91"/>
      <c r="AJ77" s="89"/>
      <c r="AK77" s="89"/>
      <c r="AL77" s="89"/>
      <c r="AM77" s="89"/>
      <c r="AN77" s="89"/>
      <c r="AO77" s="91"/>
      <c r="AP77" s="89"/>
      <c r="AQ77" s="89"/>
      <c r="AR77" s="89"/>
      <c r="AS77" s="89"/>
      <c r="AT77" s="89"/>
      <c r="AU77" s="91"/>
      <c r="AV77" s="89"/>
      <c r="AW77" s="89"/>
      <c r="AX77" s="89"/>
      <c r="AY77" s="89"/>
      <c r="AZ77" s="89"/>
      <c r="BA77" s="91"/>
      <c r="BB77" s="89"/>
      <c r="BC77" s="89"/>
      <c r="BD77" s="89"/>
      <c r="BE77" s="89"/>
      <c r="BF77" s="89"/>
      <c r="BG77" s="91"/>
      <c r="BH77" s="89"/>
      <c r="BI77" s="89"/>
      <c r="BJ77" s="89"/>
      <c r="BK77" s="89"/>
      <c r="BL77" s="319"/>
      <c r="BM77" s="321"/>
      <c r="BN77" s="89"/>
      <c r="BO77" s="89"/>
      <c r="BP77" s="89"/>
      <c r="BQ77" s="89"/>
      <c r="BR77" s="89"/>
      <c r="BS77" s="91"/>
      <c r="BT77" s="89"/>
      <c r="BU77" s="89"/>
      <c r="BV77" s="89"/>
      <c r="BW77" s="89"/>
      <c r="BX77" s="89"/>
      <c r="BY77" s="91"/>
      <c r="BZ77" s="89"/>
      <c r="CA77" s="89"/>
      <c r="CB77" s="89"/>
      <c r="CC77" s="89"/>
      <c r="CD77" s="89"/>
      <c r="CE77" s="91"/>
      <c r="CF77" s="89"/>
      <c r="CG77" s="89"/>
      <c r="CH77" s="89"/>
      <c r="CI77" s="89"/>
      <c r="CJ77" s="89"/>
      <c r="CK77" s="91"/>
      <c r="CL77" s="89"/>
      <c r="CM77" s="89"/>
      <c r="CN77" s="89"/>
      <c r="CO77" s="89"/>
      <c r="CP77" s="89"/>
      <c r="CQ77" s="91"/>
      <c r="CR77" s="89"/>
      <c r="CS77" s="89"/>
      <c r="CT77" s="89"/>
      <c r="CU77" s="89"/>
      <c r="CV77" s="89"/>
      <c r="CW77" s="91"/>
      <c r="CX77" s="89"/>
      <c r="CY77" s="89"/>
      <c r="CZ77" s="89"/>
      <c r="DA77" s="89"/>
      <c r="DB77" s="89"/>
      <c r="DC77" s="91"/>
      <c r="DD77" s="89"/>
      <c r="DE77" s="89"/>
      <c r="DF77" s="89"/>
      <c r="DG77" s="89"/>
      <c r="DH77" s="89"/>
      <c r="DI77" s="91"/>
      <c r="DJ77" s="89"/>
      <c r="DK77" s="89"/>
      <c r="DL77" s="89"/>
      <c r="DM77" s="89"/>
      <c r="DN77" s="89"/>
      <c r="DO77" s="91"/>
      <c r="DP77" s="89"/>
      <c r="DQ77" s="89"/>
      <c r="DR77" s="89"/>
      <c r="DS77" s="89"/>
      <c r="DT77" s="89"/>
      <c r="DU77" s="91"/>
      <c r="DV77" s="89"/>
      <c r="DW77" s="89"/>
      <c r="DX77" s="89"/>
      <c r="DY77" s="89"/>
      <c r="DZ77" s="89"/>
      <c r="EA77" s="91"/>
      <c r="EB77" s="89"/>
      <c r="EC77" s="89"/>
      <c r="ED77" s="89"/>
      <c r="EE77" s="89"/>
      <c r="EF77" s="89"/>
      <c r="EG77" s="91"/>
      <c r="EH77" s="89"/>
      <c r="EI77" s="89"/>
      <c r="EJ77" s="89"/>
      <c r="EK77" s="89"/>
      <c r="EL77" s="89"/>
      <c r="EM77" s="91"/>
      <c r="EN77" s="89"/>
      <c r="EO77" s="89"/>
      <c r="EP77" s="89"/>
      <c r="EQ77" s="89"/>
      <c r="ER77" s="89"/>
      <c r="ES77" s="91"/>
      <c r="ET77" s="89"/>
      <c r="EU77" s="89"/>
      <c r="EV77" s="89"/>
      <c r="EW77" s="89"/>
      <c r="EX77" s="89"/>
      <c r="EY77" s="91"/>
      <c r="EZ77" s="89"/>
      <c r="FA77" s="89"/>
      <c r="FB77" s="89"/>
      <c r="FC77" s="89"/>
      <c r="FD77" s="89"/>
      <c r="FE77" s="91"/>
      <c r="FF77" s="89"/>
      <c r="FG77" s="89"/>
      <c r="FH77" s="89"/>
      <c r="FI77" s="89"/>
      <c r="FJ77" s="141"/>
      <c r="FK77" s="143"/>
      <c r="FL77" s="89"/>
      <c r="FM77" s="89"/>
      <c r="FN77" s="89"/>
      <c r="FO77" s="89"/>
      <c r="FP77" s="89"/>
      <c r="FQ77" s="91"/>
      <c r="FR77" s="89"/>
      <c r="FS77" s="89"/>
      <c r="FT77" s="89"/>
      <c r="FU77" s="89"/>
      <c r="FV77" s="314"/>
      <c r="FW77" s="305">
        <f t="shared" ref="FW77" ca="1" si="22">Ccount(AI77:FV77,20)*10/1440</f>
        <v>0</v>
      </c>
      <c r="FX77" s="306"/>
      <c r="FY77" s="306"/>
      <c r="FZ77" s="306"/>
      <c r="GA77" s="306"/>
      <c r="GB77" s="306"/>
      <c r="GC77" s="306"/>
      <c r="GD77" s="307"/>
    </row>
    <row r="78" spans="2:189" ht="5.25" customHeight="1">
      <c r="B78" s="88"/>
      <c r="C78" s="47"/>
      <c r="D78" s="47"/>
      <c r="E78" s="47"/>
      <c r="F78" s="47"/>
      <c r="G78" s="47"/>
      <c r="H78" s="48"/>
      <c r="I78" s="229"/>
      <c r="J78" s="230"/>
      <c r="K78" s="230"/>
      <c r="L78" s="230"/>
      <c r="M78" s="230"/>
      <c r="N78" s="231"/>
      <c r="O78" s="68"/>
      <c r="P78" s="69"/>
      <c r="Q78" s="69"/>
      <c r="R78" s="69"/>
      <c r="S78" s="69"/>
      <c r="T78" s="69"/>
      <c r="U78" s="69"/>
      <c r="V78" s="69"/>
      <c r="W78" s="69"/>
      <c r="X78" s="69"/>
      <c r="Y78" s="69"/>
      <c r="Z78" s="69"/>
      <c r="AA78" s="69"/>
      <c r="AB78" s="69"/>
      <c r="AC78" s="69"/>
      <c r="AD78" s="69"/>
      <c r="AE78" s="69"/>
      <c r="AF78" s="69"/>
      <c r="AG78" s="69"/>
      <c r="AH78" s="70"/>
      <c r="AI78" s="92"/>
      <c r="AJ78" s="90"/>
      <c r="AK78" s="90"/>
      <c r="AL78" s="90"/>
      <c r="AM78" s="90"/>
      <c r="AN78" s="90"/>
      <c r="AO78" s="92"/>
      <c r="AP78" s="90"/>
      <c r="AQ78" s="90"/>
      <c r="AR78" s="90"/>
      <c r="AS78" s="90"/>
      <c r="AT78" s="90"/>
      <c r="AU78" s="92"/>
      <c r="AV78" s="90"/>
      <c r="AW78" s="90"/>
      <c r="AX78" s="90"/>
      <c r="AY78" s="90"/>
      <c r="AZ78" s="90"/>
      <c r="BA78" s="92"/>
      <c r="BB78" s="90"/>
      <c r="BC78" s="90"/>
      <c r="BD78" s="90"/>
      <c r="BE78" s="90"/>
      <c r="BF78" s="90"/>
      <c r="BG78" s="92"/>
      <c r="BH78" s="90"/>
      <c r="BI78" s="90"/>
      <c r="BJ78" s="90"/>
      <c r="BK78" s="90"/>
      <c r="BL78" s="323"/>
      <c r="BM78" s="324"/>
      <c r="BN78" s="90"/>
      <c r="BO78" s="90"/>
      <c r="BP78" s="90"/>
      <c r="BQ78" s="90"/>
      <c r="BR78" s="90"/>
      <c r="BS78" s="92"/>
      <c r="BT78" s="90"/>
      <c r="BU78" s="90"/>
      <c r="BV78" s="90"/>
      <c r="BW78" s="90"/>
      <c r="BX78" s="90"/>
      <c r="BY78" s="92"/>
      <c r="BZ78" s="90"/>
      <c r="CA78" s="90"/>
      <c r="CB78" s="90"/>
      <c r="CC78" s="90"/>
      <c r="CD78" s="90"/>
      <c r="CE78" s="92"/>
      <c r="CF78" s="90"/>
      <c r="CG78" s="90"/>
      <c r="CH78" s="90"/>
      <c r="CI78" s="90"/>
      <c r="CJ78" s="90"/>
      <c r="CK78" s="92"/>
      <c r="CL78" s="90"/>
      <c r="CM78" s="90"/>
      <c r="CN78" s="90"/>
      <c r="CO78" s="90"/>
      <c r="CP78" s="90"/>
      <c r="CQ78" s="92"/>
      <c r="CR78" s="90"/>
      <c r="CS78" s="90"/>
      <c r="CT78" s="90"/>
      <c r="CU78" s="90"/>
      <c r="CV78" s="90"/>
      <c r="CW78" s="92"/>
      <c r="CX78" s="90"/>
      <c r="CY78" s="90"/>
      <c r="CZ78" s="90"/>
      <c r="DA78" s="90"/>
      <c r="DB78" s="90"/>
      <c r="DC78" s="92"/>
      <c r="DD78" s="90"/>
      <c r="DE78" s="90"/>
      <c r="DF78" s="90"/>
      <c r="DG78" s="90"/>
      <c r="DH78" s="90"/>
      <c r="DI78" s="92"/>
      <c r="DJ78" s="90"/>
      <c r="DK78" s="90"/>
      <c r="DL78" s="90"/>
      <c r="DM78" s="90"/>
      <c r="DN78" s="90"/>
      <c r="DO78" s="92"/>
      <c r="DP78" s="90"/>
      <c r="DQ78" s="90"/>
      <c r="DR78" s="90"/>
      <c r="DS78" s="90"/>
      <c r="DT78" s="90"/>
      <c r="DU78" s="92"/>
      <c r="DV78" s="90"/>
      <c r="DW78" s="90"/>
      <c r="DX78" s="90"/>
      <c r="DY78" s="90"/>
      <c r="DZ78" s="90"/>
      <c r="EA78" s="92"/>
      <c r="EB78" s="90"/>
      <c r="EC78" s="90"/>
      <c r="ED78" s="90"/>
      <c r="EE78" s="90"/>
      <c r="EF78" s="90"/>
      <c r="EG78" s="92"/>
      <c r="EH78" s="90"/>
      <c r="EI78" s="90"/>
      <c r="EJ78" s="90"/>
      <c r="EK78" s="90"/>
      <c r="EL78" s="90"/>
      <c r="EM78" s="92"/>
      <c r="EN78" s="90"/>
      <c r="EO78" s="90"/>
      <c r="EP78" s="90"/>
      <c r="EQ78" s="90"/>
      <c r="ER78" s="90"/>
      <c r="ES78" s="92"/>
      <c r="ET78" s="90"/>
      <c r="EU78" s="90"/>
      <c r="EV78" s="90"/>
      <c r="EW78" s="90"/>
      <c r="EX78" s="90"/>
      <c r="EY78" s="92"/>
      <c r="EZ78" s="90"/>
      <c r="FA78" s="90"/>
      <c r="FB78" s="90"/>
      <c r="FC78" s="90"/>
      <c r="FD78" s="90"/>
      <c r="FE78" s="92"/>
      <c r="FF78" s="90"/>
      <c r="FG78" s="90"/>
      <c r="FH78" s="90"/>
      <c r="FI78" s="90"/>
      <c r="FJ78" s="242"/>
      <c r="FK78" s="243"/>
      <c r="FL78" s="90"/>
      <c r="FM78" s="90"/>
      <c r="FN78" s="90"/>
      <c r="FO78" s="90"/>
      <c r="FP78" s="90"/>
      <c r="FQ78" s="92"/>
      <c r="FR78" s="90"/>
      <c r="FS78" s="90"/>
      <c r="FT78" s="90"/>
      <c r="FU78" s="90"/>
      <c r="FV78" s="322"/>
      <c r="FW78" s="308"/>
      <c r="FX78" s="309"/>
      <c r="FY78" s="309"/>
      <c r="FZ78" s="309"/>
      <c r="GA78" s="309"/>
      <c r="GB78" s="309"/>
      <c r="GC78" s="309"/>
      <c r="GD78" s="310"/>
    </row>
    <row r="79" spans="2:189" ht="5.25" customHeight="1">
      <c r="B79" s="84" t="s">
        <v>15</v>
      </c>
      <c r="C79" s="45"/>
      <c r="D79" s="45"/>
      <c r="E79" s="45"/>
      <c r="F79" s="45"/>
      <c r="G79" s="45"/>
      <c r="H79" s="46"/>
      <c r="I79" s="218" t="s">
        <v>72</v>
      </c>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20"/>
      <c r="AI79" s="235"/>
      <c r="AJ79" s="232"/>
      <c r="AK79" s="232"/>
      <c r="AL79" s="232"/>
      <c r="AM79" s="232"/>
      <c r="AN79" s="232"/>
      <c r="AO79" s="235"/>
      <c r="AP79" s="232"/>
      <c r="AQ79" s="232"/>
      <c r="AR79" s="232"/>
      <c r="AS79" s="232"/>
      <c r="AT79" s="232"/>
      <c r="AU79" s="235"/>
      <c r="AV79" s="232"/>
      <c r="AW79" s="232"/>
      <c r="AX79" s="232"/>
      <c r="AY79" s="232"/>
      <c r="AZ79" s="232"/>
      <c r="BA79" s="235"/>
      <c r="BB79" s="232"/>
      <c r="BC79" s="232"/>
      <c r="BD79" s="232"/>
      <c r="BE79" s="232"/>
      <c r="BF79" s="232"/>
      <c r="BG79" s="235"/>
      <c r="BH79" s="232"/>
      <c r="BI79" s="232"/>
      <c r="BJ79" s="232"/>
      <c r="BK79" s="232"/>
      <c r="BL79" s="318"/>
      <c r="BM79" s="320"/>
      <c r="BN79" s="232"/>
      <c r="BO79" s="232"/>
      <c r="BP79" s="232"/>
      <c r="BQ79" s="232"/>
      <c r="BR79" s="232"/>
      <c r="BS79" s="235"/>
      <c r="BT79" s="232"/>
      <c r="BU79" s="232"/>
      <c r="BV79" s="232"/>
      <c r="BW79" s="232"/>
      <c r="BX79" s="232"/>
      <c r="BY79" s="235"/>
      <c r="BZ79" s="232"/>
      <c r="CA79" s="232"/>
      <c r="CB79" s="232"/>
      <c r="CC79" s="232"/>
      <c r="CD79" s="232"/>
      <c r="CE79" s="235"/>
      <c r="CF79" s="232"/>
      <c r="CG79" s="232"/>
      <c r="CH79" s="232"/>
      <c r="CI79" s="232"/>
      <c r="CJ79" s="232"/>
      <c r="CK79" s="235"/>
      <c r="CL79" s="232"/>
      <c r="CM79" s="232"/>
      <c r="CN79" s="232"/>
      <c r="CO79" s="232"/>
      <c r="CP79" s="232"/>
      <c r="CQ79" s="235"/>
      <c r="CR79" s="232"/>
      <c r="CS79" s="232"/>
      <c r="CT79" s="232"/>
      <c r="CU79" s="232"/>
      <c r="CV79" s="232"/>
      <c r="CW79" s="235"/>
      <c r="CX79" s="232"/>
      <c r="CY79" s="232"/>
      <c r="CZ79" s="232"/>
      <c r="DA79" s="232"/>
      <c r="DB79" s="232"/>
      <c r="DC79" s="235"/>
      <c r="DD79" s="232"/>
      <c r="DE79" s="232"/>
      <c r="DF79" s="232"/>
      <c r="DG79" s="232"/>
      <c r="DH79" s="232"/>
      <c r="DI79" s="235"/>
      <c r="DJ79" s="232"/>
      <c r="DK79" s="232"/>
      <c r="DL79" s="232"/>
      <c r="DM79" s="232"/>
      <c r="DN79" s="232"/>
      <c r="DO79" s="235"/>
      <c r="DP79" s="232"/>
      <c r="DQ79" s="232"/>
      <c r="DR79" s="232"/>
      <c r="DS79" s="232"/>
      <c r="DT79" s="232"/>
      <c r="DU79" s="235"/>
      <c r="DV79" s="232"/>
      <c r="DW79" s="232"/>
      <c r="DX79" s="232"/>
      <c r="DY79" s="232"/>
      <c r="DZ79" s="232"/>
      <c r="EA79" s="235"/>
      <c r="EB79" s="232"/>
      <c r="EC79" s="232"/>
      <c r="ED79" s="232"/>
      <c r="EE79" s="232"/>
      <c r="EF79" s="232"/>
      <c r="EG79" s="235"/>
      <c r="EH79" s="232"/>
      <c r="EI79" s="232"/>
      <c r="EJ79" s="232"/>
      <c r="EK79" s="232"/>
      <c r="EL79" s="232"/>
      <c r="EM79" s="235"/>
      <c r="EN79" s="232"/>
      <c r="EO79" s="232"/>
      <c r="EP79" s="232"/>
      <c r="EQ79" s="232"/>
      <c r="ER79" s="232"/>
      <c r="ES79" s="235"/>
      <c r="ET79" s="232"/>
      <c r="EU79" s="232"/>
      <c r="EV79" s="232"/>
      <c r="EW79" s="232"/>
      <c r="EX79" s="232"/>
      <c r="EY79" s="235"/>
      <c r="EZ79" s="232"/>
      <c r="FA79" s="232"/>
      <c r="FB79" s="232"/>
      <c r="FC79" s="232"/>
      <c r="FD79" s="232"/>
      <c r="FE79" s="235"/>
      <c r="FF79" s="232"/>
      <c r="FG79" s="232"/>
      <c r="FH79" s="232"/>
      <c r="FI79" s="232"/>
      <c r="FJ79" s="233"/>
      <c r="FK79" s="234"/>
      <c r="FL79" s="232"/>
      <c r="FM79" s="232"/>
      <c r="FN79" s="232"/>
      <c r="FO79" s="232"/>
      <c r="FP79" s="232"/>
      <c r="FQ79" s="235"/>
      <c r="FR79" s="232"/>
      <c r="FS79" s="232"/>
      <c r="FT79" s="232"/>
      <c r="FU79" s="232"/>
      <c r="FV79" s="313"/>
      <c r="FW79" s="315">
        <f t="shared" ref="FW79" ca="1" si="23">Ccount(AI79:FV79,20)*10/1440</f>
        <v>0</v>
      </c>
      <c r="FX79" s="316"/>
      <c r="FY79" s="316"/>
      <c r="FZ79" s="316"/>
      <c r="GA79" s="316"/>
      <c r="GB79" s="316"/>
      <c r="GC79" s="316"/>
      <c r="GD79" s="317"/>
      <c r="GG79" s="299">
        <f ca="1">Ccount(BM79:FJ79,20)*10/1440</f>
        <v>0</v>
      </c>
    </row>
    <row r="80" spans="2:189" ht="5.25" customHeight="1">
      <c r="B80" s="85"/>
      <c r="C80" s="86"/>
      <c r="D80" s="86"/>
      <c r="E80" s="86"/>
      <c r="F80" s="86"/>
      <c r="G80" s="86"/>
      <c r="H80" s="87"/>
      <c r="I80" s="221"/>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3"/>
      <c r="AI80" s="91"/>
      <c r="AJ80" s="89"/>
      <c r="AK80" s="89"/>
      <c r="AL80" s="89"/>
      <c r="AM80" s="89"/>
      <c r="AN80" s="89"/>
      <c r="AO80" s="91"/>
      <c r="AP80" s="89"/>
      <c r="AQ80" s="89"/>
      <c r="AR80" s="89"/>
      <c r="AS80" s="89"/>
      <c r="AT80" s="89"/>
      <c r="AU80" s="91"/>
      <c r="AV80" s="89"/>
      <c r="AW80" s="89"/>
      <c r="AX80" s="89"/>
      <c r="AY80" s="89"/>
      <c r="AZ80" s="89"/>
      <c r="BA80" s="91"/>
      <c r="BB80" s="89"/>
      <c r="BC80" s="89"/>
      <c r="BD80" s="89"/>
      <c r="BE80" s="89"/>
      <c r="BF80" s="89"/>
      <c r="BG80" s="91"/>
      <c r="BH80" s="89"/>
      <c r="BI80" s="89"/>
      <c r="BJ80" s="89"/>
      <c r="BK80" s="89"/>
      <c r="BL80" s="319"/>
      <c r="BM80" s="321"/>
      <c r="BN80" s="89"/>
      <c r="BO80" s="89"/>
      <c r="BP80" s="89"/>
      <c r="BQ80" s="89"/>
      <c r="BR80" s="89"/>
      <c r="BS80" s="91"/>
      <c r="BT80" s="89"/>
      <c r="BU80" s="89"/>
      <c r="BV80" s="89"/>
      <c r="BW80" s="89"/>
      <c r="BX80" s="89"/>
      <c r="BY80" s="91"/>
      <c r="BZ80" s="89"/>
      <c r="CA80" s="89"/>
      <c r="CB80" s="89"/>
      <c r="CC80" s="89"/>
      <c r="CD80" s="89"/>
      <c r="CE80" s="91"/>
      <c r="CF80" s="89"/>
      <c r="CG80" s="89"/>
      <c r="CH80" s="89"/>
      <c r="CI80" s="89"/>
      <c r="CJ80" s="89"/>
      <c r="CK80" s="91"/>
      <c r="CL80" s="89"/>
      <c r="CM80" s="89"/>
      <c r="CN80" s="89"/>
      <c r="CO80" s="89"/>
      <c r="CP80" s="89"/>
      <c r="CQ80" s="91"/>
      <c r="CR80" s="89"/>
      <c r="CS80" s="89"/>
      <c r="CT80" s="89"/>
      <c r="CU80" s="89"/>
      <c r="CV80" s="89"/>
      <c r="CW80" s="91"/>
      <c r="CX80" s="89"/>
      <c r="CY80" s="89"/>
      <c r="CZ80" s="89"/>
      <c r="DA80" s="89"/>
      <c r="DB80" s="89"/>
      <c r="DC80" s="91"/>
      <c r="DD80" s="89"/>
      <c r="DE80" s="89"/>
      <c r="DF80" s="89"/>
      <c r="DG80" s="89"/>
      <c r="DH80" s="89"/>
      <c r="DI80" s="91"/>
      <c r="DJ80" s="89"/>
      <c r="DK80" s="89"/>
      <c r="DL80" s="89"/>
      <c r="DM80" s="89"/>
      <c r="DN80" s="89"/>
      <c r="DO80" s="91"/>
      <c r="DP80" s="89"/>
      <c r="DQ80" s="89"/>
      <c r="DR80" s="89"/>
      <c r="DS80" s="89"/>
      <c r="DT80" s="89"/>
      <c r="DU80" s="91"/>
      <c r="DV80" s="89"/>
      <c r="DW80" s="89"/>
      <c r="DX80" s="89"/>
      <c r="DY80" s="89"/>
      <c r="DZ80" s="89"/>
      <c r="EA80" s="91"/>
      <c r="EB80" s="89"/>
      <c r="EC80" s="89"/>
      <c r="ED80" s="89"/>
      <c r="EE80" s="89"/>
      <c r="EF80" s="89"/>
      <c r="EG80" s="91"/>
      <c r="EH80" s="89"/>
      <c r="EI80" s="89"/>
      <c r="EJ80" s="89"/>
      <c r="EK80" s="89"/>
      <c r="EL80" s="89"/>
      <c r="EM80" s="91"/>
      <c r="EN80" s="89"/>
      <c r="EO80" s="89"/>
      <c r="EP80" s="89"/>
      <c r="EQ80" s="89"/>
      <c r="ER80" s="89"/>
      <c r="ES80" s="91"/>
      <c r="ET80" s="89"/>
      <c r="EU80" s="89"/>
      <c r="EV80" s="89"/>
      <c r="EW80" s="89"/>
      <c r="EX80" s="89"/>
      <c r="EY80" s="91"/>
      <c r="EZ80" s="89"/>
      <c r="FA80" s="89"/>
      <c r="FB80" s="89"/>
      <c r="FC80" s="89"/>
      <c r="FD80" s="89"/>
      <c r="FE80" s="91"/>
      <c r="FF80" s="89"/>
      <c r="FG80" s="89"/>
      <c r="FH80" s="89"/>
      <c r="FI80" s="89"/>
      <c r="FJ80" s="141"/>
      <c r="FK80" s="143"/>
      <c r="FL80" s="89"/>
      <c r="FM80" s="89"/>
      <c r="FN80" s="89"/>
      <c r="FO80" s="89"/>
      <c r="FP80" s="89"/>
      <c r="FQ80" s="91"/>
      <c r="FR80" s="89"/>
      <c r="FS80" s="89"/>
      <c r="FT80" s="89"/>
      <c r="FU80" s="89"/>
      <c r="FV80" s="314"/>
      <c r="FW80" s="305"/>
      <c r="FX80" s="306"/>
      <c r="FY80" s="306"/>
      <c r="FZ80" s="306"/>
      <c r="GA80" s="306"/>
      <c r="GB80" s="306"/>
      <c r="GC80" s="306"/>
      <c r="GD80" s="307"/>
      <c r="GG80" s="299"/>
    </row>
    <row r="81" spans="2:189" ht="5.25" customHeight="1">
      <c r="B81" s="85"/>
      <c r="C81" s="86"/>
      <c r="D81" s="86"/>
      <c r="E81" s="86"/>
      <c r="F81" s="86"/>
      <c r="G81" s="86"/>
      <c r="H81" s="87"/>
      <c r="I81" s="209" t="s">
        <v>8</v>
      </c>
      <c r="J81" s="210"/>
      <c r="K81" s="210"/>
      <c r="L81" s="210"/>
      <c r="M81" s="210"/>
      <c r="N81" s="211"/>
      <c r="O81" s="218" t="s">
        <v>3</v>
      </c>
      <c r="P81" s="219"/>
      <c r="Q81" s="219"/>
      <c r="R81" s="219"/>
      <c r="S81" s="219"/>
      <c r="T81" s="219"/>
      <c r="U81" s="219"/>
      <c r="V81" s="219"/>
      <c r="W81" s="219"/>
      <c r="X81" s="219"/>
      <c r="Y81" s="219"/>
      <c r="Z81" s="219"/>
      <c r="AA81" s="219"/>
      <c r="AB81" s="219"/>
      <c r="AC81" s="219"/>
      <c r="AD81" s="219"/>
      <c r="AE81" s="219"/>
      <c r="AF81" s="219"/>
      <c r="AG81" s="219"/>
      <c r="AH81" s="220"/>
      <c r="AI81" s="91"/>
      <c r="AJ81" s="89"/>
      <c r="AK81" s="89"/>
      <c r="AL81" s="89"/>
      <c r="AM81" s="89"/>
      <c r="AN81" s="89"/>
      <c r="AO81" s="91"/>
      <c r="AP81" s="89"/>
      <c r="AQ81" s="89"/>
      <c r="AR81" s="89"/>
      <c r="AS81" s="89"/>
      <c r="AT81" s="89"/>
      <c r="AU81" s="91"/>
      <c r="AV81" s="89"/>
      <c r="AW81" s="89"/>
      <c r="AX81" s="89"/>
      <c r="AY81" s="89"/>
      <c r="AZ81" s="89"/>
      <c r="BA81" s="91"/>
      <c r="BB81" s="89"/>
      <c r="BC81" s="89"/>
      <c r="BD81" s="89"/>
      <c r="BE81" s="89"/>
      <c r="BF81" s="89"/>
      <c r="BG81" s="91"/>
      <c r="BH81" s="89"/>
      <c r="BI81" s="89"/>
      <c r="BJ81" s="89"/>
      <c r="BK81" s="89"/>
      <c r="BL81" s="319"/>
      <c r="BM81" s="321"/>
      <c r="BN81" s="89"/>
      <c r="BO81" s="89"/>
      <c r="BP81" s="89"/>
      <c r="BQ81" s="89"/>
      <c r="BR81" s="89"/>
      <c r="BS81" s="91"/>
      <c r="BT81" s="89"/>
      <c r="BU81" s="89"/>
      <c r="BV81" s="89"/>
      <c r="BW81" s="89"/>
      <c r="BX81" s="89"/>
      <c r="BY81" s="91"/>
      <c r="BZ81" s="89"/>
      <c r="CA81" s="89"/>
      <c r="CB81" s="89"/>
      <c r="CC81" s="89"/>
      <c r="CD81" s="89"/>
      <c r="CE81" s="91"/>
      <c r="CF81" s="89"/>
      <c r="CG81" s="89"/>
      <c r="CH81" s="89"/>
      <c r="CI81" s="89"/>
      <c r="CJ81" s="89"/>
      <c r="CK81" s="91"/>
      <c r="CL81" s="89"/>
      <c r="CM81" s="89"/>
      <c r="CN81" s="89"/>
      <c r="CO81" s="89"/>
      <c r="CP81" s="89"/>
      <c r="CQ81" s="91"/>
      <c r="CR81" s="89"/>
      <c r="CS81" s="89"/>
      <c r="CT81" s="89"/>
      <c r="CU81" s="89"/>
      <c r="CV81" s="89"/>
      <c r="CW81" s="91"/>
      <c r="CX81" s="89"/>
      <c r="CY81" s="89"/>
      <c r="CZ81" s="89"/>
      <c r="DA81" s="89"/>
      <c r="DB81" s="89"/>
      <c r="DC81" s="91"/>
      <c r="DD81" s="89"/>
      <c r="DE81" s="89"/>
      <c r="DF81" s="89"/>
      <c r="DG81" s="89"/>
      <c r="DH81" s="89"/>
      <c r="DI81" s="91"/>
      <c r="DJ81" s="89"/>
      <c r="DK81" s="89"/>
      <c r="DL81" s="89"/>
      <c r="DM81" s="89"/>
      <c r="DN81" s="89"/>
      <c r="DO81" s="91"/>
      <c r="DP81" s="89"/>
      <c r="DQ81" s="89"/>
      <c r="DR81" s="89"/>
      <c r="DS81" s="89"/>
      <c r="DT81" s="89"/>
      <c r="DU81" s="91"/>
      <c r="DV81" s="89"/>
      <c r="DW81" s="89"/>
      <c r="DX81" s="89"/>
      <c r="DY81" s="89"/>
      <c r="DZ81" s="89"/>
      <c r="EA81" s="91"/>
      <c r="EB81" s="89"/>
      <c r="EC81" s="89"/>
      <c r="ED81" s="89"/>
      <c r="EE81" s="89"/>
      <c r="EF81" s="89"/>
      <c r="EG81" s="91"/>
      <c r="EH81" s="89"/>
      <c r="EI81" s="89"/>
      <c r="EJ81" s="89"/>
      <c r="EK81" s="89"/>
      <c r="EL81" s="89"/>
      <c r="EM81" s="91"/>
      <c r="EN81" s="89"/>
      <c r="EO81" s="89"/>
      <c r="EP81" s="89"/>
      <c r="EQ81" s="89"/>
      <c r="ER81" s="89"/>
      <c r="ES81" s="91"/>
      <c r="ET81" s="89"/>
      <c r="EU81" s="89"/>
      <c r="EV81" s="89"/>
      <c r="EW81" s="89"/>
      <c r="EX81" s="89"/>
      <c r="EY81" s="91"/>
      <c r="EZ81" s="89"/>
      <c r="FA81" s="89"/>
      <c r="FB81" s="89"/>
      <c r="FC81" s="89"/>
      <c r="FD81" s="89"/>
      <c r="FE81" s="91"/>
      <c r="FF81" s="89"/>
      <c r="FG81" s="89"/>
      <c r="FH81" s="89"/>
      <c r="FI81" s="89"/>
      <c r="FJ81" s="141"/>
      <c r="FK81" s="143"/>
      <c r="FL81" s="89"/>
      <c r="FM81" s="89"/>
      <c r="FN81" s="89"/>
      <c r="FO81" s="89"/>
      <c r="FP81" s="89"/>
      <c r="FQ81" s="91"/>
      <c r="FR81" s="89"/>
      <c r="FS81" s="89"/>
      <c r="FT81" s="89"/>
      <c r="FU81" s="89"/>
      <c r="FV81" s="314"/>
      <c r="FW81" s="305">
        <f t="shared" ref="FW81" ca="1" si="24">Ccount(AI81:FV81,20)*10/1440</f>
        <v>0</v>
      </c>
      <c r="FX81" s="306"/>
      <c r="FY81" s="306"/>
      <c r="FZ81" s="306"/>
      <c r="GA81" s="306"/>
      <c r="GB81" s="306"/>
      <c r="GC81" s="306"/>
      <c r="GD81" s="307"/>
    </row>
    <row r="82" spans="2:189" ht="5.25" customHeight="1">
      <c r="B82" s="85"/>
      <c r="C82" s="86"/>
      <c r="D82" s="86"/>
      <c r="E82" s="86"/>
      <c r="F82" s="86"/>
      <c r="G82" s="86"/>
      <c r="H82" s="87"/>
      <c r="I82" s="212"/>
      <c r="J82" s="213"/>
      <c r="K82" s="213"/>
      <c r="L82" s="213"/>
      <c r="M82" s="213"/>
      <c r="N82" s="214"/>
      <c r="O82" s="221"/>
      <c r="P82" s="222"/>
      <c r="Q82" s="222"/>
      <c r="R82" s="222"/>
      <c r="S82" s="222"/>
      <c r="T82" s="222"/>
      <c r="U82" s="222"/>
      <c r="V82" s="222"/>
      <c r="W82" s="222"/>
      <c r="X82" s="222"/>
      <c r="Y82" s="222"/>
      <c r="Z82" s="222"/>
      <c r="AA82" s="222"/>
      <c r="AB82" s="222"/>
      <c r="AC82" s="222"/>
      <c r="AD82" s="222"/>
      <c r="AE82" s="222"/>
      <c r="AF82" s="222"/>
      <c r="AG82" s="222"/>
      <c r="AH82" s="223"/>
      <c r="AI82" s="91"/>
      <c r="AJ82" s="89"/>
      <c r="AK82" s="89"/>
      <c r="AL82" s="89"/>
      <c r="AM82" s="89"/>
      <c r="AN82" s="89"/>
      <c r="AO82" s="91"/>
      <c r="AP82" s="89"/>
      <c r="AQ82" s="89"/>
      <c r="AR82" s="89"/>
      <c r="AS82" s="89"/>
      <c r="AT82" s="89"/>
      <c r="AU82" s="91"/>
      <c r="AV82" s="89"/>
      <c r="AW82" s="89"/>
      <c r="AX82" s="89"/>
      <c r="AY82" s="89"/>
      <c r="AZ82" s="89"/>
      <c r="BA82" s="91"/>
      <c r="BB82" s="89"/>
      <c r="BC82" s="89"/>
      <c r="BD82" s="89"/>
      <c r="BE82" s="89"/>
      <c r="BF82" s="89"/>
      <c r="BG82" s="91"/>
      <c r="BH82" s="89"/>
      <c r="BI82" s="89"/>
      <c r="BJ82" s="89"/>
      <c r="BK82" s="89"/>
      <c r="BL82" s="319"/>
      <c r="BM82" s="321"/>
      <c r="BN82" s="89"/>
      <c r="BO82" s="89"/>
      <c r="BP82" s="89"/>
      <c r="BQ82" s="89"/>
      <c r="BR82" s="89"/>
      <c r="BS82" s="91"/>
      <c r="BT82" s="89"/>
      <c r="BU82" s="89"/>
      <c r="BV82" s="89"/>
      <c r="BW82" s="89"/>
      <c r="BX82" s="89"/>
      <c r="BY82" s="91"/>
      <c r="BZ82" s="89"/>
      <c r="CA82" s="89"/>
      <c r="CB82" s="89"/>
      <c r="CC82" s="89"/>
      <c r="CD82" s="89"/>
      <c r="CE82" s="91"/>
      <c r="CF82" s="89"/>
      <c r="CG82" s="89"/>
      <c r="CH82" s="89"/>
      <c r="CI82" s="89"/>
      <c r="CJ82" s="89"/>
      <c r="CK82" s="91"/>
      <c r="CL82" s="89"/>
      <c r="CM82" s="89"/>
      <c r="CN82" s="89"/>
      <c r="CO82" s="89"/>
      <c r="CP82" s="89"/>
      <c r="CQ82" s="91"/>
      <c r="CR82" s="89"/>
      <c r="CS82" s="89"/>
      <c r="CT82" s="89"/>
      <c r="CU82" s="89"/>
      <c r="CV82" s="89"/>
      <c r="CW82" s="91"/>
      <c r="CX82" s="89"/>
      <c r="CY82" s="89"/>
      <c r="CZ82" s="89"/>
      <c r="DA82" s="89"/>
      <c r="DB82" s="89"/>
      <c r="DC82" s="91"/>
      <c r="DD82" s="89"/>
      <c r="DE82" s="89"/>
      <c r="DF82" s="89"/>
      <c r="DG82" s="89"/>
      <c r="DH82" s="89"/>
      <c r="DI82" s="91"/>
      <c r="DJ82" s="89"/>
      <c r="DK82" s="89"/>
      <c r="DL82" s="89"/>
      <c r="DM82" s="89"/>
      <c r="DN82" s="89"/>
      <c r="DO82" s="91"/>
      <c r="DP82" s="89"/>
      <c r="DQ82" s="89"/>
      <c r="DR82" s="89"/>
      <c r="DS82" s="89"/>
      <c r="DT82" s="89"/>
      <c r="DU82" s="91"/>
      <c r="DV82" s="89"/>
      <c r="DW82" s="89"/>
      <c r="DX82" s="89"/>
      <c r="DY82" s="89"/>
      <c r="DZ82" s="89"/>
      <c r="EA82" s="91"/>
      <c r="EB82" s="89"/>
      <c r="EC82" s="89"/>
      <c r="ED82" s="89"/>
      <c r="EE82" s="89"/>
      <c r="EF82" s="89"/>
      <c r="EG82" s="91"/>
      <c r="EH82" s="89"/>
      <c r="EI82" s="89"/>
      <c r="EJ82" s="89"/>
      <c r="EK82" s="89"/>
      <c r="EL82" s="89"/>
      <c r="EM82" s="91"/>
      <c r="EN82" s="89"/>
      <c r="EO82" s="89"/>
      <c r="EP82" s="89"/>
      <c r="EQ82" s="89"/>
      <c r="ER82" s="89"/>
      <c r="ES82" s="91"/>
      <c r="ET82" s="89"/>
      <c r="EU82" s="89"/>
      <c r="EV82" s="89"/>
      <c r="EW82" s="89"/>
      <c r="EX82" s="89"/>
      <c r="EY82" s="91"/>
      <c r="EZ82" s="89"/>
      <c r="FA82" s="89"/>
      <c r="FB82" s="89"/>
      <c r="FC82" s="89"/>
      <c r="FD82" s="89"/>
      <c r="FE82" s="91"/>
      <c r="FF82" s="89"/>
      <c r="FG82" s="89"/>
      <c r="FH82" s="89"/>
      <c r="FI82" s="89"/>
      <c r="FJ82" s="141"/>
      <c r="FK82" s="143"/>
      <c r="FL82" s="89"/>
      <c r="FM82" s="89"/>
      <c r="FN82" s="89"/>
      <c r="FO82" s="89"/>
      <c r="FP82" s="89"/>
      <c r="FQ82" s="91"/>
      <c r="FR82" s="89"/>
      <c r="FS82" s="89"/>
      <c r="FT82" s="89"/>
      <c r="FU82" s="89"/>
      <c r="FV82" s="314"/>
      <c r="FW82" s="305"/>
      <c r="FX82" s="306"/>
      <c r="FY82" s="306"/>
      <c r="FZ82" s="306"/>
      <c r="GA82" s="306"/>
      <c r="GB82" s="306"/>
      <c r="GC82" s="306"/>
      <c r="GD82" s="307"/>
    </row>
    <row r="83" spans="2:189" ht="5.25" customHeight="1">
      <c r="B83" s="85"/>
      <c r="C83" s="86"/>
      <c r="D83" s="86"/>
      <c r="E83" s="86"/>
      <c r="F83" s="86"/>
      <c r="G83" s="86"/>
      <c r="H83" s="87"/>
      <c r="I83" s="212"/>
      <c r="J83" s="213"/>
      <c r="K83" s="213"/>
      <c r="L83" s="213"/>
      <c r="M83" s="213"/>
      <c r="N83" s="214"/>
      <c r="O83" s="192" t="s">
        <v>4</v>
      </c>
      <c r="P83" s="79"/>
      <c r="Q83" s="79"/>
      <c r="R83" s="79"/>
      <c r="S83" s="79"/>
      <c r="T83" s="79"/>
      <c r="U83" s="79"/>
      <c r="V83" s="79"/>
      <c r="W83" s="79"/>
      <c r="X83" s="79"/>
      <c r="Y83" s="79"/>
      <c r="Z83" s="79"/>
      <c r="AA83" s="79"/>
      <c r="AB83" s="79"/>
      <c r="AC83" s="79"/>
      <c r="AD83" s="79"/>
      <c r="AE83" s="79"/>
      <c r="AF83" s="79"/>
      <c r="AG83" s="79"/>
      <c r="AH83" s="80"/>
      <c r="AI83" s="91"/>
      <c r="AJ83" s="89"/>
      <c r="AK83" s="89"/>
      <c r="AL83" s="89"/>
      <c r="AM83" s="89"/>
      <c r="AN83" s="89"/>
      <c r="AO83" s="91"/>
      <c r="AP83" s="89"/>
      <c r="AQ83" s="89"/>
      <c r="AR83" s="89"/>
      <c r="AS83" s="89"/>
      <c r="AT83" s="89"/>
      <c r="AU83" s="91"/>
      <c r="AV83" s="89"/>
      <c r="AW83" s="89"/>
      <c r="AX83" s="89"/>
      <c r="AY83" s="89"/>
      <c r="AZ83" s="89"/>
      <c r="BA83" s="91"/>
      <c r="BB83" s="89"/>
      <c r="BC83" s="89"/>
      <c r="BD83" s="89"/>
      <c r="BE83" s="89"/>
      <c r="BF83" s="89"/>
      <c r="BG83" s="91"/>
      <c r="BH83" s="89"/>
      <c r="BI83" s="89"/>
      <c r="BJ83" s="89"/>
      <c r="BK83" s="89"/>
      <c r="BL83" s="319"/>
      <c r="BM83" s="321"/>
      <c r="BN83" s="89"/>
      <c r="BO83" s="89"/>
      <c r="BP83" s="89"/>
      <c r="BQ83" s="89"/>
      <c r="BR83" s="89"/>
      <c r="BS83" s="91"/>
      <c r="BT83" s="89"/>
      <c r="BU83" s="89"/>
      <c r="BV83" s="89"/>
      <c r="BW83" s="89"/>
      <c r="BX83" s="89"/>
      <c r="BY83" s="91"/>
      <c r="BZ83" s="89"/>
      <c r="CA83" s="89"/>
      <c r="CB83" s="89"/>
      <c r="CC83" s="89"/>
      <c r="CD83" s="89"/>
      <c r="CE83" s="91"/>
      <c r="CF83" s="89"/>
      <c r="CG83" s="89"/>
      <c r="CH83" s="89"/>
      <c r="CI83" s="89"/>
      <c r="CJ83" s="89"/>
      <c r="CK83" s="91"/>
      <c r="CL83" s="89"/>
      <c r="CM83" s="89"/>
      <c r="CN83" s="89"/>
      <c r="CO83" s="89"/>
      <c r="CP83" s="89"/>
      <c r="CQ83" s="91"/>
      <c r="CR83" s="89"/>
      <c r="CS83" s="89"/>
      <c r="CT83" s="89"/>
      <c r="CU83" s="89"/>
      <c r="CV83" s="89"/>
      <c r="CW83" s="91"/>
      <c r="CX83" s="89"/>
      <c r="CY83" s="89"/>
      <c r="CZ83" s="89"/>
      <c r="DA83" s="89"/>
      <c r="DB83" s="89"/>
      <c r="DC83" s="91"/>
      <c r="DD83" s="89"/>
      <c r="DE83" s="89"/>
      <c r="DF83" s="89"/>
      <c r="DG83" s="89"/>
      <c r="DH83" s="89"/>
      <c r="DI83" s="91"/>
      <c r="DJ83" s="89"/>
      <c r="DK83" s="89"/>
      <c r="DL83" s="89"/>
      <c r="DM83" s="89"/>
      <c r="DN83" s="89"/>
      <c r="DO83" s="91"/>
      <c r="DP83" s="89"/>
      <c r="DQ83" s="89"/>
      <c r="DR83" s="89"/>
      <c r="DS83" s="89"/>
      <c r="DT83" s="89"/>
      <c r="DU83" s="91"/>
      <c r="DV83" s="89"/>
      <c r="DW83" s="89"/>
      <c r="DX83" s="89"/>
      <c r="DY83" s="89"/>
      <c r="DZ83" s="89"/>
      <c r="EA83" s="91"/>
      <c r="EB83" s="89"/>
      <c r="EC83" s="89"/>
      <c r="ED83" s="89"/>
      <c r="EE83" s="89"/>
      <c r="EF83" s="89"/>
      <c r="EG83" s="91"/>
      <c r="EH83" s="89"/>
      <c r="EI83" s="89"/>
      <c r="EJ83" s="89"/>
      <c r="EK83" s="89"/>
      <c r="EL83" s="89"/>
      <c r="EM83" s="91"/>
      <c r="EN83" s="89"/>
      <c r="EO83" s="89"/>
      <c r="EP83" s="89"/>
      <c r="EQ83" s="89"/>
      <c r="ER83" s="89"/>
      <c r="ES83" s="91"/>
      <c r="ET83" s="89"/>
      <c r="EU83" s="89"/>
      <c r="EV83" s="89"/>
      <c r="EW83" s="89"/>
      <c r="EX83" s="89"/>
      <c r="EY83" s="91"/>
      <c r="EZ83" s="89"/>
      <c r="FA83" s="89"/>
      <c r="FB83" s="89"/>
      <c r="FC83" s="89"/>
      <c r="FD83" s="89"/>
      <c r="FE83" s="91"/>
      <c r="FF83" s="89"/>
      <c r="FG83" s="89"/>
      <c r="FH83" s="89"/>
      <c r="FI83" s="89"/>
      <c r="FJ83" s="141"/>
      <c r="FK83" s="143"/>
      <c r="FL83" s="89"/>
      <c r="FM83" s="89"/>
      <c r="FN83" s="89"/>
      <c r="FO83" s="89"/>
      <c r="FP83" s="89"/>
      <c r="FQ83" s="91"/>
      <c r="FR83" s="89"/>
      <c r="FS83" s="89"/>
      <c r="FT83" s="89"/>
      <c r="FU83" s="89"/>
      <c r="FV83" s="314"/>
      <c r="FW83" s="305">
        <f t="shared" ref="FW83" ca="1" si="25">Ccount(AI83:FV83,20)*10/1440</f>
        <v>0</v>
      </c>
      <c r="FX83" s="306"/>
      <c r="FY83" s="306"/>
      <c r="FZ83" s="306"/>
      <c r="GA83" s="306"/>
      <c r="GB83" s="306"/>
      <c r="GC83" s="306"/>
      <c r="GD83" s="307"/>
    </row>
    <row r="84" spans="2:189" ht="5.25" customHeight="1">
      <c r="B84" s="85"/>
      <c r="C84" s="86"/>
      <c r="D84" s="86"/>
      <c r="E84" s="86"/>
      <c r="F84" s="86"/>
      <c r="G84" s="86"/>
      <c r="H84" s="87"/>
      <c r="I84" s="212"/>
      <c r="J84" s="213"/>
      <c r="K84" s="213"/>
      <c r="L84" s="213"/>
      <c r="M84" s="213"/>
      <c r="N84" s="214"/>
      <c r="O84" s="68"/>
      <c r="P84" s="69"/>
      <c r="Q84" s="69"/>
      <c r="R84" s="69"/>
      <c r="S84" s="69"/>
      <c r="T84" s="69"/>
      <c r="U84" s="69"/>
      <c r="V84" s="69"/>
      <c r="W84" s="69"/>
      <c r="X84" s="69"/>
      <c r="Y84" s="69"/>
      <c r="Z84" s="69"/>
      <c r="AA84" s="69"/>
      <c r="AB84" s="69"/>
      <c r="AC84" s="69"/>
      <c r="AD84" s="69"/>
      <c r="AE84" s="69"/>
      <c r="AF84" s="69"/>
      <c r="AG84" s="69"/>
      <c r="AH84" s="70"/>
      <c r="AI84" s="91"/>
      <c r="AJ84" s="89"/>
      <c r="AK84" s="89"/>
      <c r="AL84" s="89"/>
      <c r="AM84" s="89"/>
      <c r="AN84" s="89"/>
      <c r="AO84" s="91"/>
      <c r="AP84" s="89"/>
      <c r="AQ84" s="89"/>
      <c r="AR84" s="89"/>
      <c r="AS84" s="89"/>
      <c r="AT84" s="89"/>
      <c r="AU84" s="91"/>
      <c r="AV84" s="89"/>
      <c r="AW84" s="89"/>
      <c r="AX84" s="89"/>
      <c r="AY84" s="89"/>
      <c r="AZ84" s="89"/>
      <c r="BA84" s="91"/>
      <c r="BB84" s="89"/>
      <c r="BC84" s="89"/>
      <c r="BD84" s="89"/>
      <c r="BE84" s="89"/>
      <c r="BF84" s="89"/>
      <c r="BG84" s="91"/>
      <c r="BH84" s="89"/>
      <c r="BI84" s="89"/>
      <c r="BJ84" s="89"/>
      <c r="BK84" s="89"/>
      <c r="BL84" s="319"/>
      <c r="BM84" s="321"/>
      <c r="BN84" s="89"/>
      <c r="BO84" s="89"/>
      <c r="BP84" s="89"/>
      <c r="BQ84" s="89"/>
      <c r="BR84" s="89"/>
      <c r="BS84" s="91"/>
      <c r="BT84" s="89"/>
      <c r="BU84" s="89"/>
      <c r="BV84" s="89"/>
      <c r="BW84" s="89"/>
      <c r="BX84" s="89"/>
      <c r="BY84" s="91"/>
      <c r="BZ84" s="89"/>
      <c r="CA84" s="89"/>
      <c r="CB84" s="89"/>
      <c r="CC84" s="89"/>
      <c r="CD84" s="89"/>
      <c r="CE84" s="91"/>
      <c r="CF84" s="89"/>
      <c r="CG84" s="89"/>
      <c r="CH84" s="89"/>
      <c r="CI84" s="89"/>
      <c r="CJ84" s="89"/>
      <c r="CK84" s="91"/>
      <c r="CL84" s="89"/>
      <c r="CM84" s="89"/>
      <c r="CN84" s="89"/>
      <c r="CO84" s="89"/>
      <c r="CP84" s="89"/>
      <c r="CQ84" s="91"/>
      <c r="CR84" s="89"/>
      <c r="CS84" s="89"/>
      <c r="CT84" s="89"/>
      <c r="CU84" s="89"/>
      <c r="CV84" s="89"/>
      <c r="CW84" s="91"/>
      <c r="CX84" s="89"/>
      <c r="CY84" s="89"/>
      <c r="CZ84" s="89"/>
      <c r="DA84" s="89"/>
      <c r="DB84" s="89"/>
      <c r="DC84" s="91"/>
      <c r="DD84" s="89"/>
      <c r="DE84" s="89"/>
      <c r="DF84" s="89"/>
      <c r="DG84" s="89"/>
      <c r="DH84" s="89"/>
      <c r="DI84" s="91"/>
      <c r="DJ84" s="89"/>
      <c r="DK84" s="89"/>
      <c r="DL84" s="89"/>
      <c r="DM84" s="89"/>
      <c r="DN84" s="89"/>
      <c r="DO84" s="91"/>
      <c r="DP84" s="89"/>
      <c r="DQ84" s="89"/>
      <c r="DR84" s="89"/>
      <c r="DS84" s="89"/>
      <c r="DT84" s="89"/>
      <c r="DU84" s="91"/>
      <c r="DV84" s="89"/>
      <c r="DW84" s="89"/>
      <c r="DX84" s="89"/>
      <c r="DY84" s="89"/>
      <c r="DZ84" s="89"/>
      <c r="EA84" s="91"/>
      <c r="EB84" s="89"/>
      <c r="EC84" s="89"/>
      <c r="ED84" s="89"/>
      <c r="EE84" s="89"/>
      <c r="EF84" s="89"/>
      <c r="EG84" s="91"/>
      <c r="EH84" s="89"/>
      <c r="EI84" s="89"/>
      <c r="EJ84" s="89"/>
      <c r="EK84" s="89"/>
      <c r="EL84" s="89"/>
      <c r="EM84" s="91"/>
      <c r="EN84" s="89"/>
      <c r="EO84" s="89"/>
      <c r="EP84" s="89"/>
      <c r="EQ84" s="89"/>
      <c r="ER84" s="89"/>
      <c r="ES84" s="91"/>
      <c r="ET84" s="89"/>
      <c r="EU84" s="89"/>
      <c r="EV84" s="89"/>
      <c r="EW84" s="89"/>
      <c r="EX84" s="89"/>
      <c r="EY84" s="91"/>
      <c r="EZ84" s="89"/>
      <c r="FA84" s="89"/>
      <c r="FB84" s="89"/>
      <c r="FC84" s="89"/>
      <c r="FD84" s="89"/>
      <c r="FE84" s="91"/>
      <c r="FF84" s="89"/>
      <c r="FG84" s="89"/>
      <c r="FH84" s="89"/>
      <c r="FI84" s="89"/>
      <c r="FJ84" s="141"/>
      <c r="FK84" s="143"/>
      <c r="FL84" s="89"/>
      <c r="FM84" s="89"/>
      <c r="FN84" s="89"/>
      <c r="FO84" s="89"/>
      <c r="FP84" s="89"/>
      <c r="FQ84" s="91"/>
      <c r="FR84" s="89"/>
      <c r="FS84" s="89"/>
      <c r="FT84" s="89"/>
      <c r="FU84" s="89"/>
      <c r="FV84" s="314"/>
      <c r="FW84" s="305"/>
      <c r="FX84" s="306"/>
      <c r="FY84" s="306"/>
      <c r="FZ84" s="306"/>
      <c r="GA84" s="306"/>
      <c r="GB84" s="306"/>
      <c r="GC84" s="306"/>
      <c r="GD84" s="307"/>
    </row>
    <row r="85" spans="2:189" ht="5.25" customHeight="1">
      <c r="B85" s="85"/>
      <c r="C85" s="86"/>
      <c r="D85" s="86"/>
      <c r="E85" s="86"/>
      <c r="F85" s="86"/>
      <c r="G85" s="86"/>
      <c r="H85" s="87"/>
      <c r="I85" s="212"/>
      <c r="J85" s="213"/>
      <c r="K85" s="213"/>
      <c r="L85" s="213"/>
      <c r="M85" s="213"/>
      <c r="N85" s="214"/>
      <c r="O85" s="192" t="s">
        <v>5</v>
      </c>
      <c r="P85" s="79"/>
      <c r="Q85" s="79"/>
      <c r="R85" s="79"/>
      <c r="S85" s="79"/>
      <c r="T85" s="79"/>
      <c r="U85" s="79"/>
      <c r="V85" s="79"/>
      <c r="W85" s="79"/>
      <c r="X85" s="79"/>
      <c r="Y85" s="79"/>
      <c r="Z85" s="79"/>
      <c r="AA85" s="79"/>
      <c r="AB85" s="79"/>
      <c r="AC85" s="79"/>
      <c r="AD85" s="79"/>
      <c r="AE85" s="79"/>
      <c r="AF85" s="79"/>
      <c r="AG85" s="79"/>
      <c r="AH85" s="80"/>
      <c r="AI85" s="91"/>
      <c r="AJ85" s="89"/>
      <c r="AK85" s="89"/>
      <c r="AL85" s="89"/>
      <c r="AM85" s="89"/>
      <c r="AN85" s="89"/>
      <c r="AO85" s="91"/>
      <c r="AP85" s="89"/>
      <c r="AQ85" s="89"/>
      <c r="AR85" s="89"/>
      <c r="AS85" s="89"/>
      <c r="AT85" s="89"/>
      <c r="AU85" s="91"/>
      <c r="AV85" s="89"/>
      <c r="AW85" s="89"/>
      <c r="AX85" s="89"/>
      <c r="AY85" s="89"/>
      <c r="AZ85" s="89"/>
      <c r="BA85" s="91"/>
      <c r="BB85" s="89"/>
      <c r="BC85" s="89"/>
      <c r="BD85" s="89"/>
      <c r="BE85" s="89"/>
      <c r="BF85" s="89"/>
      <c r="BG85" s="91"/>
      <c r="BH85" s="89"/>
      <c r="BI85" s="89"/>
      <c r="BJ85" s="89"/>
      <c r="BK85" s="89"/>
      <c r="BL85" s="319"/>
      <c r="BM85" s="321"/>
      <c r="BN85" s="89"/>
      <c r="BO85" s="89"/>
      <c r="BP85" s="89"/>
      <c r="BQ85" s="89"/>
      <c r="BR85" s="89"/>
      <c r="BS85" s="91"/>
      <c r="BT85" s="89"/>
      <c r="BU85" s="89"/>
      <c r="BV85" s="89"/>
      <c r="BW85" s="89"/>
      <c r="BX85" s="89"/>
      <c r="BY85" s="91"/>
      <c r="BZ85" s="89"/>
      <c r="CA85" s="89"/>
      <c r="CB85" s="89"/>
      <c r="CC85" s="89"/>
      <c r="CD85" s="89"/>
      <c r="CE85" s="91"/>
      <c r="CF85" s="89"/>
      <c r="CG85" s="89"/>
      <c r="CH85" s="89"/>
      <c r="CI85" s="89"/>
      <c r="CJ85" s="89"/>
      <c r="CK85" s="91"/>
      <c r="CL85" s="89"/>
      <c r="CM85" s="89"/>
      <c r="CN85" s="89"/>
      <c r="CO85" s="89"/>
      <c r="CP85" s="89"/>
      <c r="CQ85" s="91"/>
      <c r="CR85" s="89"/>
      <c r="CS85" s="89"/>
      <c r="CT85" s="89"/>
      <c r="CU85" s="89"/>
      <c r="CV85" s="89"/>
      <c r="CW85" s="91"/>
      <c r="CX85" s="89"/>
      <c r="CY85" s="89"/>
      <c r="CZ85" s="89"/>
      <c r="DA85" s="89"/>
      <c r="DB85" s="89"/>
      <c r="DC85" s="91"/>
      <c r="DD85" s="89"/>
      <c r="DE85" s="89"/>
      <c r="DF85" s="89"/>
      <c r="DG85" s="89"/>
      <c r="DH85" s="89"/>
      <c r="DI85" s="91"/>
      <c r="DJ85" s="89"/>
      <c r="DK85" s="89"/>
      <c r="DL85" s="89"/>
      <c r="DM85" s="89"/>
      <c r="DN85" s="89"/>
      <c r="DO85" s="91"/>
      <c r="DP85" s="89"/>
      <c r="DQ85" s="89"/>
      <c r="DR85" s="89"/>
      <c r="DS85" s="89"/>
      <c r="DT85" s="89"/>
      <c r="DU85" s="91"/>
      <c r="DV85" s="89"/>
      <c r="DW85" s="89"/>
      <c r="DX85" s="89"/>
      <c r="DY85" s="89"/>
      <c r="DZ85" s="89"/>
      <c r="EA85" s="91"/>
      <c r="EB85" s="89"/>
      <c r="EC85" s="89"/>
      <c r="ED85" s="89"/>
      <c r="EE85" s="89"/>
      <c r="EF85" s="89"/>
      <c r="EG85" s="91"/>
      <c r="EH85" s="89"/>
      <c r="EI85" s="89"/>
      <c r="EJ85" s="89"/>
      <c r="EK85" s="89"/>
      <c r="EL85" s="89"/>
      <c r="EM85" s="91"/>
      <c r="EN85" s="89"/>
      <c r="EO85" s="89"/>
      <c r="EP85" s="89"/>
      <c r="EQ85" s="89"/>
      <c r="ER85" s="89"/>
      <c r="ES85" s="91"/>
      <c r="ET85" s="89"/>
      <c r="EU85" s="89"/>
      <c r="EV85" s="89"/>
      <c r="EW85" s="89"/>
      <c r="EX85" s="89"/>
      <c r="EY85" s="91"/>
      <c r="EZ85" s="89"/>
      <c r="FA85" s="89"/>
      <c r="FB85" s="89"/>
      <c r="FC85" s="89"/>
      <c r="FD85" s="89"/>
      <c r="FE85" s="91"/>
      <c r="FF85" s="89"/>
      <c r="FG85" s="89"/>
      <c r="FH85" s="89"/>
      <c r="FI85" s="89"/>
      <c r="FJ85" s="141"/>
      <c r="FK85" s="143"/>
      <c r="FL85" s="89"/>
      <c r="FM85" s="89"/>
      <c r="FN85" s="89"/>
      <c r="FO85" s="89"/>
      <c r="FP85" s="89"/>
      <c r="FQ85" s="91"/>
      <c r="FR85" s="89"/>
      <c r="FS85" s="89"/>
      <c r="FT85" s="89"/>
      <c r="FU85" s="89"/>
      <c r="FV85" s="314"/>
      <c r="FW85" s="305">
        <f t="shared" ref="FW85" ca="1" si="26">Ccount(AI85:FV85,20)*10/1440</f>
        <v>0</v>
      </c>
      <c r="FX85" s="306"/>
      <c r="FY85" s="306"/>
      <c r="FZ85" s="306"/>
      <c r="GA85" s="306"/>
      <c r="GB85" s="306"/>
      <c r="GC85" s="306"/>
      <c r="GD85" s="307"/>
    </row>
    <row r="86" spans="2:189" ht="5.25" customHeight="1">
      <c r="B86" s="85"/>
      <c r="C86" s="86"/>
      <c r="D86" s="86"/>
      <c r="E86" s="86"/>
      <c r="F86" s="86"/>
      <c r="G86" s="86"/>
      <c r="H86" s="87"/>
      <c r="I86" s="212"/>
      <c r="J86" s="213"/>
      <c r="K86" s="213"/>
      <c r="L86" s="213"/>
      <c r="M86" s="213"/>
      <c r="N86" s="214"/>
      <c r="O86" s="68"/>
      <c r="P86" s="69"/>
      <c r="Q86" s="69"/>
      <c r="R86" s="69"/>
      <c r="S86" s="69"/>
      <c r="T86" s="69"/>
      <c r="U86" s="69"/>
      <c r="V86" s="69"/>
      <c r="W86" s="69"/>
      <c r="X86" s="69"/>
      <c r="Y86" s="69"/>
      <c r="Z86" s="69"/>
      <c r="AA86" s="69"/>
      <c r="AB86" s="69"/>
      <c r="AC86" s="69"/>
      <c r="AD86" s="69"/>
      <c r="AE86" s="69"/>
      <c r="AF86" s="69"/>
      <c r="AG86" s="69"/>
      <c r="AH86" s="70"/>
      <c r="AI86" s="91"/>
      <c r="AJ86" s="89"/>
      <c r="AK86" s="89"/>
      <c r="AL86" s="89"/>
      <c r="AM86" s="89"/>
      <c r="AN86" s="89"/>
      <c r="AO86" s="91"/>
      <c r="AP86" s="89"/>
      <c r="AQ86" s="89"/>
      <c r="AR86" s="89"/>
      <c r="AS86" s="89"/>
      <c r="AT86" s="89"/>
      <c r="AU86" s="91"/>
      <c r="AV86" s="89"/>
      <c r="AW86" s="89"/>
      <c r="AX86" s="89"/>
      <c r="AY86" s="89"/>
      <c r="AZ86" s="89"/>
      <c r="BA86" s="91"/>
      <c r="BB86" s="89"/>
      <c r="BC86" s="89"/>
      <c r="BD86" s="89"/>
      <c r="BE86" s="89"/>
      <c r="BF86" s="89"/>
      <c r="BG86" s="91"/>
      <c r="BH86" s="89"/>
      <c r="BI86" s="89"/>
      <c r="BJ86" s="89"/>
      <c r="BK86" s="89"/>
      <c r="BL86" s="319"/>
      <c r="BM86" s="321"/>
      <c r="BN86" s="89"/>
      <c r="BO86" s="89"/>
      <c r="BP86" s="89"/>
      <c r="BQ86" s="89"/>
      <c r="BR86" s="89"/>
      <c r="BS86" s="91"/>
      <c r="BT86" s="89"/>
      <c r="BU86" s="89"/>
      <c r="BV86" s="89"/>
      <c r="BW86" s="89"/>
      <c r="BX86" s="89"/>
      <c r="BY86" s="91"/>
      <c r="BZ86" s="89"/>
      <c r="CA86" s="89"/>
      <c r="CB86" s="89"/>
      <c r="CC86" s="89"/>
      <c r="CD86" s="89"/>
      <c r="CE86" s="91"/>
      <c r="CF86" s="89"/>
      <c r="CG86" s="89"/>
      <c r="CH86" s="89"/>
      <c r="CI86" s="89"/>
      <c r="CJ86" s="89"/>
      <c r="CK86" s="91"/>
      <c r="CL86" s="89"/>
      <c r="CM86" s="89"/>
      <c r="CN86" s="89"/>
      <c r="CO86" s="89"/>
      <c r="CP86" s="89"/>
      <c r="CQ86" s="91"/>
      <c r="CR86" s="89"/>
      <c r="CS86" s="89"/>
      <c r="CT86" s="89"/>
      <c r="CU86" s="89"/>
      <c r="CV86" s="89"/>
      <c r="CW86" s="91"/>
      <c r="CX86" s="89"/>
      <c r="CY86" s="89"/>
      <c r="CZ86" s="89"/>
      <c r="DA86" s="89"/>
      <c r="DB86" s="89"/>
      <c r="DC86" s="91"/>
      <c r="DD86" s="89"/>
      <c r="DE86" s="89"/>
      <c r="DF86" s="89"/>
      <c r="DG86" s="89"/>
      <c r="DH86" s="89"/>
      <c r="DI86" s="91"/>
      <c r="DJ86" s="89"/>
      <c r="DK86" s="89"/>
      <c r="DL86" s="89"/>
      <c r="DM86" s="89"/>
      <c r="DN86" s="89"/>
      <c r="DO86" s="91"/>
      <c r="DP86" s="89"/>
      <c r="DQ86" s="89"/>
      <c r="DR86" s="89"/>
      <c r="DS86" s="89"/>
      <c r="DT86" s="89"/>
      <c r="DU86" s="91"/>
      <c r="DV86" s="89"/>
      <c r="DW86" s="89"/>
      <c r="DX86" s="89"/>
      <c r="DY86" s="89"/>
      <c r="DZ86" s="89"/>
      <c r="EA86" s="91"/>
      <c r="EB86" s="89"/>
      <c r="EC86" s="89"/>
      <c r="ED86" s="89"/>
      <c r="EE86" s="89"/>
      <c r="EF86" s="89"/>
      <c r="EG86" s="91"/>
      <c r="EH86" s="89"/>
      <c r="EI86" s="89"/>
      <c r="EJ86" s="89"/>
      <c r="EK86" s="89"/>
      <c r="EL86" s="89"/>
      <c r="EM86" s="91"/>
      <c r="EN86" s="89"/>
      <c r="EO86" s="89"/>
      <c r="EP86" s="89"/>
      <c r="EQ86" s="89"/>
      <c r="ER86" s="89"/>
      <c r="ES86" s="91"/>
      <c r="ET86" s="89"/>
      <c r="EU86" s="89"/>
      <c r="EV86" s="89"/>
      <c r="EW86" s="89"/>
      <c r="EX86" s="89"/>
      <c r="EY86" s="91"/>
      <c r="EZ86" s="89"/>
      <c r="FA86" s="89"/>
      <c r="FB86" s="89"/>
      <c r="FC86" s="89"/>
      <c r="FD86" s="89"/>
      <c r="FE86" s="91"/>
      <c r="FF86" s="89"/>
      <c r="FG86" s="89"/>
      <c r="FH86" s="89"/>
      <c r="FI86" s="89"/>
      <c r="FJ86" s="141"/>
      <c r="FK86" s="143"/>
      <c r="FL86" s="89"/>
      <c r="FM86" s="89"/>
      <c r="FN86" s="89"/>
      <c r="FO86" s="89"/>
      <c r="FP86" s="89"/>
      <c r="FQ86" s="91"/>
      <c r="FR86" s="89"/>
      <c r="FS86" s="89"/>
      <c r="FT86" s="89"/>
      <c r="FU86" s="89"/>
      <c r="FV86" s="314"/>
      <c r="FW86" s="305"/>
      <c r="FX86" s="306"/>
      <c r="FY86" s="306"/>
      <c r="FZ86" s="306"/>
      <c r="GA86" s="306"/>
      <c r="GB86" s="306"/>
      <c r="GC86" s="306"/>
      <c r="GD86" s="307"/>
    </row>
    <row r="87" spans="2:189" ht="5.25" customHeight="1">
      <c r="B87" s="85"/>
      <c r="C87" s="86"/>
      <c r="D87" s="86"/>
      <c r="E87" s="86"/>
      <c r="F87" s="86"/>
      <c r="G87" s="86"/>
      <c r="H87" s="87"/>
      <c r="I87" s="212"/>
      <c r="J87" s="213"/>
      <c r="K87" s="213"/>
      <c r="L87" s="213"/>
      <c r="M87" s="213"/>
      <c r="N87" s="214"/>
      <c r="O87" s="192" t="s">
        <v>6</v>
      </c>
      <c r="P87" s="79"/>
      <c r="Q87" s="79"/>
      <c r="R87" s="79"/>
      <c r="S87" s="79"/>
      <c r="T87" s="79"/>
      <c r="U87" s="79"/>
      <c r="V87" s="79"/>
      <c r="W87" s="79"/>
      <c r="X87" s="79"/>
      <c r="Y87" s="79"/>
      <c r="Z87" s="79"/>
      <c r="AA87" s="79"/>
      <c r="AB87" s="79"/>
      <c r="AC87" s="79"/>
      <c r="AD87" s="79"/>
      <c r="AE87" s="79"/>
      <c r="AF87" s="79"/>
      <c r="AG87" s="79"/>
      <c r="AH87" s="80"/>
      <c r="AI87" s="91"/>
      <c r="AJ87" s="89"/>
      <c r="AK87" s="89"/>
      <c r="AL87" s="89"/>
      <c r="AM87" s="89"/>
      <c r="AN87" s="89"/>
      <c r="AO87" s="91"/>
      <c r="AP87" s="89"/>
      <c r="AQ87" s="89"/>
      <c r="AR87" s="89"/>
      <c r="AS87" s="89"/>
      <c r="AT87" s="89"/>
      <c r="AU87" s="91"/>
      <c r="AV87" s="89"/>
      <c r="AW87" s="89"/>
      <c r="AX87" s="89"/>
      <c r="AY87" s="89"/>
      <c r="AZ87" s="89"/>
      <c r="BA87" s="91"/>
      <c r="BB87" s="89"/>
      <c r="BC87" s="89"/>
      <c r="BD87" s="89"/>
      <c r="BE87" s="89"/>
      <c r="BF87" s="89"/>
      <c r="BG87" s="91"/>
      <c r="BH87" s="89"/>
      <c r="BI87" s="89"/>
      <c r="BJ87" s="89"/>
      <c r="BK87" s="89"/>
      <c r="BL87" s="319"/>
      <c r="BM87" s="321"/>
      <c r="BN87" s="89"/>
      <c r="BO87" s="89"/>
      <c r="BP87" s="89"/>
      <c r="BQ87" s="89"/>
      <c r="BR87" s="89"/>
      <c r="BS87" s="91"/>
      <c r="BT87" s="89"/>
      <c r="BU87" s="89"/>
      <c r="BV87" s="89"/>
      <c r="BW87" s="89"/>
      <c r="BX87" s="89"/>
      <c r="BY87" s="91"/>
      <c r="BZ87" s="89"/>
      <c r="CA87" s="89"/>
      <c r="CB87" s="89"/>
      <c r="CC87" s="89"/>
      <c r="CD87" s="89"/>
      <c r="CE87" s="91"/>
      <c r="CF87" s="89"/>
      <c r="CG87" s="89"/>
      <c r="CH87" s="89"/>
      <c r="CI87" s="89"/>
      <c r="CJ87" s="89"/>
      <c r="CK87" s="91"/>
      <c r="CL87" s="89"/>
      <c r="CM87" s="89"/>
      <c r="CN87" s="89"/>
      <c r="CO87" s="89"/>
      <c r="CP87" s="89"/>
      <c r="CQ87" s="91"/>
      <c r="CR87" s="89"/>
      <c r="CS87" s="89"/>
      <c r="CT87" s="89"/>
      <c r="CU87" s="89"/>
      <c r="CV87" s="89"/>
      <c r="CW87" s="91"/>
      <c r="CX87" s="89"/>
      <c r="CY87" s="89"/>
      <c r="CZ87" s="89"/>
      <c r="DA87" s="89"/>
      <c r="DB87" s="89"/>
      <c r="DC87" s="91"/>
      <c r="DD87" s="89"/>
      <c r="DE87" s="89"/>
      <c r="DF87" s="89"/>
      <c r="DG87" s="89"/>
      <c r="DH87" s="89"/>
      <c r="DI87" s="91"/>
      <c r="DJ87" s="89"/>
      <c r="DK87" s="89"/>
      <c r="DL87" s="89"/>
      <c r="DM87" s="89"/>
      <c r="DN87" s="89"/>
      <c r="DO87" s="91"/>
      <c r="DP87" s="89"/>
      <c r="DQ87" s="89"/>
      <c r="DR87" s="89"/>
      <c r="DS87" s="89"/>
      <c r="DT87" s="89"/>
      <c r="DU87" s="91"/>
      <c r="DV87" s="89"/>
      <c r="DW87" s="89"/>
      <c r="DX87" s="89"/>
      <c r="DY87" s="89"/>
      <c r="DZ87" s="89"/>
      <c r="EA87" s="91"/>
      <c r="EB87" s="89"/>
      <c r="EC87" s="89"/>
      <c r="ED87" s="89"/>
      <c r="EE87" s="89"/>
      <c r="EF87" s="89"/>
      <c r="EG87" s="91"/>
      <c r="EH87" s="89"/>
      <c r="EI87" s="89"/>
      <c r="EJ87" s="89"/>
      <c r="EK87" s="89"/>
      <c r="EL87" s="89"/>
      <c r="EM87" s="91"/>
      <c r="EN87" s="89"/>
      <c r="EO87" s="89"/>
      <c r="EP87" s="89"/>
      <c r="EQ87" s="89"/>
      <c r="ER87" s="89"/>
      <c r="ES87" s="91"/>
      <c r="ET87" s="89"/>
      <c r="EU87" s="89"/>
      <c r="EV87" s="89"/>
      <c r="EW87" s="89"/>
      <c r="EX87" s="89"/>
      <c r="EY87" s="91"/>
      <c r="EZ87" s="89"/>
      <c r="FA87" s="89"/>
      <c r="FB87" s="89"/>
      <c r="FC87" s="89"/>
      <c r="FD87" s="89"/>
      <c r="FE87" s="91"/>
      <c r="FF87" s="89"/>
      <c r="FG87" s="89"/>
      <c r="FH87" s="89"/>
      <c r="FI87" s="89"/>
      <c r="FJ87" s="141"/>
      <c r="FK87" s="143"/>
      <c r="FL87" s="89"/>
      <c r="FM87" s="89"/>
      <c r="FN87" s="89"/>
      <c r="FO87" s="89"/>
      <c r="FP87" s="89"/>
      <c r="FQ87" s="91"/>
      <c r="FR87" s="89"/>
      <c r="FS87" s="89"/>
      <c r="FT87" s="89"/>
      <c r="FU87" s="89"/>
      <c r="FV87" s="314"/>
      <c r="FW87" s="305">
        <f t="shared" ref="FW87" ca="1" si="27">Ccount(AI87:FV87,20)*10/1440</f>
        <v>0</v>
      </c>
      <c r="FX87" s="306"/>
      <c r="FY87" s="306"/>
      <c r="FZ87" s="306"/>
      <c r="GA87" s="306"/>
      <c r="GB87" s="306"/>
      <c r="GC87" s="306"/>
      <c r="GD87" s="307"/>
    </row>
    <row r="88" spans="2:189" ht="5.25" customHeight="1">
      <c r="B88" s="85"/>
      <c r="C88" s="86"/>
      <c r="D88" s="86"/>
      <c r="E88" s="86"/>
      <c r="F88" s="86"/>
      <c r="G88" s="86"/>
      <c r="H88" s="87"/>
      <c r="I88" s="212"/>
      <c r="J88" s="213"/>
      <c r="K88" s="213"/>
      <c r="L88" s="213"/>
      <c r="M88" s="213"/>
      <c r="N88" s="214"/>
      <c r="O88" s="68"/>
      <c r="P88" s="69"/>
      <c r="Q88" s="69"/>
      <c r="R88" s="69"/>
      <c r="S88" s="69"/>
      <c r="T88" s="69"/>
      <c r="U88" s="69"/>
      <c r="V88" s="69"/>
      <c r="W88" s="69"/>
      <c r="X88" s="69"/>
      <c r="Y88" s="69"/>
      <c r="Z88" s="69"/>
      <c r="AA88" s="69"/>
      <c r="AB88" s="69"/>
      <c r="AC88" s="69"/>
      <c r="AD88" s="69"/>
      <c r="AE88" s="69"/>
      <c r="AF88" s="69"/>
      <c r="AG88" s="69"/>
      <c r="AH88" s="70"/>
      <c r="AI88" s="91"/>
      <c r="AJ88" s="89"/>
      <c r="AK88" s="89"/>
      <c r="AL88" s="89"/>
      <c r="AM88" s="89"/>
      <c r="AN88" s="89"/>
      <c r="AO88" s="91"/>
      <c r="AP88" s="89"/>
      <c r="AQ88" s="89"/>
      <c r="AR88" s="89"/>
      <c r="AS88" s="89"/>
      <c r="AT88" s="89"/>
      <c r="AU88" s="91"/>
      <c r="AV88" s="89"/>
      <c r="AW88" s="89"/>
      <c r="AX88" s="89"/>
      <c r="AY88" s="89"/>
      <c r="AZ88" s="89"/>
      <c r="BA88" s="91"/>
      <c r="BB88" s="89"/>
      <c r="BC88" s="89"/>
      <c r="BD88" s="89"/>
      <c r="BE88" s="89"/>
      <c r="BF88" s="89"/>
      <c r="BG88" s="91"/>
      <c r="BH88" s="89"/>
      <c r="BI88" s="89"/>
      <c r="BJ88" s="89"/>
      <c r="BK88" s="89"/>
      <c r="BL88" s="319"/>
      <c r="BM88" s="321"/>
      <c r="BN88" s="89"/>
      <c r="BO88" s="89"/>
      <c r="BP88" s="89"/>
      <c r="BQ88" s="89"/>
      <c r="BR88" s="89"/>
      <c r="BS88" s="91"/>
      <c r="BT88" s="89"/>
      <c r="BU88" s="89"/>
      <c r="BV88" s="89"/>
      <c r="BW88" s="89"/>
      <c r="BX88" s="89"/>
      <c r="BY88" s="91"/>
      <c r="BZ88" s="89"/>
      <c r="CA88" s="89"/>
      <c r="CB88" s="89"/>
      <c r="CC88" s="89"/>
      <c r="CD88" s="89"/>
      <c r="CE88" s="91"/>
      <c r="CF88" s="89"/>
      <c r="CG88" s="89"/>
      <c r="CH88" s="89"/>
      <c r="CI88" s="89"/>
      <c r="CJ88" s="89"/>
      <c r="CK88" s="91"/>
      <c r="CL88" s="89"/>
      <c r="CM88" s="89"/>
      <c r="CN88" s="89"/>
      <c r="CO88" s="89"/>
      <c r="CP88" s="89"/>
      <c r="CQ88" s="91"/>
      <c r="CR88" s="89"/>
      <c r="CS88" s="89"/>
      <c r="CT88" s="89"/>
      <c r="CU88" s="89"/>
      <c r="CV88" s="89"/>
      <c r="CW88" s="91"/>
      <c r="CX88" s="89"/>
      <c r="CY88" s="89"/>
      <c r="CZ88" s="89"/>
      <c r="DA88" s="89"/>
      <c r="DB88" s="89"/>
      <c r="DC88" s="91"/>
      <c r="DD88" s="89"/>
      <c r="DE88" s="89"/>
      <c r="DF88" s="89"/>
      <c r="DG88" s="89"/>
      <c r="DH88" s="89"/>
      <c r="DI88" s="91"/>
      <c r="DJ88" s="89"/>
      <c r="DK88" s="89"/>
      <c r="DL88" s="89"/>
      <c r="DM88" s="89"/>
      <c r="DN88" s="89"/>
      <c r="DO88" s="91"/>
      <c r="DP88" s="89"/>
      <c r="DQ88" s="89"/>
      <c r="DR88" s="89"/>
      <c r="DS88" s="89"/>
      <c r="DT88" s="89"/>
      <c r="DU88" s="91"/>
      <c r="DV88" s="89"/>
      <c r="DW88" s="89"/>
      <c r="DX88" s="89"/>
      <c r="DY88" s="89"/>
      <c r="DZ88" s="89"/>
      <c r="EA88" s="91"/>
      <c r="EB88" s="89"/>
      <c r="EC88" s="89"/>
      <c r="ED88" s="89"/>
      <c r="EE88" s="89"/>
      <c r="EF88" s="89"/>
      <c r="EG88" s="91"/>
      <c r="EH88" s="89"/>
      <c r="EI88" s="89"/>
      <c r="EJ88" s="89"/>
      <c r="EK88" s="89"/>
      <c r="EL88" s="89"/>
      <c r="EM88" s="91"/>
      <c r="EN88" s="89"/>
      <c r="EO88" s="89"/>
      <c r="EP88" s="89"/>
      <c r="EQ88" s="89"/>
      <c r="ER88" s="89"/>
      <c r="ES88" s="91"/>
      <c r="ET88" s="89"/>
      <c r="EU88" s="89"/>
      <c r="EV88" s="89"/>
      <c r="EW88" s="89"/>
      <c r="EX88" s="89"/>
      <c r="EY88" s="91"/>
      <c r="EZ88" s="89"/>
      <c r="FA88" s="89"/>
      <c r="FB88" s="89"/>
      <c r="FC88" s="89"/>
      <c r="FD88" s="89"/>
      <c r="FE88" s="91"/>
      <c r="FF88" s="89"/>
      <c r="FG88" s="89"/>
      <c r="FH88" s="89"/>
      <c r="FI88" s="89"/>
      <c r="FJ88" s="141"/>
      <c r="FK88" s="143"/>
      <c r="FL88" s="89"/>
      <c r="FM88" s="89"/>
      <c r="FN88" s="89"/>
      <c r="FO88" s="89"/>
      <c r="FP88" s="89"/>
      <c r="FQ88" s="91"/>
      <c r="FR88" s="89"/>
      <c r="FS88" s="89"/>
      <c r="FT88" s="89"/>
      <c r="FU88" s="89"/>
      <c r="FV88" s="314"/>
      <c r="FW88" s="305"/>
      <c r="FX88" s="306"/>
      <c r="FY88" s="306"/>
      <c r="FZ88" s="306"/>
      <c r="GA88" s="306"/>
      <c r="GB88" s="306"/>
      <c r="GC88" s="306"/>
      <c r="GD88" s="307"/>
    </row>
    <row r="89" spans="2:189" ht="5.25" customHeight="1">
      <c r="B89" s="85"/>
      <c r="C89" s="86"/>
      <c r="D89" s="86"/>
      <c r="E89" s="86"/>
      <c r="F89" s="86"/>
      <c r="G89" s="86"/>
      <c r="H89" s="87"/>
      <c r="I89" s="212"/>
      <c r="J89" s="213"/>
      <c r="K89" s="213"/>
      <c r="L89" s="213"/>
      <c r="M89" s="213"/>
      <c r="N89" s="214"/>
      <c r="O89" s="192" t="s">
        <v>73</v>
      </c>
      <c r="P89" s="79"/>
      <c r="Q89" s="79"/>
      <c r="R89" s="79"/>
      <c r="S89" s="79"/>
      <c r="T89" s="79"/>
      <c r="U89" s="79"/>
      <c r="V89" s="79"/>
      <c r="W89" s="79"/>
      <c r="X89" s="79"/>
      <c r="Y89" s="79"/>
      <c r="Z89" s="79"/>
      <c r="AA89" s="79"/>
      <c r="AB89" s="79"/>
      <c r="AC89" s="79"/>
      <c r="AD89" s="79"/>
      <c r="AE89" s="79"/>
      <c r="AF89" s="79"/>
      <c r="AG89" s="79"/>
      <c r="AH89" s="80"/>
      <c r="AI89" s="91"/>
      <c r="AJ89" s="89"/>
      <c r="AK89" s="89"/>
      <c r="AL89" s="89"/>
      <c r="AM89" s="89"/>
      <c r="AN89" s="89"/>
      <c r="AO89" s="91"/>
      <c r="AP89" s="89"/>
      <c r="AQ89" s="89"/>
      <c r="AR89" s="89"/>
      <c r="AS89" s="89"/>
      <c r="AT89" s="89"/>
      <c r="AU89" s="91"/>
      <c r="AV89" s="89"/>
      <c r="AW89" s="89"/>
      <c r="AX89" s="89"/>
      <c r="AY89" s="89"/>
      <c r="AZ89" s="89"/>
      <c r="BA89" s="91"/>
      <c r="BB89" s="89"/>
      <c r="BC89" s="89"/>
      <c r="BD89" s="89"/>
      <c r="BE89" s="89"/>
      <c r="BF89" s="89"/>
      <c r="BG89" s="91"/>
      <c r="BH89" s="89"/>
      <c r="BI89" s="89"/>
      <c r="BJ89" s="89"/>
      <c r="BK89" s="89"/>
      <c r="BL89" s="319"/>
      <c r="BM89" s="321"/>
      <c r="BN89" s="89"/>
      <c r="BO89" s="89"/>
      <c r="BP89" s="89"/>
      <c r="BQ89" s="89"/>
      <c r="BR89" s="89"/>
      <c r="BS89" s="91"/>
      <c r="BT89" s="89"/>
      <c r="BU89" s="89"/>
      <c r="BV89" s="89"/>
      <c r="BW89" s="89"/>
      <c r="BX89" s="89"/>
      <c r="BY89" s="91"/>
      <c r="BZ89" s="89"/>
      <c r="CA89" s="89"/>
      <c r="CB89" s="89"/>
      <c r="CC89" s="89"/>
      <c r="CD89" s="89"/>
      <c r="CE89" s="91"/>
      <c r="CF89" s="89"/>
      <c r="CG89" s="89"/>
      <c r="CH89" s="89"/>
      <c r="CI89" s="89"/>
      <c r="CJ89" s="89"/>
      <c r="CK89" s="91"/>
      <c r="CL89" s="89"/>
      <c r="CM89" s="89"/>
      <c r="CN89" s="89"/>
      <c r="CO89" s="89"/>
      <c r="CP89" s="89"/>
      <c r="CQ89" s="91"/>
      <c r="CR89" s="89"/>
      <c r="CS89" s="89"/>
      <c r="CT89" s="89"/>
      <c r="CU89" s="89"/>
      <c r="CV89" s="89"/>
      <c r="CW89" s="91"/>
      <c r="CX89" s="89"/>
      <c r="CY89" s="89"/>
      <c r="CZ89" s="89"/>
      <c r="DA89" s="89"/>
      <c r="DB89" s="89"/>
      <c r="DC89" s="91"/>
      <c r="DD89" s="89"/>
      <c r="DE89" s="89"/>
      <c r="DF89" s="89"/>
      <c r="DG89" s="89"/>
      <c r="DH89" s="89"/>
      <c r="DI89" s="91"/>
      <c r="DJ89" s="89"/>
      <c r="DK89" s="89"/>
      <c r="DL89" s="89"/>
      <c r="DM89" s="89"/>
      <c r="DN89" s="89"/>
      <c r="DO89" s="91"/>
      <c r="DP89" s="89"/>
      <c r="DQ89" s="89"/>
      <c r="DR89" s="89"/>
      <c r="DS89" s="89"/>
      <c r="DT89" s="89"/>
      <c r="DU89" s="91"/>
      <c r="DV89" s="89"/>
      <c r="DW89" s="89"/>
      <c r="DX89" s="89"/>
      <c r="DY89" s="89"/>
      <c r="DZ89" s="89"/>
      <c r="EA89" s="91"/>
      <c r="EB89" s="89"/>
      <c r="EC89" s="89"/>
      <c r="ED89" s="89"/>
      <c r="EE89" s="89"/>
      <c r="EF89" s="89"/>
      <c r="EG89" s="91"/>
      <c r="EH89" s="89"/>
      <c r="EI89" s="89"/>
      <c r="EJ89" s="89"/>
      <c r="EK89" s="89"/>
      <c r="EL89" s="89"/>
      <c r="EM89" s="91"/>
      <c r="EN89" s="89"/>
      <c r="EO89" s="89"/>
      <c r="EP89" s="89"/>
      <c r="EQ89" s="89"/>
      <c r="ER89" s="89"/>
      <c r="ES89" s="91"/>
      <c r="ET89" s="89"/>
      <c r="EU89" s="89"/>
      <c r="EV89" s="89"/>
      <c r="EW89" s="89"/>
      <c r="EX89" s="89"/>
      <c r="EY89" s="91"/>
      <c r="EZ89" s="89"/>
      <c r="FA89" s="89"/>
      <c r="FB89" s="89"/>
      <c r="FC89" s="89"/>
      <c r="FD89" s="89"/>
      <c r="FE89" s="91"/>
      <c r="FF89" s="89"/>
      <c r="FG89" s="89"/>
      <c r="FH89" s="89"/>
      <c r="FI89" s="89"/>
      <c r="FJ89" s="141"/>
      <c r="FK89" s="143"/>
      <c r="FL89" s="89"/>
      <c r="FM89" s="89"/>
      <c r="FN89" s="89"/>
      <c r="FO89" s="89"/>
      <c r="FP89" s="89"/>
      <c r="FQ89" s="91"/>
      <c r="FR89" s="89"/>
      <c r="FS89" s="89"/>
      <c r="FT89" s="89"/>
      <c r="FU89" s="89"/>
      <c r="FV89" s="314"/>
      <c r="FW89" s="305">
        <f t="shared" ref="FW89" ca="1" si="28">Ccount(AI89:FV89,20)*10/1440</f>
        <v>0</v>
      </c>
      <c r="FX89" s="306"/>
      <c r="FY89" s="306"/>
      <c r="FZ89" s="306"/>
      <c r="GA89" s="306"/>
      <c r="GB89" s="306"/>
      <c r="GC89" s="306"/>
      <c r="GD89" s="307"/>
    </row>
    <row r="90" spans="2:189" ht="5.25" customHeight="1">
      <c r="B90" s="85"/>
      <c r="C90" s="86"/>
      <c r="D90" s="86"/>
      <c r="E90" s="86"/>
      <c r="F90" s="86"/>
      <c r="G90" s="86"/>
      <c r="H90" s="87"/>
      <c r="I90" s="215"/>
      <c r="J90" s="216"/>
      <c r="K90" s="216"/>
      <c r="L90" s="216"/>
      <c r="M90" s="216"/>
      <c r="N90" s="217"/>
      <c r="O90" s="68"/>
      <c r="P90" s="69"/>
      <c r="Q90" s="69"/>
      <c r="R90" s="69"/>
      <c r="S90" s="69"/>
      <c r="T90" s="69"/>
      <c r="U90" s="69"/>
      <c r="V90" s="69"/>
      <c r="W90" s="69"/>
      <c r="X90" s="69"/>
      <c r="Y90" s="69"/>
      <c r="Z90" s="69"/>
      <c r="AA90" s="69"/>
      <c r="AB90" s="69"/>
      <c r="AC90" s="69"/>
      <c r="AD90" s="69"/>
      <c r="AE90" s="69"/>
      <c r="AF90" s="69"/>
      <c r="AG90" s="69"/>
      <c r="AH90" s="70"/>
      <c r="AI90" s="91"/>
      <c r="AJ90" s="89"/>
      <c r="AK90" s="89"/>
      <c r="AL90" s="89"/>
      <c r="AM90" s="89"/>
      <c r="AN90" s="89"/>
      <c r="AO90" s="91"/>
      <c r="AP90" s="89"/>
      <c r="AQ90" s="89"/>
      <c r="AR90" s="89"/>
      <c r="AS90" s="89"/>
      <c r="AT90" s="89"/>
      <c r="AU90" s="91"/>
      <c r="AV90" s="89"/>
      <c r="AW90" s="89"/>
      <c r="AX90" s="89"/>
      <c r="AY90" s="89"/>
      <c r="AZ90" s="89"/>
      <c r="BA90" s="91"/>
      <c r="BB90" s="89"/>
      <c r="BC90" s="89"/>
      <c r="BD90" s="89"/>
      <c r="BE90" s="89"/>
      <c r="BF90" s="89"/>
      <c r="BG90" s="91"/>
      <c r="BH90" s="89"/>
      <c r="BI90" s="89"/>
      <c r="BJ90" s="89"/>
      <c r="BK90" s="89"/>
      <c r="BL90" s="319"/>
      <c r="BM90" s="321"/>
      <c r="BN90" s="89"/>
      <c r="BO90" s="89"/>
      <c r="BP90" s="89"/>
      <c r="BQ90" s="89"/>
      <c r="BR90" s="89"/>
      <c r="BS90" s="91"/>
      <c r="BT90" s="89"/>
      <c r="BU90" s="89"/>
      <c r="BV90" s="89"/>
      <c r="BW90" s="89"/>
      <c r="BX90" s="89"/>
      <c r="BY90" s="91"/>
      <c r="BZ90" s="89"/>
      <c r="CA90" s="89"/>
      <c r="CB90" s="89"/>
      <c r="CC90" s="89"/>
      <c r="CD90" s="89"/>
      <c r="CE90" s="91"/>
      <c r="CF90" s="89"/>
      <c r="CG90" s="89"/>
      <c r="CH90" s="89"/>
      <c r="CI90" s="89"/>
      <c r="CJ90" s="89"/>
      <c r="CK90" s="91"/>
      <c r="CL90" s="89"/>
      <c r="CM90" s="89"/>
      <c r="CN90" s="89"/>
      <c r="CO90" s="89"/>
      <c r="CP90" s="89"/>
      <c r="CQ90" s="91"/>
      <c r="CR90" s="89"/>
      <c r="CS90" s="89"/>
      <c r="CT90" s="89"/>
      <c r="CU90" s="89"/>
      <c r="CV90" s="89"/>
      <c r="CW90" s="91"/>
      <c r="CX90" s="89"/>
      <c r="CY90" s="89"/>
      <c r="CZ90" s="89"/>
      <c r="DA90" s="89"/>
      <c r="DB90" s="89"/>
      <c r="DC90" s="91"/>
      <c r="DD90" s="89"/>
      <c r="DE90" s="89"/>
      <c r="DF90" s="89"/>
      <c r="DG90" s="89"/>
      <c r="DH90" s="89"/>
      <c r="DI90" s="91"/>
      <c r="DJ90" s="89"/>
      <c r="DK90" s="89"/>
      <c r="DL90" s="89"/>
      <c r="DM90" s="89"/>
      <c r="DN90" s="89"/>
      <c r="DO90" s="91"/>
      <c r="DP90" s="89"/>
      <c r="DQ90" s="89"/>
      <c r="DR90" s="89"/>
      <c r="DS90" s="89"/>
      <c r="DT90" s="89"/>
      <c r="DU90" s="91"/>
      <c r="DV90" s="89"/>
      <c r="DW90" s="89"/>
      <c r="DX90" s="89"/>
      <c r="DY90" s="89"/>
      <c r="DZ90" s="89"/>
      <c r="EA90" s="91"/>
      <c r="EB90" s="89"/>
      <c r="EC90" s="89"/>
      <c r="ED90" s="89"/>
      <c r="EE90" s="89"/>
      <c r="EF90" s="89"/>
      <c r="EG90" s="91"/>
      <c r="EH90" s="89"/>
      <c r="EI90" s="89"/>
      <c r="EJ90" s="89"/>
      <c r="EK90" s="89"/>
      <c r="EL90" s="89"/>
      <c r="EM90" s="91"/>
      <c r="EN90" s="89"/>
      <c r="EO90" s="89"/>
      <c r="EP90" s="89"/>
      <c r="EQ90" s="89"/>
      <c r="ER90" s="89"/>
      <c r="ES90" s="91"/>
      <c r="ET90" s="89"/>
      <c r="EU90" s="89"/>
      <c r="EV90" s="89"/>
      <c r="EW90" s="89"/>
      <c r="EX90" s="89"/>
      <c r="EY90" s="91"/>
      <c r="EZ90" s="89"/>
      <c r="FA90" s="89"/>
      <c r="FB90" s="89"/>
      <c r="FC90" s="89"/>
      <c r="FD90" s="89"/>
      <c r="FE90" s="91"/>
      <c r="FF90" s="89"/>
      <c r="FG90" s="89"/>
      <c r="FH90" s="89"/>
      <c r="FI90" s="89"/>
      <c r="FJ90" s="141"/>
      <c r="FK90" s="143"/>
      <c r="FL90" s="89"/>
      <c r="FM90" s="89"/>
      <c r="FN90" s="89"/>
      <c r="FO90" s="89"/>
      <c r="FP90" s="89"/>
      <c r="FQ90" s="91"/>
      <c r="FR90" s="89"/>
      <c r="FS90" s="89"/>
      <c r="FT90" s="89"/>
      <c r="FU90" s="89"/>
      <c r="FV90" s="314"/>
      <c r="FW90" s="305"/>
      <c r="FX90" s="306"/>
      <c r="FY90" s="306"/>
      <c r="FZ90" s="306"/>
      <c r="GA90" s="306"/>
      <c r="GB90" s="306"/>
      <c r="GC90" s="306"/>
      <c r="GD90" s="307"/>
    </row>
    <row r="91" spans="2:189" ht="5.25" customHeight="1">
      <c r="B91" s="85"/>
      <c r="C91" s="86"/>
      <c r="D91" s="86"/>
      <c r="E91" s="86"/>
      <c r="F91" s="86"/>
      <c r="G91" s="86"/>
      <c r="H91" s="87"/>
      <c r="I91" s="304" t="s">
        <v>49</v>
      </c>
      <c r="J91" s="200"/>
      <c r="K91" s="200"/>
      <c r="L91" s="200"/>
      <c r="M91" s="200"/>
      <c r="N91" s="201"/>
      <c r="O91" s="192" t="s">
        <v>48</v>
      </c>
      <c r="P91" s="79"/>
      <c r="Q91" s="79"/>
      <c r="R91" s="79"/>
      <c r="S91" s="79"/>
      <c r="T91" s="79"/>
      <c r="U91" s="79"/>
      <c r="V91" s="79"/>
      <c r="W91" s="79"/>
      <c r="X91" s="79"/>
      <c r="Y91" s="79"/>
      <c r="Z91" s="79"/>
      <c r="AA91" s="79"/>
      <c r="AB91" s="79"/>
      <c r="AC91" s="79"/>
      <c r="AD91" s="79"/>
      <c r="AE91" s="79"/>
      <c r="AF91" s="79"/>
      <c r="AG91" s="79"/>
      <c r="AH91" s="80"/>
      <c r="AI91" s="91"/>
      <c r="AJ91" s="89"/>
      <c r="AK91" s="89"/>
      <c r="AL91" s="89"/>
      <c r="AM91" s="89"/>
      <c r="AN91" s="89"/>
      <c r="AO91" s="91"/>
      <c r="AP91" s="89"/>
      <c r="AQ91" s="89"/>
      <c r="AR91" s="89"/>
      <c r="AS91" s="89"/>
      <c r="AT91" s="89"/>
      <c r="AU91" s="91"/>
      <c r="AV91" s="89"/>
      <c r="AW91" s="89"/>
      <c r="AX91" s="89"/>
      <c r="AY91" s="89"/>
      <c r="AZ91" s="89"/>
      <c r="BA91" s="91"/>
      <c r="BB91" s="89"/>
      <c r="BC91" s="89"/>
      <c r="BD91" s="89"/>
      <c r="BE91" s="89"/>
      <c r="BF91" s="89"/>
      <c r="BG91" s="91"/>
      <c r="BH91" s="89"/>
      <c r="BI91" s="89"/>
      <c r="BJ91" s="89"/>
      <c r="BK91" s="89"/>
      <c r="BL91" s="319"/>
      <c r="BM91" s="321"/>
      <c r="BN91" s="89"/>
      <c r="BO91" s="89"/>
      <c r="BP91" s="89"/>
      <c r="BQ91" s="89"/>
      <c r="BR91" s="89"/>
      <c r="BS91" s="91"/>
      <c r="BT91" s="89"/>
      <c r="BU91" s="89"/>
      <c r="BV91" s="89"/>
      <c r="BW91" s="89"/>
      <c r="BX91" s="89"/>
      <c r="BY91" s="91"/>
      <c r="BZ91" s="89"/>
      <c r="CA91" s="89"/>
      <c r="CB91" s="89"/>
      <c r="CC91" s="89"/>
      <c r="CD91" s="89"/>
      <c r="CE91" s="91"/>
      <c r="CF91" s="89"/>
      <c r="CG91" s="89"/>
      <c r="CH91" s="89"/>
      <c r="CI91" s="89"/>
      <c r="CJ91" s="89"/>
      <c r="CK91" s="91"/>
      <c r="CL91" s="89"/>
      <c r="CM91" s="89"/>
      <c r="CN91" s="89"/>
      <c r="CO91" s="89"/>
      <c r="CP91" s="89"/>
      <c r="CQ91" s="91"/>
      <c r="CR91" s="89"/>
      <c r="CS91" s="89"/>
      <c r="CT91" s="89"/>
      <c r="CU91" s="89"/>
      <c r="CV91" s="89"/>
      <c r="CW91" s="91"/>
      <c r="CX91" s="89"/>
      <c r="CY91" s="89"/>
      <c r="CZ91" s="89"/>
      <c r="DA91" s="89"/>
      <c r="DB91" s="89"/>
      <c r="DC91" s="91"/>
      <c r="DD91" s="89"/>
      <c r="DE91" s="89"/>
      <c r="DF91" s="89"/>
      <c r="DG91" s="89"/>
      <c r="DH91" s="89"/>
      <c r="DI91" s="91"/>
      <c r="DJ91" s="89"/>
      <c r="DK91" s="89"/>
      <c r="DL91" s="89"/>
      <c r="DM91" s="89"/>
      <c r="DN91" s="89"/>
      <c r="DO91" s="91"/>
      <c r="DP91" s="89"/>
      <c r="DQ91" s="89"/>
      <c r="DR91" s="89"/>
      <c r="DS91" s="89"/>
      <c r="DT91" s="89"/>
      <c r="DU91" s="91"/>
      <c r="DV91" s="89"/>
      <c r="DW91" s="89"/>
      <c r="DX91" s="89"/>
      <c r="DY91" s="89"/>
      <c r="DZ91" s="89"/>
      <c r="EA91" s="91"/>
      <c r="EB91" s="89"/>
      <c r="EC91" s="89"/>
      <c r="ED91" s="89"/>
      <c r="EE91" s="89"/>
      <c r="EF91" s="89"/>
      <c r="EG91" s="91"/>
      <c r="EH91" s="89"/>
      <c r="EI91" s="89"/>
      <c r="EJ91" s="89"/>
      <c r="EK91" s="89"/>
      <c r="EL91" s="89"/>
      <c r="EM91" s="91"/>
      <c r="EN91" s="89"/>
      <c r="EO91" s="89"/>
      <c r="EP91" s="89"/>
      <c r="EQ91" s="89"/>
      <c r="ER91" s="89"/>
      <c r="ES91" s="91"/>
      <c r="ET91" s="89"/>
      <c r="EU91" s="89"/>
      <c r="EV91" s="89"/>
      <c r="EW91" s="89"/>
      <c r="EX91" s="89"/>
      <c r="EY91" s="91"/>
      <c r="EZ91" s="89"/>
      <c r="FA91" s="89"/>
      <c r="FB91" s="89"/>
      <c r="FC91" s="89"/>
      <c r="FD91" s="89"/>
      <c r="FE91" s="91"/>
      <c r="FF91" s="89"/>
      <c r="FG91" s="89"/>
      <c r="FH91" s="89"/>
      <c r="FI91" s="89"/>
      <c r="FJ91" s="141"/>
      <c r="FK91" s="143"/>
      <c r="FL91" s="89"/>
      <c r="FM91" s="89"/>
      <c r="FN91" s="89"/>
      <c r="FO91" s="89"/>
      <c r="FP91" s="89"/>
      <c r="FQ91" s="91"/>
      <c r="FR91" s="89"/>
      <c r="FS91" s="89"/>
      <c r="FT91" s="89"/>
      <c r="FU91" s="89"/>
      <c r="FV91" s="314"/>
      <c r="FW91" s="305">
        <f t="shared" ref="FW91" ca="1" si="29">Ccount(AI91:FV91,20)*10/1440</f>
        <v>0</v>
      </c>
      <c r="FX91" s="306"/>
      <c r="FY91" s="306"/>
      <c r="FZ91" s="306"/>
      <c r="GA91" s="306"/>
      <c r="GB91" s="306"/>
      <c r="GC91" s="306"/>
      <c r="GD91" s="307"/>
    </row>
    <row r="92" spans="2:189" ht="5.25" customHeight="1">
      <c r="B92" s="85"/>
      <c r="C92" s="86"/>
      <c r="D92" s="86"/>
      <c r="E92" s="86"/>
      <c r="F92" s="86"/>
      <c r="G92" s="86"/>
      <c r="H92" s="87"/>
      <c r="I92" s="199"/>
      <c r="J92" s="200"/>
      <c r="K92" s="200"/>
      <c r="L92" s="200"/>
      <c r="M92" s="200"/>
      <c r="N92" s="201"/>
      <c r="O92" s="68"/>
      <c r="P92" s="69"/>
      <c r="Q92" s="69"/>
      <c r="R92" s="69"/>
      <c r="S92" s="69"/>
      <c r="T92" s="69"/>
      <c r="U92" s="69"/>
      <c r="V92" s="69"/>
      <c r="W92" s="69"/>
      <c r="X92" s="69"/>
      <c r="Y92" s="69"/>
      <c r="Z92" s="69"/>
      <c r="AA92" s="69"/>
      <c r="AB92" s="69"/>
      <c r="AC92" s="69"/>
      <c r="AD92" s="69"/>
      <c r="AE92" s="69"/>
      <c r="AF92" s="69"/>
      <c r="AG92" s="69"/>
      <c r="AH92" s="70"/>
      <c r="AI92" s="91"/>
      <c r="AJ92" s="89"/>
      <c r="AK92" s="89"/>
      <c r="AL92" s="89"/>
      <c r="AM92" s="89"/>
      <c r="AN92" s="89"/>
      <c r="AO92" s="91"/>
      <c r="AP92" s="89"/>
      <c r="AQ92" s="89"/>
      <c r="AR92" s="89"/>
      <c r="AS92" s="89"/>
      <c r="AT92" s="89"/>
      <c r="AU92" s="91"/>
      <c r="AV92" s="89"/>
      <c r="AW92" s="89"/>
      <c r="AX92" s="89"/>
      <c r="AY92" s="89"/>
      <c r="AZ92" s="89"/>
      <c r="BA92" s="91"/>
      <c r="BB92" s="89"/>
      <c r="BC92" s="89"/>
      <c r="BD92" s="89"/>
      <c r="BE92" s="89"/>
      <c r="BF92" s="89"/>
      <c r="BG92" s="91"/>
      <c r="BH92" s="89"/>
      <c r="BI92" s="89"/>
      <c r="BJ92" s="89"/>
      <c r="BK92" s="89"/>
      <c r="BL92" s="319"/>
      <c r="BM92" s="321"/>
      <c r="BN92" s="89"/>
      <c r="BO92" s="89"/>
      <c r="BP92" s="89"/>
      <c r="BQ92" s="89"/>
      <c r="BR92" s="89"/>
      <c r="BS92" s="91"/>
      <c r="BT92" s="89"/>
      <c r="BU92" s="89"/>
      <c r="BV92" s="89"/>
      <c r="BW92" s="89"/>
      <c r="BX92" s="89"/>
      <c r="BY92" s="91"/>
      <c r="BZ92" s="89"/>
      <c r="CA92" s="89"/>
      <c r="CB92" s="89"/>
      <c r="CC92" s="89"/>
      <c r="CD92" s="89"/>
      <c r="CE92" s="91"/>
      <c r="CF92" s="89"/>
      <c r="CG92" s="89"/>
      <c r="CH92" s="89"/>
      <c r="CI92" s="89"/>
      <c r="CJ92" s="89"/>
      <c r="CK92" s="91"/>
      <c r="CL92" s="89"/>
      <c r="CM92" s="89"/>
      <c r="CN92" s="89"/>
      <c r="CO92" s="89"/>
      <c r="CP92" s="89"/>
      <c r="CQ92" s="91"/>
      <c r="CR92" s="89"/>
      <c r="CS92" s="89"/>
      <c r="CT92" s="89"/>
      <c r="CU92" s="89"/>
      <c r="CV92" s="89"/>
      <c r="CW92" s="91"/>
      <c r="CX92" s="89"/>
      <c r="CY92" s="89"/>
      <c r="CZ92" s="89"/>
      <c r="DA92" s="89"/>
      <c r="DB92" s="89"/>
      <c r="DC92" s="91"/>
      <c r="DD92" s="89"/>
      <c r="DE92" s="89"/>
      <c r="DF92" s="89"/>
      <c r="DG92" s="89"/>
      <c r="DH92" s="89"/>
      <c r="DI92" s="91"/>
      <c r="DJ92" s="89"/>
      <c r="DK92" s="89"/>
      <c r="DL92" s="89"/>
      <c r="DM92" s="89"/>
      <c r="DN92" s="89"/>
      <c r="DO92" s="91"/>
      <c r="DP92" s="89"/>
      <c r="DQ92" s="89"/>
      <c r="DR92" s="89"/>
      <c r="DS92" s="89"/>
      <c r="DT92" s="89"/>
      <c r="DU92" s="91"/>
      <c r="DV92" s="89"/>
      <c r="DW92" s="89"/>
      <c r="DX92" s="89"/>
      <c r="DY92" s="89"/>
      <c r="DZ92" s="89"/>
      <c r="EA92" s="91"/>
      <c r="EB92" s="89"/>
      <c r="EC92" s="89"/>
      <c r="ED92" s="89"/>
      <c r="EE92" s="89"/>
      <c r="EF92" s="89"/>
      <c r="EG92" s="91"/>
      <c r="EH92" s="89"/>
      <c r="EI92" s="89"/>
      <c r="EJ92" s="89"/>
      <c r="EK92" s="89"/>
      <c r="EL92" s="89"/>
      <c r="EM92" s="91"/>
      <c r="EN92" s="89"/>
      <c r="EO92" s="89"/>
      <c r="EP92" s="89"/>
      <c r="EQ92" s="89"/>
      <c r="ER92" s="89"/>
      <c r="ES92" s="91"/>
      <c r="ET92" s="89"/>
      <c r="EU92" s="89"/>
      <c r="EV92" s="89"/>
      <c r="EW92" s="89"/>
      <c r="EX92" s="89"/>
      <c r="EY92" s="91"/>
      <c r="EZ92" s="89"/>
      <c r="FA92" s="89"/>
      <c r="FB92" s="89"/>
      <c r="FC92" s="89"/>
      <c r="FD92" s="89"/>
      <c r="FE92" s="91"/>
      <c r="FF92" s="89"/>
      <c r="FG92" s="89"/>
      <c r="FH92" s="89"/>
      <c r="FI92" s="89"/>
      <c r="FJ92" s="141"/>
      <c r="FK92" s="143"/>
      <c r="FL92" s="89"/>
      <c r="FM92" s="89"/>
      <c r="FN92" s="89"/>
      <c r="FO92" s="89"/>
      <c r="FP92" s="89"/>
      <c r="FQ92" s="91"/>
      <c r="FR92" s="89"/>
      <c r="FS92" s="89"/>
      <c r="FT92" s="89"/>
      <c r="FU92" s="89"/>
      <c r="FV92" s="314"/>
      <c r="FW92" s="305"/>
      <c r="FX92" s="306"/>
      <c r="FY92" s="306"/>
      <c r="FZ92" s="306"/>
      <c r="GA92" s="306"/>
      <c r="GB92" s="306"/>
      <c r="GC92" s="306"/>
      <c r="GD92" s="307"/>
    </row>
    <row r="93" spans="2:189" ht="5.25" customHeight="1">
      <c r="B93" s="85"/>
      <c r="C93" s="86"/>
      <c r="D93" s="86"/>
      <c r="E93" s="86"/>
      <c r="F93" s="86"/>
      <c r="G93" s="86"/>
      <c r="H93" s="87"/>
      <c r="I93" s="199"/>
      <c r="J93" s="200"/>
      <c r="K93" s="200"/>
      <c r="L93" s="200"/>
      <c r="M93" s="200"/>
      <c r="N93" s="201"/>
      <c r="O93" s="192" t="s">
        <v>12</v>
      </c>
      <c r="P93" s="79"/>
      <c r="Q93" s="79"/>
      <c r="R93" s="79"/>
      <c r="S93" s="79"/>
      <c r="T93" s="79"/>
      <c r="U93" s="79"/>
      <c r="V93" s="79"/>
      <c r="W93" s="79"/>
      <c r="X93" s="79"/>
      <c r="Y93" s="79"/>
      <c r="Z93" s="79"/>
      <c r="AA93" s="79"/>
      <c r="AB93" s="79"/>
      <c r="AC93" s="79"/>
      <c r="AD93" s="79"/>
      <c r="AE93" s="79"/>
      <c r="AF93" s="79"/>
      <c r="AG93" s="79"/>
      <c r="AH93" s="80"/>
      <c r="AI93" s="91"/>
      <c r="AJ93" s="89"/>
      <c r="AK93" s="89"/>
      <c r="AL93" s="89"/>
      <c r="AM93" s="89"/>
      <c r="AN93" s="89"/>
      <c r="AO93" s="91"/>
      <c r="AP93" s="89"/>
      <c r="AQ93" s="89"/>
      <c r="AR93" s="89"/>
      <c r="AS93" s="89"/>
      <c r="AT93" s="89"/>
      <c r="AU93" s="91"/>
      <c r="AV93" s="89"/>
      <c r="AW93" s="89"/>
      <c r="AX93" s="89"/>
      <c r="AY93" s="89"/>
      <c r="AZ93" s="89"/>
      <c r="BA93" s="91"/>
      <c r="BB93" s="89"/>
      <c r="BC93" s="89"/>
      <c r="BD93" s="89"/>
      <c r="BE93" s="89"/>
      <c r="BF93" s="89"/>
      <c r="BG93" s="91"/>
      <c r="BH93" s="89"/>
      <c r="BI93" s="89"/>
      <c r="BJ93" s="89"/>
      <c r="BK93" s="89"/>
      <c r="BL93" s="319"/>
      <c r="BM93" s="321"/>
      <c r="BN93" s="89"/>
      <c r="BO93" s="89"/>
      <c r="BP93" s="89"/>
      <c r="BQ93" s="89"/>
      <c r="BR93" s="89"/>
      <c r="BS93" s="91"/>
      <c r="BT93" s="89"/>
      <c r="BU93" s="89"/>
      <c r="BV93" s="89"/>
      <c r="BW93" s="89"/>
      <c r="BX93" s="89"/>
      <c r="BY93" s="91"/>
      <c r="BZ93" s="89"/>
      <c r="CA93" s="89"/>
      <c r="CB93" s="89"/>
      <c r="CC93" s="89"/>
      <c r="CD93" s="89"/>
      <c r="CE93" s="91"/>
      <c r="CF93" s="89"/>
      <c r="CG93" s="89"/>
      <c r="CH93" s="89"/>
      <c r="CI93" s="89"/>
      <c r="CJ93" s="89"/>
      <c r="CK93" s="91"/>
      <c r="CL93" s="89"/>
      <c r="CM93" s="89"/>
      <c r="CN93" s="89"/>
      <c r="CO93" s="89"/>
      <c r="CP93" s="89"/>
      <c r="CQ93" s="91"/>
      <c r="CR93" s="89"/>
      <c r="CS93" s="89"/>
      <c r="CT93" s="89"/>
      <c r="CU93" s="89"/>
      <c r="CV93" s="89"/>
      <c r="CW93" s="91"/>
      <c r="CX93" s="89"/>
      <c r="CY93" s="89"/>
      <c r="CZ93" s="89"/>
      <c r="DA93" s="89"/>
      <c r="DB93" s="89"/>
      <c r="DC93" s="91"/>
      <c r="DD93" s="89"/>
      <c r="DE93" s="89"/>
      <c r="DF93" s="89"/>
      <c r="DG93" s="89"/>
      <c r="DH93" s="89"/>
      <c r="DI93" s="91"/>
      <c r="DJ93" s="89"/>
      <c r="DK93" s="89"/>
      <c r="DL93" s="89"/>
      <c r="DM93" s="89"/>
      <c r="DN93" s="89"/>
      <c r="DO93" s="91"/>
      <c r="DP93" s="89"/>
      <c r="DQ93" s="89"/>
      <c r="DR93" s="89"/>
      <c r="DS93" s="89"/>
      <c r="DT93" s="89"/>
      <c r="DU93" s="91"/>
      <c r="DV93" s="89"/>
      <c r="DW93" s="89"/>
      <c r="DX93" s="89"/>
      <c r="DY93" s="89"/>
      <c r="DZ93" s="89"/>
      <c r="EA93" s="91"/>
      <c r="EB93" s="89"/>
      <c r="EC93" s="89"/>
      <c r="ED93" s="89"/>
      <c r="EE93" s="89"/>
      <c r="EF93" s="89"/>
      <c r="EG93" s="91"/>
      <c r="EH93" s="89"/>
      <c r="EI93" s="89"/>
      <c r="EJ93" s="89"/>
      <c r="EK93" s="89"/>
      <c r="EL93" s="89"/>
      <c r="EM93" s="91"/>
      <c r="EN93" s="89"/>
      <c r="EO93" s="89"/>
      <c r="EP93" s="89"/>
      <c r="EQ93" s="89"/>
      <c r="ER93" s="89"/>
      <c r="ES93" s="91"/>
      <c r="ET93" s="89"/>
      <c r="EU93" s="89"/>
      <c r="EV93" s="89"/>
      <c r="EW93" s="89"/>
      <c r="EX93" s="89"/>
      <c r="EY93" s="91"/>
      <c r="EZ93" s="89"/>
      <c r="FA93" s="89"/>
      <c r="FB93" s="89"/>
      <c r="FC93" s="89"/>
      <c r="FD93" s="89"/>
      <c r="FE93" s="91"/>
      <c r="FF93" s="89"/>
      <c r="FG93" s="89"/>
      <c r="FH93" s="89"/>
      <c r="FI93" s="89"/>
      <c r="FJ93" s="141"/>
      <c r="FK93" s="143"/>
      <c r="FL93" s="89"/>
      <c r="FM93" s="89"/>
      <c r="FN93" s="89"/>
      <c r="FO93" s="89"/>
      <c r="FP93" s="89"/>
      <c r="FQ93" s="91"/>
      <c r="FR93" s="89"/>
      <c r="FS93" s="89"/>
      <c r="FT93" s="89"/>
      <c r="FU93" s="89"/>
      <c r="FV93" s="314"/>
      <c r="FW93" s="305">
        <f t="shared" ref="FW93" ca="1" si="30">Ccount(AI93:FV93,20)*10/1440</f>
        <v>0</v>
      </c>
      <c r="FX93" s="306"/>
      <c r="FY93" s="306"/>
      <c r="FZ93" s="306"/>
      <c r="GA93" s="306"/>
      <c r="GB93" s="306"/>
      <c r="GC93" s="306"/>
      <c r="GD93" s="307"/>
    </row>
    <row r="94" spans="2:189" ht="5.25" customHeight="1">
      <c r="B94" s="88"/>
      <c r="C94" s="47"/>
      <c r="D94" s="47"/>
      <c r="E94" s="47"/>
      <c r="F94" s="47"/>
      <c r="G94" s="47"/>
      <c r="H94" s="48"/>
      <c r="I94" s="229"/>
      <c r="J94" s="230"/>
      <c r="K94" s="230"/>
      <c r="L94" s="230"/>
      <c r="M94" s="230"/>
      <c r="N94" s="231"/>
      <c r="O94" s="68"/>
      <c r="P94" s="69"/>
      <c r="Q94" s="69"/>
      <c r="R94" s="69"/>
      <c r="S94" s="69"/>
      <c r="T94" s="69"/>
      <c r="U94" s="69"/>
      <c r="V94" s="69"/>
      <c r="W94" s="69"/>
      <c r="X94" s="69"/>
      <c r="Y94" s="69"/>
      <c r="Z94" s="69"/>
      <c r="AA94" s="69"/>
      <c r="AB94" s="69"/>
      <c r="AC94" s="69"/>
      <c r="AD94" s="69"/>
      <c r="AE94" s="69"/>
      <c r="AF94" s="69"/>
      <c r="AG94" s="69"/>
      <c r="AH94" s="70"/>
      <c r="AI94" s="92"/>
      <c r="AJ94" s="90"/>
      <c r="AK94" s="90"/>
      <c r="AL94" s="90"/>
      <c r="AM94" s="90"/>
      <c r="AN94" s="90"/>
      <c r="AO94" s="92"/>
      <c r="AP94" s="90"/>
      <c r="AQ94" s="90"/>
      <c r="AR94" s="90"/>
      <c r="AS94" s="90"/>
      <c r="AT94" s="90"/>
      <c r="AU94" s="92"/>
      <c r="AV94" s="90"/>
      <c r="AW94" s="90"/>
      <c r="AX94" s="90"/>
      <c r="AY94" s="90"/>
      <c r="AZ94" s="90"/>
      <c r="BA94" s="92"/>
      <c r="BB94" s="90"/>
      <c r="BC94" s="90"/>
      <c r="BD94" s="90"/>
      <c r="BE94" s="90"/>
      <c r="BF94" s="90"/>
      <c r="BG94" s="92"/>
      <c r="BH94" s="90"/>
      <c r="BI94" s="90"/>
      <c r="BJ94" s="90"/>
      <c r="BK94" s="90"/>
      <c r="BL94" s="323"/>
      <c r="BM94" s="324"/>
      <c r="BN94" s="90"/>
      <c r="BO94" s="90"/>
      <c r="BP94" s="90"/>
      <c r="BQ94" s="90"/>
      <c r="BR94" s="90"/>
      <c r="BS94" s="92"/>
      <c r="BT94" s="90"/>
      <c r="BU94" s="90"/>
      <c r="BV94" s="90"/>
      <c r="BW94" s="90"/>
      <c r="BX94" s="90"/>
      <c r="BY94" s="92"/>
      <c r="BZ94" s="90"/>
      <c r="CA94" s="90"/>
      <c r="CB94" s="90"/>
      <c r="CC94" s="90"/>
      <c r="CD94" s="90"/>
      <c r="CE94" s="92"/>
      <c r="CF94" s="90"/>
      <c r="CG94" s="90"/>
      <c r="CH94" s="90"/>
      <c r="CI94" s="90"/>
      <c r="CJ94" s="90"/>
      <c r="CK94" s="92"/>
      <c r="CL94" s="90"/>
      <c r="CM94" s="90"/>
      <c r="CN94" s="90"/>
      <c r="CO94" s="90"/>
      <c r="CP94" s="90"/>
      <c r="CQ94" s="92"/>
      <c r="CR94" s="90"/>
      <c r="CS94" s="90"/>
      <c r="CT94" s="90"/>
      <c r="CU94" s="90"/>
      <c r="CV94" s="90"/>
      <c r="CW94" s="92"/>
      <c r="CX94" s="90"/>
      <c r="CY94" s="90"/>
      <c r="CZ94" s="90"/>
      <c r="DA94" s="90"/>
      <c r="DB94" s="90"/>
      <c r="DC94" s="92"/>
      <c r="DD94" s="90"/>
      <c r="DE94" s="90"/>
      <c r="DF94" s="90"/>
      <c r="DG94" s="90"/>
      <c r="DH94" s="90"/>
      <c r="DI94" s="92"/>
      <c r="DJ94" s="90"/>
      <c r="DK94" s="90"/>
      <c r="DL94" s="90"/>
      <c r="DM94" s="90"/>
      <c r="DN94" s="90"/>
      <c r="DO94" s="92"/>
      <c r="DP94" s="90"/>
      <c r="DQ94" s="90"/>
      <c r="DR94" s="90"/>
      <c r="DS94" s="90"/>
      <c r="DT94" s="90"/>
      <c r="DU94" s="92"/>
      <c r="DV94" s="90"/>
      <c r="DW94" s="90"/>
      <c r="DX94" s="90"/>
      <c r="DY94" s="90"/>
      <c r="DZ94" s="90"/>
      <c r="EA94" s="92"/>
      <c r="EB94" s="90"/>
      <c r="EC94" s="90"/>
      <c r="ED94" s="90"/>
      <c r="EE94" s="90"/>
      <c r="EF94" s="90"/>
      <c r="EG94" s="92"/>
      <c r="EH94" s="90"/>
      <c r="EI94" s="90"/>
      <c r="EJ94" s="90"/>
      <c r="EK94" s="90"/>
      <c r="EL94" s="90"/>
      <c r="EM94" s="92"/>
      <c r="EN94" s="90"/>
      <c r="EO94" s="90"/>
      <c r="EP94" s="90"/>
      <c r="EQ94" s="90"/>
      <c r="ER94" s="90"/>
      <c r="ES94" s="92"/>
      <c r="ET94" s="90"/>
      <c r="EU94" s="90"/>
      <c r="EV94" s="90"/>
      <c r="EW94" s="90"/>
      <c r="EX94" s="90"/>
      <c r="EY94" s="92"/>
      <c r="EZ94" s="90"/>
      <c r="FA94" s="90"/>
      <c r="FB94" s="90"/>
      <c r="FC94" s="90"/>
      <c r="FD94" s="90"/>
      <c r="FE94" s="92"/>
      <c r="FF94" s="90"/>
      <c r="FG94" s="90"/>
      <c r="FH94" s="90"/>
      <c r="FI94" s="90"/>
      <c r="FJ94" s="242"/>
      <c r="FK94" s="243"/>
      <c r="FL94" s="90"/>
      <c r="FM94" s="90"/>
      <c r="FN94" s="90"/>
      <c r="FO94" s="90"/>
      <c r="FP94" s="90"/>
      <c r="FQ94" s="92"/>
      <c r="FR94" s="90"/>
      <c r="FS94" s="90"/>
      <c r="FT94" s="90"/>
      <c r="FU94" s="90"/>
      <c r="FV94" s="322"/>
      <c r="FW94" s="308"/>
      <c r="FX94" s="309"/>
      <c r="FY94" s="309"/>
      <c r="FZ94" s="309"/>
      <c r="GA94" s="309"/>
      <c r="GB94" s="309"/>
      <c r="GC94" s="309"/>
      <c r="GD94" s="310"/>
    </row>
    <row r="95" spans="2:189" ht="5.25" customHeight="1">
      <c r="B95" s="84" t="s">
        <v>16</v>
      </c>
      <c r="C95" s="45"/>
      <c r="D95" s="45"/>
      <c r="E95" s="45"/>
      <c r="F95" s="45"/>
      <c r="G95" s="45"/>
      <c r="H95" s="46"/>
      <c r="I95" s="218" t="s">
        <v>72</v>
      </c>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20"/>
      <c r="AI95" s="235"/>
      <c r="AJ95" s="232"/>
      <c r="AK95" s="232"/>
      <c r="AL95" s="232"/>
      <c r="AM95" s="232"/>
      <c r="AN95" s="232"/>
      <c r="AO95" s="235"/>
      <c r="AP95" s="232"/>
      <c r="AQ95" s="232"/>
      <c r="AR95" s="232"/>
      <c r="AS95" s="232"/>
      <c r="AT95" s="232"/>
      <c r="AU95" s="235"/>
      <c r="AV95" s="232"/>
      <c r="AW95" s="232"/>
      <c r="AX95" s="232"/>
      <c r="AY95" s="232"/>
      <c r="AZ95" s="232"/>
      <c r="BA95" s="235"/>
      <c r="BB95" s="232"/>
      <c r="BC95" s="232"/>
      <c r="BD95" s="232"/>
      <c r="BE95" s="232"/>
      <c r="BF95" s="232"/>
      <c r="BG95" s="235"/>
      <c r="BH95" s="232"/>
      <c r="BI95" s="232"/>
      <c r="BJ95" s="232"/>
      <c r="BK95" s="232"/>
      <c r="BL95" s="318"/>
      <c r="BM95" s="320"/>
      <c r="BN95" s="232"/>
      <c r="BO95" s="232"/>
      <c r="BP95" s="232"/>
      <c r="BQ95" s="232"/>
      <c r="BR95" s="232"/>
      <c r="BS95" s="235"/>
      <c r="BT95" s="232"/>
      <c r="BU95" s="232"/>
      <c r="BV95" s="232"/>
      <c r="BW95" s="232"/>
      <c r="BX95" s="232"/>
      <c r="BY95" s="235"/>
      <c r="BZ95" s="232"/>
      <c r="CA95" s="232"/>
      <c r="CB95" s="232"/>
      <c r="CC95" s="232"/>
      <c r="CD95" s="232"/>
      <c r="CE95" s="235"/>
      <c r="CF95" s="232"/>
      <c r="CG95" s="232"/>
      <c r="CH95" s="232"/>
      <c r="CI95" s="232"/>
      <c r="CJ95" s="232"/>
      <c r="CK95" s="235"/>
      <c r="CL95" s="232"/>
      <c r="CM95" s="232"/>
      <c r="CN95" s="232"/>
      <c r="CO95" s="232"/>
      <c r="CP95" s="232"/>
      <c r="CQ95" s="235"/>
      <c r="CR95" s="232"/>
      <c r="CS95" s="232"/>
      <c r="CT95" s="232"/>
      <c r="CU95" s="232"/>
      <c r="CV95" s="232"/>
      <c r="CW95" s="235"/>
      <c r="CX95" s="232"/>
      <c r="CY95" s="232"/>
      <c r="CZ95" s="232"/>
      <c r="DA95" s="232"/>
      <c r="DB95" s="232"/>
      <c r="DC95" s="235"/>
      <c r="DD95" s="232"/>
      <c r="DE95" s="232"/>
      <c r="DF95" s="232"/>
      <c r="DG95" s="232"/>
      <c r="DH95" s="232"/>
      <c r="DI95" s="235"/>
      <c r="DJ95" s="232"/>
      <c r="DK95" s="232"/>
      <c r="DL95" s="232"/>
      <c r="DM95" s="232"/>
      <c r="DN95" s="232"/>
      <c r="DO95" s="235"/>
      <c r="DP95" s="232"/>
      <c r="DQ95" s="232"/>
      <c r="DR95" s="232"/>
      <c r="DS95" s="232"/>
      <c r="DT95" s="232"/>
      <c r="DU95" s="235"/>
      <c r="DV95" s="232"/>
      <c r="DW95" s="232"/>
      <c r="DX95" s="232"/>
      <c r="DY95" s="232"/>
      <c r="DZ95" s="232"/>
      <c r="EA95" s="235"/>
      <c r="EB95" s="232"/>
      <c r="EC95" s="232"/>
      <c r="ED95" s="232"/>
      <c r="EE95" s="232"/>
      <c r="EF95" s="232"/>
      <c r="EG95" s="235"/>
      <c r="EH95" s="232"/>
      <c r="EI95" s="232"/>
      <c r="EJ95" s="232"/>
      <c r="EK95" s="232"/>
      <c r="EL95" s="232"/>
      <c r="EM95" s="235"/>
      <c r="EN95" s="232"/>
      <c r="EO95" s="232"/>
      <c r="EP95" s="232"/>
      <c r="EQ95" s="232"/>
      <c r="ER95" s="232"/>
      <c r="ES95" s="235"/>
      <c r="ET95" s="232"/>
      <c r="EU95" s="232"/>
      <c r="EV95" s="232"/>
      <c r="EW95" s="232"/>
      <c r="EX95" s="232"/>
      <c r="EY95" s="235"/>
      <c r="EZ95" s="232"/>
      <c r="FA95" s="232"/>
      <c r="FB95" s="232"/>
      <c r="FC95" s="232"/>
      <c r="FD95" s="232"/>
      <c r="FE95" s="235"/>
      <c r="FF95" s="232"/>
      <c r="FG95" s="232"/>
      <c r="FH95" s="232"/>
      <c r="FI95" s="232"/>
      <c r="FJ95" s="233"/>
      <c r="FK95" s="234"/>
      <c r="FL95" s="232"/>
      <c r="FM95" s="232"/>
      <c r="FN95" s="232"/>
      <c r="FO95" s="232"/>
      <c r="FP95" s="232"/>
      <c r="FQ95" s="235"/>
      <c r="FR95" s="232"/>
      <c r="FS95" s="232"/>
      <c r="FT95" s="232"/>
      <c r="FU95" s="232"/>
      <c r="FV95" s="313"/>
      <c r="FW95" s="315">
        <f t="shared" ref="FW95" ca="1" si="31">Ccount(AI95:FV95,20)*10/1440</f>
        <v>0</v>
      </c>
      <c r="FX95" s="316"/>
      <c r="FY95" s="316"/>
      <c r="FZ95" s="316"/>
      <c r="GA95" s="316"/>
      <c r="GB95" s="316"/>
      <c r="GC95" s="316"/>
      <c r="GD95" s="317"/>
      <c r="GG95" s="299">
        <f ca="1">Ccount(BM95:FJ95,20)*10/1440</f>
        <v>0</v>
      </c>
    </row>
    <row r="96" spans="2:189" ht="5.25" customHeight="1">
      <c r="B96" s="85"/>
      <c r="C96" s="86"/>
      <c r="D96" s="86"/>
      <c r="E96" s="86"/>
      <c r="F96" s="86"/>
      <c r="G96" s="86"/>
      <c r="H96" s="87"/>
      <c r="I96" s="221"/>
      <c r="J96" s="222"/>
      <c r="K96" s="222"/>
      <c r="L96" s="222"/>
      <c r="M96" s="222"/>
      <c r="N96" s="222"/>
      <c r="O96" s="222"/>
      <c r="P96" s="222"/>
      <c r="Q96" s="222"/>
      <c r="R96" s="222"/>
      <c r="S96" s="222"/>
      <c r="T96" s="222"/>
      <c r="U96" s="222"/>
      <c r="V96" s="222"/>
      <c r="W96" s="222"/>
      <c r="X96" s="222"/>
      <c r="Y96" s="222"/>
      <c r="Z96" s="222"/>
      <c r="AA96" s="222"/>
      <c r="AB96" s="222"/>
      <c r="AC96" s="222"/>
      <c r="AD96" s="222"/>
      <c r="AE96" s="222"/>
      <c r="AF96" s="222"/>
      <c r="AG96" s="222"/>
      <c r="AH96" s="223"/>
      <c r="AI96" s="91"/>
      <c r="AJ96" s="89"/>
      <c r="AK96" s="89"/>
      <c r="AL96" s="89"/>
      <c r="AM96" s="89"/>
      <c r="AN96" s="89"/>
      <c r="AO96" s="91"/>
      <c r="AP96" s="89"/>
      <c r="AQ96" s="89"/>
      <c r="AR96" s="89"/>
      <c r="AS96" s="89"/>
      <c r="AT96" s="89"/>
      <c r="AU96" s="91"/>
      <c r="AV96" s="89"/>
      <c r="AW96" s="89"/>
      <c r="AX96" s="89"/>
      <c r="AY96" s="89"/>
      <c r="AZ96" s="89"/>
      <c r="BA96" s="91"/>
      <c r="BB96" s="89"/>
      <c r="BC96" s="89"/>
      <c r="BD96" s="89"/>
      <c r="BE96" s="89"/>
      <c r="BF96" s="89"/>
      <c r="BG96" s="91"/>
      <c r="BH96" s="89"/>
      <c r="BI96" s="89"/>
      <c r="BJ96" s="89"/>
      <c r="BK96" s="89"/>
      <c r="BL96" s="319"/>
      <c r="BM96" s="321"/>
      <c r="BN96" s="89"/>
      <c r="BO96" s="89"/>
      <c r="BP96" s="89"/>
      <c r="BQ96" s="89"/>
      <c r="BR96" s="89"/>
      <c r="BS96" s="91"/>
      <c r="BT96" s="89"/>
      <c r="BU96" s="89"/>
      <c r="BV96" s="89"/>
      <c r="BW96" s="89"/>
      <c r="BX96" s="89"/>
      <c r="BY96" s="91"/>
      <c r="BZ96" s="89"/>
      <c r="CA96" s="89"/>
      <c r="CB96" s="89"/>
      <c r="CC96" s="89"/>
      <c r="CD96" s="89"/>
      <c r="CE96" s="91"/>
      <c r="CF96" s="89"/>
      <c r="CG96" s="89"/>
      <c r="CH96" s="89"/>
      <c r="CI96" s="89"/>
      <c r="CJ96" s="89"/>
      <c r="CK96" s="91"/>
      <c r="CL96" s="89"/>
      <c r="CM96" s="89"/>
      <c r="CN96" s="89"/>
      <c r="CO96" s="89"/>
      <c r="CP96" s="89"/>
      <c r="CQ96" s="91"/>
      <c r="CR96" s="89"/>
      <c r="CS96" s="89"/>
      <c r="CT96" s="89"/>
      <c r="CU96" s="89"/>
      <c r="CV96" s="89"/>
      <c r="CW96" s="91"/>
      <c r="CX96" s="89"/>
      <c r="CY96" s="89"/>
      <c r="CZ96" s="89"/>
      <c r="DA96" s="89"/>
      <c r="DB96" s="89"/>
      <c r="DC96" s="91"/>
      <c r="DD96" s="89"/>
      <c r="DE96" s="89"/>
      <c r="DF96" s="89"/>
      <c r="DG96" s="89"/>
      <c r="DH96" s="89"/>
      <c r="DI96" s="91"/>
      <c r="DJ96" s="89"/>
      <c r="DK96" s="89"/>
      <c r="DL96" s="89"/>
      <c r="DM96" s="89"/>
      <c r="DN96" s="89"/>
      <c r="DO96" s="91"/>
      <c r="DP96" s="89"/>
      <c r="DQ96" s="89"/>
      <c r="DR96" s="89"/>
      <c r="DS96" s="89"/>
      <c r="DT96" s="89"/>
      <c r="DU96" s="91"/>
      <c r="DV96" s="89"/>
      <c r="DW96" s="89"/>
      <c r="DX96" s="89"/>
      <c r="DY96" s="89"/>
      <c r="DZ96" s="89"/>
      <c r="EA96" s="91"/>
      <c r="EB96" s="89"/>
      <c r="EC96" s="89"/>
      <c r="ED96" s="89"/>
      <c r="EE96" s="89"/>
      <c r="EF96" s="89"/>
      <c r="EG96" s="91"/>
      <c r="EH96" s="89"/>
      <c r="EI96" s="89"/>
      <c r="EJ96" s="89"/>
      <c r="EK96" s="89"/>
      <c r="EL96" s="89"/>
      <c r="EM96" s="91"/>
      <c r="EN96" s="89"/>
      <c r="EO96" s="89"/>
      <c r="EP96" s="89"/>
      <c r="EQ96" s="89"/>
      <c r="ER96" s="89"/>
      <c r="ES96" s="91"/>
      <c r="ET96" s="89"/>
      <c r="EU96" s="89"/>
      <c r="EV96" s="89"/>
      <c r="EW96" s="89"/>
      <c r="EX96" s="89"/>
      <c r="EY96" s="91"/>
      <c r="EZ96" s="89"/>
      <c r="FA96" s="89"/>
      <c r="FB96" s="89"/>
      <c r="FC96" s="89"/>
      <c r="FD96" s="89"/>
      <c r="FE96" s="91"/>
      <c r="FF96" s="89"/>
      <c r="FG96" s="89"/>
      <c r="FH96" s="89"/>
      <c r="FI96" s="89"/>
      <c r="FJ96" s="141"/>
      <c r="FK96" s="143"/>
      <c r="FL96" s="89"/>
      <c r="FM96" s="89"/>
      <c r="FN96" s="89"/>
      <c r="FO96" s="89"/>
      <c r="FP96" s="89"/>
      <c r="FQ96" s="91"/>
      <c r="FR96" s="89"/>
      <c r="FS96" s="89"/>
      <c r="FT96" s="89"/>
      <c r="FU96" s="89"/>
      <c r="FV96" s="314"/>
      <c r="FW96" s="305"/>
      <c r="FX96" s="306"/>
      <c r="FY96" s="306"/>
      <c r="FZ96" s="306"/>
      <c r="GA96" s="306"/>
      <c r="GB96" s="306"/>
      <c r="GC96" s="306"/>
      <c r="GD96" s="307"/>
      <c r="GG96" s="299"/>
    </row>
    <row r="97" spans="2:189" ht="5.25" customHeight="1">
      <c r="B97" s="85"/>
      <c r="C97" s="86"/>
      <c r="D97" s="86"/>
      <c r="E97" s="86"/>
      <c r="F97" s="86"/>
      <c r="G97" s="86"/>
      <c r="H97" s="87"/>
      <c r="I97" s="209" t="s">
        <v>8</v>
      </c>
      <c r="J97" s="210"/>
      <c r="K97" s="210"/>
      <c r="L97" s="210"/>
      <c r="M97" s="210"/>
      <c r="N97" s="211"/>
      <c r="O97" s="218" t="s">
        <v>3</v>
      </c>
      <c r="P97" s="219"/>
      <c r="Q97" s="219"/>
      <c r="R97" s="219"/>
      <c r="S97" s="219"/>
      <c r="T97" s="219"/>
      <c r="U97" s="219"/>
      <c r="V97" s="219"/>
      <c r="W97" s="219"/>
      <c r="X97" s="219"/>
      <c r="Y97" s="219"/>
      <c r="Z97" s="219"/>
      <c r="AA97" s="219"/>
      <c r="AB97" s="219"/>
      <c r="AC97" s="219"/>
      <c r="AD97" s="219"/>
      <c r="AE97" s="219"/>
      <c r="AF97" s="219"/>
      <c r="AG97" s="219"/>
      <c r="AH97" s="220"/>
      <c r="AI97" s="91"/>
      <c r="AJ97" s="89"/>
      <c r="AK97" s="89"/>
      <c r="AL97" s="89"/>
      <c r="AM97" s="89"/>
      <c r="AN97" s="89"/>
      <c r="AO97" s="91"/>
      <c r="AP97" s="89"/>
      <c r="AQ97" s="89"/>
      <c r="AR97" s="89"/>
      <c r="AS97" s="89"/>
      <c r="AT97" s="89"/>
      <c r="AU97" s="91"/>
      <c r="AV97" s="89"/>
      <c r="AW97" s="89"/>
      <c r="AX97" s="89"/>
      <c r="AY97" s="89"/>
      <c r="AZ97" s="89"/>
      <c r="BA97" s="91"/>
      <c r="BB97" s="89"/>
      <c r="BC97" s="89"/>
      <c r="BD97" s="89"/>
      <c r="BE97" s="89"/>
      <c r="BF97" s="89"/>
      <c r="BG97" s="91"/>
      <c r="BH97" s="89"/>
      <c r="BI97" s="89"/>
      <c r="BJ97" s="89"/>
      <c r="BK97" s="89"/>
      <c r="BL97" s="319"/>
      <c r="BM97" s="321"/>
      <c r="BN97" s="89"/>
      <c r="BO97" s="89"/>
      <c r="BP97" s="89"/>
      <c r="BQ97" s="89"/>
      <c r="BR97" s="89"/>
      <c r="BS97" s="91"/>
      <c r="BT97" s="89"/>
      <c r="BU97" s="89"/>
      <c r="BV97" s="89"/>
      <c r="BW97" s="89"/>
      <c r="BX97" s="89"/>
      <c r="BY97" s="91"/>
      <c r="BZ97" s="89"/>
      <c r="CA97" s="89"/>
      <c r="CB97" s="89"/>
      <c r="CC97" s="89"/>
      <c r="CD97" s="89"/>
      <c r="CE97" s="91"/>
      <c r="CF97" s="89"/>
      <c r="CG97" s="89"/>
      <c r="CH97" s="89"/>
      <c r="CI97" s="89"/>
      <c r="CJ97" s="89"/>
      <c r="CK97" s="91"/>
      <c r="CL97" s="89"/>
      <c r="CM97" s="89"/>
      <c r="CN97" s="89"/>
      <c r="CO97" s="89"/>
      <c r="CP97" s="89"/>
      <c r="CQ97" s="91"/>
      <c r="CR97" s="89"/>
      <c r="CS97" s="89"/>
      <c r="CT97" s="89"/>
      <c r="CU97" s="89"/>
      <c r="CV97" s="89"/>
      <c r="CW97" s="91"/>
      <c r="CX97" s="89"/>
      <c r="CY97" s="89"/>
      <c r="CZ97" s="89"/>
      <c r="DA97" s="89"/>
      <c r="DB97" s="89"/>
      <c r="DC97" s="91"/>
      <c r="DD97" s="89"/>
      <c r="DE97" s="89"/>
      <c r="DF97" s="89"/>
      <c r="DG97" s="89"/>
      <c r="DH97" s="89"/>
      <c r="DI97" s="91"/>
      <c r="DJ97" s="89"/>
      <c r="DK97" s="89"/>
      <c r="DL97" s="89"/>
      <c r="DM97" s="89"/>
      <c r="DN97" s="89"/>
      <c r="DO97" s="91"/>
      <c r="DP97" s="89"/>
      <c r="DQ97" s="89"/>
      <c r="DR97" s="89"/>
      <c r="DS97" s="89"/>
      <c r="DT97" s="89"/>
      <c r="DU97" s="91"/>
      <c r="DV97" s="89"/>
      <c r="DW97" s="89"/>
      <c r="DX97" s="89"/>
      <c r="DY97" s="89"/>
      <c r="DZ97" s="89"/>
      <c r="EA97" s="91"/>
      <c r="EB97" s="89"/>
      <c r="EC97" s="89"/>
      <c r="ED97" s="89"/>
      <c r="EE97" s="89"/>
      <c r="EF97" s="89"/>
      <c r="EG97" s="91"/>
      <c r="EH97" s="89"/>
      <c r="EI97" s="89"/>
      <c r="EJ97" s="89"/>
      <c r="EK97" s="89"/>
      <c r="EL97" s="89"/>
      <c r="EM97" s="91"/>
      <c r="EN97" s="89"/>
      <c r="EO97" s="89"/>
      <c r="EP97" s="89"/>
      <c r="EQ97" s="89"/>
      <c r="ER97" s="89"/>
      <c r="ES97" s="91"/>
      <c r="ET97" s="89"/>
      <c r="EU97" s="89"/>
      <c r="EV97" s="89"/>
      <c r="EW97" s="89"/>
      <c r="EX97" s="89"/>
      <c r="EY97" s="91"/>
      <c r="EZ97" s="89"/>
      <c r="FA97" s="89"/>
      <c r="FB97" s="89"/>
      <c r="FC97" s="89"/>
      <c r="FD97" s="89"/>
      <c r="FE97" s="91"/>
      <c r="FF97" s="89"/>
      <c r="FG97" s="89"/>
      <c r="FH97" s="89"/>
      <c r="FI97" s="89"/>
      <c r="FJ97" s="141"/>
      <c r="FK97" s="143"/>
      <c r="FL97" s="89"/>
      <c r="FM97" s="89"/>
      <c r="FN97" s="89"/>
      <c r="FO97" s="89"/>
      <c r="FP97" s="89"/>
      <c r="FQ97" s="91"/>
      <c r="FR97" s="89"/>
      <c r="FS97" s="89"/>
      <c r="FT97" s="89"/>
      <c r="FU97" s="89"/>
      <c r="FV97" s="314"/>
      <c r="FW97" s="305">
        <f t="shared" ref="FW97" ca="1" si="32">Ccount(AI97:FV97,20)*10/1440</f>
        <v>0</v>
      </c>
      <c r="FX97" s="306"/>
      <c r="FY97" s="306"/>
      <c r="FZ97" s="306"/>
      <c r="GA97" s="306"/>
      <c r="GB97" s="306"/>
      <c r="GC97" s="306"/>
      <c r="GD97" s="307"/>
    </row>
    <row r="98" spans="2:189" ht="5.25" customHeight="1">
      <c r="B98" s="85"/>
      <c r="C98" s="86"/>
      <c r="D98" s="86"/>
      <c r="E98" s="86"/>
      <c r="F98" s="86"/>
      <c r="G98" s="86"/>
      <c r="H98" s="87"/>
      <c r="I98" s="212"/>
      <c r="J98" s="213"/>
      <c r="K98" s="213"/>
      <c r="L98" s="213"/>
      <c r="M98" s="213"/>
      <c r="N98" s="214"/>
      <c r="O98" s="221"/>
      <c r="P98" s="222"/>
      <c r="Q98" s="222"/>
      <c r="R98" s="222"/>
      <c r="S98" s="222"/>
      <c r="T98" s="222"/>
      <c r="U98" s="222"/>
      <c r="V98" s="222"/>
      <c r="W98" s="222"/>
      <c r="X98" s="222"/>
      <c r="Y98" s="222"/>
      <c r="Z98" s="222"/>
      <c r="AA98" s="222"/>
      <c r="AB98" s="222"/>
      <c r="AC98" s="222"/>
      <c r="AD98" s="222"/>
      <c r="AE98" s="222"/>
      <c r="AF98" s="222"/>
      <c r="AG98" s="222"/>
      <c r="AH98" s="223"/>
      <c r="AI98" s="91"/>
      <c r="AJ98" s="89"/>
      <c r="AK98" s="89"/>
      <c r="AL98" s="89"/>
      <c r="AM98" s="89"/>
      <c r="AN98" s="89"/>
      <c r="AO98" s="91"/>
      <c r="AP98" s="89"/>
      <c r="AQ98" s="89"/>
      <c r="AR98" s="89"/>
      <c r="AS98" s="89"/>
      <c r="AT98" s="89"/>
      <c r="AU98" s="91"/>
      <c r="AV98" s="89"/>
      <c r="AW98" s="89"/>
      <c r="AX98" s="89"/>
      <c r="AY98" s="89"/>
      <c r="AZ98" s="89"/>
      <c r="BA98" s="91"/>
      <c r="BB98" s="89"/>
      <c r="BC98" s="89"/>
      <c r="BD98" s="89"/>
      <c r="BE98" s="89"/>
      <c r="BF98" s="89"/>
      <c r="BG98" s="91"/>
      <c r="BH98" s="89"/>
      <c r="BI98" s="89"/>
      <c r="BJ98" s="89"/>
      <c r="BK98" s="89"/>
      <c r="BL98" s="319"/>
      <c r="BM98" s="321"/>
      <c r="BN98" s="89"/>
      <c r="BO98" s="89"/>
      <c r="BP98" s="89"/>
      <c r="BQ98" s="89"/>
      <c r="BR98" s="89"/>
      <c r="BS98" s="91"/>
      <c r="BT98" s="89"/>
      <c r="BU98" s="89"/>
      <c r="BV98" s="89"/>
      <c r="BW98" s="89"/>
      <c r="BX98" s="89"/>
      <c r="BY98" s="91"/>
      <c r="BZ98" s="89"/>
      <c r="CA98" s="89"/>
      <c r="CB98" s="89"/>
      <c r="CC98" s="89"/>
      <c r="CD98" s="89"/>
      <c r="CE98" s="91"/>
      <c r="CF98" s="89"/>
      <c r="CG98" s="89"/>
      <c r="CH98" s="89"/>
      <c r="CI98" s="89"/>
      <c r="CJ98" s="89"/>
      <c r="CK98" s="91"/>
      <c r="CL98" s="89"/>
      <c r="CM98" s="89"/>
      <c r="CN98" s="89"/>
      <c r="CO98" s="89"/>
      <c r="CP98" s="89"/>
      <c r="CQ98" s="91"/>
      <c r="CR98" s="89"/>
      <c r="CS98" s="89"/>
      <c r="CT98" s="89"/>
      <c r="CU98" s="89"/>
      <c r="CV98" s="89"/>
      <c r="CW98" s="91"/>
      <c r="CX98" s="89"/>
      <c r="CY98" s="89"/>
      <c r="CZ98" s="89"/>
      <c r="DA98" s="89"/>
      <c r="DB98" s="89"/>
      <c r="DC98" s="91"/>
      <c r="DD98" s="89"/>
      <c r="DE98" s="89"/>
      <c r="DF98" s="89"/>
      <c r="DG98" s="89"/>
      <c r="DH98" s="89"/>
      <c r="DI98" s="91"/>
      <c r="DJ98" s="89"/>
      <c r="DK98" s="89"/>
      <c r="DL98" s="89"/>
      <c r="DM98" s="89"/>
      <c r="DN98" s="89"/>
      <c r="DO98" s="91"/>
      <c r="DP98" s="89"/>
      <c r="DQ98" s="89"/>
      <c r="DR98" s="89"/>
      <c r="DS98" s="89"/>
      <c r="DT98" s="89"/>
      <c r="DU98" s="91"/>
      <c r="DV98" s="89"/>
      <c r="DW98" s="89"/>
      <c r="DX98" s="89"/>
      <c r="DY98" s="89"/>
      <c r="DZ98" s="89"/>
      <c r="EA98" s="91"/>
      <c r="EB98" s="89"/>
      <c r="EC98" s="89"/>
      <c r="ED98" s="89"/>
      <c r="EE98" s="89"/>
      <c r="EF98" s="89"/>
      <c r="EG98" s="91"/>
      <c r="EH98" s="89"/>
      <c r="EI98" s="89"/>
      <c r="EJ98" s="89"/>
      <c r="EK98" s="89"/>
      <c r="EL98" s="89"/>
      <c r="EM98" s="91"/>
      <c r="EN98" s="89"/>
      <c r="EO98" s="89"/>
      <c r="EP98" s="89"/>
      <c r="EQ98" s="89"/>
      <c r="ER98" s="89"/>
      <c r="ES98" s="91"/>
      <c r="ET98" s="89"/>
      <c r="EU98" s="89"/>
      <c r="EV98" s="89"/>
      <c r="EW98" s="89"/>
      <c r="EX98" s="89"/>
      <c r="EY98" s="91"/>
      <c r="EZ98" s="89"/>
      <c r="FA98" s="89"/>
      <c r="FB98" s="89"/>
      <c r="FC98" s="89"/>
      <c r="FD98" s="89"/>
      <c r="FE98" s="91"/>
      <c r="FF98" s="89"/>
      <c r="FG98" s="89"/>
      <c r="FH98" s="89"/>
      <c r="FI98" s="89"/>
      <c r="FJ98" s="141"/>
      <c r="FK98" s="143"/>
      <c r="FL98" s="89"/>
      <c r="FM98" s="89"/>
      <c r="FN98" s="89"/>
      <c r="FO98" s="89"/>
      <c r="FP98" s="89"/>
      <c r="FQ98" s="91"/>
      <c r="FR98" s="89"/>
      <c r="FS98" s="89"/>
      <c r="FT98" s="89"/>
      <c r="FU98" s="89"/>
      <c r="FV98" s="314"/>
      <c r="FW98" s="305"/>
      <c r="FX98" s="306"/>
      <c r="FY98" s="306"/>
      <c r="FZ98" s="306"/>
      <c r="GA98" s="306"/>
      <c r="GB98" s="306"/>
      <c r="GC98" s="306"/>
      <c r="GD98" s="307"/>
    </row>
    <row r="99" spans="2:189" ht="5.25" customHeight="1">
      <c r="B99" s="85"/>
      <c r="C99" s="86"/>
      <c r="D99" s="86"/>
      <c r="E99" s="86"/>
      <c r="F99" s="86"/>
      <c r="G99" s="86"/>
      <c r="H99" s="87"/>
      <c r="I99" s="212"/>
      <c r="J99" s="213"/>
      <c r="K99" s="213"/>
      <c r="L99" s="213"/>
      <c r="M99" s="213"/>
      <c r="N99" s="214"/>
      <c r="O99" s="192" t="s">
        <v>4</v>
      </c>
      <c r="P99" s="79"/>
      <c r="Q99" s="79"/>
      <c r="R99" s="79"/>
      <c r="S99" s="79"/>
      <c r="T99" s="79"/>
      <c r="U99" s="79"/>
      <c r="V99" s="79"/>
      <c r="W99" s="79"/>
      <c r="X99" s="79"/>
      <c r="Y99" s="79"/>
      <c r="Z99" s="79"/>
      <c r="AA99" s="79"/>
      <c r="AB99" s="79"/>
      <c r="AC99" s="79"/>
      <c r="AD99" s="79"/>
      <c r="AE99" s="79"/>
      <c r="AF99" s="79"/>
      <c r="AG99" s="79"/>
      <c r="AH99" s="80"/>
      <c r="AI99" s="91"/>
      <c r="AJ99" s="89"/>
      <c r="AK99" s="89"/>
      <c r="AL99" s="89"/>
      <c r="AM99" s="89"/>
      <c r="AN99" s="89"/>
      <c r="AO99" s="91"/>
      <c r="AP99" s="89"/>
      <c r="AQ99" s="89"/>
      <c r="AR99" s="89"/>
      <c r="AS99" s="89"/>
      <c r="AT99" s="89"/>
      <c r="AU99" s="91"/>
      <c r="AV99" s="89"/>
      <c r="AW99" s="89"/>
      <c r="AX99" s="89"/>
      <c r="AY99" s="89"/>
      <c r="AZ99" s="89"/>
      <c r="BA99" s="91"/>
      <c r="BB99" s="89"/>
      <c r="BC99" s="89"/>
      <c r="BD99" s="89"/>
      <c r="BE99" s="89"/>
      <c r="BF99" s="89"/>
      <c r="BG99" s="91"/>
      <c r="BH99" s="89"/>
      <c r="BI99" s="89"/>
      <c r="BJ99" s="89"/>
      <c r="BK99" s="89"/>
      <c r="BL99" s="319"/>
      <c r="BM99" s="321"/>
      <c r="BN99" s="89"/>
      <c r="BO99" s="89"/>
      <c r="BP99" s="89"/>
      <c r="BQ99" s="89"/>
      <c r="BR99" s="89"/>
      <c r="BS99" s="91"/>
      <c r="BT99" s="89"/>
      <c r="BU99" s="89"/>
      <c r="BV99" s="89"/>
      <c r="BW99" s="89"/>
      <c r="BX99" s="89"/>
      <c r="BY99" s="91"/>
      <c r="BZ99" s="89"/>
      <c r="CA99" s="89"/>
      <c r="CB99" s="89"/>
      <c r="CC99" s="89"/>
      <c r="CD99" s="89"/>
      <c r="CE99" s="91"/>
      <c r="CF99" s="89"/>
      <c r="CG99" s="89"/>
      <c r="CH99" s="89"/>
      <c r="CI99" s="89"/>
      <c r="CJ99" s="89"/>
      <c r="CK99" s="91"/>
      <c r="CL99" s="89"/>
      <c r="CM99" s="89"/>
      <c r="CN99" s="89"/>
      <c r="CO99" s="89"/>
      <c r="CP99" s="89"/>
      <c r="CQ99" s="91"/>
      <c r="CR99" s="89"/>
      <c r="CS99" s="89"/>
      <c r="CT99" s="89"/>
      <c r="CU99" s="89"/>
      <c r="CV99" s="89"/>
      <c r="CW99" s="91"/>
      <c r="CX99" s="89"/>
      <c r="CY99" s="89"/>
      <c r="CZ99" s="89"/>
      <c r="DA99" s="89"/>
      <c r="DB99" s="89"/>
      <c r="DC99" s="91"/>
      <c r="DD99" s="89"/>
      <c r="DE99" s="89"/>
      <c r="DF99" s="89"/>
      <c r="DG99" s="89"/>
      <c r="DH99" s="89"/>
      <c r="DI99" s="91"/>
      <c r="DJ99" s="89"/>
      <c r="DK99" s="89"/>
      <c r="DL99" s="89"/>
      <c r="DM99" s="89"/>
      <c r="DN99" s="89"/>
      <c r="DO99" s="91"/>
      <c r="DP99" s="89"/>
      <c r="DQ99" s="89"/>
      <c r="DR99" s="89"/>
      <c r="DS99" s="89"/>
      <c r="DT99" s="89"/>
      <c r="DU99" s="91"/>
      <c r="DV99" s="89"/>
      <c r="DW99" s="89"/>
      <c r="DX99" s="89"/>
      <c r="DY99" s="89"/>
      <c r="DZ99" s="89"/>
      <c r="EA99" s="91"/>
      <c r="EB99" s="89"/>
      <c r="EC99" s="89"/>
      <c r="ED99" s="89"/>
      <c r="EE99" s="89"/>
      <c r="EF99" s="89"/>
      <c r="EG99" s="91"/>
      <c r="EH99" s="89"/>
      <c r="EI99" s="89"/>
      <c r="EJ99" s="89"/>
      <c r="EK99" s="89"/>
      <c r="EL99" s="89"/>
      <c r="EM99" s="91"/>
      <c r="EN99" s="89"/>
      <c r="EO99" s="89"/>
      <c r="EP99" s="89"/>
      <c r="EQ99" s="89"/>
      <c r="ER99" s="89"/>
      <c r="ES99" s="91"/>
      <c r="ET99" s="89"/>
      <c r="EU99" s="89"/>
      <c r="EV99" s="89"/>
      <c r="EW99" s="89"/>
      <c r="EX99" s="89"/>
      <c r="EY99" s="91"/>
      <c r="EZ99" s="89"/>
      <c r="FA99" s="89"/>
      <c r="FB99" s="89"/>
      <c r="FC99" s="89"/>
      <c r="FD99" s="89"/>
      <c r="FE99" s="91"/>
      <c r="FF99" s="89"/>
      <c r="FG99" s="89"/>
      <c r="FH99" s="89"/>
      <c r="FI99" s="89"/>
      <c r="FJ99" s="141"/>
      <c r="FK99" s="143"/>
      <c r="FL99" s="89"/>
      <c r="FM99" s="89"/>
      <c r="FN99" s="89"/>
      <c r="FO99" s="89"/>
      <c r="FP99" s="89"/>
      <c r="FQ99" s="91"/>
      <c r="FR99" s="89"/>
      <c r="FS99" s="89"/>
      <c r="FT99" s="89"/>
      <c r="FU99" s="89"/>
      <c r="FV99" s="314"/>
      <c r="FW99" s="305">
        <f t="shared" ref="FW99" ca="1" si="33">Ccount(AI99:FV99,20)*10/1440</f>
        <v>0</v>
      </c>
      <c r="FX99" s="306"/>
      <c r="FY99" s="306"/>
      <c r="FZ99" s="306"/>
      <c r="GA99" s="306"/>
      <c r="GB99" s="306"/>
      <c r="GC99" s="306"/>
      <c r="GD99" s="307"/>
    </row>
    <row r="100" spans="2:189" ht="5.25" customHeight="1">
      <c r="B100" s="85"/>
      <c r="C100" s="86"/>
      <c r="D100" s="86"/>
      <c r="E100" s="86"/>
      <c r="F100" s="86"/>
      <c r="G100" s="86"/>
      <c r="H100" s="87"/>
      <c r="I100" s="212"/>
      <c r="J100" s="213"/>
      <c r="K100" s="213"/>
      <c r="L100" s="213"/>
      <c r="M100" s="213"/>
      <c r="N100" s="214"/>
      <c r="O100" s="68"/>
      <c r="P100" s="69"/>
      <c r="Q100" s="69"/>
      <c r="R100" s="69"/>
      <c r="S100" s="69"/>
      <c r="T100" s="69"/>
      <c r="U100" s="69"/>
      <c r="V100" s="69"/>
      <c r="W100" s="69"/>
      <c r="X100" s="69"/>
      <c r="Y100" s="69"/>
      <c r="Z100" s="69"/>
      <c r="AA100" s="69"/>
      <c r="AB100" s="69"/>
      <c r="AC100" s="69"/>
      <c r="AD100" s="69"/>
      <c r="AE100" s="69"/>
      <c r="AF100" s="69"/>
      <c r="AG100" s="69"/>
      <c r="AH100" s="70"/>
      <c r="AI100" s="91"/>
      <c r="AJ100" s="89"/>
      <c r="AK100" s="89"/>
      <c r="AL100" s="89"/>
      <c r="AM100" s="89"/>
      <c r="AN100" s="89"/>
      <c r="AO100" s="91"/>
      <c r="AP100" s="89"/>
      <c r="AQ100" s="89"/>
      <c r="AR100" s="89"/>
      <c r="AS100" s="89"/>
      <c r="AT100" s="89"/>
      <c r="AU100" s="91"/>
      <c r="AV100" s="89"/>
      <c r="AW100" s="89"/>
      <c r="AX100" s="89"/>
      <c r="AY100" s="89"/>
      <c r="AZ100" s="89"/>
      <c r="BA100" s="91"/>
      <c r="BB100" s="89"/>
      <c r="BC100" s="89"/>
      <c r="BD100" s="89"/>
      <c r="BE100" s="89"/>
      <c r="BF100" s="89"/>
      <c r="BG100" s="91"/>
      <c r="BH100" s="89"/>
      <c r="BI100" s="89"/>
      <c r="BJ100" s="89"/>
      <c r="BK100" s="89"/>
      <c r="BL100" s="319"/>
      <c r="BM100" s="321"/>
      <c r="BN100" s="89"/>
      <c r="BO100" s="89"/>
      <c r="BP100" s="89"/>
      <c r="BQ100" s="89"/>
      <c r="BR100" s="89"/>
      <c r="BS100" s="91"/>
      <c r="BT100" s="89"/>
      <c r="BU100" s="89"/>
      <c r="BV100" s="89"/>
      <c r="BW100" s="89"/>
      <c r="BX100" s="89"/>
      <c r="BY100" s="91"/>
      <c r="BZ100" s="89"/>
      <c r="CA100" s="89"/>
      <c r="CB100" s="89"/>
      <c r="CC100" s="89"/>
      <c r="CD100" s="89"/>
      <c r="CE100" s="91"/>
      <c r="CF100" s="89"/>
      <c r="CG100" s="89"/>
      <c r="CH100" s="89"/>
      <c r="CI100" s="89"/>
      <c r="CJ100" s="89"/>
      <c r="CK100" s="91"/>
      <c r="CL100" s="89"/>
      <c r="CM100" s="89"/>
      <c r="CN100" s="89"/>
      <c r="CO100" s="89"/>
      <c r="CP100" s="89"/>
      <c r="CQ100" s="91"/>
      <c r="CR100" s="89"/>
      <c r="CS100" s="89"/>
      <c r="CT100" s="89"/>
      <c r="CU100" s="89"/>
      <c r="CV100" s="89"/>
      <c r="CW100" s="91"/>
      <c r="CX100" s="89"/>
      <c r="CY100" s="89"/>
      <c r="CZ100" s="89"/>
      <c r="DA100" s="89"/>
      <c r="DB100" s="89"/>
      <c r="DC100" s="91"/>
      <c r="DD100" s="89"/>
      <c r="DE100" s="89"/>
      <c r="DF100" s="89"/>
      <c r="DG100" s="89"/>
      <c r="DH100" s="89"/>
      <c r="DI100" s="91"/>
      <c r="DJ100" s="89"/>
      <c r="DK100" s="89"/>
      <c r="DL100" s="89"/>
      <c r="DM100" s="89"/>
      <c r="DN100" s="89"/>
      <c r="DO100" s="91"/>
      <c r="DP100" s="89"/>
      <c r="DQ100" s="89"/>
      <c r="DR100" s="89"/>
      <c r="DS100" s="89"/>
      <c r="DT100" s="89"/>
      <c r="DU100" s="91"/>
      <c r="DV100" s="89"/>
      <c r="DW100" s="89"/>
      <c r="DX100" s="89"/>
      <c r="DY100" s="89"/>
      <c r="DZ100" s="89"/>
      <c r="EA100" s="91"/>
      <c r="EB100" s="89"/>
      <c r="EC100" s="89"/>
      <c r="ED100" s="89"/>
      <c r="EE100" s="89"/>
      <c r="EF100" s="89"/>
      <c r="EG100" s="91"/>
      <c r="EH100" s="89"/>
      <c r="EI100" s="89"/>
      <c r="EJ100" s="89"/>
      <c r="EK100" s="89"/>
      <c r="EL100" s="89"/>
      <c r="EM100" s="91"/>
      <c r="EN100" s="89"/>
      <c r="EO100" s="89"/>
      <c r="EP100" s="89"/>
      <c r="EQ100" s="89"/>
      <c r="ER100" s="89"/>
      <c r="ES100" s="91"/>
      <c r="ET100" s="89"/>
      <c r="EU100" s="89"/>
      <c r="EV100" s="89"/>
      <c r="EW100" s="89"/>
      <c r="EX100" s="89"/>
      <c r="EY100" s="91"/>
      <c r="EZ100" s="89"/>
      <c r="FA100" s="89"/>
      <c r="FB100" s="89"/>
      <c r="FC100" s="89"/>
      <c r="FD100" s="89"/>
      <c r="FE100" s="91"/>
      <c r="FF100" s="89"/>
      <c r="FG100" s="89"/>
      <c r="FH100" s="89"/>
      <c r="FI100" s="89"/>
      <c r="FJ100" s="141"/>
      <c r="FK100" s="143"/>
      <c r="FL100" s="89"/>
      <c r="FM100" s="89"/>
      <c r="FN100" s="89"/>
      <c r="FO100" s="89"/>
      <c r="FP100" s="89"/>
      <c r="FQ100" s="91"/>
      <c r="FR100" s="89"/>
      <c r="FS100" s="89"/>
      <c r="FT100" s="89"/>
      <c r="FU100" s="89"/>
      <c r="FV100" s="314"/>
      <c r="FW100" s="305"/>
      <c r="FX100" s="306"/>
      <c r="FY100" s="306"/>
      <c r="FZ100" s="306"/>
      <c r="GA100" s="306"/>
      <c r="GB100" s="306"/>
      <c r="GC100" s="306"/>
      <c r="GD100" s="307"/>
    </row>
    <row r="101" spans="2:189" ht="5.25" customHeight="1">
      <c r="B101" s="85"/>
      <c r="C101" s="86"/>
      <c r="D101" s="86"/>
      <c r="E101" s="86"/>
      <c r="F101" s="86"/>
      <c r="G101" s="86"/>
      <c r="H101" s="87"/>
      <c r="I101" s="212"/>
      <c r="J101" s="213"/>
      <c r="K101" s="213"/>
      <c r="L101" s="213"/>
      <c r="M101" s="213"/>
      <c r="N101" s="214"/>
      <c r="O101" s="192" t="s">
        <v>5</v>
      </c>
      <c r="P101" s="79"/>
      <c r="Q101" s="79"/>
      <c r="R101" s="79"/>
      <c r="S101" s="79"/>
      <c r="T101" s="79"/>
      <c r="U101" s="79"/>
      <c r="V101" s="79"/>
      <c r="W101" s="79"/>
      <c r="X101" s="79"/>
      <c r="Y101" s="79"/>
      <c r="Z101" s="79"/>
      <c r="AA101" s="79"/>
      <c r="AB101" s="79"/>
      <c r="AC101" s="79"/>
      <c r="AD101" s="79"/>
      <c r="AE101" s="79"/>
      <c r="AF101" s="79"/>
      <c r="AG101" s="79"/>
      <c r="AH101" s="80"/>
      <c r="AI101" s="91"/>
      <c r="AJ101" s="89"/>
      <c r="AK101" s="89"/>
      <c r="AL101" s="89"/>
      <c r="AM101" s="89"/>
      <c r="AN101" s="89"/>
      <c r="AO101" s="91"/>
      <c r="AP101" s="89"/>
      <c r="AQ101" s="89"/>
      <c r="AR101" s="89"/>
      <c r="AS101" s="89"/>
      <c r="AT101" s="89"/>
      <c r="AU101" s="91"/>
      <c r="AV101" s="89"/>
      <c r="AW101" s="89"/>
      <c r="AX101" s="89"/>
      <c r="AY101" s="89"/>
      <c r="AZ101" s="89"/>
      <c r="BA101" s="91"/>
      <c r="BB101" s="89"/>
      <c r="BC101" s="89"/>
      <c r="BD101" s="89"/>
      <c r="BE101" s="89"/>
      <c r="BF101" s="89"/>
      <c r="BG101" s="91"/>
      <c r="BH101" s="89"/>
      <c r="BI101" s="89"/>
      <c r="BJ101" s="89"/>
      <c r="BK101" s="89"/>
      <c r="BL101" s="319"/>
      <c r="BM101" s="321"/>
      <c r="BN101" s="89"/>
      <c r="BO101" s="89"/>
      <c r="BP101" s="89"/>
      <c r="BQ101" s="89"/>
      <c r="BR101" s="89"/>
      <c r="BS101" s="91"/>
      <c r="BT101" s="89"/>
      <c r="BU101" s="89"/>
      <c r="BV101" s="89"/>
      <c r="BW101" s="89"/>
      <c r="BX101" s="89"/>
      <c r="BY101" s="91"/>
      <c r="BZ101" s="89"/>
      <c r="CA101" s="89"/>
      <c r="CB101" s="89"/>
      <c r="CC101" s="89"/>
      <c r="CD101" s="89"/>
      <c r="CE101" s="91"/>
      <c r="CF101" s="89"/>
      <c r="CG101" s="89"/>
      <c r="CH101" s="89"/>
      <c r="CI101" s="89"/>
      <c r="CJ101" s="89"/>
      <c r="CK101" s="91"/>
      <c r="CL101" s="89"/>
      <c r="CM101" s="89"/>
      <c r="CN101" s="89"/>
      <c r="CO101" s="89"/>
      <c r="CP101" s="89"/>
      <c r="CQ101" s="91"/>
      <c r="CR101" s="89"/>
      <c r="CS101" s="89"/>
      <c r="CT101" s="89"/>
      <c r="CU101" s="89"/>
      <c r="CV101" s="89"/>
      <c r="CW101" s="91"/>
      <c r="CX101" s="89"/>
      <c r="CY101" s="89"/>
      <c r="CZ101" s="89"/>
      <c r="DA101" s="89"/>
      <c r="DB101" s="89"/>
      <c r="DC101" s="91"/>
      <c r="DD101" s="89"/>
      <c r="DE101" s="89"/>
      <c r="DF101" s="89"/>
      <c r="DG101" s="89"/>
      <c r="DH101" s="89"/>
      <c r="DI101" s="91"/>
      <c r="DJ101" s="89"/>
      <c r="DK101" s="89"/>
      <c r="DL101" s="89"/>
      <c r="DM101" s="89"/>
      <c r="DN101" s="89"/>
      <c r="DO101" s="91"/>
      <c r="DP101" s="89"/>
      <c r="DQ101" s="89"/>
      <c r="DR101" s="89"/>
      <c r="DS101" s="89"/>
      <c r="DT101" s="89"/>
      <c r="DU101" s="91"/>
      <c r="DV101" s="89"/>
      <c r="DW101" s="89"/>
      <c r="DX101" s="89"/>
      <c r="DY101" s="89"/>
      <c r="DZ101" s="89"/>
      <c r="EA101" s="91"/>
      <c r="EB101" s="89"/>
      <c r="EC101" s="89"/>
      <c r="ED101" s="89"/>
      <c r="EE101" s="89"/>
      <c r="EF101" s="89"/>
      <c r="EG101" s="91"/>
      <c r="EH101" s="89"/>
      <c r="EI101" s="89"/>
      <c r="EJ101" s="89"/>
      <c r="EK101" s="89"/>
      <c r="EL101" s="89"/>
      <c r="EM101" s="91"/>
      <c r="EN101" s="89"/>
      <c r="EO101" s="89"/>
      <c r="EP101" s="89"/>
      <c r="EQ101" s="89"/>
      <c r="ER101" s="89"/>
      <c r="ES101" s="91"/>
      <c r="ET101" s="89"/>
      <c r="EU101" s="89"/>
      <c r="EV101" s="89"/>
      <c r="EW101" s="89"/>
      <c r="EX101" s="89"/>
      <c r="EY101" s="91"/>
      <c r="EZ101" s="89"/>
      <c r="FA101" s="89"/>
      <c r="FB101" s="89"/>
      <c r="FC101" s="89"/>
      <c r="FD101" s="89"/>
      <c r="FE101" s="91"/>
      <c r="FF101" s="89"/>
      <c r="FG101" s="89"/>
      <c r="FH101" s="89"/>
      <c r="FI101" s="89"/>
      <c r="FJ101" s="141"/>
      <c r="FK101" s="143"/>
      <c r="FL101" s="89"/>
      <c r="FM101" s="89"/>
      <c r="FN101" s="89"/>
      <c r="FO101" s="89"/>
      <c r="FP101" s="89"/>
      <c r="FQ101" s="91"/>
      <c r="FR101" s="89"/>
      <c r="FS101" s="89"/>
      <c r="FT101" s="89"/>
      <c r="FU101" s="89"/>
      <c r="FV101" s="314"/>
      <c r="FW101" s="305">
        <f t="shared" ref="FW101" ca="1" si="34">Ccount(AI101:FV101,20)*10/1440</f>
        <v>0</v>
      </c>
      <c r="FX101" s="306"/>
      <c r="FY101" s="306"/>
      <c r="FZ101" s="306"/>
      <c r="GA101" s="306"/>
      <c r="GB101" s="306"/>
      <c r="GC101" s="306"/>
      <c r="GD101" s="307"/>
    </row>
    <row r="102" spans="2:189" ht="5.25" customHeight="1">
      <c r="B102" s="85"/>
      <c r="C102" s="86"/>
      <c r="D102" s="86"/>
      <c r="E102" s="86"/>
      <c r="F102" s="86"/>
      <c r="G102" s="86"/>
      <c r="H102" s="87"/>
      <c r="I102" s="212"/>
      <c r="J102" s="213"/>
      <c r="K102" s="213"/>
      <c r="L102" s="213"/>
      <c r="M102" s="213"/>
      <c r="N102" s="214"/>
      <c r="O102" s="68"/>
      <c r="P102" s="69"/>
      <c r="Q102" s="69"/>
      <c r="R102" s="69"/>
      <c r="S102" s="69"/>
      <c r="T102" s="69"/>
      <c r="U102" s="69"/>
      <c r="V102" s="69"/>
      <c r="W102" s="69"/>
      <c r="X102" s="69"/>
      <c r="Y102" s="69"/>
      <c r="Z102" s="69"/>
      <c r="AA102" s="69"/>
      <c r="AB102" s="69"/>
      <c r="AC102" s="69"/>
      <c r="AD102" s="69"/>
      <c r="AE102" s="69"/>
      <c r="AF102" s="69"/>
      <c r="AG102" s="69"/>
      <c r="AH102" s="70"/>
      <c r="AI102" s="91"/>
      <c r="AJ102" s="89"/>
      <c r="AK102" s="89"/>
      <c r="AL102" s="89"/>
      <c r="AM102" s="89"/>
      <c r="AN102" s="89"/>
      <c r="AO102" s="91"/>
      <c r="AP102" s="89"/>
      <c r="AQ102" s="89"/>
      <c r="AR102" s="89"/>
      <c r="AS102" s="89"/>
      <c r="AT102" s="89"/>
      <c r="AU102" s="91"/>
      <c r="AV102" s="89"/>
      <c r="AW102" s="89"/>
      <c r="AX102" s="89"/>
      <c r="AY102" s="89"/>
      <c r="AZ102" s="89"/>
      <c r="BA102" s="91"/>
      <c r="BB102" s="89"/>
      <c r="BC102" s="89"/>
      <c r="BD102" s="89"/>
      <c r="BE102" s="89"/>
      <c r="BF102" s="89"/>
      <c r="BG102" s="91"/>
      <c r="BH102" s="89"/>
      <c r="BI102" s="89"/>
      <c r="BJ102" s="89"/>
      <c r="BK102" s="89"/>
      <c r="BL102" s="319"/>
      <c r="BM102" s="321"/>
      <c r="BN102" s="89"/>
      <c r="BO102" s="89"/>
      <c r="BP102" s="89"/>
      <c r="BQ102" s="89"/>
      <c r="BR102" s="89"/>
      <c r="BS102" s="91"/>
      <c r="BT102" s="89"/>
      <c r="BU102" s="89"/>
      <c r="BV102" s="89"/>
      <c r="BW102" s="89"/>
      <c r="BX102" s="89"/>
      <c r="BY102" s="91"/>
      <c r="BZ102" s="89"/>
      <c r="CA102" s="89"/>
      <c r="CB102" s="89"/>
      <c r="CC102" s="89"/>
      <c r="CD102" s="89"/>
      <c r="CE102" s="91"/>
      <c r="CF102" s="89"/>
      <c r="CG102" s="89"/>
      <c r="CH102" s="89"/>
      <c r="CI102" s="89"/>
      <c r="CJ102" s="89"/>
      <c r="CK102" s="91"/>
      <c r="CL102" s="89"/>
      <c r="CM102" s="89"/>
      <c r="CN102" s="89"/>
      <c r="CO102" s="89"/>
      <c r="CP102" s="89"/>
      <c r="CQ102" s="91"/>
      <c r="CR102" s="89"/>
      <c r="CS102" s="89"/>
      <c r="CT102" s="89"/>
      <c r="CU102" s="89"/>
      <c r="CV102" s="89"/>
      <c r="CW102" s="91"/>
      <c r="CX102" s="89"/>
      <c r="CY102" s="89"/>
      <c r="CZ102" s="89"/>
      <c r="DA102" s="89"/>
      <c r="DB102" s="89"/>
      <c r="DC102" s="91"/>
      <c r="DD102" s="89"/>
      <c r="DE102" s="89"/>
      <c r="DF102" s="89"/>
      <c r="DG102" s="89"/>
      <c r="DH102" s="89"/>
      <c r="DI102" s="91"/>
      <c r="DJ102" s="89"/>
      <c r="DK102" s="89"/>
      <c r="DL102" s="89"/>
      <c r="DM102" s="89"/>
      <c r="DN102" s="89"/>
      <c r="DO102" s="91"/>
      <c r="DP102" s="89"/>
      <c r="DQ102" s="89"/>
      <c r="DR102" s="89"/>
      <c r="DS102" s="89"/>
      <c r="DT102" s="89"/>
      <c r="DU102" s="91"/>
      <c r="DV102" s="89"/>
      <c r="DW102" s="89"/>
      <c r="DX102" s="89"/>
      <c r="DY102" s="89"/>
      <c r="DZ102" s="89"/>
      <c r="EA102" s="91"/>
      <c r="EB102" s="89"/>
      <c r="EC102" s="89"/>
      <c r="ED102" s="89"/>
      <c r="EE102" s="89"/>
      <c r="EF102" s="89"/>
      <c r="EG102" s="91"/>
      <c r="EH102" s="89"/>
      <c r="EI102" s="89"/>
      <c r="EJ102" s="89"/>
      <c r="EK102" s="89"/>
      <c r="EL102" s="89"/>
      <c r="EM102" s="91"/>
      <c r="EN102" s="89"/>
      <c r="EO102" s="89"/>
      <c r="EP102" s="89"/>
      <c r="EQ102" s="89"/>
      <c r="ER102" s="89"/>
      <c r="ES102" s="91"/>
      <c r="ET102" s="89"/>
      <c r="EU102" s="89"/>
      <c r="EV102" s="89"/>
      <c r="EW102" s="89"/>
      <c r="EX102" s="89"/>
      <c r="EY102" s="91"/>
      <c r="EZ102" s="89"/>
      <c r="FA102" s="89"/>
      <c r="FB102" s="89"/>
      <c r="FC102" s="89"/>
      <c r="FD102" s="89"/>
      <c r="FE102" s="91"/>
      <c r="FF102" s="89"/>
      <c r="FG102" s="89"/>
      <c r="FH102" s="89"/>
      <c r="FI102" s="89"/>
      <c r="FJ102" s="141"/>
      <c r="FK102" s="143"/>
      <c r="FL102" s="89"/>
      <c r="FM102" s="89"/>
      <c r="FN102" s="89"/>
      <c r="FO102" s="89"/>
      <c r="FP102" s="89"/>
      <c r="FQ102" s="91"/>
      <c r="FR102" s="89"/>
      <c r="FS102" s="89"/>
      <c r="FT102" s="89"/>
      <c r="FU102" s="89"/>
      <c r="FV102" s="314"/>
      <c r="FW102" s="305"/>
      <c r="FX102" s="306"/>
      <c r="FY102" s="306"/>
      <c r="FZ102" s="306"/>
      <c r="GA102" s="306"/>
      <c r="GB102" s="306"/>
      <c r="GC102" s="306"/>
      <c r="GD102" s="307"/>
    </row>
    <row r="103" spans="2:189" ht="5.25" customHeight="1">
      <c r="B103" s="85"/>
      <c r="C103" s="86"/>
      <c r="D103" s="86"/>
      <c r="E103" s="86"/>
      <c r="F103" s="86"/>
      <c r="G103" s="86"/>
      <c r="H103" s="87"/>
      <c r="I103" s="212"/>
      <c r="J103" s="213"/>
      <c r="K103" s="213"/>
      <c r="L103" s="213"/>
      <c r="M103" s="213"/>
      <c r="N103" s="214"/>
      <c r="O103" s="192" t="s">
        <v>6</v>
      </c>
      <c r="P103" s="79"/>
      <c r="Q103" s="79"/>
      <c r="R103" s="79"/>
      <c r="S103" s="79"/>
      <c r="T103" s="79"/>
      <c r="U103" s="79"/>
      <c r="V103" s="79"/>
      <c r="W103" s="79"/>
      <c r="X103" s="79"/>
      <c r="Y103" s="79"/>
      <c r="Z103" s="79"/>
      <c r="AA103" s="79"/>
      <c r="AB103" s="79"/>
      <c r="AC103" s="79"/>
      <c r="AD103" s="79"/>
      <c r="AE103" s="79"/>
      <c r="AF103" s="79"/>
      <c r="AG103" s="79"/>
      <c r="AH103" s="80"/>
      <c r="AI103" s="91"/>
      <c r="AJ103" s="89"/>
      <c r="AK103" s="89"/>
      <c r="AL103" s="89"/>
      <c r="AM103" s="89"/>
      <c r="AN103" s="89"/>
      <c r="AO103" s="91"/>
      <c r="AP103" s="89"/>
      <c r="AQ103" s="89"/>
      <c r="AR103" s="89"/>
      <c r="AS103" s="89"/>
      <c r="AT103" s="89"/>
      <c r="AU103" s="91"/>
      <c r="AV103" s="89"/>
      <c r="AW103" s="89"/>
      <c r="AX103" s="89"/>
      <c r="AY103" s="89"/>
      <c r="AZ103" s="89"/>
      <c r="BA103" s="91"/>
      <c r="BB103" s="89"/>
      <c r="BC103" s="89"/>
      <c r="BD103" s="89"/>
      <c r="BE103" s="89"/>
      <c r="BF103" s="89"/>
      <c r="BG103" s="91"/>
      <c r="BH103" s="89"/>
      <c r="BI103" s="89"/>
      <c r="BJ103" s="89"/>
      <c r="BK103" s="89"/>
      <c r="BL103" s="319"/>
      <c r="BM103" s="321"/>
      <c r="BN103" s="89"/>
      <c r="BO103" s="89"/>
      <c r="BP103" s="89"/>
      <c r="BQ103" s="89"/>
      <c r="BR103" s="89"/>
      <c r="BS103" s="91"/>
      <c r="BT103" s="89"/>
      <c r="BU103" s="89"/>
      <c r="BV103" s="89"/>
      <c r="BW103" s="89"/>
      <c r="BX103" s="89"/>
      <c r="BY103" s="91"/>
      <c r="BZ103" s="89"/>
      <c r="CA103" s="89"/>
      <c r="CB103" s="89"/>
      <c r="CC103" s="89"/>
      <c r="CD103" s="89"/>
      <c r="CE103" s="91"/>
      <c r="CF103" s="89"/>
      <c r="CG103" s="89"/>
      <c r="CH103" s="89"/>
      <c r="CI103" s="89"/>
      <c r="CJ103" s="89"/>
      <c r="CK103" s="91"/>
      <c r="CL103" s="89"/>
      <c r="CM103" s="89"/>
      <c r="CN103" s="89"/>
      <c r="CO103" s="89"/>
      <c r="CP103" s="89"/>
      <c r="CQ103" s="91"/>
      <c r="CR103" s="89"/>
      <c r="CS103" s="89"/>
      <c r="CT103" s="89"/>
      <c r="CU103" s="89"/>
      <c r="CV103" s="89"/>
      <c r="CW103" s="91"/>
      <c r="CX103" s="89"/>
      <c r="CY103" s="89"/>
      <c r="CZ103" s="89"/>
      <c r="DA103" s="89"/>
      <c r="DB103" s="89"/>
      <c r="DC103" s="91"/>
      <c r="DD103" s="89"/>
      <c r="DE103" s="89"/>
      <c r="DF103" s="89"/>
      <c r="DG103" s="89"/>
      <c r="DH103" s="89"/>
      <c r="DI103" s="91"/>
      <c r="DJ103" s="89"/>
      <c r="DK103" s="89"/>
      <c r="DL103" s="89"/>
      <c r="DM103" s="89"/>
      <c r="DN103" s="89"/>
      <c r="DO103" s="91"/>
      <c r="DP103" s="89"/>
      <c r="DQ103" s="89"/>
      <c r="DR103" s="89"/>
      <c r="DS103" s="89"/>
      <c r="DT103" s="89"/>
      <c r="DU103" s="91"/>
      <c r="DV103" s="89"/>
      <c r="DW103" s="89"/>
      <c r="DX103" s="89"/>
      <c r="DY103" s="89"/>
      <c r="DZ103" s="89"/>
      <c r="EA103" s="91"/>
      <c r="EB103" s="89"/>
      <c r="EC103" s="89"/>
      <c r="ED103" s="89"/>
      <c r="EE103" s="89"/>
      <c r="EF103" s="89"/>
      <c r="EG103" s="91"/>
      <c r="EH103" s="89"/>
      <c r="EI103" s="89"/>
      <c r="EJ103" s="89"/>
      <c r="EK103" s="89"/>
      <c r="EL103" s="89"/>
      <c r="EM103" s="91"/>
      <c r="EN103" s="89"/>
      <c r="EO103" s="89"/>
      <c r="EP103" s="89"/>
      <c r="EQ103" s="89"/>
      <c r="ER103" s="89"/>
      <c r="ES103" s="91"/>
      <c r="ET103" s="89"/>
      <c r="EU103" s="89"/>
      <c r="EV103" s="89"/>
      <c r="EW103" s="89"/>
      <c r="EX103" s="89"/>
      <c r="EY103" s="91"/>
      <c r="EZ103" s="89"/>
      <c r="FA103" s="89"/>
      <c r="FB103" s="89"/>
      <c r="FC103" s="89"/>
      <c r="FD103" s="89"/>
      <c r="FE103" s="91"/>
      <c r="FF103" s="89"/>
      <c r="FG103" s="89"/>
      <c r="FH103" s="89"/>
      <c r="FI103" s="89"/>
      <c r="FJ103" s="141"/>
      <c r="FK103" s="143"/>
      <c r="FL103" s="89"/>
      <c r="FM103" s="89"/>
      <c r="FN103" s="89"/>
      <c r="FO103" s="89"/>
      <c r="FP103" s="89"/>
      <c r="FQ103" s="91"/>
      <c r="FR103" s="89"/>
      <c r="FS103" s="89"/>
      <c r="FT103" s="89"/>
      <c r="FU103" s="89"/>
      <c r="FV103" s="314"/>
      <c r="FW103" s="305">
        <f t="shared" ref="FW103" ca="1" si="35">Ccount(AI103:FV103,20)*10/1440</f>
        <v>0</v>
      </c>
      <c r="FX103" s="306"/>
      <c r="FY103" s="306"/>
      <c r="FZ103" s="306"/>
      <c r="GA103" s="306"/>
      <c r="GB103" s="306"/>
      <c r="GC103" s="306"/>
      <c r="GD103" s="307"/>
    </row>
    <row r="104" spans="2:189" ht="5.25" customHeight="1">
      <c r="B104" s="85"/>
      <c r="C104" s="86"/>
      <c r="D104" s="86"/>
      <c r="E104" s="86"/>
      <c r="F104" s="86"/>
      <c r="G104" s="86"/>
      <c r="H104" s="87"/>
      <c r="I104" s="212"/>
      <c r="J104" s="213"/>
      <c r="K104" s="213"/>
      <c r="L104" s="213"/>
      <c r="M104" s="213"/>
      <c r="N104" s="214"/>
      <c r="O104" s="68"/>
      <c r="P104" s="69"/>
      <c r="Q104" s="69"/>
      <c r="R104" s="69"/>
      <c r="S104" s="69"/>
      <c r="T104" s="69"/>
      <c r="U104" s="69"/>
      <c r="V104" s="69"/>
      <c r="W104" s="69"/>
      <c r="X104" s="69"/>
      <c r="Y104" s="69"/>
      <c r="Z104" s="69"/>
      <c r="AA104" s="69"/>
      <c r="AB104" s="69"/>
      <c r="AC104" s="69"/>
      <c r="AD104" s="69"/>
      <c r="AE104" s="69"/>
      <c r="AF104" s="69"/>
      <c r="AG104" s="69"/>
      <c r="AH104" s="70"/>
      <c r="AI104" s="91"/>
      <c r="AJ104" s="89"/>
      <c r="AK104" s="89"/>
      <c r="AL104" s="89"/>
      <c r="AM104" s="89"/>
      <c r="AN104" s="89"/>
      <c r="AO104" s="91"/>
      <c r="AP104" s="89"/>
      <c r="AQ104" s="89"/>
      <c r="AR104" s="89"/>
      <c r="AS104" s="89"/>
      <c r="AT104" s="89"/>
      <c r="AU104" s="91"/>
      <c r="AV104" s="89"/>
      <c r="AW104" s="89"/>
      <c r="AX104" s="89"/>
      <c r="AY104" s="89"/>
      <c r="AZ104" s="89"/>
      <c r="BA104" s="91"/>
      <c r="BB104" s="89"/>
      <c r="BC104" s="89"/>
      <c r="BD104" s="89"/>
      <c r="BE104" s="89"/>
      <c r="BF104" s="89"/>
      <c r="BG104" s="91"/>
      <c r="BH104" s="89"/>
      <c r="BI104" s="89"/>
      <c r="BJ104" s="89"/>
      <c r="BK104" s="89"/>
      <c r="BL104" s="319"/>
      <c r="BM104" s="321"/>
      <c r="BN104" s="89"/>
      <c r="BO104" s="89"/>
      <c r="BP104" s="89"/>
      <c r="BQ104" s="89"/>
      <c r="BR104" s="89"/>
      <c r="BS104" s="91"/>
      <c r="BT104" s="89"/>
      <c r="BU104" s="89"/>
      <c r="BV104" s="89"/>
      <c r="BW104" s="89"/>
      <c r="BX104" s="89"/>
      <c r="BY104" s="91"/>
      <c r="BZ104" s="89"/>
      <c r="CA104" s="89"/>
      <c r="CB104" s="89"/>
      <c r="CC104" s="89"/>
      <c r="CD104" s="89"/>
      <c r="CE104" s="91"/>
      <c r="CF104" s="89"/>
      <c r="CG104" s="89"/>
      <c r="CH104" s="89"/>
      <c r="CI104" s="89"/>
      <c r="CJ104" s="89"/>
      <c r="CK104" s="91"/>
      <c r="CL104" s="89"/>
      <c r="CM104" s="89"/>
      <c r="CN104" s="89"/>
      <c r="CO104" s="89"/>
      <c r="CP104" s="89"/>
      <c r="CQ104" s="91"/>
      <c r="CR104" s="89"/>
      <c r="CS104" s="89"/>
      <c r="CT104" s="89"/>
      <c r="CU104" s="89"/>
      <c r="CV104" s="89"/>
      <c r="CW104" s="91"/>
      <c r="CX104" s="89"/>
      <c r="CY104" s="89"/>
      <c r="CZ104" s="89"/>
      <c r="DA104" s="89"/>
      <c r="DB104" s="89"/>
      <c r="DC104" s="91"/>
      <c r="DD104" s="89"/>
      <c r="DE104" s="89"/>
      <c r="DF104" s="89"/>
      <c r="DG104" s="89"/>
      <c r="DH104" s="89"/>
      <c r="DI104" s="91"/>
      <c r="DJ104" s="89"/>
      <c r="DK104" s="89"/>
      <c r="DL104" s="89"/>
      <c r="DM104" s="89"/>
      <c r="DN104" s="89"/>
      <c r="DO104" s="91"/>
      <c r="DP104" s="89"/>
      <c r="DQ104" s="89"/>
      <c r="DR104" s="89"/>
      <c r="DS104" s="89"/>
      <c r="DT104" s="89"/>
      <c r="DU104" s="91"/>
      <c r="DV104" s="89"/>
      <c r="DW104" s="89"/>
      <c r="DX104" s="89"/>
      <c r="DY104" s="89"/>
      <c r="DZ104" s="89"/>
      <c r="EA104" s="91"/>
      <c r="EB104" s="89"/>
      <c r="EC104" s="89"/>
      <c r="ED104" s="89"/>
      <c r="EE104" s="89"/>
      <c r="EF104" s="89"/>
      <c r="EG104" s="91"/>
      <c r="EH104" s="89"/>
      <c r="EI104" s="89"/>
      <c r="EJ104" s="89"/>
      <c r="EK104" s="89"/>
      <c r="EL104" s="89"/>
      <c r="EM104" s="91"/>
      <c r="EN104" s="89"/>
      <c r="EO104" s="89"/>
      <c r="EP104" s="89"/>
      <c r="EQ104" s="89"/>
      <c r="ER104" s="89"/>
      <c r="ES104" s="91"/>
      <c r="ET104" s="89"/>
      <c r="EU104" s="89"/>
      <c r="EV104" s="89"/>
      <c r="EW104" s="89"/>
      <c r="EX104" s="89"/>
      <c r="EY104" s="91"/>
      <c r="EZ104" s="89"/>
      <c r="FA104" s="89"/>
      <c r="FB104" s="89"/>
      <c r="FC104" s="89"/>
      <c r="FD104" s="89"/>
      <c r="FE104" s="91"/>
      <c r="FF104" s="89"/>
      <c r="FG104" s="89"/>
      <c r="FH104" s="89"/>
      <c r="FI104" s="89"/>
      <c r="FJ104" s="141"/>
      <c r="FK104" s="143"/>
      <c r="FL104" s="89"/>
      <c r="FM104" s="89"/>
      <c r="FN104" s="89"/>
      <c r="FO104" s="89"/>
      <c r="FP104" s="89"/>
      <c r="FQ104" s="91"/>
      <c r="FR104" s="89"/>
      <c r="FS104" s="89"/>
      <c r="FT104" s="89"/>
      <c r="FU104" s="89"/>
      <c r="FV104" s="314"/>
      <c r="FW104" s="305"/>
      <c r="FX104" s="306"/>
      <c r="FY104" s="306"/>
      <c r="FZ104" s="306"/>
      <c r="GA104" s="306"/>
      <c r="GB104" s="306"/>
      <c r="GC104" s="306"/>
      <c r="GD104" s="307"/>
    </row>
    <row r="105" spans="2:189" ht="5.25" customHeight="1">
      <c r="B105" s="85"/>
      <c r="C105" s="86"/>
      <c r="D105" s="86"/>
      <c r="E105" s="86"/>
      <c r="F105" s="86"/>
      <c r="G105" s="86"/>
      <c r="H105" s="87"/>
      <c r="I105" s="212"/>
      <c r="J105" s="213"/>
      <c r="K105" s="213"/>
      <c r="L105" s="213"/>
      <c r="M105" s="213"/>
      <c r="N105" s="214"/>
      <c r="O105" s="192" t="s">
        <v>73</v>
      </c>
      <c r="P105" s="79"/>
      <c r="Q105" s="79"/>
      <c r="R105" s="79"/>
      <c r="S105" s="79"/>
      <c r="T105" s="79"/>
      <c r="U105" s="79"/>
      <c r="V105" s="79"/>
      <c r="W105" s="79"/>
      <c r="X105" s="79"/>
      <c r="Y105" s="79"/>
      <c r="Z105" s="79"/>
      <c r="AA105" s="79"/>
      <c r="AB105" s="79"/>
      <c r="AC105" s="79"/>
      <c r="AD105" s="79"/>
      <c r="AE105" s="79"/>
      <c r="AF105" s="79"/>
      <c r="AG105" s="79"/>
      <c r="AH105" s="80"/>
      <c r="AI105" s="91"/>
      <c r="AJ105" s="89"/>
      <c r="AK105" s="89"/>
      <c r="AL105" s="89"/>
      <c r="AM105" s="89"/>
      <c r="AN105" s="89"/>
      <c r="AO105" s="91"/>
      <c r="AP105" s="89"/>
      <c r="AQ105" s="89"/>
      <c r="AR105" s="89"/>
      <c r="AS105" s="89"/>
      <c r="AT105" s="89"/>
      <c r="AU105" s="91"/>
      <c r="AV105" s="89"/>
      <c r="AW105" s="89"/>
      <c r="AX105" s="89"/>
      <c r="AY105" s="89"/>
      <c r="AZ105" s="89"/>
      <c r="BA105" s="91"/>
      <c r="BB105" s="89"/>
      <c r="BC105" s="89"/>
      <c r="BD105" s="89"/>
      <c r="BE105" s="89"/>
      <c r="BF105" s="89"/>
      <c r="BG105" s="91"/>
      <c r="BH105" s="89"/>
      <c r="BI105" s="89"/>
      <c r="BJ105" s="89"/>
      <c r="BK105" s="89"/>
      <c r="BL105" s="319"/>
      <c r="BM105" s="321"/>
      <c r="BN105" s="89"/>
      <c r="BO105" s="89"/>
      <c r="BP105" s="89"/>
      <c r="BQ105" s="89"/>
      <c r="BR105" s="89"/>
      <c r="BS105" s="91"/>
      <c r="BT105" s="89"/>
      <c r="BU105" s="89"/>
      <c r="BV105" s="89"/>
      <c r="BW105" s="89"/>
      <c r="BX105" s="89"/>
      <c r="BY105" s="91"/>
      <c r="BZ105" s="89"/>
      <c r="CA105" s="89"/>
      <c r="CB105" s="89"/>
      <c r="CC105" s="89"/>
      <c r="CD105" s="89"/>
      <c r="CE105" s="91"/>
      <c r="CF105" s="89"/>
      <c r="CG105" s="89"/>
      <c r="CH105" s="89"/>
      <c r="CI105" s="89"/>
      <c r="CJ105" s="89"/>
      <c r="CK105" s="91"/>
      <c r="CL105" s="89"/>
      <c r="CM105" s="89"/>
      <c r="CN105" s="89"/>
      <c r="CO105" s="89"/>
      <c r="CP105" s="89"/>
      <c r="CQ105" s="91"/>
      <c r="CR105" s="89"/>
      <c r="CS105" s="89"/>
      <c r="CT105" s="89"/>
      <c r="CU105" s="89"/>
      <c r="CV105" s="89"/>
      <c r="CW105" s="91"/>
      <c r="CX105" s="89"/>
      <c r="CY105" s="89"/>
      <c r="CZ105" s="89"/>
      <c r="DA105" s="89"/>
      <c r="DB105" s="89"/>
      <c r="DC105" s="91"/>
      <c r="DD105" s="89"/>
      <c r="DE105" s="89"/>
      <c r="DF105" s="89"/>
      <c r="DG105" s="89"/>
      <c r="DH105" s="89"/>
      <c r="DI105" s="91"/>
      <c r="DJ105" s="89"/>
      <c r="DK105" s="89"/>
      <c r="DL105" s="89"/>
      <c r="DM105" s="89"/>
      <c r="DN105" s="89"/>
      <c r="DO105" s="91"/>
      <c r="DP105" s="89"/>
      <c r="DQ105" s="89"/>
      <c r="DR105" s="89"/>
      <c r="DS105" s="89"/>
      <c r="DT105" s="89"/>
      <c r="DU105" s="91"/>
      <c r="DV105" s="89"/>
      <c r="DW105" s="89"/>
      <c r="DX105" s="89"/>
      <c r="DY105" s="89"/>
      <c r="DZ105" s="89"/>
      <c r="EA105" s="91"/>
      <c r="EB105" s="89"/>
      <c r="EC105" s="89"/>
      <c r="ED105" s="89"/>
      <c r="EE105" s="89"/>
      <c r="EF105" s="89"/>
      <c r="EG105" s="91"/>
      <c r="EH105" s="89"/>
      <c r="EI105" s="89"/>
      <c r="EJ105" s="89"/>
      <c r="EK105" s="89"/>
      <c r="EL105" s="89"/>
      <c r="EM105" s="91"/>
      <c r="EN105" s="89"/>
      <c r="EO105" s="89"/>
      <c r="EP105" s="89"/>
      <c r="EQ105" s="89"/>
      <c r="ER105" s="89"/>
      <c r="ES105" s="91"/>
      <c r="ET105" s="89"/>
      <c r="EU105" s="89"/>
      <c r="EV105" s="89"/>
      <c r="EW105" s="89"/>
      <c r="EX105" s="89"/>
      <c r="EY105" s="91"/>
      <c r="EZ105" s="89"/>
      <c r="FA105" s="89"/>
      <c r="FB105" s="89"/>
      <c r="FC105" s="89"/>
      <c r="FD105" s="89"/>
      <c r="FE105" s="91"/>
      <c r="FF105" s="89"/>
      <c r="FG105" s="89"/>
      <c r="FH105" s="89"/>
      <c r="FI105" s="89"/>
      <c r="FJ105" s="141"/>
      <c r="FK105" s="143"/>
      <c r="FL105" s="89"/>
      <c r="FM105" s="89"/>
      <c r="FN105" s="89"/>
      <c r="FO105" s="89"/>
      <c r="FP105" s="89"/>
      <c r="FQ105" s="91"/>
      <c r="FR105" s="89"/>
      <c r="FS105" s="89"/>
      <c r="FT105" s="89"/>
      <c r="FU105" s="89"/>
      <c r="FV105" s="314"/>
      <c r="FW105" s="305">
        <f t="shared" ref="FW105" ca="1" si="36">Ccount(AI105:FV105,20)*10/1440</f>
        <v>0</v>
      </c>
      <c r="FX105" s="306"/>
      <c r="FY105" s="306"/>
      <c r="FZ105" s="306"/>
      <c r="GA105" s="306"/>
      <c r="GB105" s="306"/>
      <c r="GC105" s="306"/>
      <c r="GD105" s="307"/>
    </row>
    <row r="106" spans="2:189" ht="5.25" customHeight="1">
      <c r="B106" s="85"/>
      <c r="C106" s="86"/>
      <c r="D106" s="86"/>
      <c r="E106" s="86"/>
      <c r="F106" s="86"/>
      <c r="G106" s="86"/>
      <c r="H106" s="87"/>
      <c r="I106" s="215"/>
      <c r="J106" s="216"/>
      <c r="K106" s="216"/>
      <c r="L106" s="216"/>
      <c r="M106" s="216"/>
      <c r="N106" s="217"/>
      <c r="O106" s="68"/>
      <c r="P106" s="69"/>
      <c r="Q106" s="69"/>
      <c r="R106" s="69"/>
      <c r="S106" s="69"/>
      <c r="T106" s="69"/>
      <c r="U106" s="69"/>
      <c r="V106" s="69"/>
      <c r="W106" s="69"/>
      <c r="X106" s="69"/>
      <c r="Y106" s="69"/>
      <c r="Z106" s="69"/>
      <c r="AA106" s="69"/>
      <c r="AB106" s="69"/>
      <c r="AC106" s="69"/>
      <c r="AD106" s="69"/>
      <c r="AE106" s="69"/>
      <c r="AF106" s="69"/>
      <c r="AG106" s="69"/>
      <c r="AH106" s="70"/>
      <c r="AI106" s="91"/>
      <c r="AJ106" s="89"/>
      <c r="AK106" s="89"/>
      <c r="AL106" s="89"/>
      <c r="AM106" s="89"/>
      <c r="AN106" s="89"/>
      <c r="AO106" s="91"/>
      <c r="AP106" s="89"/>
      <c r="AQ106" s="89"/>
      <c r="AR106" s="89"/>
      <c r="AS106" s="89"/>
      <c r="AT106" s="89"/>
      <c r="AU106" s="91"/>
      <c r="AV106" s="89"/>
      <c r="AW106" s="89"/>
      <c r="AX106" s="89"/>
      <c r="AY106" s="89"/>
      <c r="AZ106" s="89"/>
      <c r="BA106" s="91"/>
      <c r="BB106" s="89"/>
      <c r="BC106" s="89"/>
      <c r="BD106" s="89"/>
      <c r="BE106" s="89"/>
      <c r="BF106" s="89"/>
      <c r="BG106" s="91"/>
      <c r="BH106" s="89"/>
      <c r="BI106" s="89"/>
      <c r="BJ106" s="89"/>
      <c r="BK106" s="89"/>
      <c r="BL106" s="319"/>
      <c r="BM106" s="321"/>
      <c r="BN106" s="89"/>
      <c r="BO106" s="89"/>
      <c r="BP106" s="89"/>
      <c r="BQ106" s="89"/>
      <c r="BR106" s="89"/>
      <c r="BS106" s="91"/>
      <c r="BT106" s="89"/>
      <c r="BU106" s="89"/>
      <c r="BV106" s="89"/>
      <c r="BW106" s="89"/>
      <c r="BX106" s="89"/>
      <c r="BY106" s="91"/>
      <c r="BZ106" s="89"/>
      <c r="CA106" s="89"/>
      <c r="CB106" s="89"/>
      <c r="CC106" s="89"/>
      <c r="CD106" s="89"/>
      <c r="CE106" s="91"/>
      <c r="CF106" s="89"/>
      <c r="CG106" s="89"/>
      <c r="CH106" s="89"/>
      <c r="CI106" s="89"/>
      <c r="CJ106" s="89"/>
      <c r="CK106" s="91"/>
      <c r="CL106" s="89"/>
      <c r="CM106" s="89"/>
      <c r="CN106" s="89"/>
      <c r="CO106" s="89"/>
      <c r="CP106" s="89"/>
      <c r="CQ106" s="91"/>
      <c r="CR106" s="89"/>
      <c r="CS106" s="89"/>
      <c r="CT106" s="89"/>
      <c r="CU106" s="89"/>
      <c r="CV106" s="89"/>
      <c r="CW106" s="91"/>
      <c r="CX106" s="89"/>
      <c r="CY106" s="89"/>
      <c r="CZ106" s="89"/>
      <c r="DA106" s="89"/>
      <c r="DB106" s="89"/>
      <c r="DC106" s="91"/>
      <c r="DD106" s="89"/>
      <c r="DE106" s="89"/>
      <c r="DF106" s="89"/>
      <c r="DG106" s="89"/>
      <c r="DH106" s="89"/>
      <c r="DI106" s="91"/>
      <c r="DJ106" s="89"/>
      <c r="DK106" s="89"/>
      <c r="DL106" s="89"/>
      <c r="DM106" s="89"/>
      <c r="DN106" s="89"/>
      <c r="DO106" s="91"/>
      <c r="DP106" s="89"/>
      <c r="DQ106" s="89"/>
      <c r="DR106" s="89"/>
      <c r="DS106" s="89"/>
      <c r="DT106" s="89"/>
      <c r="DU106" s="91"/>
      <c r="DV106" s="89"/>
      <c r="DW106" s="89"/>
      <c r="DX106" s="89"/>
      <c r="DY106" s="89"/>
      <c r="DZ106" s="89"/>
      <c r="EA106" s="91"/>
      <c r="EB106" s="89"/>
      <c r="EC106" s="89"/>
      <c r="ED106" s="89"/>
      <c r="EE106" s="89"/>
      <c r="EF106" s="89"/>
      <c r="EG106" s="91"/>
      <c r="EH106" s="89"/>
      <c r="EI106" s="89"/>
      <c r="EJ106" s="89"/>
      <c r="EK106" s="89"/>
      <c r="EL106" s="89"/>
      <c r="EM106" s="91"/>
      <c r="EN106" s="89"/>
      <c r="EO106" s="89"/>
      <c r="EP106" s="89"/>
      <c r="EQ106" s="89"/>
      <c r="ER106" s="89"/>
      <c r="ES106" s="91"/>
      <c r="ET106" s="89"/>
      <c r="EU106" s="89"/>
      <c r="EV106" s="89"/>
      <c r="EW106" s="89"/>
      <c r="EX106" s="89"/>
      <c r="EY106" s="91"/>
      <c r="EZ106" s="89"/>
      <c r="FA106" s="89"/>
      <c r="FB106" s="89"/>
      <c r="FC106" s="89"/>
      <c r="FD106" s="89"/>
      <c r="FE106" s="91"/>
      <c r="FF106" s="89"/>
      <c r="FG106" s="89"/>
      <c r="FH106" s="89"/>
      <c r="FI106" s="89"/>
      <c r="FJ106" s="141"/>
      <c r="FK106" s="143"/>
      <c r="FL106" s="89"/>
      <c r="FM106" s="89"/>
      <c r="FN106" s="89"/>
      <c r="FO106" s="89"/>
      <c r="FP106" s="89"/>
      <c r="FQ106" s="91"/>
      <c r="FR106" s="89"/>
      <c r="FS106" s="89"/>
      <c r="FT106" s="89"/>
      <c r="FU106" s="89"/>
      <c r="FV106" s="314"/>
      <c r="FW106" s="305"/>
      <c r="FX106" s="306"/>
      <c r="FY106" s="306"/>
      <c r="FZ106" s="306"/>
      <c r="GA106" s="306"/>
      <c r="GB106" s="306"/>
      <c r="GC106" s="306"/>
      <c r="GD106" s="307"/>
    </row>
    <row r="107" spans="2:189" ht="5.25" customHeight="1">
      <c r="B107" s="85"/>
      <c r="C107" s="86"/>
      <c r="D107" s="86"/>
      <c r="E107" s="86"/>
      <c r="F107" s="86"/>
      <c r="G107" s="86"/>
      <c r="H107" s="87"/>
      <c r="I107" s="304" t="s">
        <v>49</v>
      </c>
      <c r="J107" s="200"/>
      <c r="K107" s="200"/>
      <c r="L107" s="200"/>
      <c r="M107" s="200"/>
      <c r="N107" s="201"/>
      <c r="O107" s="192" t="s">
        <v>48</v>
      </c>
      <c r="P107" s="79"/>
      <c r="Q107" s="79"/>
      <c r="R107" s="79"/>
      <c r="S107" s="79"/>
      <c r="T107" s="79"/>
      <c r="U107" s="79"/>
      <c r="V107" s="79"/>
      <c r="W107" s="79"/>
      <c r="X107" s="79"/>
      <c r="Y107" s="79"/>
      <c r="Z107" s="79"/>
      <c r="AA107" s="79"/>
      <c r="AB107" s="79"/>
      <c r="AC107" s="79"/>
      <c r="AD107" s="79"/>
      <c r="AE107" s="79"/>
      <c r="AF107" s="79"/>
      <c r="AG107" s="79"/>
      <c r="AH107" s="80"/>
      <c r="AI107" s="91"/>
      <c r="AJ107" s="89"/>
      <c r="AK107" s="89"/>
      <c r="AL107" s="89"/>
      <c r="AM107" s="89"/>
      <c r="AN107" s="89"/>
      <c r="AO107" s="91"/>
      <c r="AP107" s="89"/>
      <c r="AQ107" s="89"/>
      <c r="AR107" s="89"/>
      <c r="AS107" s="89"/>
      <c r="AT107" s="89"/>
      <c r="AU107" s="91"/>
      <c r="AV107" s="89"/>
      <c r="AW107" s="89"/>
      <c r="AX107" s="89"/>
      <c r="AY107" s="89"/>
      <c r="AZ107" s="89"/>
      <c r="BA107" s="91"/>
      <c r="BB107" s="89"/>
      <c r="BC107" s="89"/>
      <c r="BD107" s="89"/>
      <c r="BE107" s="89"/>
      <c r="BF107" s="89"/>
      <c r="BG107" s="91"/>
      <c r="BH107" s="89"/>
      <c r="BI107" s="89"/>
      <c r="BJ107" s="89"/>
      <c r="BK107" s="89"/>
      <c r="BL107" s="319"/>
      <c r="BM107" s="321"/>
      <c r="BN107" s="89"/>
      <c r="BO107" s="89"/>
      <c r="BP107" s="89"/>
      <c r="BQ107" s="89"/>
      <c r="BR107" s="89"/>
      <c r="BS107" s="91"/>
      <c r="BT107" s="89"/>
      <c r="BU107" s="89"/>
      <c r="BV107" s="89"/>
      <c r="BW107" s="89"/>
      <c r="BX107" s="89"/>
      <c r="BY107" s="91"/>
      <c r="BZ107" s="89"/>
      <c r="CA107" s="89"/>
      <c r="CB107" s="89"/>
      <c r="CC107" s="89"/>
      <c r="CD107" s="89"/>
      <c r="CE107" s="91"/>
      <c r="CF107" s="89"/>
      <c r="CG107" s="89"/>
      <c r="CH107" s="89"/>
      <c r="CI107" s="89"/>
      <c r="CJ107" s="89"/>
      <c r="CK107" s="91"/>
      <c r="CL107" s="89"/>
      <c r="CM107" s="89"/>
      <c r="CN107" s="89"/>
      <c r="CO107" s="89"/>
      <c r="CP107" s="89"/>
      <c r="CQ107" s="91"/>
      <c r="CR107" s="89"/>
      <c r="CS107" s="89"/>
      <c r="CT107" s="89"/>
      <c r="CU107" s="89"/>
      <c r="CV107" s="89"/>
      <c r="CW107" s="91"/>
      <c r="CX107" s="89"/>
      <c r="CY107" s="89"/>
      <c r="CZ107" s="89"/>
      <c r="DA107" s="89"/>
      <c r="DB107" s="89"/>
      <c r="DC107" s="91"/>
      <c r="DD107" s="89"/>
      <c r="DE107" s="89"/>
      <c r="DF107" s="89"/>
      <c r="DG107" s="89"/>
      <c r="DH107" s="89"/>
      <c r="DI107" s="91"/>
      <c r="DJ107" s="89"/>
      <c r="DK107" s="89"/>
      <c r="DL107" s="89"/>
      <c r="DM107" s="89"/>
      <c r="DN107" s="89"/>
      <c r="DO107" s="91"/>
      <c r="DP107" s="89"/>
      <c r="DQ107" s="89"/>
      <c r="DR107" s="89"/>
      <c r="DS107" s="89"/>
      <c r="DT107" s="89"/>
      <c r="DU107" s="91"/>
      <c r="DV107" s="89"/>
      <c r="DW107" s="89"/>
      <c r="DX107" s="89"/>
      <c r="DY107" s="89"/>
      <c r="DZ107" s="89"/>
      <c r="EA107" s="91"/>
      <c r="EB107" s="89"/>
      <c r="EC107" s="89"/>
      <c r="ED107" s="89"/>
      <c r="EE107" s="89"/>
      <c r="EF107" s="89"/>
      <c r="EG107" s="91"/>
      <c r="EH107" s="89"/>
      <c r="EI107" s="89"/>
      <c r="EJ107" s="89"/>
      <c r="EK107" s="89"/>
      <c r="EL107" s="89"/>
      <c r="EM107" s="91"/>
      <c r="EN107" s="89"/>
      <c r="EO107" s="89"/>
      <c r="EP107" s="89"/>
      <c r="EQ107" s="89"/>
      <c r="ER107" s="89"/>
      <c r="ES107" s="91"/>
      <c r="ET107" s="89"/>
      <c r="EU107" s="89"/>
      <c r="EV107" s="89"/>
      <c r="EW107" s="89"/>
      <c r="EX107" s="89"/>
      <c r="EY107" s="91"/>
      <c r="EZ107" s="89"/>
      <c r="FA107" s="89"/>
      <c r="FB107" s="89"/>
      <c r="FC107" s="89"/>
      <c r="FD107" s="89"/>
      <c r="FE107" s="91"/>
      <c r="FF107" s="89"/>
      <c r="FG107" s="89"/>
      <c r="FH107" s="89"/>
      <c r="FI107" s="89"/>
      <c r="FJ107" s="141"/>
      <c r="FK107" s="143"/>
      <c r="FL107" s="89"/>
      <c r="FM107" s="89"/>
      <c r="FN107" s="89"/>
      <c r="FO107" s="89"/>
      <c r="FP107" s="89"/>
      <c r="FQ107" s="91"/>
      <c r="FR107" s="89"/>
      <c r="FS107" s="89"/>
      <c r="FT107" s="89"/>
      <c r="FU107" s="89"/>
      <c r="FV107" s="314"/>
      <c r="FW107" s="305">
        <f t="shared" ref="FW107" ca="1" si="37">Ccount(AI107:FV107,20)*10/1440</f>
        <v>0</v>
      </c>
      <c r="FX107" s="306"/>
      <c r="FY107" s="306"/>
      <c r="FZ107" s="306"/>
      <c r="GA107" s="306"/>
      <c r="GB107" s="306"/>
      <c r="GC107" s="306"/>
      <c r="GD107" s="307"/>
    </row>
    <row r="108" spans="2:189" ht="5.25" customHeight="1">
      <c r="B108" s="85"/>
      <c r="C108" s="86"/>
      <c r="D108" s="86"/>
      <c r="E108" s="86"/>
      <c r="F108" s="86"/>
      <c r="G108" s="86"/>
      <c r="H108" s="87"/>
      <c r="I108" s="199"/>
      <c r="J108" s="200"/>
      <c r="K108" s="200"/>
      <c r="L108" s="200"/>
      <c r="M108" s="200"/>
      <c r="N108" s="201"/>
      <c r="O108" s="68"/>
      <c r="P108" s="69"/>
      <c r="Q108" s="69"/>
      <c r="R108" s="69"/>
      <c r="S108" s="69"/>
      <c r="T108" s="69"/>
      <c r="U108" s="69"/>
      <c r="V108" s="69"/>
      <c r="W108" s="69"/>
      <c r="X108" s="69"/>
      <c r="Y108" s="69"/>
      <c r="Z108" s="69"/>
      <c r="AA108" s="69"/>
      <c r="AB108" s="69"/>
      <c r="AC108" s="69"/>
      <c r="AD108" s="69"/>
      <c r="AE108" s="69"/>
      <c r="AF108" s="69"/>
      <c r="AG108" s="69"/>
      <c r="AH108" s="70"/>
      <c r="AI108" s="91"/>
      <c r="AJ108" s="89"/>
      <c r="AK108" s="89"/>
      <c r="AL108" s="89"/>
      <c r="AM108" s="89"/>
      <c r="AN108" s="89"/>
      <c r="AO108" s="91"/>
      <c r="AP108" s="89"/>
      <c r="AQ108" s="89"/>
      <c r="AR108" s="89"/>
      <c r="AS108" s="89"/>
      <c r="AT108" s="89"/>
      <c r="AU108" s="91"/>
      <c r="AV108" s="89"/>
      <c r="AW108" s="89"/>
      <c r="AX108" s="89"/>
      <c r="AY108" s="89"/>
      <c r="AZ108" s="89"/>
      <c r="BA108" s="91"/>
      <c r="BB108" s="89"/>
      <c r="BC108" s="89"/>
      <c r="BD108" s="89"/>
      <c r="BE108" s="89"/>
      <c r="BF108" s="89"/>
      <c r="BG108" s="91"/>
      <c r="BH108" s="89"/>
      <c r="BI108" s="89"/>
      <c r="BJ108" s="89"/>
      <c r="BK108" s="89"/>
      <c r="BL108" s="319"/>
      <c r="BM108" s="321"/>
      <c r="BN108" s="89"/>
      <c r="BO108" s="89"/>
      <c r="BP108" s="89"/>
      <c r="BQ108" s="89"/>
      <c r="BR108" s="89"/>
      <c r="BS108" s="91"/>
      <c r="BT108" s="89"/>
      <c r="BU108" s="89"/>
      <c r="BV108" s="89"/>
      <c r="BW108" s="89"/>
      <c r="BX108" s="89"/>
      <c r="BY108" s="91"/>
      <c r="BZ108" s="89"/>
      <c r="CA108" s="89"/>
      <c r="CB108" s="89"/>
      <c r="CC108" s="89"/>
      <c r="CD108" s="89"/>
      <c r="CE108" s="91"/>
      <c r="CF108" s="89"/>
      <c r="CG108" s="89"/>
      <c r="CH108" s="89"/>
      <c r="CI108" s="89"/>
      <c r="CJ108" s="89"/>
      <c r="CK108" s="91"/>
      <c r="CL108" s="89"/>
      <c r="CM108" s="89"/>
      <c r="CN108" s="89"/>
      <c r="CO108" s="89"/>
      <c r="CP108" s="89"/>
      <c r="CQ108" s="91"/>
      <c r="CR108" s="89"/>
      <c r="CS108" s="89"/>
      <c r="CT108" s="89"/>
      <c r="CU108" s="89"/>
      <c r="CV108" s="89"/>
      <c r="CW108" s="91"/>
      <c r="CX108" s="89"/>
      <c r="CY108" s="89"/>
      <c r="CZ108" s="89"/>
      <c r="DA108" s="89"/>
      <c r="DB108" s="89"/>
      <c r="DC108" s="91"/>
      <c r="DD108" s="89"/>
      <c r="DE108" s="89"/>
      <c r="DF108" s="89"/>
      <c r="DG108" s="89"/>
      <c r="DH108" s="89"/>
      <c r="DI108" s="91"/>
      <c r="DJ108" s="89"/>
      <c r="DK108" s="89"/>
      <c r="DL108" s="89"/>
      <c r="DM108" s="89"/>
      <c r="DN108" s="89"/>
      <c r="DO108" s="91"/>
      <c r="DP108" s="89"/>
      <c r="DQ108" s="89"/>
      <c r="DR108" s="89"/>
      <c r="DS108" s="89"/>
      <c r="DT108" s="89"/>
      <c r="DU108" s="91"/>
      <c r="DV108" s="89"/>
      <c r="DW108" s="89"/>
      <c r="DX108" s="89"/>
      <c r="DY108" s="89"/>
      <c r="DZ108" s="89"/>
      <c r="EA108" s="91"/>
      <c r="EB108" s="89"/>
      <c r="EC108" s="89"/>
      <c r="ED108" s="89"/>
      <c r="EE108" s="89"/>
      <c r="EF108" s="89"/>
      <c r="EG108" s="91"/>
      <c r="EH108" s="89"/>
      <c r="EI108" s="89"/>
      <c r="EJ108" s="89"/>
      <c r="EK108" s="89"/>
      <c r="EL108" s="89"/>
      <c r="EM108" s="91"/>
      <c r="EN108" s="89"/>
      <c r="EO108" s="89"/>
      <c r="EP108" s="89"/>
      <c r="EQ108" s="89"/>
      <c r="ER108" s="89"/>
      <c r="ES108" s="91"/>
      <c r="ET108" s="89"/>
      <c r="EU108" s="89"/>
      <c r="EV108" s="89"/>
      <c r="EW108" s="89"/>
      <c r="EX108" s="89"/>
      <c r="EY108" s="91"/>
      <c r="EZ108" s="89"/>
      <c r="FA108" s="89"/>
      <c r="FB108" s="89"/>
      <c r="FC108" s="89"/>
      <c r="FD108" s="89"/>
      <c r="FE108" s="91"/>
      <c r="FF108" s="89"/>
      <c r="FG108" s="89"/>
      <c r="FH108" s="89"/>
      <c r="FI108" s="89"/>
      <c r="FJ108" s="141"/>
      <c r="FK108" s="143"/>
      <c r="FL108" s="89"/>
      <c r="FM108" s="89"/>
      <c r="FN108" s="89"/>
      <c r="FO108" s="89"/>
      <c r="FP108" s="89"/>
      <c r="FQ108" s="91"/>
      <c r="FR108" s="89"/>
      <c r="FS108" s="89"/>
      <c r="FT108" s="89"/>
      <c r="FU108" s="89"/>
      <c r="FV108" s="314"/>
      <c r="FW108" s="305"/>
      <c r="FX108" s="306"/>
      <c r="FY108" s="306"/>
      <c r="FZ108" s="306"/>
      <c r="GA108" s="306"/>
      <c r="GB108" s="306"/>
      <c r="GC108" s="306"/>
      <c r="GD108" s="307"/>
    </row>
    <row r="109" spans="2:189" ht="5.25" customHeight="1">
      <c r="B109" s="85"/>
      <c r="C109" s="86"/>
      <c r="D109" s="86"/>
      <c r="E109" s="86"/>
      <c r="F109" s="86"/>
      <c r="G109" s="86"/>
      <c r="H109" s="87"/>
      <c r="I109" s="199"/>
      <c r="J109" s="200"/>
      <c r="K109" s="200"/>
      <c r="L109" s="200"/>
      <c r="M109" s="200"/>
      <c r="N109" s="201"/>
      <c r="O109" s="192" t="s">
        <v>12</v>
      </c>
      <c r="P109" s="79"/>
      <c r="Q109" s="79"/>
      <c r="R109" s="79"/>
      <c r="S109" s="79"/>
      <c r="T109" s="79"/>
      <c r="U109" s="79"/>
      <c r="V109" s="79"/>
      <c r="W109" s="79"/>
      <c r="X109" s="79"/>
      <c r="Y109" s="79"/>
      <c r="Z109" s="79"/>
      <c r="AA109" s="79"/>
      <c r="AB109" s="79"/>
      <c r="AC109" s="79"/>
      <c r="AD109" s="79"/>
      <c r="AE109" s="79"/>
      <c r="AF109" s="79"/>
      <c r="AG109" s="79"/>
      <c r="AH109" s="80"/>
      <c r="AI109" s="91"/>
      <c r="AJ109" s="89"/>
      <c r="AK109" s="89"/>
      <c r="AL109" s="89"/>
      <c r="AM109" s="89"/>
      <c r="AN109" s="89"/>
      <c r="AO109" s="91"/>
      <c r="AP109" s="89"/>
      <c r="AQ109" s="89"/>
      <c r="AR109" s="89"/>
      <c r="AS109" s="89"/>
      <c r="AT109" s="89"/>
      <c r="AU109" s="91"/>
      <c r="AV109" s="89"/>
      <c r="AW109" s="89"/>
      <c r="AX109" s="89"/>
      <c r="AY109" s="89"/>
      <c r="AZ109" s="89"/>
      <c r="BA109" s="91"/>
      <c r="BB109" s="89"/>
      <c r="BC109" s="89"/>
      <c r="BD109" s="89"/>
      <c r="BE109" s="89"/>
      <c r="BF109" s="89"/>
      <c r="BG109" s="91"/>
      <c r="BH109" s="89"/>
      <c r="BI109" s="89"/>
      <c r="BJ109" s="89"/>
      <c r="BK109" s="89"/>
      <c r="BL109" s="319"/>
      <c r="BM109" s="321"/>
      <c r="BN109" s="89"/>
      <c r="BO109" s="89"/>
      <c r="BP109" s="89"/>
      <c r="BQ109" s="89"/>
      <c r="BR109" s="89"/>
      <c r="BS109" s="91"/>
      <c r="BT109" s="89"/>
      <c r="BU109" s="89"/>
      <c r="BV109" s="89"/>
      <c r="BW109" s="89"/>
      <c r="BX109" s="89"/>
      <c r="BY109" s="91"/>
      <c r="BZ109" s="89"/>
      <c r="CA109" s="89"/>
      <c r="CB109" s="89"/>
      <c r="CC109" s="89"/>
      <c r="CD109" s="89"/>
      <c r="CE109" s="91"/>
      <c r="CF109" s="89"/>
      <c r="CG109" s="89"/>
      <c r="CH109" s="89"/>
      <c r="CI109" s="89"/>
      <c r="CJ109" s="89"/>
      <c r="CK109" s="91"/>
      <c r="CL109" s="89"/>
      <c r="CM109" s="89"/>
      <c r="CN109" s="89"/>
      <c r="CO109" s="89"/>
      <c r="CP109" s="89"/>
      <c r="CQ109" s="91"/>
      <c r="CR109" s="89"/>
      <c r="CS109" s="89"/>
      <c r="CT109" s="89"/>
      <c r="CU109" s="89"/>
      <c r="CV109" s="89"/>
      <c r="CW109" s="91"/>
      <c r="CX109" s="89"/>
      <c r="CY109" s="89"/>
      <c r="CZ109" s="89"/>
      <c r="DA109" s="89"/>
      <c r="DB109" s="89"/>
      <c r="DC109" s="91"/>
      <c r="DD109" s="89"/>
      <c r="DE109" s="89"/>
      <c r="DF109" s="89"/>
      <c r="DG109" s="89"/>
      <c r="DH109" s="89"/>
      <c r="DI109" s="91"/>
      <c r="DJ109" s="89"/>
      <c r="DK109" s="89"/>
      <c r="DL109" s="89"/>
      <c r="DM109" s="89"/>
      <c r="DN109" s="89"/>
      <c r="DO109" s="91"/>
      <c r="DP109" s="89"/>
      <c r="DQ109" s="89"/>
      <c r="DR109" s="89"/>
      <c r="DS109" s="89"/>
      <c r="DT109" s="89"/>
      <c r="DU109" s="91"/>
      <c r="DV109" s="89"/>
      <c r="DW109" s="89"/>
      <c r="DX109" s="89"/>
      <c r="DY109" s="89"/>
      <c r="DZ109" s="89"/>
      <c r="EA109" s="91"/>
      <c r="EB109" s="89"/>
      <c r="EC109" s="89"/>
      <c r="ED109" s="89"/>
      <c r="EE109" s="89"/>
      <c r="EF109" s="89"/>
      <c r="EG109" s="91"/>
      <c r="EH109" s="89"/>
      <c r="EI109" s="89"/>
      <c r="EJ109" s="89"/>
      <c r="EK109" s="89"/>
      <c r="EL109" s="89"/>
      <c r="EM109" s="91"/>
      <c r="EN109" s="89"/>
      <c r="EO109" s="89"/>
      <c r="EP109" s="89"/>
      <c r="EQ109" s="89"/>
      <c r="ER109" s="89"/>
      <c r="ES109" s="91"/>
      <c r="ET109" s="89"/>
      <c r="EU109" s="89"/>
      <c r="EV109" s="89"/>
      <c r="EW109" s="89"/>
      <c r="EX109" s="89"/>
      <c r="EY109" s="91"/>
      <c r="EZ109" s="89"/>
      <c r="FA109" s="89"/>
      <c r="FB109" s="89"/>
      <c r="FC109" s="89"/>
      <c r="FD109" s="89"/>
      <c r="FE109" s="91"/>
      <c r="FF109" s="89"/>
      <c r="FG109" s="89"/>
      <c r="FH109" s="89"/>
      <c r="FI109" s="89"/>
      <c r="FJ109" s="141"/>
      <c r="FK109" s="143"/>
      <c r="FL109" s="89"/>
      <c r="FM109" s="89"/>
      <c r="FN109" s="89"/>
      <c r="FO109" s="89"/>
      <c r="FP109" s="89"/>
      <c r="FQ109" s="91"/>
      <c r="FR109" s="89"/>
      <c r="FS109" s="89"/>
      <c r="FT109" s="89"/>
      <c r="FU109" s="89"/>
      <c r="FV109" s="314"/>
      <c r="FW109" s="305">
        <f t="shared" ref="FW109" ca="1" si="38">Ccount(AI109:FV109,20)*10/1440</f>
        <v>0</v>
      </c>
      <c r="FX109" s="306"/>
      <c r="FY109" s="306"/>
      <c r="FZ109" s="306"/>
      <c r="GA109" s="306"/>
      <c r="GB109" s="306"/>
      <c r="GC109" s="306"/>
      <c r="GD109" s="307"/>
    </row>
    <row r="110" spans="2:189" ht="5.25" customHeight="1">
      <c r="B110" s="88"/>
      <c r="C110" s="47"/>
      <c r="D110" s="47"/>
      <c r="E110" s="47"/>
      <c r="F110" s="47"/>
      <c r="G110" s="47"/>
      <c r="H110" s="48"/>
      <c r="I110" s="229"/>
      <c r="J110" s="230"/>
      <c r="K110" s="230"/>
      <c r="L110" s="230"/>
      <c r="M110" s="230"/>
      <c r="N110" s="231"/>
      <c r="O110" s="68"/>
      <c r="P110" s="69"/>
      <c r="Q110" s="69"/>
      <c r="R110" s="69"/>
      <c r="S110" s="69"/>
      <c r="T110" s="69"/>
      <c r="U110" s="69"/>
      <c r="V110" s="69"/>
      <c r="W110" s="69"/>
      <c r="X110" s="69"/>
      <c r="Y110" s="69"/>
      <c r="Z110" s="69"/>
      <c r="AA110" s="69"/>
      <c r="AB110" s="69"/>
      <c r="AC110" s="69"/>
      <c r="AD110" s="69"/>
      <c r="AE110" s="69"/>
      <c r="AF110" s="69"/>
      <c r="AG110" s="69"/>
      <c r="AH110" s="70"/>
      <c r="AI110" s="92"/>
      <c r="AJ110" s="90"/>
      <c r="AK110" s="90"/>
      <c r="AL110" s="90"/>
      <c r="AM110" s="90"/>
      <c r="AN110" s="90"/>
      <c r="AO110" s="92"/>
      <c r="AP110" s="90"/>
      <c r="AQ110" s="90"/>
      <c r="AR110" s="90"/>
      <c r="AS110" s="90"/>
      <c r="AT110" s="90"/>
      <c r="AU110" s="92"/>
      <c r="AV110" s="90"/>
      <c r="AW110" s="90"/>
      <c r="AX110" s="90"/>
      <c r="AY110" s="90"/>
      <c r="AZ110" s="90"/>
      <c r="BA110" s="92"/>
      <c r="BB110" s="90"/>
      <c r="BC110" s="90"/>
      <c r="BD110" s="90"/>
      <c r="BE110" s="90"/>
      <c r="BF110" s="90"/>
      <c r="BG110" s="92"/>
      <c r="BH110" s="90"/>
      <c r="BI110" s="90"/>
      <c r="BJ110" s="90"/>
      <c r="BK110" s="90"/>
      <c r="BL110" s="323"/>
      <c r="BM110" s="324"/>
      <c r="BN110" s="90"/>
      <c r="BO110" s="90"/>
      <c r="BP110" s="90"/>
      <c r="BQ110" s="90"/>
      <c r="BR110" s="90"/>
      <c r="BS110" s="92"/>
      <c r="BT110" s="90"/>
      <c r="BU110" s="90"/>
      <c r="BV110" s="90"/>
      <c r="BW110" s="90"/>
      <c r="BX110" s="90"/>
      <c r="BY110" s="92"/>
      <c r="BZ110" s="90"/>
      <c r="CA110" s="90"/>
      <c r="CB110" s="90"/>
      <c r="CC110" s="90"/>
      <c r="CD110" s="90"/>
      <c r="CE110" s="92"/>
      <c r="CF110" s="90"/>
      <c r="CG110" s="90"/>
      <c r="CH110" s="90"/>
      <c r="CI110" s="90"/>
      <c r="CJ110" s="90"/>
      <c r="CK110" s="92"/>
      <c r="CL110" s="90"/>
      <c r="CM110" s="90"/>
      <c r="CN110" s="90"/>
      <c r="CO110" s="90"/>
      <c r="CP110" s="90"/>
      <c r="CQ110" s="92"/>
      <c r="CR110" s="90"/>
      <c r="CS110" s="90"/>
      <c r="CT110" s="90"/>
      <c r="CU110" s="90"/>
      <c r="CV110" s="90"/>
      <c r="CW110" s="92"/>
      <c r="CX110" s="90"/>
      <c r="CY110" s="90"/>
      <c r="CZ110" s="90"/>
      <c r="DA110" s="90"/>
      <c r="DB110" s="90"/>
      <c r="DC110" s="92"/>
      <c r="DD110" s="90"/>
      <c r="DE110" s="90"/>
      <c r="DF110" s="90"/>
      <c r="DG110" s="90"/>
      <c r="DH110" s="90"/>
      <c r="DI110" s="92"/>
      <c r="DJ110" s="90"/>
      <c r="DK110" s="90"/>
      <c r="DL110" s="90"/>
      <c r="DM110" s="90"/>
      <c r="DN110" s="90"/>
      <c r="DO110" s="92"/>
      <c r="DP110" s="90"/>
      <c r="DQ110" s="90"/>
      <c r="DR110" s="90"/>
      <c r="DS110" s="90"/>
      <c r="DT110" s="90"/>
      <c r="DU110" s="92"/>
      <c r="DV110" s="90"/>
      <c r="DW110" s="90"/>
      <c r="DX110" s="90"/>
      <c r="DY110" s="90"/>
      <c r="DZ110" s="90"/>
      <c r="EA110" s="92"/>
      <c r="EB110" s="90"/>
      <c r="EC110" s="90"/>
      <c r="ED110" s="90"/>
      <c r="EE110" s="90"/>
      <c r="EF110" s="90"/>
      <c r="EG110" s="92"/>
      <c r="EH110" s="90"/>
      <c r="EI110" s="90"/>
      <c r="EJ110" s="90"/>
      <c r="EK110" s="90"/>
      <c r="EL110" s="90"/>
      <c r="EM110" s="92"/>
      <c r="EN110" s="90"/>
      <c r="EO110" s="90"/>
      <c r="EP110" s="90"/>
      <c r="EQ110" s="90"/>
      <c r="ER110" s="90"/>
      <c r="ES110" s="92"/>
      <c r="ET110" s="90"/>
      <c r="EU110" s="90"/>
      <c r="EV110" s="90"/>
      <c r="EW110" s="90"/>
      <c r="EX110" s="90"/>
      <c r="EY110" s="92"/>
      <c r="EZ110" s="90"/>
      <c r="FA110" s="90"/>
      <c r="FB110" s="90"/>
      <c r="FC110" s="90"/>
      <c r="FD110" s="90"/>
      <c r="FE110" s="92"/>
      <c r="FF110" s="90"/>
      <c r="FG110" s="90"/>
      <c r="FH110" s="90"/>
      <c r="FI110" s="90"/>
      <c r="FJ110" s="242"/>
      <c r="FK110" s="243"/>
      <c r="FL110" s="90"/>
      <c r="FM110" s="90"/>
      <c r="FN110" s="90"/>
      <c r="FO110" s="90"/>
      <c r="FP110" s="90"/>
      <c r="FQ110" s="92"/>
      <c r="FR110" s="90"/>
      <c r="FS110" s="90"/>
      <c r="FT110" s="90"/>
      <c r="FU110" s="90"/>
      <c r="FV110" s="322"/>
      <c r="FW110" s="308"/>
      <c r="FX110" s="309"/>
      <c r="FY110" s="309"/>
      <c r="FZ110" s="309"/>
      <c r="GA110" s="309"/>
      <c r="GB110" s="309"/>
      <c r="GC110" s="309"/>
      <c r="GD110" s="310"/>
    </row>
    <row r="111" spans="2:189" ht="5.25" customHeight="1">
      <c r="B111" s="84" t="s">
        <v>17</v>
      </c>
      <c r="C111" s="45"/>
      <c r="D111" s="45"/>
      <c r="E111" s="45"/>
      <c r="F111" s="45"/>
      <c r="G111" s="45"/>
      <c r="H111" s="46"/>
      <c r="I111" s="218" t="s">
        <v>72</v>
      </c>
      <c r="J111" s="219"/>
      <c r="K111" s="219"/>
      <c r="L111" s="219"/>
      <c r="M111" s="219"/>
      <c r="N111" s="219"/>
      <c r="O111" s="219"/>
      <c r="P111" s="219"/>
      <c r="Q111" s="219"/>
      <c r="R111" s="219"/>
      <c r="S111" s="219"/>
      <c r="T111" s="219"/>
      <c r="U111" s="219"/>
      <c r="V111" s="219"/>
      <c r="W111" s="219"/>
      <c r="X111" s="219"/>
      <c r="Y111" s="219"/>
      <c r="Z111" s="219"/>
      <c r="AA111" s="219"/>
      <c r="AB111" s="219"/>
      <c r="AC111" s="219"/>
      <c r="AD111" s="219"/>
      <c r="AE111" s="219"/>
      <c r="AF111" s="219"/>
      <c r="AG111" s="219"/>
      <c r="AH111" s="220"/>
      <c r="AI111" s="235"/>
      <c r="AJ111" s="232"/>
      <c r="AK111" s="232"/>
      <c r="AL111" s="232"/>
      <c r="AM111" s="232"/>
      <c r="AN111" s="232"/>
      <c r="AO111" s="235"/>
      <c r="AP111" s="232"/>
      <c r="AQ111" s="232"/>
      <c r="AR111" s="232"/>
      <c r="AS111" s="232"/>
      <c r="AT111" s="232"/>
      <c r="AU111" s="235"/>
      <c r="AV111" s="232"/>
      <c r="AW111" s="232"/>
      <c r="AX111" s="232"/>
      <c r="AY111" s="232"/>
      <c r="AZ111" s="232"/>
      <c r="BA111" s="235"/>
      <c r="BB111" s="232"/>
      <c r="BC111" s="232"/>
      <c r="BD111" s="232"/>
      <c r="BE111" s="232"/>
      <c r="BF111" s="232"/>
      <c r="BG111" s="235"/>
      <c r="BH111" s="232"/>
      <c r="BI111" s="232"/>
      <c r="BJ111" s="232"/>
      <c r="BK111" s="232"/>
      <c r="BL111" s="318"/>
      <c r="BM111" s="320"/>
      <c r="BN111" s="232"/>
      <c r="BO111" s="232"/>
      <c r="BP111" s="232"/>
      <c r="BQ111" s="232"/>
      <c r="BR111" s="232"/>
      <c r="BS111" s="235"/>
      <c r="BT111" s="232"/>
      <c r="BU111" s="232"/>
      <c r="BV111" s="232"/>
      <c r="BW111" s="232"/>
      <c r="BX111" s="232"/>
      <c r="BY111" s="235"/>
      <c r="BZ111" s="232"/>
      <c r="CA111" s="232"/>
      <c r="CB111" s="232"/>
      <c r="CC111" s="232"/>
      <c r="CD111" s="232"/>
      <c r="CE111" s="235"/>
      <c r="CF111" s="232"/>
      <c r="CG111" s="232"/>
      <c r="CH111" s="232"/>
      <c r="CI111" s="232"/>
      <c r="CJ111" s="232"/>
      <c r="CK111" s="235"/>
      <c r="CL111" s="232"/>
      <c r="CM111" s="232"/>
      <c r="CN111" s="232"/>
      <c r="CO111" s="232"/>
      <c r="CP111" s="232"/>
      <c r="CQ111" s="235"/>
      <c r="CR111" s="232"/>
      <c r="CS111" s="232"/>
      <c r="CT111" s="232"/>
      <c r="CU111" s="232"/>
      <c r="CV111" s="232"/>
      <c r="CW111" s="235"/>
      <c r="CX111" s="232"/>
      <c r="CY111" s="232"/>
      <c r="CZ111" s="232"/>
      <c r="DA111" s="232"/>
      <c r="DB111" s="232"/>
      <c r="DC111" s="235"/>
      <c r="DD111" s="232"/>
      <c r="DE111" s="232"/>
      <c r="DF111" s="232"/>
      <c r="DG111" s="232"/>
      <c r="DH111" s="232"/>
      <c r="DI111" s="235"/>
      <c r="DJ111" s="232"/>
      <c r="DK111" s="232"/>
      <c r="DL111" s="232"/>
      <c r="DM111" s="232"/>
      <c r="DN111" s="232"/>
      <c r="DO111" s="235"/>
      <c r="DP111" s="232"/>
      <c r="DQ111" s="232"/>
      <c r="DR111" s="232"/>
      <c r="DS111" s="232"/>
      <c r="DT111" s="232"/>
      <c r="DU111" s="235"/>
      <c r="DV111" s="232"/>
      <c r="DW111" s="232"/>
      <c r="DX111" s="232"/>
      <c r="DY111" s="232"/>
      <c r="DZ111" s="232"/>
      <c r="EA111" s="235"/>
      <c r="EB111" s="232"/>
      <c r="EC111" s="232"/>
      <c r="ED111" s="232"/>
      <c r="EE111" s="232"/>
      <c r="EF111" s="232"/>
      <c r="EG111" s="235"/>
      <c r="EH111" s="232"/>
      <c r="EI111" s="232"/>
      <c r="EJ111" s="232"/>
      <c r="EK111" s="232"/>
      <c r="EL111" s="232"/>
      <c r="EM111" s="235"/>
      <c r="EN111" s="232"/>
      <c r="EO111" s="232"/>
      <c r="EP111" s="232"/>
      <c r="EQ111" s="232"/>
      <c r="ER111" s="232"/>
      <c r="ES111" s="235"/>
      <c r="ET111" s="232"/>
      <c r="EU111" s="232"/>
      <c r="EV111" s="232"/>
      <c r="EW111" s="232"/>
      <c r="EX111" s="232"/>
      <c r="EY111" s="235"/>
      <c r="EZ111" s="232"/>
      <c r="FA111" s="232"/>
      <c r="FB111" s="232"/>
      <c r="FC111" s="232"/>
      <c r="FD111" s="232"/>
      <c r="FE111" s="235"/>
      <c r="FF111" s="232"/>
      <c r="FG111" s="232"/>
      <c r="FH111" s="232"/>
      <c r="FI111" s="232"/>
      <c r="FJ111" s="233"/>
      <c r="FK111" s="234"/>
      <c r="FL111" s="232"/>
      <c r="FM111" s="232"/>
      <c r="FN111" s="232"/>
      <c r="FO111" s="232"/>
      <c r="FP111" s="232"/>
      <c r="FQ111" s="235"/>
      <c r="FR111" s="232"/>
      <c r="FS111" s="232"/>
      <c r="FT111" s="232"/>
      <c r="FU111" s="232"/>
      <c r="FV111" s="313"/>
      <c r="FW111" s="315">
        <f t="shared" ref="FW111" ca="1" si="39">Ccount(AI111:FV111,20)*10/1440</f>
        <v>0</v>
      </c>
      <c r="FX111" s="316"/>
      <c r="FY111" s="316"/>
      <c r="FZ111" s="316"/>
      <c r="GA111" s="316"/>
      <c r="GB111" s="316"/>
      <c r="GC111" s="316"/>
      <c r="GD111" s="317"/>
      <c r="GG111" s="299">
        <f ca="1">Ccount(BM111:FJ111,20)*10/1440</f>
        <v>0</v>
      </c>
    </row>
    <row r="112" spans="2:189" ht="5.25" customHeight="1">
      <c r="B112" s="85"/>
      <c r="C112" s="86"/>
      <c r="D112" s="86"/>
      <c r="E112" s="86"/>
      <c r="F112" s="86"/>
      <c r="G112" s="86"/>
      <c r="H112" s="87"/>
      <c r="I112" s="221"/>
      <c r="J112" s="222"/>
      <c r="K112" s="222"/>
      <c r="L112" s="222"/>
      <c r="M112" s="222"/>
      <c r="N112" s="222"/>
      <c r="O112" s="222"/>
      <c r="P112" s="222"/>
      <c r="Q112" s="222"/>
      <c r="R112" s="222"/>
      <c r="S112" s="222"/>
      <c r="T112" s="222"/>
      <c r="U112" s="222"/>
      <c r="V112" s="222"/>
      <c r="W112" s="222"/>
      <c r="X112" s="222"/>
      <c r="Y112" s="222"/>
      <c r="Z112" s="222"/>
      <c r="AA112" s="222"/>
      <c r="AB112" s="222"/>
      <c r="AC112" s="222"/>
      <c r="AD112" s="222"/>
      <c r="AE112" s="222"/>
      <c r="AF112" s="222"/>
      <c r="AG112" s="222"/>
      <c r="AH112" s="223"/>
      <c r="AI112" s="91"/>
      <c r="AJ112" s="89"/>
      <c r="AK112" s="89"/>
      <c r="AL112" s="89"/>
      <c r="AM112" s="89"/>
      <c r="AN112" s="89"/>
      <c r="AO112" s="91"/>
      <c r="AP112" s="89"/>
      <c r="AQ112" s="89"/>
      <c r="AR112" s="89"/>
      <c r="AS112" s="89"/>
      <c r="AT112" s="89"/>
      <c r="AU112" s="91"/>
      <c r="AV112" s="89"/>
      <c r="AW112" s="89"/>
      <c r="AX112" s="89"/>
      <c r="AY112" s="89"/>
      <c r="AZ112" s="89"/>
      <c r="BA112" s="91"/>
      <c r="BB112" s="89"/>
      <c r="BC112" s="89"/>
      <c r="BD112" s="89"/>
      <c r="BE112" s="89"/>
      <c r="BF112" s="89"/>
      <c r="BG112" s="91"/>
      <c r="BH112" s="89"/>
      <c r="BI112" s="89"/>
      <c r="BJ112" s="89"/>
      <c r="BK112" s="89"/>
      <c r="BL112" s="319"/>
      <c r="BM112" s="321"/>
      <c r="BN112" s="89"/>
      <c r="BO112" s="89"/>
      <c r="BP112" s="89"/>
      <c r="BQ112" s="89"/>
      <c r="BR112" s="89"/>
      <c r="BS112" s="91"/>
      <c r="BT112" s="89"/>
      <c r="BU112" s="89"/>
      <c r="BV112" s="89"/>
      <c r="BW112" s="89"/>
      <c r="BX112" s="89"/>
      <c r="BY112" s="91"/>
      <c r="BZ112" s="89"/>
      <c r="CA112" s="89"/>
      <c r="CB112" s="89"/>
      <c r="CC112" s="89"/>
      <c r="CD112" s="89"/>
      <c r="CE112" s="91"/>
      <c r="CF112" s="89"/>
      <c r="CG112" s="89"/>
      <c r="CH112" s="89"/>
      <c r="CI112" s="89"/>
      <c r="CJ112" s="89"/>
      <c r="CK112" s="91"/>
      <c r="CL112" s="89"/>
      <c r="CM112" s="89"/>
      <c r="CN112" s="89"/>
      <c r="CO112" s="89"/>
      <c r="CP112" s="89"/>
      <c r="CQ112" s="91"/>
      <c r="CR112" s="89"/>
      <c r="CS112" s="89"/>
      <c r="CT112" s="89"/>
      <c r="CU112" s="89"/>
      <c r="CV112" s="89"/>
      <c r="CW112" s="91"/>
      <c r="CX112" s="89"/>
      <c r="CY112" s="89"/>
      <c r="CZ112" s="89"/>
      <c r="DA112" s="89"/>
      <c r="DB112" s="89"/>
      <c r="DC112" s="91"/>
      <c r="DD112" s="89"/>
      <c r="DE112" s="89"/>
      <c r="DF112" s="89"/>
      <c r="DG112" s="89"/>
      <c r="DH112" s="89"/>
      <c r="DI112" s="91"/>
      <c r="DJ112" s="89"/>
      <c r="DK112" s="89"/>
      <c r="DL112" s="89"/>
      <c r="DM112" s="89"/>
      <c r="DN112" s="89"/>
      <c r="DO112" s="91"/>
      <c r="DP112" s="89"/>
      <c r="DQ112" s="89"/>
      <c r="DR112" s="89"/>
      <c r="DS112" s="89"/>
      <c r="DT112" s="89"/>
      <c r="DU112" s="91"/>
      <c r="DV112" s="89"/>
      <c r="DW112" s="89"/>
      <c r="DX112" s="89"/>
      <c r="DY112" s="89"/>
      <c r="DZ112" s="89"/>
      <c r="EA112" s="91"/>
      <c r="EB112" s="89"/>
      <c r="EC112" s="89"/>
      <c r="ED112" s="89"/>
      <c r="EE112" s="89"/>
      <c r="EF112" s="89"/>
      <c r="EG112" s="91"/>
      <c r="EH112" s="89"/>
      <c r="EI112" s="89"/>
      <c r="EJ112" s="89"/>
      <c r="EK112" s="89"/>
      <c r="EL112" s="89"/>
      <c r="EM112" s="91"/>
      <c r="EN112" s="89"/>
      <c r="EO112" s="89"/>
      <c r="EP112" s="89"/>
      <c r="EQ112" s="89"/>
      <c r="ER112" s="89"/>
      <c r="ES112" s="91"/>
      <c r="ET112" s="89"/>
      <c r="EU112" s="89"/>
      <c r="EV112" s="89"/>
      <c r="EW112" s="89"/>
      <c r="EX112" s="89"/>
      <c r="EY112" s="91"/>
      <c r="EZ112" s="89"/>
      <c r="FA112" s="89"/>
      <c r="FB112" s="89"/>
      <c r="FC112" s="89"/>
      <c r="FD112" s="89"/>
      <c r="FE112" s="91"/>
      <c r="FF112" s="89"/>
      <c r="FG112" s="89"/>
      <c r="FH112" s="89"/>
      <c r="FI112" s="89"/>
      <c r="FJ112" s="141"/>
      <c r="FK112" s="143"/>
      <c r="FL112" s="89"/>
      <c r="FM112" s="89"/>
      <c r="FN112" s="89"/>
      <c r="FO112" s="89"/>
      <c r="FP112" s="89"/>
      <c r="FQ112" s="91"/>
      <c r="FR112" s="89"/>
      <c r="FS112" s="89"/>
      <c r="FT112" s="89"/>
      <c r="FU112" s="89"/>
      <c r="FV112" s="314"/>
      <c r="FW112" s="305"/>
      <c r="FX112" s="306"/>
      <c r="FY112" s="306"/>
      <c r="FZ112" s="306"/>
      <c r="GA112" s="306"/>
      <c r="GB112" s="306"/>
      <c r="GC112" s="306"/>
      <c r="GD112" s="307"/>
      <c r="GG112" s="299"/>
    </row>
    <row r="113" spans="2:189" ht="5.25" customHeight="1">
      <c r="B113" s="85"/>
      <c r="C113" s="86"/>
      <c r="D113" s="86"/>
      <c r="E113" s="86"/>
      <c r="F113" s="86"/>
      <c r="G113" s="86"/>
      <c r="H113" s="87"/>
      <c r="I113" s="209" t="s">
        <v>8</v>
      </c>
      <c r="J113" s="210"/>
      <c r="K113" s="210"/>
      <c r="L113" s="210"/>
      <c r="M113" s="210"/>
      <c r="N113" s="211"/>
      <c r="O113" s="218" t="s">
        <v>3</v>
      </c>
      <c r="P113" s="219"/>
      <c r="Q113" s="219"/>
      <c r="R113" s="219"/>
      <c r="S113" s="219"/>
      <c r="T113" s="219"/>
      <c r="U113" s="219"/>
      <c r="V113" s="219"/>
      <c r="W113" s="219"/>
      <c r="X113" s="219"/>
      <c r="Y113" s="219"/>
      <c r="Z113" s="219"/>
      <c r="AA113" s="219"/>
      <c r="AB113" s="219"/>
      <c r="AC113" s="219"/>
      <c r="AD113" s="219"/>
      <c r="AE113" s="219"/>
      <c r="AF113" s="219"/>
      <c r="AG113" s="219"/>
      <c r="AH113" s="220"/>
      <c r="AI113" s="91"/>
      <c r="AJ113" s="89"/>
      <c r="AK113" s="89"/>
      <c r="AL113" s="89"/>
      <c r="AM113" s="89"/>
      <c r="AN113" s="89"/>
      <c r="AO113" s="91"/>
      <c r="AP113" s="89"/>
      <c r="AQ113" s="89"/>
      <c r="AR113" s="89"/>
      <c r="AS113" s="89"/>
      <c r="AT113" s="89"/>
      <c r="AU113" s="91"/>
      <c r="AV113" s="89"/>
      <c r="AW113" s="89"/>
      <c r="AX113" s="89"/>
      <c r="AY113" s="89"/>
      <c r="AZ113" s="89"/>
      <c r="BA113" s="91"/>
      <c r="BB113" s="89"/>
      <c r="BC113" s="89"/>
      <c r="BD113" s="89"/>
      <c r="BE113" s="89"/>
      <c r="BF113" s="89"/>
      <c r="BG113" s="91"/>
      <c r="BH113" s="89"/>
      <c r="BI113" s="89"/>
      <c r="BJ113" s="89"/>
      <c r="BK113" s="89"/>
      <c r="BL113" s="319"/>
      <c r="BM113" s="321"/>
      <c r="BN113" s="89"/>
      <c r="BO113" s="89"/>
      <c r="BP113" s="89"/>
      <c r="BQ113" s="89"/>
      <c r="BR113" s="89"/>
      <c r="BS113" s="91"/>
      <c r="BT113" s="89"/>
      <c r="BU113" s="89"/>
      <c r="BV113" s="89"/>
      <c r="BW113" s="89"/>
      <c r="BX113" s="89"/>
      <c r="BY113" s="91"/>
      <c r="BZ113" s="89"/>
      <c r="CA113" s="89"/>
      <c r="CB113" s="89"/>
      <c r="CC113" s="89"/>
      <c r="CD113" s="89"/>
      <c r="CE113" s="91"/>
      <c r="CF113" s="89"/>
      <c r="CG113" s="89"/>
      <c r="CH113" s="89"/>
      <c r="CI113" s="89"/>
      <c r="CJ113" s="89"/>
      <c r="CK113" s="91"/>
      <c r="CL113" s="89"/>
      <c r="CM113" s="89"/>
      <c r="CN113" s="89"/>
      <c r="CO113" s="89"/>
      <c r="CP113" s="89"/>
      <c r="CQ113" s="91"/>
      <c r="CR113" s="89"/>
      <c r="CS113" s="89"/>
      <c r="CT113" s="89"/>
      <c r="CU113" s="89"/>
      <c r="CV113" s="89"/>
      <c r="CW113" s="91"/>
      <c r="CX113" s="89"/>
      <c r="CY113" s="89"/>
      <c r="CZ113" s="89"/>
      <c r="DA113" s="89"/>
      <c r="DB113" s="89"/>
      <c r="DC113" s="91"/>
      <c r="DD113" s="89"/>
      <c r="DE113" s="89"/>
      <c r="DF113" s="89"/>
      <c r="DG113" s="89"/>
      <c r="DH113" s="89"/>
      <c r="DI113" s="91"/>
      <c r="DJ113" s="89"/>
      <c r="DK113" s="89"/>
      <c r="DL113" s="89"/>
      <c r="DM113" s="89"/>
      <c r="DN113" s="89"/>
      <c r="DO113" s="91"/>
      <c r="DP113" s="89"/>
      <c r="DQ113" s="89"/>
      <c r="DR113" s="89"/>
      <c r="DS113" s="89"/>
      <c r="DT113" s="89"/>
      <c r="DU113" s="91"/>
      <c r="DV113" s="89"/>
      <c r="DW113" s="89"/>
      <c r="DX113" s="89"/>
      <c r="DY113" s="89"/>
      <c r="DZ113" s="89"/>
      <c r="EA113" s="91"/>
      <c r="EB113" s="89"/>
      <c r="EC113" s="89"/>
      <c r="ED113" s="89"/>
      <c r="EE113" s="89"/>
      <c r="EF113" s="89"/>
      <c r="EG113" s="91"/>
      <c r="EH113" s="89"/>
      <c r="EI113" s="89"/>
      <c r="EJ113" s="89"/>
      <c r="EK113" s="89"/>
      <c r="EL113" s="89"/>
      <c r="EM113" s="91"/>
      <c r="EN113" s="89"/>
      <c r="EO113" s="89"/>
      <c r="EP113" s="89"/>
      <c r="EQ113" s="89"/>
      <c r="ER113" s="89"/>
      <c r="ES113" s="91"/>
      <c r="ET113" s="89"/>
      <c r="EU113" s="89"/>
      <c r="EV113" s="89"/>
      <c r="EW113" s="89"/>
      <c r="EX113" s="89"/>
      <c r="EY113" s="91"/>
      <c r="EZ113" s="89"/>
      <c r="FA113" s="89"/>
      <c r="FB113" s="89"/>
      <c r="FC113" s="89"/>
      <c r="FD113" s="89"/>
      <c r="FE113" s="91"/>
      <c r="FF113" s="89"/>
      <c r="FG113" s="89"/>
      <c r="FH113" s="89"/>
      <c r="FI113" s="89"/>
      <c r="FJ113" s="141"/>
      <c r="FK113" s="143"/>
      <c r="FL113" s="89"/>
      <c r="FM113" s="89"/>
      <c r="FN113" s="89"/>
      <c r="FO113" s="89"/>
      <c r="FP113" s="89"/>
      <c r="FQ113" s="91"/>
      <c r="FR113" s="89"/>
      <c r="FS113" s="89"/>
      <c r="FT113" s="89"/>
      <c r="FU113" s="89"/>
      <c r="FV113" s="314"/>
      <c r="FW113" s="305">
        <f t="shared" ref="FW113" ca="1" si="40">Ccount(AI113:FV113,20)*10/1440</f>
        <v>0</v>
      </c>
      <c r="FX113" s="306"/>
      <c r="FY113" s="306"/>
      <c r="FZ113" s="306"/>
      <c r="GA113" s="306"/>
      <c r="GB113" s="306"/>
      <c r="GC113" s="306"/>
      <c r="GD113" s="307"/>
    </row>
    <row r="114" spans="2:189" ht="5.25" customHeight="1">
      <c r="B114" s="85"/>
      <c r="C114" s="86"/>
      <c r="D114" s="86"/>
      <c r="E114" s="86"/>
      <c r="F114" s="86"/>
      <c r="G114" s="86"/>
      <c r="H114" s="87"/>
      <c r="I114" s="212"/>
      <c r="J114" s="213"/>
      <c r="K114" s="213"/>
      <c r="L114" s="213"/>
      <c r="M114" s="213"/>
      <c r="N114" s="214"/>
      <c r="O114" s="221"/>
      <c r="P114" s="222"/>
      <c r="Q114" s="222"/>
      <c r="R114" s="222"/>
      <c r="S114" s="222"/>
      <c r="T114" s="222"/>
      <c r="U114" s="222"/>
      <c r="V114" s="222"/>
      <c r="W114" s="222"/>
      <c r="X114" s="222"/>
      <c r="Y114" s="222"/>
      <c r="Z114" s="222"/>
      <c r="AA114" s="222"/>
      <c r="AB114" s="222"/>
      <c r="AC114" s="222"/>
      <c r="AD114" s="222"/>
      <c r="AE114" s="222"/>
      <c r="AF114" s="222"/>
      <c r="AG114" s="222"/>
      <c r="AH114" s="223"/>
      <c r="AI114" s="91"/>
      <c r="AJ114" s="89"/>
      <c r="AK114" s="89"/>
      <c r="AL114" s="89"/>
      <c r="AM114" s="89"/>
      <c r="AN114" s="89"/>
      <c r="AO114" s="91"/>
      <c r="AP114" s="89"/>
      <c r="AQ114" s="89"/>
      <c r="AR114" s="89"/>
      <c r="AS114" s="89"/>
      <c r="AT114" s="89"/>
      <c r="AU114" s="91"/>
      <c r="AV114" s="89"/>
      <c r="AW114" s="89"/>
      <c r="AX114" s="89"/>
      <c r="AY114" s="89"/>
      <c r="AZ114" s="89"/>
      <c r="BA114" s="91"/>
      <c r="BB114" s="89"/>
      <c r="BC114" s="89"/>
      <c r="BD114" s="89"/>
      <c r="BE114" s="89"/>
      <c r="BF114" s="89"/>
      <c r="BG114" s="91"/>
      <c r="BH114" s="89"/>
      <c r="BI114" s="89"/>
      <c r="BJ114" s="89"/>
      <c r="BK114" s="89"/>
      <c r="BL114" s="319"/>
      <c r="BM114" s="321"/>
      <c r="BN114" s="89"/>
      <c r="BO114" s="89"/>
      <c r="BP114" s="89"/>
      <c r="BQ114" s="89"/>
      <c r="BR114" s="89"/>
      <c r="BS114" s="91"/>
      <c r="BT114" s="89"/>
      <c r="BU114" s="89"/>
      <c r="BV114" s="89"/>
      <c r="BW114" s="89"/>
      <c r="BX114" s="89"/>
      <c r="BY114" s="91"/>
      <c r="BZ114" s="89"/>
      <c r="CA114" s="89"/>
      <c r="CB114" s="89"/>
      <c r="CC114" s="89"/>
      <c r="CD114" s="89"/>
      <c r="CE114" s="91"/>
      <c r="CF114" s="89"/>
      <c r="CG114" s="89"/>
      <c r="CH114" s="89"/>
      <c r="CI114" s="89"/>
      <c r="CJ114" s="89"/>
      <c r="CK114" s="91"/>
      <c r="CL114" s="89"/>
      <c r="CM114" s="89"/>
      <c r="CN114" s="89"/>
      <c r="CO114" s="89"/>
      <c r="CP114" s="89"/>
      <c r="CQ114" s="91"/>
      <c r="CR114" s="89"/>
      <c r="CS114" s="89"/>
      <c r="CT114" s="89"/>
      <c r="CU114" s="89"/>
      <c r="CV114" s="89"/>
      <c r="CW114" s="91"/>
      <c r="CX114" s="89"/>
      <c r="CY114" s="89"/>
      <c r="CZ114" s="89"/>
      <c r="DA114" s="89"/>
      <c r="DB114" s="89"/>
      <c r="DC114" s="91"/>
      <c r="DD114" s="89"/>
      <c r="DE114" s="89"/>
      <c r="DF114" s="89"/>
      <c r="DG114" s="89"/>
      <c r="DH114" s="89"/>
      <c r="DI114" s="91"/>
      <c r="DJ114" s="89"/>
      <c r="DK114" s="89"/>
      <c r="DL114" s="89"/>
      <c r="DM114" s="89"/>
      <c r="DN114" s="89"/>
      <c r="DO114" s="91"/>
      <c r="DP114" s="89"/>
      <c r="DQ114" s="89"/>
      <c r="DR114" s="89"/>
      <c r="DS114" s="89"/>
      <c r="DT114" s="89"/>
      <c r="DU114" s="91"/>
      <c r="DV114" s="89"/>
      <c r="DW114" s="89"/>
      <c r="DX114" s="89"/>
      <c r="DY114" s="89"/>
      <c r="DZ114" s="89"/>
      <c r="EA114" s="91"/>
      <c r="EB114" s="89"/>
      <c r="EC114" s="89"/>
      <c r="ED114" s="89"/>
      <c r="EE114" s="89"/>
      <c r="EF114" s="89"/>
      <c r="EG114" s="91"/>
      <c r="EH114" s="89"/>
      <c r="EI114" s="89"/>
      <c r="EJ114" s="89"/>
      <c r="EK114" s="89"/>
      <c r="EL114" s="89"/>
      <c r="EM114" s="91"/>
      <c r="EN114" s="89"/>
      <c r="EO114" s="89"/>
      <c r="EP114" s="89"/>
      <c r="EQ114" s="89"/>
      <c r="ER114" s="89"/>
      <c r="ES114" s="91"/>
      <c r="ET114" s="89"/>
      <c r="EU114" s="89"/>
      <c r="EV114" s="89"/>
      <c r="EW114" s="89"/>
      <c r="EX114" s="89"/>
      <c r="EY114" s="91"/>
      <c r="EZ114" s="89"/>
      <c r="FA114" s="89"/>
      <c r="FB114" s="89"/>
      <c r="FC114" s="89"/>
      <c r="FD114" s="89"/>
      <c r="FE114" s="91"/>
      <c r="FF114" s="89"/>
      <c r="FG114" s="89"/>
      <c r="FH114" s="89"/>
      <c r="FI114" s="89"/>
      <c r="FJ114" s="141"/>
      <c r="FK114" s="143"/>
      <c r="FL114" s="89"/>
      <c r="FM114" s="89"/>
      <c r="FN114" s="89"/>
      <c r="FO114" s="89"/>
      <c r="FP114" s="89"/>
      <c r="FQ114" s="91"/>
      <c r="FR114" s="89"/>
      <c r="FS114" s="89"/>
      <c r="FT114" s="89"/>
      <c r="FU114" s="89"/>
      <c r="FV114" s="314"/>
      <c r="FW114" s="305"/>
      <c r="FX114" s="306"/>
      <c r="FY114" s="306"/>
      <c r="FZ114" s="306"/>
      <c r="GA114" s="306"/>
      <c r="GB114" s="306"/>
      <c r="GC114" s="306"/>
      <c r="GD114" s="307"/>
    </row>
    <row r="115" spans="2:189" ht="5.25" customHeight="1">
      <c r="B115" s="85"/>
      <c r="C115" s="86"/>
      <c r="D115" s="86"/>
      <c r="E115" s="86"/>
      <c r="F115" s="86"/>
      <c r="G115" s="86"/>
      <c r="H115" s="87"/>
      <c r="I115" s="212"/>
      <c r="J115" s="213"/>
      <c r="K115" s="213"/>
      <c r="L115" s="213"/>
      <c r="M115" s="213"/>
      <c r="N115" s="214"/>
      <c r="O115" s="192" t="s">
        <v>4</v>
      </c>
      <c r="P115" s="79"/>
      <c r="Q115" s="79"/>
      <c r="R115" s="79"/>
      <c r="S115" s="79"/>
      <c r="T115" s="79"/>
      <c r="U115" s="79"/>
      <c r="V115" s="79"/>
      <c r="W115" s="79"/>
      <c r="X115" s="79"/>
      <c r="Y115" s="79"/>
      <c r="Z115" s="79"/>
      <c r="AA115" s="79"/>
      <c r="AB115" s="79"/>
      <c r="AC115" s="79"/>
      <c r="AD115" s="79"/>
      <c r="AE115" s="79"/>
      <c r="AF115" s="79"/>
      <c r="AG115" s="79"/>
      <c r="AH115" s="80"/>
      <c r="AI115" s="91"/>
      <c r="AJ115" s="89"/>
      <c r="AK115" s="89"/>
      <c r="AL115" s="89"/>
      <c r="AM115" s="89"/>
      <c r="AN115" s="89"/>
      <c r="AO115" s="91"/>
      <c r="AP115" s="89"/>
      <c r="AQ115" s="89"/>
      <c r="AR115" s="89"/>
      <c r="AS115" s="89"/>
      <c r="AT115" s="89"/>
      <c r="AU115" s="91"/>
      <c r="AV115" s="89"/>
      <c r="AW115" s="89"/>
      <c r="AX115" s="89"/>
      <c r="AY115" s="89"/>
      <c r="AZ115" s="89"/>
      <c r="BA115" s="91"/>
      <c r="BB115" s="89"/>
      <c r="BC115" s="89"/>
      <c r="BD115" s="89"/>
      <c r="BE115" s="89"/>
      <c r="BF115" s="89"/>
      <c r="BG115" s="91"/>
      <c r="BH115" s="89"/>
      <c r="BI115" s="89"/>
      <c r="BJ115" s="89"/>
      <c r="BK115" s="89"/>
      <c r="BL115" s="319"/>
      <c r="BM115" s="321"/>
      <c r="BN115" s="89"/>
      <c r="BO115" s="89"/>
      <c r="BP115" s="89"/>
      <c r="BQ115" s="89"/>
      <c r="BR115" s="89"/>
      <c r="BS115" s="91"/>
      <c r="BT115" s="89"/>
      <c r="BU115" s="89"/>
      <c r="BV115" s="89"/>
      <c r="BW115" s="89"/>
      <c r="BX115" s="89"/>
      <c r="BY115" s="91"/>
      <c r="BZ115" s="89"/>
      <c r="CA115" s="89"/>
      <c r="CB115" s="89"/>
      <c r="CC115" s="89"/>
      <c r="CD115" s="89"/>
      <c r="CE115" s="91"/>
      <c r="CF115" s="89"/>
      <c r="CG115" s="89"/>
      <c r="CH115" s="89"/>
      <c r="CI115" s="89"/>
      <c r="CJ115" s="89"/>
      <c r="CK115" s="91"/>
      <c r="CL115" s="89"/>
      <c r="CM115" s="89"/>
      <c r="CN115" s="89"/>
      <c r="CO115" s="89"/>
      <c r="CP115" s="89"/>
      <c r="CQ115" s="91"/>
      <c r="CR115" s="89"/>
      <c r="CS115" s="89"/>
      <c r="CT115" s="89"/>
      <c r="CU115" s="89"/>
      <c r="CV115" s="89"/>
      <c r="CW115" s="91"/>
      <c r="CX115" s="89"/>
      <c r="CY115" s="89"/>
      <c r="CZ115" s="89"/>
      <c r="DA115" s="89"/>
      <c r="DB115" s="89"/>
      <c r="DC115" s="91"/>
      <c r="DD115" s="89"/>
      <c r="DE115" s="89"/>
      <c r="DF115" s="89"/>
      <c r="DG115" s="89"/>
      <c r="DH115" s="89"/>
      <c r="DI115" s="91"/>
      <c r="DJ115" s="89"/>
      <c r="DK115" s="89"/>
      <c r="DL115" s="89"/>
      <c r="DM115" s="89"/>
      <c r="DN115" s="89"/>
      <c r="DO115" s="91"/>
      <c r="DP115" s="89"/>
      <c r="DQ115" s="89"/>
      <c r="DR115" s="89"/>
      <c r="DS115" s="89"/>
      <c r="DT115" s="89"/>
      <c r="DU115" s="91"/>
      <c r="DV115" s="89"/>
      <c r="DW115" s="89"/>
      <c r="DX115" s="89"/>
      <c r="DY115" s="89"/>
      <c r="DZ115" s="89"/>
      <c r="EA115" s="91"/>
      <c r="EB115" s="89"/>
      <c r="EC115" s="89"/>
      <c r="ED115" s="89"/>
      <c r="EE115" s="89"/>
      <c r="EF115" s="89"/>
      <c r="EG115" s="91"/>
      <c r="EH115" s="89"/>
      <c r="EI115" s="89"/>
      <c r="EJ115" s="89"/>
      <c r="EK115" s="89"/>
      <c r="EL115" s="89"/>
      <c r="EM115" s="91"/>
      <c r="EN115" s="89"/>
      <c r="EO115" s="89"/>
      <c r="EP115" s="89"/>
      <c r="EQ115" s="89"/>
      <c r="ER115" s="89"/>
      <c r="ES115" s="91"/>
      <c r="ET115" s="89"/>
      <c r="EU115" s="89"/>
      <c r="EV115" s="89"/>
      <c r="EW115" s="89"/>
      <c r="EX115" s="89"/>
      <c r="EY115" s="91"/>
      <c r="EZ115" s="89"/>
      <c r="FA115" s="89"/>
      <c r="FB115" s="89"/>
      <c r="FC115" s="89"/>
      <c r="FD115" s="89"/>
      <c r="FE115" s="91"/>
      <c r="FF115" s="89"/>
      <c r="FG115" s="89"/>
      <c r="FH115" s="89"/>
      <c r="FI115" s="89"/>
      <c r="FJ115" s="141"/>
      <c r="FK115" s="143"/>
      <c r="FL115" s="89"/>
      <c r="FM115" s="89"/>
      <c r="FN115" s="89"/>
      <c r="FO115" s="89"/>
      <c r="FP115" s="89"/>
      <c r="FQ115" s="91"/>
      <c r="FR115" s="89"/>
      <c r="FS115" s="89"/>
      <c r="FT115" s="89"/>
      <c r="FU115" s="89"/>
      <c r="FV115" s="314"/>
      <c r="FW115" s="305">
        <f t="shared" ref="FW115" ca="1" si="41">Ccount(AI115:FV115,20)*10/1440</f>
        <v>0</v>
      </c>
      <c r="FX115" s="306"/>
      <c r="FY115" s="306"/>
      <c r="FZ115" s="306"/>
      <c r="GA115" s="306"/>
      <c r="GB115" s="306"/>
      <c r="GC115" s="306"/>
      <c r="GD115" s="307"/>
    </row>
    <row r="116" spans="2:189" ht="5.25" customHeight="1">
      <c r="B116" s="85"/>
      <c r="C116" s="86"/>
      <c r="D116" s="86"/>
      <c r="E116" s="86"/>
      <c r="F116" s="86"/>
      <c r="G116" s="86"/>
      <c r="H116" s="87"/>
      <c r="I116" s="212"/>
      <c r="J116" s="213"/>
      <c r="K116" s="213"/>
      <c r="L116" s="213"/>
      <c r="M116" s="213"/>
      <c r="N116" s="214"/>
      <c r="O116" s="68"/>
      <c r="P116" s="69"/>
      <c r="Q116" s="69"/>
      <c r="R116" s="69"/>
      <c r="S116" s="69"/>
      <c r="T116" s="69"/>
      <c r="U116" s="69"/>
      <c r="V116" s="69"/>
      <c r="W116" s="69"/>
      <c r="X116" s="69"/>
      <c r="Y116" s="69"/>
      <c r="Z116" s="69"/>
      <c r="AA116" s="69"/>
      <c r="AB116" s="69"/>
      <c r="AC116" s="69"/>
      <c r="AD116" s="69"/>
      <c r="AE116" s="69"/>
      <c r="AF116" s="69"/>
      <c r="AG116" s="69"/>
      <c r="AH116" s="70"/>
      <c r="AI116" s="91"/>
      <c r="AJ116" s="89"/>
      <c r="AK116" s="89"/>
      <c r="AL116" s="89"/>
      <c r="AM116" s="89"/>
      <c r="AN116" s="89"/>
      <c r="AO116" s="91"/>
      <c r="AP116" s="89"/>
      <c r="AQ116" s="89"/>
      <c r="AR116" s="89"/>
      <c r="AS116" s="89"/>
      <c r="AT116" s="89"/>
      <c r="AU116" s="91"/>
      <c r="AV116" s="89"/>
      <c r="AW116" s="89"/>
      <c r="AX116" s="89"/>
      <c r="AY116" s="89"/>
      <c r="AZ116" s="89"/>
      <c r="BA116" s="91"/>
      <c r="BB116" s="89"/>
      <c r="BC116" s="89"/>
      <c r="BD116" s="89"/>
      <c r="BE116" s="89"/>
      <c r="BF116" s="89"/>
      <c r="BG116" s="91"/>
      <c r="BH116" s="89"/>
      <c r="BI116" s="89"/>
      <c r="BJ116" s="89"/>
      <c r="BK116" s="89"/>
      <c r="BL116" s="319"/>
      <c r="BM116" s="321"/>
      <c r="BN116" s="89"/>
      <c r="BO116" s="89"/>
      <c r="BP116" s="89"/>
      <c r="BQ116" s="89"/>
      <c r="BR116" s="89"/>
      <c r="BS116" s="91"/>
      <c r="BT116" s="89"/>
      <c r="BU116" s="89"/>
      <c r="BV116" s="89"/>
      <c r="BW116" s="89"/>
      <c r="BX116" s="89"/>
      <c r="BY116" s="91"/>
      <c r="BZ116" s="89"/>
      <c r="CA116" s="89"/>
      <c r="CB116" s="89"/>
      <c r="CC116" s="89"/>
      <c r="CD116" s="89"/>
      <c r="CE116" s="91"/>
      <c r="CF116" s="89"/>
      <c r="CG116" s="89"/>
      <c r="CH116" s="89"/>
      <c r="CI116" s="89"/>
      <c r="CJ116" s="89"/>
      <c r="CK116" s="91"/>
      <c r="CL116" s="89"/>
      <c r="CM116" s="89"/>
      <c r="CN116" s="89"/>
      <c r="CO116" s="89"/>
      <c r="CP116" s="89"/>
      <c r="CQ116" s="91"/>
      <c r="CR116" s="89"/>
      <c r="CS116" s="89"/>
      <c r="CT116" s="89"/>
      <c r="CU116" s="89"/>
      <c r="CV116" s="89"/>
      <c r="CW116" s="91"/>
      <c r="CX116" s="89"/>
      <c r="CY116" s="89"/>
      <c r="CZ116" s="89"/>
      <c r="DA116" s="89"/>
      <c r="DB116" s="89"/>
      <c r="DC116" s="91"/>
      <c r="DD116" s="89"/>
      <c r="DE116" s="89"/>
      <c r="DF116" s="89"/>
      <c r="DG116" s="89"/>
      <c r="DH116" s="89"/>
      <c r="DI116" s="91"/>
      <c r="DJ116" s="89"/>
      <c r="DK116" s="89"/>
      <c r="DL116" s="89"/>
      <c r="DM116" s="89"/>
      <c r="DN116" s="89"/>
      <c r="DO116" s="91"/>
      <c r="DP116" s="89"/>
      <c r="DQ116" s="89"/>
      <c r="DR116" s="89"/>
      <c r="DS116" s="89"/>
      <c r="DT116" s="89"/>
      <c r="DU116" s="91"/>
      <c r="DV116" s="89"/>
      <c r="DW116" s="89"/>
      <c r="DX116" s="89"/>
      <c r="DY116" s="89"/>
      <c r="DZ116" s="89"/>
      <c r="EA116" s="91"/>
      <c r="EB116" s="89"/>
      <c r="EC116" s="89"/>
      <c r="ED116" s="89"/>
      <c r="EE116" s="89"/>
      <c r="EF116" s="89"/>
      <c r="EG116" s="91"/>
      <c r="EH116" s="89"/>
      <c r="EI116" s="89"/>
      <c r="EJ116" s="89"/>
      <c r="EK116" s="89"/>
      <c r="EL116" s="89"/>
      <c r="EM116" s="91"/>
      <c r="EN116" s="89"/>
      <c r="EO116" s="89"/>
      <c r="EP116" s="89"/>
      <c r="EQ116" s="89"/>
      <c r="ER116" s="89"/>
      <c r="ES116" s="91"/>
      <c r="ET116" s="89"/>
      <c r="EU116" s="89"/>
      <c r="EV116" s="89"/>
      <c r="EW116" s="89"/>
      <c r="EX116" s="89"/>
      <c r="EY116" s="91"/>
      <c r="EZ116" s="89"/>
      <c r="FA116" s="89"/>
      <c r="FB116" s="89"/>
      <c r="FC116" s="89"/>
      <c r="FD116" s="89"/>
      <c r="FE116" s="91"/>
      <c r="FF116" s="89"/>
      <c r="FG116" s="89"/>
      <c r="FH116" s="89"/>
      <c r="FI116" s="89"/>
      <c r="FJ116" s="141"/>
      <c r="FK116" s="143"/>
      <c r="FL116" s="89"/>
      <c r="FM116" s="89"/>
      <c r="FN116" s="89"/>
      <c r="FO116" s="89"/>
      <c r="FP116" s="89"/>
      <c r="FQ116" s="91"/>
      <c r="FR116" s="89"/>
      <c r="FS116" s="89"/>
      <c r="FT116" s="89"/>
      <c r="FU116" s="89"/>
      <c r="FV116" s="314"/>
      <c r="FW116" s="305"/>
      <c r="FX116" s="306"/>
      <c r="FY116" s="306"/>
      <c r="FZ116" s="306"/>
      <c r="GA116" s="306"/>
      <c r="GB116" s="306"/>
      <c r="GC116" s="306"/>
      <c r="GD116" s="307"/>
    </row>
    <row r="117" spans="2:189" ht="5.25" customHeight="1">
      <c r="B117" s="85"/>
      <c r="C117" s="86"/>
      <c r="D117" s="86"/>
      <c r="E117" s="86"/>
      <c r="F117" s="86"/>
      <c r="G117" s="86"/>
      <c r="H117" s="87"/>
      <c r="I117" s="212"/>
      <c r="J117" s="213"/>
      <c r="K117" s="213"/>
      <c r="L117" s="213"/>
      <c r="M117" s="213"/>
      <c r="N117" s="214"/>
      <c r="O117" s="192" t="s">
        <v>5</v>
      </c>
      <c r="P117" s="79"/>
      <c r="Q117" s="79"/>
      <c r="R117" s="79"/>
      <c r="S117" s="79"/>
      <c r="T117" s="79"/>
      <c r="U117" s="79"/>
      <c r="V117" s="79"/>
      <c r="W117" s="79"/>
      <c r="X117" s="79"/>
      <c r="Y117" s="79"/>
      <c r="Z117" s="79"/>
      <c r="AA117" s="79"/>
      <c r="AB117" s="79"/>
      <c r="AC117" s="79"/>
      <c r="AD117" s="79"/>
      <c r="AE117" s="79"/>
      <c r="AF117" s="79"/>
      <c r="AG117" s="79"/>
      <c r="AH117" s="80"/>
      <c r="AI117" s="91"/>
      <c r="AJ117" s="89"/>
      <c r="AK117" s="89"/>
      <c r="AL117" s="89"/>
      <c r="AM117" s="89"/>
      <c r="AN117" s="89"/>
      <c r="AO117" s="91"/>
      <c r="AP117" s="89"/>
      <c r="AQ117" s="89"/>
      <c r="AR117" s="89"/>
      <c r="AS117" s="89"/>
      <c r="AT117" s="89"/>
      <c r="AU117" s="91"/>
      <c r="AV117" s="89"/>
      <c r="AW117" s="89"/>
      <c r="AX117" s="89"/>
      <c r="AY117" s="89"/>
      <c r="AZ117" s="89"/>
      <c r="BA117" s="91"/>
      <c r="BB117" s="89"/>
      <c r="BC117" s="89"/>
      <c r="BD117" s="89"/>
      <c r="BE117" s="89"/>
      <c r="BF117" s="89"/>
      <c r="BG117" s="91"/>
      <c r="BH117" s="89"/>
      <c r="BI117" s="89"/>
      <c r="BJ117" s="89"/>
      <c r="BK117" s="89"/>
      <c r="BL117" s="319"/>
      <c r="BM117" s="321"/>
      <c r="BN117" s="89"/>
      <c r="BO117" s="89"/>
      <c r="BP117" s="89"/>
      <c r="BQ117" s="89"/>
      <c r="BR117" s="89"/>
      <c r="BS117" s="91"/>
      <c r="BT117" s="89"/>
      <c r="BU117" s="89"/>
      <c r="BV117" s="89"/>
      <c r="BW117" s="89"/>
      <c r="BX117" s="89"/>
      <c r="BY117" s="91"/>
      <c r="BZ117" s="89"/>
      <c r="CA117" s="89"/>
      <c r="CB117" s="89"/>
      <c r="CC117" s="89"/>
      <c r="CD117" s="89"/>
      <c r="CE117" s="91"/>
      <c r="CF117" s="89"/>
      <c r="CG117" s="89"/>
      <c r="CH117" s="89"/>
      <c r="CI117" s="89"/>
      <c r="CJ117" s="89"/>
      <c r="CK117" s="91"/>
      <c r="CL117" s="89"/>
      <c r="CM117" s="89"/>
      <c r="CN117" s="89"/>
      <c r="CO117" s="89"/>
      <c r="CP117" s="89"/>
      <c r="CQ117" s="91"/>
      <c r="CR117" s="89"/>
      <c r="CS117" s="89"/>
      <c r="CT117" s="89"/>
      <c r="CU117" s="89"/>
      <c r="CV117" s="89"/>
      <c r="CW117" s="91"/>
      <c r="CX117" s="89"/>
      <c r="CY117" s="89"/>
      <c r="CZ117" s="89"/>
      <c r="DA117" s="89"/>
      <c r="DB117" s="89"/>
      <c r="DC117" s="91"/>
      <c r="DD117" s="89"/>
      <c r="DE117" s="89"/>
      <c r="DF117" s="89"/>
      <c r="DG117" s="89"/>
      <c r="DH117" s="89"/>
      <c r="DI117" s="91"/>
      <c r="DJ117" s="89"/>
      <c r="DK117" s="89"/>
      <c r="DL117" s="89"/>
      <c r="DM117" s="89"/>
      <c r="DN117" s="89"/>
      <c r="DO117" s="91"/>
      <c r="DP117" s="89"/>
      <c r="DQ117" s="89"/>
      <c r="DR117" s="89"/>
      <c r="DS117" s="89"/>
      <c r="DT117" s="89"/>
      <c r="DU117" s="91"/>
      <c r="DV117" s="89"/>
      <c r="DW117" s="89"/>
      <c r="DX117" s="89"/>
      <c r="DY117" s="89"/>
      <c r="DZ117" s="89"/>
      <c r="EA117" s="91"/>
      <c r="EB117" s="89"/>
      <c r="EC117" s="89"/>
      <c r="ED117" s="89"/>
      <c r="EE117" s="89"/>
      <c r="EF117" s="89"/>
      <c r="EG117" s="91"/>
      <c r="EH117" s="89"/>
      <c r="EI117" s="89"/>
      <c r="EJ117" s="89"/>
      <c r="EK117" s="89"/>
      <c r="EL117" s="89"/>
      <c r="EM117" s="91"/>
      <c r="EN117" s="89"/>
      <c r="EO117" s="89"/>
      <c r="EP117" s="89"/>
      <c r="EQ117" s="89"/>
      <c r="ER117" s="89"/>
      <c r="ES117" s="91"/>
      <c r="ET117" s="89"/>
      <c r="EU117" s="89"/>
      <c r="EV117" s="89"/>
      <c r="EW117" s="89"/>
      <c r="EX117" s="89"/>
      <c r="EY117" s="91"/>
      <c r="EZ117" s="89"/>
      <c r="FA117" s="89"/>
      <c r="FB117" s="89"/>
      <c r="FC117" s="89"/>
      <c r="FD117" s="89"/>
      <c r="FE117" s="91"/>
      <c r="FF117" s="89"/>
      <c r="FG117" s="89"/>
      <c r="FH117" s="89"/>
      <c r="FI117" s="89"/>
      <c r="FJ117" s="141"/>
      <c r="FK117" s="143"/>
      <c r="FL117" s="89"/>
      <c r="FM117" s="89"/>
      <c r="FN117" s="89"/>
      <c r="FO117" s="89"/>
      <c r="FP117" s="89"/>
      <c r="FQ117" s="91"/>
      <c r="FR117" s="89"/>
      <c r="FS117" s="89"/>
      <c r="FT117" s="89"/>
      <c r="FU117" s="89"/>
      <c r="FV117" s="314"/>
      <c r="FW117" s="305">
        <f t="shared" ref="FW117" ca="1" si="42">Ccount(AI117:FV117,20)*10/1440</f>
        <v>0</v>
      </c>
      <c r="FX117" s="306"/>
      <c r="FY117" s="306"/>
      <c r="FZ117" s="306"/>
      <c r="GA117" s="306"/>
      <c r="GB117" s="306"/>
      <c r="GC117" s="306"/>
      <c r="GD117" s="307"/>
    </row>
    <row r="118" spans="2:189" ht="5.25" customHeight="1">
      <c r="B118" s="85"/>
      <c r="C118" s="86"/>
      <c r="D118" s="86"/>
      <c r="E118" s="86"/>
      <c r="F118" s="86"/>
      <c r="G118" s="86"/>
      <c r="H118" s="87"/>
      <c r="I118" s="212"/>
      <c r="J118" s="213"/>
      <c r="K118" s="213"/>
      <c r="L118" s="213"/>
      <c r="M118" s="213"/>
      <c r="N118" s="214"/>
      <c r="O118" s="68"/>
      <c r="P118" s="69"/>
      <c r="Q118" s="69"/>
      <c r="R118" s="69"/>
      <c r="S118" s="69"/>
      <c r="T118" s="69"/>
      <c r="U118" s="69"/>
      <c r="V118" s="69"/>
      <c r="W118" s="69"/>
      <c r="X118" s="69"/>
      <c r="Y118" s="69"/>
      <c r="Z118" s="69"/>
      <c r="AA118" s="69"/>
      <c r="AB118" s="69"/>
      <c r="AC118" s="69"/>
      <c r="AD118" s="69"/>
      <c r="AE118" s="69"/>
      <c r="AF118" s="69"/>
      <c r="AG118" s="69"/>
      <c r="AH118" s="70"/>
      <c r="AI118" s="91"/>
      <c r="AJ118" s="89"/>
      <c r="AK118" s="89"/>
      <c r="AL118" s="89"/>
      <c r="AM118" s="89"/>
      <c r="AN118" s="89"/>
      <c r="AO118" s="91"/>
      <c r="AP118" s="89"/>
      <c r="AQ118" s="89"/>
      <c r="AR118" s="89"/>
      <c r="AS118" s="89"/>
      <c r="AT118" s="89"/>
      <c r="AU118" s="91"/>
      <c r="AV118" s="89"/>
      <c r="AW118" s="89"/>
      <c r="AX118" s="89"/>
      <c r="AY118" s="89"/>
      <c r="AZ118" s="89"/>
      <c r="BA118" s="91"/>
      <c r="BB118" s="89"/>
      <c r="BC118" s="89"/>
      <c r="BD118" s="89"/>
      <c r="BE118" s="89"/>
      <c r="BF118" s="89"/>
      <c r="BG118" s="91"/>
      <c r="BH118" s="89"/>
      <c r="BI118" s="89"/>
      <c r="BJ118" s="89"/>
      <c r="BK118" s="89"/>
      <c r="BL118" s="319"/>
      <c r="BM118" s="321"/>
      <c r="BN118" s="89"/>
      <c r="BO118" s="89"/>
      <c r="BP118" s="89"/>
      <c r="BQ118" s="89"/>
      <c r="BR118" s="89"/>
      <c r="BS118" s="91"/>
      <c r="BT118" s="89"/>
      <c r="BU118" s="89"/>
      <c r="BV118" s="89"/>
      <c r="BW118" s="89"/>
      <c r="BX118" s="89"/>
      <c r="BY118" s="91"/>
      <c r="BZ118" s="89"/>
      <c r="CA118" s="89"/>
      <c r="CB118" s="89"/>
      <c r="CC118" s="89"/>
      <c r="CD118" s="89"/>
      <c r="CE118" s="91"/>
      <c r="CF118" s="89"/>
      <c r="CG118" s="89"/>
      <c r="CH118" s="89"/>
      <c r="CI118" s="89"/>
      <c r="CJ118" s="89"/>
      <c r="CK118" s="91"/>
      <c r="CL118" s="89"/>
      <c r="CM118" s="89"/>
      <c r="CN118" s="89"/>
      <c r="CO118" s="89"/>
      <c r="CP118" s="89"/>
      <c r="CQ118" s="91"/>
      <c r="CR118" s="89"/>
      <c r="CS118" s="89"/>
      <c r="CT118" s="89"/>
      <c r="CU118" s="89"/>
      <c r="CV118" s="89"/>
      <c r="CW118" s="91"/>
      <c r="CX118" s="89"/>
      <c r="CY118" s="89"/>
      <c r="CZ118" s="89"/>
      <c r="DA118" s="89"/>
      <c r="DB118" s="89"/>
      <c r="DC118" s="91"/>
      <c r="DD118" s="89"/>
      <c r="DE118" s="89"/>
      <c r="DF118" s="89"/>
      <c r="DG118" s="89"/>
      <c r="DH118" s="89"/>
      <c r="DI118" s="91"/>
      <c r="DJ118" s="89"/>
      <c r="DK118" s="89"/>
      <c r="DL118" s="89"/>
      <c r="DM118" s="89"/>
      <c r="DN118" s="89"/>
      <c r="DO118" s="91"/>
      <c r="DP118" s="89"/>
      <c r="DQ118" s="89"/>
      <c r="DR118" s="89"/>
      <c r="DS118" s="89"/>
      <c r="DT118" s="89"/>
      <c r="DU118" s="91"/>
      <c r="DV118" s="89"/>
      <c r="DW118" s="89"/>
      <c r="DX118" s="89"/>
      <c r="DY118" s="89"/>
      <c r="DZ118" s="89"/>
      <c r="EA118" s="91"/>
      <c r="EB118" s="89"/>
      <c r="EC118" s="89"/>
      <c r="ED118" s="89"/>
      <c r="EE118" s="89"/>
      <c r="EF118" s="89"/>
      <c r="EG118" s="91"/>
      <c r="EH118" s="89"/>
      <c r="EI118" s="89"/>
      <c r="EJ118" s="89"/>
      <c r="EK118" s="89"/>
      <c r="EL118" s="89"/>
      <c r="EM118" s="91"/>
      <c r="EN118" s="89"/>
      <c r="EO118" s="89"/>
      <c r="EP118" s="89"/>
      <c r="EQ118" s="89"/>
      <c r="ER118" s="89"/>
      <c r="ES118" s="91"/>
      <c r="ET118" s="89"/>
      <c r="EU118" s="89"/>
      <c r="EV118" s="89"/>
      <c r="EW118" s="89"/>
      <c r="EX118" s="89"/>
      <c r="EY118" s="91"/>
      <c r="EZ118" s="89"/>
      <c r="FA118" s="89"/>
      <c r="FB118" s="89"/>
      <c r="FC118" s="89"/>
      <c r="FD118" s="89"/>
      <c r="FE118" s="91"/>
      <c r="FF118" s="89"/>
      <c r="FG118" s="89"/>
      <c r="FH118" s="89"/>
      <c r="FI118" s="89"/>
      <c r="FJ118" s="141"/>
      <c r="FK118" s="143"/>
      <c r="FL118" s="89"/>
      <c r="FM118" s="89"/>
      <c r="FN118" s="89"/>
      <c r="FO118" s="89"/>
      <c r="FP118" s="89"/>
      <c r="FQ118" s="91"/>
      <c r="FR118" s="89"/>
      <c r="FS118" s="89"/>
      <c r="FT118" s="89"/>
      <c r="FU118" s="89"/>
      <c r="FV118" s="314"/>
      <c r="FW118" s="305"/>
      <c r="FX118" s="306"/>
      <c r="FY118" s="306"/>
      <c r="FZ118" s="306"/>
      <c r="GA118" s="306"/>
      <c r="GB118" s="306"/>
      <c r="GC118" s="306"/>
      <c r="GD118" s="307"/>
    </row>
    <row r="119" spans="2:189" ht="5.25" customHeight="1">
      <c r="B119" s="85"/>
      <c r="C119" s="86"/>
      <c r="D119" s="86"/>
      <c r="E119" s="86"/>
      <c r="F119" s="86"/>
      <c r="G119" s="86"/>
      <c r="H119" s="87"/>
      <c r="I119" s="212"/>
      <c r="J119" s="213"/>
      <c r="K119" s="213"/>
      <c r="L119" s="213"/>
      <c r="M119" s="213"/>
      <c r="N119" s="214"/>
      <c r="O119" s="192" t="s">
        <v>6</v>
      </c>
      <c r="P119" s="79"/>
      <c r="Q119" s="79"/>
      <c r="R119" s="79"/>
      <c r="S119" s="79"/>
      <c r="T119" s="79"/>
      <c r="U119" s="79"/>
      <c r="V119" s="79"/>
      <c r="W119" s="79"/>
      <c r="X119" s="79"/>
      <c r="Y119" s="79"/>
      <c r="Z119" s="79"/>
      <c r="AA119" s="79"/>
      <c r="AB119" s="79"/>
      <c r="AC119" s="79"/>
      <c r="AD119" s="79"/>
      <c r="AE119" s="79"/>
      <c r="AF119" s="79"/>
      <c r="AG119" s="79"/>
      <c r="AH119" s="80"/>
      <c r="AI119" s="91"/>
      <c r="AJ119" s="89"/>
      <c r="AK119" s="89"/>
      <c r="AL119" s="89"/>
      <c r="AM119" s="89"/>
      <c r="AN119" s="89"/>
      <c r="AO119" s="91"/>
      <c r="AP119" s="89"/>
      <c r="AQ119" s="89"/>
      <c r="AR119" s="89"/>
      <c r="AS119" s="89"/>
      <c r="AT119" s="89"/>
      <c r="AU119" s="91"/>
      <c r="AV119" s="89"/>
      <c r="AW119" s="89"/>
      <c r="AX119" s="89"/>
      <c r="AY119" s="89"/>
      <c r="AZ119" s="89"/>
      <c r="BA119" s="91"/>
      <c r="BB119" s="89"/>
      <c r="BC119" s="89"/>
      <c r="BD119" s="89"/>
      <c r="BE119" s="89"/>
      <c r="BF119" s="89"/>
      <c r="BG119" s="91"/>
      <c r="BH119" s="89"/>
      <c r="BI119" s="89"/>
      <c r="BJ119" s="89"/>
      <c r="BK119" s="89"/>
      <c r="BL119" s="319"/>
      <c r="BM119" s="321"/>
      <c r="BN119" s="89"/>
      <c r="BO119" s="89"/>
      <c r="BP119" s="89"/>
      <c r="BQ119" s="89"/>
      <c r="BR119" s="89"/>
      <c r="BS119" s="91"/>
      <c r="BT119" s="89"/>
      <c r="BU119" s="89"/>
      <c r="BV119" s="89"/>
      <c r="BW119" s="89"/>
      <c r="BX119" s="89"/>
      <c r="BY119" s="91"/>
      <c r="BZ119" s="89"/>
      <c r="CA119" s="89"/>
      <c r="CB119" s="89"/>
      <c r="CC119" s="89"/>
      <c r="CD119" s="89"/>
      <c r="CE119" s="91"/>
      <c r="CF119" s="89"/>
      <c r="CG119" s="89"/>
      <c r="CH119" s="89"/>
      <c r="CI119" s="89"/>
      <c r="CJ119" s="89"/>
      <c r="CK119" s="91"/>
      <c r="CL119" s="89"/>
      <c r="CM119" s="89"/>
      <c r="CN119" s="89"/>
      <c r="CO119" s="89"/>
      <c r="CP119" s="89"/>
      <c r="CQ119" s="91"/>
      <c r="CR119" s="89"/>
      <c r="CS119" s="89"/>
      <c r="CT119" s="89"/>
      <c r="CU119" s="89"/>
      <c r="CV119" s="89"/>
      <c r="CW119" s="91"/>
      <c r="CX119" s="89"/>
      <c r="CY119" s="89"/>
      <c r="CZ119" s="89"/>
      <c r="DA119" s="89"/>
      <c r="DB119" s="89"/>
      <c r="DC119" s="91"/>
      <c r="DD119" s="89"/>
      <c r="DE119" s="89"/>
      <c r="DF119" s="89"/>
      <c r="DG119" s="89"/>
      <c r="DH119" s="89"/>
      <c r="DI119" s="91"/>
      <c r="DJ119" s="89"/>
      <c r="DK119" s="89"/>
      <c r="DL119" s="89"/>
      <c r="DM119" s="89"/>
      <c r="DN119" s="89"/>
      <c r="DO119" s="91"/>
      <c r="DP119" s="89"/>
      <c r="DQ119" s="89"/>
      <c r="DR119" s="89"/>
      <c r="DS119" s="89"/>
      <c r="DT119" s="89"/>
      <c r="DU119" s="91"/>
      <c r="DV119" s="89"/>
      <c r="DW119" s="89"/>
      <c r="DX119" s="89"/>
      <c r="DY119" s="89"/>
      <c r="DZ119" s="89"/>
      <c r="EA119" s="91"/>
      <c r="EB119" s="89"/>
      <c r="EC119" s="89"/>
      <c r="ED119" s="89"/>
      <c r="EE119" s="89"/>
      <c r="EF119" s="89"/>
      <c r="EG119" s="91"/>
      <c r="EH119" s="89"/>
      <c r="EI119" s="89"/>
      <c r="EJ119" s="89"/>
      <c r="EK119" s="89"/>
      <c r="EL119" s="89"/>
      <c r="EM119" s="91"/>
      <c r="EN119" s="89"/>
      <c r="EO119" s="89"/>
      <c r="EP119" s="89"/>
      <c r="EQ119" s="89"/>
      <c r="ER119" s="89"/>
      <c r="ES119" s="91"/>
      <c r="ET119" s="89"/>
      <c r="EU119" s="89"/>
      <c r="EV119" s="89"/>
      <c r="EW119" s="89"/>
      <c r="EX119" s="89"/>
      <c r="EY119" s="91"/>
      <c r="EZ119" s="89"/>
      <c r="FA119" s="89"/>
      <c r="FB119" s="89"/>
      <c r="FC119" s="89"/>
      <c r="FD119" s="89"/>
      <c r="FE119" s="91"/>
      <c r="FF119" s="89"/>
      <c r="FG119" s="89"/>
      <c r="FH119" s="89"/>
      <c r="FI119" s="89"/>
      <c r="FJ119" s="141"/>
      <c r="FK119" s="143"/>
      <c r="FL119" s="89"/>
      <c r="FM119" s="89"/>
      <c r="FN119" s="89"/>
      <c r="FO119" s="89"/>
      <c r="FP119" s="89"/>
      <c r="FQ119" s="91"/>
      <c r="FR119" s="89"/>
      <c r="FS119" s="89"/>
      <c r="FT119" s="89"/>
      <c r="FU119" s="89"/>
      <c r="FV119" s="314"/>
      <c r="FW119" s="305">
        <f t="shared" ref="FW119" ca="1" si="43">Ccount(AI119:FV119,20)*10/1440</f>
        <v>0</v>
      </c>
      <c r="FX119" s="306"/>
      <c r="FY119" s="306"/>
      <c r="FZ119" s="306"/>
      <c r="GA119" s="306"/>
      <c r="GB119" s="306"/>
      <c r="GC119" s="306"/>
      <c r="GD119" s="307"/>
    </row>
    <row r="120" spans="2:189" ht="5.25" customHeight="1">
      <c r="B120" s="85"/>
      <c r="C120" s="86"/>
      <c r="D120" s="86"/>
      <c r="E120" s="86"/>
      <c r="F120" s="86"/>
      <c r="G120" s="86"/>
      <c r="H120" s="87"/>
      <c r="I120" s="212"/>
      <c r="J120" s="213"/>
      <c r="K120" s="213"/>
      <c r="L120" s="213"/>
      <c r="M120" s="213"/>
      <c r="N120" s="214"/>
      <c r="O120" s="68"/>
      <c r="P120" s="69"/>
      <c r="Q120" s="69"/>
      <c r="R120" s="69"/>
      <c r="S120" s="69"/>
      <c r="T120" s="69"/>
      <c r="U120" s="69"/>
      <c r="V120" s="69"/>
      <c r="W120" s="69"/>
      <c r="X120" s="69"/>
      <c r="Y120" s="69"/>
      <c r="Z120" s="69"/>
      <c r="AA120" s="69"/>
      <c r="AB120" s="69"/>
      <c r="AC120" s="69"/>
      <c r="AD120" s="69"/>
      <c r="AE120" s="69"/>
      <c r="AF120" s="69"/>
      <c r="AG120" s="69"/>
      <c r="AH120" s="70"/>
      <c r="AI120" s="91"/>
      <c r="AJ120" s="89"/>
      <c r="AK120" s="89"/>
      <c r="AL120" s="89"/>
      <c r="AM120" s="89"/>
      <c r="AN120" s="89"/>
      <c r="AO120" s="91"/>
      <c r="AP120" s="89"/>
      <c r="AQ120" s="89"/>
      <c r="AR120" s="89"/>
      <c r="AS120" s="89"/>
      <c r="AT120" s="89"/>
      <c r="AU120" s="91"/>
      <c r="AV120" s="89"/>
      <c r="AW120" s="89"/>
      <c r="AX120" s="89"/>
      <c r="AY120" s="89"/>
      <c r="AZ120" s="89"/>
      <c r="BA120" s="91"/>
      <c r="BB120" s="89"/>
      <c r="BC120" s="89"/>
      <c r="BD120" s="89"/>
      <c r="BE120" s="89"/>
      <c r="BF120" s="89"/>
      <c r="BG120" s="91"/>
      <c r="BH120" s="89"/>
      <c r="BI120" s="89"/>
      <c r="BJ120" s="89"/>
      <c r="BK120" s="89"/>
      <c r="BL120" s="319"/>
      <c r="BM120" s="321"/>
      <c r="BN120" s="89"/>
      <c r="BO120" s="89"/>
      <c r="BP120" s="89"/>
      <c r="BQ120" s="89"/>
      <c r="BR120" s="89"/>
      <c r="BS120" s="91"/>
      <c r="BT120" s="89"/>
      <c r="BU120" s="89"/>
      <c r="BV120" s="89"/>
      <c r="BW120" s="89"/>
      <c r="BX120" s="89"/>
      <c r="BY120" s="91"/>
      <c r="BZ120" s="89"/>
      <c r="CA120" s="89"/>
      <c r="CB120" s="89"/>
      <c r="CC120" s="89"/>
      <c r="CD120" s="89"/>
      <c r="CE120" s="91"/>
      <c r="CF120" s="89"/>
      <c r="CG120" s="89"/>
      <c r="CH120" s="89"/>
      <c r="CI120" s="89"/>
      <c r="CJ120" s="89"/>
      <c r="CK120" s="91"/>
      <c r="CL120" s="89"/>
      <c r="CM120" s="89"/>
      <c r="CN120" s="89"/>
      <c r="CO120" s="89"/>
      <c r="CP120" s="89"/>
      <c r="CQ120" s="91"/>
      <c r="CR120" s="89"/>
      <c r="CS120" s="89"/>
      <c r="CT120" s="89"/>
      <c r="CU120" s="89"/>
      <c r="CV120" s="89"/>
      <c r="CW120" s="91"/>
      <c r="CX120" s="89"/>
      <c r="CY120" s="89"/>
      <c r="CZ120" s="89"/>
      <c r="DA120" s="89"/>
      <c r="DB120" s="89"/>
      <c r="DC120" s="91"/>
      <c r="DD120" s="89"/>
      <c r="DE120" s="89"/>
      <c r="DF120" s="89"/>
      <c r="DG120" s="89"/>
      <c r="DH120" s="89"/>
      <c r="DI120" s="91"/>
      <c r="DJ120" s="89"/>
      <c r="DK120" s="89"/>
      <c r="DL120" s="89"/>
      <c r="DM120" s="89"/>
      <c r="DN120" s="89"/>
      <c r="DO120" s="91"/>
      <c r="DP120" s="89"/>
      <c r="DQ120" s="89"/>
      <c r="DR120" s="89"/>
      <c r="DS120" s="89"/>
      <c r="DT120" s="89"/>
      <c r="DU120" s="91"/>
      <c r="DV120" s="89"/>
      <c r="DW120" s="89"/>
      <c r="DX120" s="89"/>
      <c r="DY120" s="89"/>
      <c r="DZ120" s="89"/>
      <c r="EA120" s="91"/>
      <c r="EB120" s="89"/>
      <c r="EC120" s="89"/>
      <c r="ED120" s="89"/>
      <c r="EE120" s="89"/>
      <c r="EF120" s="89"/>
      <c r="EG120" s="91"/>
      <c r="EH120" s="89"/>
      <c r="EI120" s="89"/>
      <c r="EJ120" s="89"/>
      <c r="EK120" s="89"/>
      <c r="EL120" s="89"/>
      <c r="EM120" s="91"/>
      <c r="EN120" s="89"/>
      <c r="EO120" s="89"/>
      <c r="EP120" s="89"/>
      <c r="EQ120" s="89"/>
      <c r="ER120" s="89"/>
      <c r="ES120" s="91"/>
      <c r="ET120" s="89"/>
      <c r="EU120" s="89"/>
      <c r="EV120" s="89"/>
      <c r="EW120" s="89"/>
      <c r="EX120" s="89"/>
      <c r="EY120" s="91"/>
      <c r="EZ120" s="89"/>
      <c r="FA120" s="89"/>
      <c r="FB120" s="89"/>
      <c r="FC120" s="89"/>
      <c r="FD120" s="89"/>
      <c r="FE120" s="91"/>
      <c r="FF120" s="89"/>
      <c r="FG120" s="89"/>
      <c r="FH120" s="89"/>
      <c r="FI120" s="89"/>
      <c r="FJ120" s="141"/>
      <c r="FK120" s="143"/>
      <c r="FL120" s="89"/>
      <c r="FM120" s="89"/>
      <c r="FN120" s="89"/>
      <c r="FO120" s="89"/>
      <c r="FP120" s="89"/>
      <c r="FQ120" s="91"/>
      <c r="FR120" s="89"/>
      <c r="FS120" s="89"/>
      <c r="FT120" s="89"/>
      <c r="FU120" s="89"/>
      <c r="FV120" s="314"/>
      <c r="FW120" s="305"/>
      <c r="FX120" s="306"/>
      <c r="FY120" s="306"/>
      <c r="FZ120" s="306"/>
      <c r="GA120" s="306"/>
      <c r="GB120" s="306"/>
      <c r="GC120" s="306"/>
      <c r="GD120" s="307"/>
    </row>
    <row r="121" spans="2:189" ht="5.25" customHeight="1">
      <c r="B121" s="85"/>
      <c r="C121" s="86"/>
      <c r="D121" s="86"/>
      <c r="E121" s="86"/>
      <c r="F121" s="86"/>
      <c r="G121" s="86"/>
      <c r="H121" s="87"/>
      <c r="I121" s="212"/>
      <c r="J121" s="213"/>
      <c r="K121" s="213"/>
      <c r="L121" s="213"/>
      <c r="M121" s="213"/>
      <c r="N121" s="214"/>
      <c r="O121" s="192" t="s">
        <v>73</v>
      </c>
      <c r="P121" s="79"/>
      <c r="Q121" s="79"/>
      <c r="R121" s="79"/>
      <c r="S121" s="79"/>
      <c r="T121" s="79"/>
      <c r="U121" s="79"/>
      <c r="V121" s="79"/>
      <c r="W121" s="79"/>
      <c r="X121" s="79"/>
      <c r="Y121" s="79"/>
      <c r="Z121" s="79"/>
      <c r="AA121" s="79"/>
      <c r="AB121" s="79"/>
      <c r="AC121" s="79"/>
      <c r="AD121" s="79"/>
      <c r="AE121" s="79"/>
      <c r="AF121" s="79"/>
      <c r="AG121" s="79"/>
      <c r="AH121" s="80"/>
      <c r="AI121" s="91"/>
      <c r="AJ121" s="89"/>
      <c r="AK121" s="89"/>
      <c r="AL121" s="89"/>
      <c r="AM121" s="89"/>
      <c r="AN121" s="89"/>
      <c r="AO121" s="91"/>
      <c r="AP121" s="89"/>
      <c r="AQ121" s="89"/>
      <c r="AR121" s="89"/>
      <c r="AS121" s="89"/>
      <c r="AT121" s="89"/>
      <c r="AU121" s="91"/>
      <c r="AV121" s="89"/>
      <c r="AW121" s="89"/>
      <c r="AX121" s="89"/>
      <c r="AY121" s="89"/>
      <c r="AZ121" s="89"/>
      <c r="BA121" s="91"/>
      <c r="BB121" s="89"/>
      <c r="BC121" s="89"/>
      <c r="BD121" s="89"/>
      <c r="BE121" s="89"/>
      <c r="BF121" s="89"/>
      <c r="BG121" s="91"/>
      <c r="BH121" s="89"/>
      <c r="BI121" s="89"/>
      <c r="BJ121" s="89"/>
      <c r="BK121" s="89"/>
      <c r="BL121" s="319"/>
      <c r="BM121" s="321"/>
      <c r="BN121" s="89"/>
      <c r="BO121" s="89"/>
      <c r="BP121" s="89"/>
      <c r="BQ121" s="89"/>
      <c r="BR121" s="89"/>
      <c r="BS121" s="91"/>
      <c r="BT121" s="89"/>
      <c r="BU121" s="89"/>
      <c r="BV121" s="89"/>
      <c r="BW121" s="89"/>
      <c r="BX121" s="89"/>
      <c r="BY121" s="91"/>
      <c r="BZ121" s="89"/>
      <c r="CA121" s="89"/>
      <c r="CB121" s="89"/>
      <c r="CC121" s="89"/>
      <c r="CD121" s="89"/>
      <c r="CE121" s="91"/>
      <c r="CF121" s="89"/>
      <c r="CG121" s="89"/>
      <c r="CH121" s="89"/>
      <c r="CI121" s="89"/>
      <c r="CJ121" s="89"/>
      <c r="CK121" s="91"/>
      <c r="CL121" s="89"/>
      <c r="CM121" s="89"/>
      <c r="CN121" s="89"/>
      <c r="CO121" s="89"/>
      <c r="CP121" s="89"/>
      <c r="CQ121" s="91"/>
      <c r="CR121" s="89"/>
      <c r="CS121" s="89"/>
      <c r="CT121" s="89"/>
      <c r="CU121" s="89"/>
      <c r="CV121" s="89"/>
      <c r="CW121" s="91"/>
      <c r="CX121" s="89"/>
      <c r="CY121" s="89"/>
      <c r="CZ121" s="89"/>
      <c r="DA121" s="89"/>
      <c r="DB121" s="89"/>
      <c r="DC121" s="91"/>
      <c r="DD121" s="89"/>
      <c r="DE121" s="89"/>
      <c r="DF121" s="89"/>
      <c r="DG121" s="89"/>
      <c r="DH121" s="89"/>
      <c r="DI121" s="91"/>
      <c r="DJ121" s="89"/>
      <c r="DK121" s="89"/>
      <c r="DL121" s="89"/>
      <c r="DM121" s="89"/>
      <c r="DN121" s="89"/>
      <c r="DO121" s="91"/>
      <c r="DP121" s="89"/>
      <c r="DQ121" s="89"/>
      <c r="DR121" s="89"/>
      <c r="DS121" s="89"/>
      <c r="DT121" s="89"/>
      <c r="DU121" s="91"/>
      <c r="DV121" s="89"/>
      <c r="DW121" s="89"/>
      <c r="DX121" s="89"/>
      <c r="DY121" s="89"/>
      <c r="DZ121" s="89"/>
      <c r="EA121" s="91"/>
      <c r="EB121" s="89"/>
      <c r="EC121" s="89"/>
      <c r="ED121" s="89"/>
      <c r="EE121" s="89"/>
      <c r="EF121" s="89"/>
      <c r="EG121" s="91"/>
      <c r="EH121" s="89"/>
      <c r="EI121" s="89"/>
      <c r="EJ121" s="89"/>
      <c r="EK121" s="89"/>
      <c r="EL121" s="89"/>
      <c r="EM121" s="91"/>
      <c r="EN121" s="89"/>
      <c r="EO121" s="89"/>
      <c r="EP121" s="89"/>
      <c r="EQ121" s="89"/>
      <c r="ER121" s="89"/>
      <c r="ES121" s="91"/>
      <c r="ET121" s="89"/>
      <c r="EU121" s="89"/>
      <c r="EV121" s="89"/>
      <c r="EW121" s="89"/>
      <c r="EX121" s="89"/>
      <c r="EY121" s="91"/>
      <c r="EZ121" s="89"/>
      <c r="FA121" s="89"/>
      <c r="FB121" s="89"/>
      <c r="FC121" s="89"/>
      <c r="FD121" s="89"/>
      <c r="FE121" s="91"/>
      <c r="FF121" s="89"/>
      <c r="FG121" s="89"/>
      <c r="FH121" s="89"/>
      <c r="FI121" s="89"/>
      <c r="FJ121" s="141"/>
      <c r="FK121" s="143"/>
      <c r="FL121" s="89"/>
      <c r="FM121" s="89"/>
      <c r="FN121" s="89"/>
      <c r="FO121" s="89"/>
      <c r="FP121" s="89"/>
      <c r="FQ121" s="91"/>
      <c r="FR121" s="89"/>
      <c r="FS121" s="89"/>
      <c r="FT121" s="89"/>
      <c r="FU121" s="89"/>
      <c r="FV121" s="314"/>
      <c r="FW121" s="305">
        <f t="shared" ref="FW121" ca="1" si="44">Ccount(AI121:FV121,20)*10/1440</f>
        <v>0</v>
      </c>
      <c r="FX121" s="306"/>
      <c r="FY121" s="306"/>
      <c r="FZ121" s="306"/>
      <c r="GA121" s="306"/>
      <c r="GB121" s="306"/>
      <c r="GC121" s="306"/>
      <c r="GD121" s="307"/>
    </row>
    <row r="122" spans="2:189" ht="5.25" customHeight="1">
      <c r="B122" s="85"/>
      <c r="C122" s="86"/>
      <c r="D122" s="86"/>
      <c r="E122" s="86"/>
      <c r="F122" s="86"/>
      <c r="G122" s="86"/>
      <c r="H122" s="87"/>
      <c r="I122" s="215"/>
      <c r="J122" s="216"/>
      <c r="K122" s="216"/>
      <c r="L122" s="216"/>
      <c r="M122" s="216"/>
      <c r="N122" s="217"/>
      <c r="O122" s="68"/>
      <c r="P122" s="69"/>
      <c r="Q122" s="69"/>
      <c r="R122" s="69"/>
      <c r="S122" s="69"/>
      <c r="T122" s="69"/>
      <c r="U122" s="69"/>
      <c r="V122" s="69"/>
      <c r="W122" s="69"/>
      <c r="X122" s="69"/>
      <c r="Y122" s="69"/>
      <c r="Z122" s="69"/>
      <c r="AA122" s="69"/>
      <c r="AB122" s="69"/>
      <c r="AC122" s="69"/>
      <c r="AD122" s="69"/>
      <c r="AE122" s="69"/>
      <c r="AF122" s="69"/>
      <c r="AG122" s="69"/>
      <c r="AH122" s="70"/>
      <c r="AI122" s="91"/>
      <c r="AJ122" s="89"/>
      <c r="AK122" s="89"/>
      <c r="AL122" s="89"/>
      <c r="AM122" s="89"/>
      <c r="AN122" s="89"/>
      <c r="AO122" s="91"/>
      <c r="AP122" s="89"/>
      <c r="AQ122" s="89"/>
      <c r="AR122" s="89"/>
      <c r="AS122" s="89"/>
      <c r="AT122" s="89"/>
      <c r="AU122" s="91"/>
      <c r="AV122" s="89"/>
      <c r="AW122" s="89"/>
      <c r="AX122" s="89"/>
      <c r="AY122" s="89"/>
      <c r="AZ122" s="89"/>
      <c r="BA122" s="91"/>
      <c r="BB122" s="89"/>
      <c r="BC122" s="89"/>
      <c r="BD122" s="89"/>
      <c r="BE122" s="89"/>
      <c r="BF122" s="89"/>
      <c r="BG122" s="91"/>
      <c r="BH122" s="89"/>
      <c r="BI122" s="89"/>
      <c r="BJ122" s="89"/>
      <c r="BK122" s="89"/>
      <c r="BL122" s="319"/>
      <c r="BM122" s="321"/>
      <c r="BN122" s="89"/>
      <c r="BO122" s="89"/>
      <c r="BP122" s="89"/>
      <c r="BQ122" s="89"/>
      <c r="BR122" s="89"/>
      <c r="BS122" s="91"/>
      <c r="BT122" s="89"/>
      <c r="BU122" s="89"/>
      <c r="BV122" s="89"/>
      <c r="BW122" s="89"/>
      <c r="BX122" s="89"/>
      <c r="BY122" s="91"/>
      <c r="BZ122" s="89"/>
      <c r="CA122" s="89"/>
      <c r="CB122" s="89"/>
      <c r="CC122" s="89"/>
      <c r="CD122" s="89"/>
      <c r="CE122" s="91"/>
      <c r="CF122" s="89"/>
      <c r="CG122" s="89"/>
      <c r="CH122" s="89"/>
      <c r="CI122" s="89"/>
      <c r="CJ122" s="89"/>
      <c r="CK122" s="91"/>
      <c r="CL122" s="89"/>
      <c r="CM122" s="89"/>
      <c r="CN122" s="89"/>
      <c r="CO122" s="89"/>
      <c r="CP122" s="89"/>
      <c r="CQ122" s="91"/>
      <c r="CR122" s="89"/>
      <c r="CS122" s="89"/>
      <c r="CT122" s="89"/>
      <c r="CU122" s="89"/>
      <c r="CV122" s="89"/>
      <c r="CW122" s="91"/>
      <c r="CX122" s="89"/>
      <c r="CY122" s="89"/>
      <c r="CZ122" s="89"/>
      <c r="DA122" s="89"/>
      <c r="DB122" s="89"/>
      <c r="DC122" s="91"/>
      <c r="DD122" s="89"/>
      <c r="DE122" s="89"/>
      <c r="DF122" s="89"/>
      <c r="DG122" s="89"/>
      <c r="DH122" s="89"/>
      <c r="DI122" s="91"/>
      <c r="DJ122" s="89"/>
      <c r="DK122" s="89"/>
      <c r="DL122" s="89"/>
      <c r="DM122" s="89"/>
      <c r="DN122" s="89"/>
      <c r="DO122" s="91"/>
      <c r="DP122" s="89"/>
      <c r="DQ122" s="89"/>
      <c r="DR122" s="89"/>
      <c r="DS122" s="89"/>
      <c r="DT122" s="89"/>
      <c r="DU122" s="91"/>
      <c r="DV122" s="89"/>
      <c r="DW122" s="89"/>
      <c r="DX122" s="89"/>
      <c r="DY122" s="89"/>
      <c r="DZ122" s="89"/>
      <c r="EA122" s="91"/>
      <c r="EB122" s="89"/>
      <c r="EC122" s="89"/>
      <c r="ED122" s="89"/>
      <c r="EE122" s="89"/>
      <c r="EF122" s="89"/>
      <c r="EG122" s="91"/>
      <c r="EH122" s="89"/>
      <c r="EI122" s="89"/>
      <c r="EJ122" s="89"/>
      <c r="EK122" s="89"/>
      <c r="EL122" s="89"/>
      <c r="EM122" s="91"/>
      <c r="EN122" s="89"/>
      <c r="EO122" s="89"/>
      <c r="EP122" s="89"/>
      <c r="EQ122" s="89"/>
      <c r="ER122" s="89"/>
      <c r="ES122" s="91"/>
      <c r="ET122" s="89"/>
      <c r="EU122" s="89"/>
      <c r="EV122" s="89"/>
      <c r="EW122" s="89"/>
      <c r="EX122" s="89"/>
      <c r="EY122" s="91"/>
      <c r="EZ122" s="89"/>
      <c r="FA122" s="89"/>
      <c r="FB122" s="89"/>
      <c r="FC122" s="89"/>
      <c r="FD122" s="89"/>
      <c r="FE122" s="91"/>
      <c r="FF122" s="89"/>
      <c r="FG122" s="89"/>
      <c r="FH122" s="89"/>
      <c r="FI122" s="89"/>
      <c r="FJ122" s="141"/>
      <c r="FK122" s="143"/>
      <c r="FL122" s="89"/>
      <c r="FM122" s="89"/>
      <c r="FN122" s="89"/>
      <c r="FO122" s="89"/>
      <c r="FP122" s="89"/>
      <c r="FQ122" s="91"/>
      <c r="FR122" s="89"/>
      <c r="FS122" s="89"/>
      <c r="FT122" s="89"/>
      <c r="FU122" s="89"/>
      <c r="FV122" s="314"/>
      <c r="FW122" s="305"/>
      <c r="FX122" s="306"/>
      <c r="FY122" s="306"/>
      <c r="FZ122" s="306"/>
      <c r="GA122" s="306"/>
      <c r="GB122" s="306"/>
      <c r="GC122" s="306"/>
      <c r="GD122" s="307"/>
    </row>
    <row r="123" spans="2:189" ht="5.25" customHeight="1">
      <c r="B123" s="85"/>
      <c r="C123" s="86"/>
      <c r="D123" s="86"/>
      <c r="E123" s="86"/>
      <c r="F123" s="86"/>
      <c r="G123" s="86"/>
      <c r="H123" s="87"/>
      <c r="I123" s="304" t="s">
        <v>49</v>
      </c>
      <c r="J123" s="200"/>
      <c r="K123" s="200"/>
      <c r="L123" s="200"/>
      <c r="M123" s="200"/>
      <c r="N123" s="201"/>
      <c r="O123" s="192" t="s">
        <v>48</v>
      </c>
      <c r="P123" s="79"/>
      <c r="Q123" s="79"/>
      <c r="R123" s="79"/>
      <c r="S123" s="79"/>
      <c r="T123" s="79"/>
      <c r="U123" s="79"/>
      <c r="V123" s="79"/>
      <c r="W123" s="79"/>
      <c r="X123" s="79"/>
      <c r="Y123" s="79"/>
      <c r="Z123" s="79"/>
      <c r="AA123" s="79"/>
      <c r="AB123" s="79"/>
      <c r="AC123" s="79"/>
      <c r="AD123" s="79"/>
      <c r="AE123" s="79"/>
      <c r="AF123" s="79"/>
      <c r="AG123" s="79"/>
      <c r="AH123" s="80"/>
      <c r="AI123" s="91"/>
      <c r="AJ123" s="89"/>
      <c r="AK123" s="89"/>
      <c r="AL123" s="89"/>
      <c r="AM123" s="89"/>
      <c r="AN123" s="89"/>
      <c r="AO123" s="91"/>
      <c r="AP123" s="89"/>
      <c r="AQ123" s="89"/>
      <c r="AR123" s="89"/>
      <c r="AS123" s="89"/>
      <c r="AT123" s="89"/>
      <c r="AU123" s="91"/>
      <c r="AV123" s="89"/>
      <c r="AW123" s="89"/>
      <c r="AX123" s="89"/>
      <c r="AY123" s="89"/>
      <c r="AZ123" s="89"/>
      <c r="BA123" s="91"/>
      <c r="BB123" s="89"/>
      <c r="BC123" s="89"/>
      <c r="BD123" s="89"/>
      <c r="BE123" s="89"/>
      <c r="BF123" s="89"/>
      <c r="BG123" s="91"/>
      <c r="BH123" s="89"/>
      <c r="BI123" s="89"/>
      <c r="BJ123" s="89"/>
      <c r="BK123" s="89"/>
      <c r="BL123" s="319"/>
      <c r="BM123" s="321"/>
      <c r="BN123" s="89"/>
      <c r="BO123" s="89"/>
      <c r="BP123" s="89"/>
      <c r="BQ123" s="89"/>
      <c r="BR123" s="89"/>
      <c r="BS123" s="91"/>
      <c r="BT123" s="89"/>
      <c r="BU123" s="89"/>
      <c r="BV123" s="89"/>
      <c r="BW123" s="89"/>
      <c r="BX123" s="89"/>
      <c r="BY123" s="91"/>
      <c r="BZ123" s="89"/>
      <c r="CA123" s="89"/>
      <c r="CB123" s="89"/>
      <c r="CC123" s="89"/>
      <c r="CD123" s="89"/>
      <c r="CE123" s="91"/>
      <c r="CF123" s="89"/>
      <c r="CG123" s="89"/>
      <c r="CH123" s="89"/>
      <c r="CI123" s="89"/>
      <c r="CJ123" s="89"/>
      <c r="CK123" s="91"/>
      <c r="CL123" s="89"/>
      <c r="CM123" s="89"/>
      <c r="CN123" s="89"/>
      <c r="CO123" s="89"/>
      <c r="CP123" s="89"/>
      <c r="CQ123" s="91"/>
      <c r="CR123" s="89"/>
      <c r="CS123" s="89"/>
      <c r="CT123" s="89"/>
      <c r="CU123" s="89"/>
      <c r="CV123" s="89"/>
      <c r="CW123" s="91"/>
      <c r="CX123" s="89"/>
      <c r="CY123" s="89"/>
      <c r="CZ123" s="89"/>
      <c r="DA123" s="89"/>
      <c r="DB123" s="89"/>
      <c r="DC123" s="91"/>
      <c r="DD123" s="89"/>
      <c r="DE123" s="89"/>
      <c r="DF123" s="89"/>
      <c r="DG123" s="89"/>
      <c r="DH123" s="89"/>
      <c r="DI123" s="91"/>
      <c r="DJ123" s="89"/>
      <c r="DK123" s="89"/>
      <c r="DL123" s="89"/>
      <c r="DM123" s="89"/>
      <c r="DN123" s="89"/>
      <c r="DO123" s="91"/>
      <c r="DP123" s="89"/>
      <c r="DQ123" s="89"/>
      <c r="DR123" s="89"/>
      <c r="DS123" s="89"/>
      <c r="DT123" s="89"/>
      <c r="DU123" s="91"/>
      <c r="DV123" s="89"/>
      <c r="DW123" s="89"/>
      <c r="DX123" s="89"/>
      <c r="DY123" s="89"/>
      <c r="DZ123" s="89"/>
      <c r="EA123" s="91"/>
      <c r="EB123" s="89"/>
      <c r="EC123" s="89"/>
      <c r="ED123" s="89"/>
      <c r="EE123" s="89"/>
      <c r="EF123" s="89"/>
      <c r="EG123" s="91"/>
      <c r="EH123" s="89"/>
      <c r="EI123" s="89"/>
      <c r="EJ123" s="89"/>
      <c r="EK123" s="89"/>
      <c r="EL123" s="89"/>
      <c r="EM123" s="91"/>
      <c r="EN123" s="89"/>
      <c r="EO123" s="89"/>
      <c r="EP123" s="89"/>
      <c r="EQ123" s="89"/>
      <c r="ER123" s="89"/>
      <c r="ES123" s="91"/>
      <c r="ET123" s="89"/>
      <c r="EU123" s="89"/>
      <c r="EV123" s="89"/>
      <c r="EW123" s="89"/>
      <c r="EX123" s="89"/>
      <c r="EY123" s="91"/>
      <c r="EZ123" s="89"/>
      <c r="FA123" s="89"/>
      <c r="FB123" s="89"/>
      <c r="FC123" s="89"/>
      <c r="FD123" s="89"/>
      <c r="FE123" s="91"/>
      <c r="FF123" s="89"/>
      <c r="FG123" s="89"/>
      <c r="FH123" s="89"/>
      <c r="FI123" s="89"/>
      <c r="FJ123" s="141"/>
      <c r="FK123" s="143"/>
      <c r="FL123" s="89"/>
      <c r="FM123" s="89"/>
      <c r="FN123" s="89"/>
      <c r="FO123" s="89"/>
      <c r="FP123" s="89"/>
      <c r="FQ123" s="91"/>
      <c r="FR123" s="89"/>
      <c r="FS123" s="89"/>
      <c r="FT123" s="89"/>
      <c r="FU123" s="89"/>
      <c r="FV123" s="314"/>
      <c r="FW123" s="305">
        <f t="shared" ref="FW123" ca="1" si="45">Ccount(AI123:FV123,20)*10/1440</f>
        <v>0</v>
      </c>
      <c r="FX123" s="306"/>
      <c r="FY123" s="306"/>
      <c r="FZ123" s="306"/>
      <c r="GA123" s="306"/>
      <c r="GB123" s="306"/>
      <c r="GC123" s="306"/>
      <c r="GD123" s="307"/>
    </row>
    <row r="124" spans="2:189" ht="5.25" customHeight="1">
      <c r="B124" s="85"/>
      <c r="C124" s="86"/>
      <c r="D124" s="86"/>
      <c r="E124" s="86"/>
      <c r="F124" s="86"/>
      <c r="G124" s="86"/>
      <c r="H124" s="87"/>
      <c r="I124" s="199"/>
      <c r="J124" s="200"/>
      <c r="K124" s="200"/>
      <c r="L124" s="200"/>
      <c r="M124" s="200"/>
      <c r="N124" s="201"/>
      <c r="O124" s="68"/>
      <c r="P124" s="69"/>
      <c r="Q124" s="69"/>
      <c r="R124" s="69"/>
      <c r="S124" s="69"/>
      <c r="T124" s="69"/>
      <c r="U124" s="69"/>
      <c r="V124" s="69"/>
      <c r="W124" s="69"/>
      <c r="X124" s="69"/>
      <c r="Y124" s="69"/>
      <c r="Z124" s="69"/>
      <c r="AA124" s="69"/>
      <c r="AB124" s="69"/>
      <c r="AC124" s="69"/>
      <c r="AD124" s="69"/>
      <c r="AE124" s="69"/>
      <c r="AF124" s="69"/>
      <c r="AG124" s="69"/>
      <c r="AH124" s="70"/>
      <c r="AI124" s="91"/>
      <c r="AJ124" s="89"/>
      <c r="AK124" s="89"/>
      <c r="AL124" s="89"/>
      <c r="AM124" s="89"/>
      <c r="AN124" s="89"/>
      <c r="AO124" s="91"/>
      <c r="AP124" s="89"/>
      <c r="AQ124" s="89"/>
      <c r="AR124" s="89"/>
      <c r="AS124" s="89"/>
      <c r="AT124" s="89"/>
      <c r="AU124" s="91"/>
      <c r="AV124" s="89"/>
      <c r="AW124" s="89"/>
      <c r="AX124" s="89"/>
      <c r="AY124" s="89"/>
      <c r="AZ124" s="89"/>
      <c r="BA124" s="91"/>
      <c r="BB124" s="89"/>
      <c r="BC124" s="89"/>
      <c r="BD124" s="89"/>
      <c r="BE124" s="89"/>
      <c r="BF124" s="89"/>
      <c r="BG124" s="91"/>
      <c r="BH124" s="89"/>
      <c r="BI124" s="89"/>
      <c r="BJ124" s="89"/>
      <c r="BK124" s="89"/>
      <c r="BL124" s="319"/>
      <c r="BM124" s="321"/>
      <c r="BN124" s="89"/>
      <c r="BO124" s="89"/>
      <c r="BP124" s="89"/>
      <c r="BQ124" s="89"/>
      <c r="BR124" s="89"/>
      <c r="BS124" s="91"/>
      <c r="BT124" s="89"/>
      <c r="BU124" s="89"/>
      <c r="BV124" s="89"/>
      <c r="BW124" s="89"/>
      <c r="BX124" s="89"/>
      <c r="BY124" s="91"/>
      <c r="BZ124" s="89"/>
      <c r="CA124" s="89"/>
      <c r="CB124" s="89"/>
      <c r="CC124" s="89"/>
      <c r="CD124" s="89"/>
      <c r="CE124" s="91"/>
      <c r="CF124" s="89"/>
      <c r="CG124" s="89"/>
      <c r="CH124" s="89"/>
      <c r="CI124" s="89"/>
      <c r="CJ124" s="89"/>
      <c r="CK124" s="91"/>
      <c r="CL124" s="89"/>
      <c r="CM124" s="89"/>
      <c r="CN124" s="89"/>
      <c r="CO124" s="89"/>
      <c r="CP124" s="89"/>
      <c r="CQ124" s="91"/>
      <c r="CR124" s="89"/>
      <c r="CS124" s="89"/>
      <c r="CT124" s="89"/>
      <c r="CU124" s="89"/>
      <c r="CV124" s="89"/>
      <c r="CW124" s="91"/>
      <c r="CX124" s="89"/>
      <c r="CY124" s="89"/>
      <c r="CZ124" s="89"/>
      <c r="DA124" s="89"/>
      <c r="DB124" s="89"/>
      <c r="DC124" s="91"/>
      <c r="DD124" s="89"/>
      <c r="DE124" s="89"/>
      <c r="DF124" s="89"/>
      <c r="DG124" s="89"/>
      <c r="DH124" s="89"/>
      <c r="DI124" s="91"/>
      <c r="DJ124" s="89"/>
      <c r="DK124" s="89"/>
      <c r="DL124" s="89"/>
      <c r="DM124" s="89"/>
      <c r="DN124" s="89"/>
      <c r="DO124" s="91"/>
      <c r="DP124" s="89"/>
      <c r="DQ124" s="89"/>
      <c r="DR124" s="89"/>
      <c r="DS124" s="89"/>
      <c r="DT124" s="89"/>
      <c r="DU124" s="91"/>
      <c r="DV124" s="89"/>
      <c r="DW124" s="89"/>
      <c r="DX124" s="89"/>
      <c r="DY124" s="89"/>
      <c r="DZ124" s="89"/>
      <c r="EA124" s="91"/>
      <c r="EB124" s="89"/>
      <c r="EC124" s="89"/>
      <c r="ED124" s="89"/>
      <c r="EE124" s="89"/>
      <c r="EF124" s="89"/>
      <c r="EG124" s="91"/>
      <c r="EH124" s="89"/>
      <c r="EI124" s="89"/>
      <c r="EJ124" s="89"/>
      <c r="EK124" s="89"/>
      <c r="EL124" s="89"/>
      <c r="EM124" s="91"/>
      <c r="EN124" s="89"/>
      <c r="EO124" s="89"/>
      <c r="EP124" s="89"/>
      <c r="EQ124" s="89"/>
      <c r="ER124" s="89"/>
      <c r="ES124" s="91"/>
      <c r="ET124" s="89"/>
      <c r="EU124" s="89"/>
      <c r="EV124" s="89"/>
      <c r="EW124" s="89"/>
      <c r="EX124" s="89"/>
      <c r="EY124" s="91"/>
      <c r="EZ124" s="89"/>
      <c r="FA124" s="89"/>
      <c r="FB124" s="89"/>
      <c r="FC124" s="89"/>
      <c r="FD124" s="89"/>
      <c r="FE124" s="91"/>
      <c r="FF124" s="89"/>
      <c r="FG124" s="89"/>
      <c r="FH124" s="89"/>
      <c r="FI124" s="89"/>
      <c r="FJ124" s="141"/>
      <c r="FK124" s="143"/>
      <c r="FL124" s="89"/>
      <c r="FM124" s="89"/>
      <c r="FN124" s="89"/>
      <c r="FO124" s="89"/>
      <c r="FP124" s="89"/>
      <c r="FQ124" s="91"/>
      <c r="FR124" s="89"/>
      <c r="FS124" s="89"/>
      <c r="FT124" s="89"/>
      <c r="FU124" s="89"/>
      <c r="FV124" s="314"/>
      <c r="FW124" s="305"/>
      <c r="FX124" s="306"/>
      <c r="FY124" s="306"/>
      <c r="FZ124" s="306"/>
      <c r="GA124" s="306"/>
      <c r="GB124" s="306"/>
      <c r="GC124" s="306"/>
      <c r="GD124" s="307"/>
    </row>
    <row r="125" spans="2:189" ht="5.25" customHeight="1">
      <c r="B125" s="85"/>
      <c r="C125" s="86"/>
      <c r="D125" s="86"/>
      <c r="E125" s="86"/>
      <c r="F125" s="86"/>
      <c r="G125" s="86"/>
      <c r="H125" s="87"/>
      <c r="I125" s="199"/>
      <c r="J125" s="200"/>
      <c r="K125" s="200"/>
      <c r="L125" s="200"/>
      <c r="M125" s="200"/>
      <c r="N125" s="201"/>
      <c r="O125" s="192" t="s">
        <v>12</v>
      </c>
      <c r="P125" s="79"/>
      <c r="Q125" s="79"/>
      <c r="R125" s="79"/>
      <c r="S125" s="79"/>
      <c r="T125" s="79"/>
      <c r="U125" s="79"/>
      <c r="V125" s="79"/>
      <c r="W125" s="79"/>
      <c r="X125" s="79"/>
      <c r="Y125" s="79"/>
      <c r="Z125" s="79"/>
      <c r="AA125" s="79"/>
      <c r="AB125" s="79"/>
      <c r="AC125" s="79"/>
      <c r="AD125" s="79"/>
      <c r="AE125" s="79"/>
      <c r="AF125" s="79"/>
      <c r="AG125" s="79"/>
      <c r="AH125" s="80"/>
      <c r="AI125" s="91"/>
      <c r="AJ125" s="89"/>
      <c r="AK125" s="89"/>
      <c r="AL125" s="89"/>
      <c r="AM125" s="89"/>
      <c r="AN125" s="89"/>
      <c r="AO125" s="91"/>
      <c r="AP125" s="89"/>
      <c r="AQ125" s="89"/>
      <c r="AR125" s="89"/>
      <c r="AS125" s="89"/>
      <c r="AT125" s="89"/>
      <c r="AU125" s="91"/>
      <c r="AV125" s="89"/>
      <c r="AW125" s="89"/>
      <c r="AX125" s="89"/>
      <c r="AY125" s="89"/>
      <c r="AZ125" s="89"/>
      <c r="BA125" s="91"/>
      <c r="BB125" s="89"/>
      <c r="BC125" s="89"/>
      <c r="BD125" s="89"/>
      <c r="BE125" s="89"/>
      <c r="BF125" s="89"/>
      <c r="BG125" s="91"/>
      <c r="BH125" s="89"/>
      <c r="BI125" s="89"/>
      <c r="BJ125" s="89"/>
      <c r="BK125" s="89"/>
      <c r="BL125" s="319"/>
      <c r="BM125" s="321"/>
      <c r="BN125" s="89"/>
      <c r="BO125" s="89"/>
      <c r="BP125" s="89"/>
      <c r="BQ125" s="89"/>
      <c r="BR125" s="89"/>
      <c r="BS125" s="91"/>
      <c r="BT125" s="89"/>
      <c r="BU125" s="89"/>
      <c r="BV125" s="89"/>
      <c r="BW125" s="89"/>
      <c r="BX125" s="89"/>
      <c r="BY125" s="91"/>
      <c r="BZ125" s="89"/>
      <c r="CA125" s="89"/>
      <c r="CB125" s="89"/>
      <c r="CC125" s="89"/>
      <c r="CD125" s="89"/>
      <c r="CE125" s="91"/>
      <c r="CF125" s="89"/>
      <c r="CG125" s="89"/>
      <c r="CH125" s="89"/>
      <c r="CI125" s="89"/>
      <c r="CJ125" s="89"/>
      <c r="CK125" s="91"/>
      <c r="CL125" s="89"/>
      <c r="CM125" s="89"/>
      <c r="CN125" s="89"/>
      <c r="CO125" s="89"/>
      <c r="CP125" s="89"/>
      <c r="CQ125" s="91"/>
      <c r="CR125" s="89"/>
      <c r="CS125" s="89"/>
      <c r="CT125" s="89"/>
      <c r="CU125" s="89"/>
      <c r="CV125" s="89"/>
      <c r="CW125" s="91"/>
      <c r="CX125" s="89"/>
      <c r="CY125" s="89"/>
      <c r="CZ125" s="89"/>
      <c r="DA125" s="89"/>
      <c r="DB125" s="89"/>
      <c r="DC125" s="91"/>
      <c r="DD125" s="89"/>
      <c r="DE125" s="89"/>
      <c r="DF125" s="89"/>
      <c r="DG125" s="89"/>
      <c r="DH125" s="89"/>
      <c r="DI125" s="91"/>
      <c r="DJ125" s="89"/>
      <c r="DK125" s="89"/>
      <c r="DL125" s="89"/>
      <c r="DM125" s="89"/>
      <c r="DN125" s="89"/>
      <c r="DO125" s="91"/>
      <c r="DP125" s="89"/>
      <c r="DQ125" s="89"/>
      <c r="DR125" s="89"/>
      <c r="DS125" s="89"/>
      <c r="DT125" s="89"/>
      <c r="DU125" s="91"/>
      <c r="DV125" s="89"/>
      <c r="DW125" s="89"/>
      <c r="DX125" s="89"/>
      <c r="DY125" s="89"/>
      <c r="DZ125" s="89"/>
      <c r="EA125" s="91"/>
      <c r="EB125" s="89"/>
      <c r="EC125" s="89"/>
      <c r="ED125" s="89"/>
      <c r="EE125" s="89"/>
      <c r="EF125" s="89"/>
      <c r="EG125" s="91"/>
      <c r="EH125" s="89"/>
      <c r="EI125" s="89"/>
      <c r="EJ125" s="89"/>
      <c r="EK125" s="89"/>
      <c r="EL125" s="89"/>
      <c r="EM125" s="91"/>
      <c r="EN125" s="89"/>
      <c r="EO125" s="89"/>
      <c r="EP125" s="89"/>
      <c r="EQ125" s="89"/>
      <c r="ER125" s="89"/>
      <c r="ES125" s="91"/>
      <c r="ET125" s="89"/>
      <c r="EU125" s="89"/>
      <c r="EV125" s="89"/>
      <c r="EW125" s="89"/>
      <c r="EX125" s="89"/>
      <c r="EY125" s="91"/>
      <c r="EZ125" s="89"/>
      <c r="FA125" s="89"/>
      <c r="FB125" s="89"/>
      <c r="FC125" s="89"/>
      <c r="FD125" s="89"/>
      <c r="FE125" s="91"/>
      <c r="FF125" s="89"/>
      <c r="FG125" s="89"/>
      <c r="FH125" s="89"/>
      <c r="FI125" s="89"/>
      <c r="FJ125" s="141"/>
      <c r="FK125" s="143"/>
      <c r="FL125" s="89"/>
      <c r="FM125" s="89"/>
      <c r="FN125" s="89"/>
      <c r="FO125" s="89"/>
      <c r="FP125" s="89"/>
      <c r="FQ125" s="91"/>
      <c r="FR125" s="89"/>
      <c r="FS125" s="89"/>
      <c r="FT125" s="89"/>
      <c r="FU125" s="89"/>
      <c r="FV125" s="314"/>
      <c r="FW125" s="305">
        <f t="shared" ref="FW125" ca="1" si="46">Ccount(AI125:FV125,20)*10/1440</f>
        <v>0</v>
      </c>
      <c r="FX125" s="306"/>
      <c r="FY125" s="306"/>
      <c r="FZ125" s="306"/>
      <c r="GA125" s="306"/>
      <c r="GB125" s="306"/>
      <c r="GC125" s="306"/>
      <c r="GD125" s="307"/>
    </row>
    <row r="126" spans="2:189" ht="5.25" customHeight="1">
      <c r="B126" s="88"/>
      <c r="C126" s="47"/>
      <c r="D126" s="47"/>
      <c r="E126" s="47"/>
      <c r="F126" s="47"/>
      <c r="G126" s="47"/>
      <c r="H126" s="48"/>
      <c r="I126" s="229"/>
      <c r="J126" s="230"/>
      <c r="K126" s="230"/>
      <c r="L126" s="230"/>
      <c r="M126" s="230"/>
      <c r="N126" s="231"/>
      <c r="O126" s="68"/>
      <c r="P126" s="69"/>
      <c r="Q126" s="69"/>
      <c r="R126" s="69"/>
      <c r="S126" s="69"/>
      <c r="T126" s="69"/>
      <c r="U126" s="69"/>
      <c r="V126" s="69"/>
      <c r="W126" s="69"/>
      <c r="X126" s="69"/>
      <c r="Y126" s="69"/>
      <c r="Z126" s="69"/>
      <c r="AA126" s="69"/>
      <c r="AB126" s="69"/>
      <c r="AC126" s="69"/>
      <c r="AD126" s="69"/>
      <c r="AE126" s="69"/>
      <c r="AF126" s="69"/>
      <c r="AG126" s="69"/>
      <c r="AH126" s="70"/>
      <c r="AI126" s="92"/>
      <c r="AJ126" s="90"/>
      <c r="AK126" s="90"/>
      <c r="AL126" s="90"/>
      <c r="AM126" s="90"/>
      <c r="AN126" s="90"/>
      <c r="AO126" s="92"/>
      <c r="AP126" s="90"/>
      <c r="AQ126" s="90"/>
      <c r="AR126" s="90"/>
      <c r="AS126" s="90"/>
      <c r="AT126" s="90"/>
      <c r="AU126" s="92"/>
      <c r="AV126" s="90"/>
      <c r="AW126" s="90"/>
      <c r="AX126" s="90"/>
      <c r="AY126" s="90"/>
      <c r="AZ126" s="90"/>
      <c r="BA126" s="92"/>
      <c r="BB126" s="90"/>
      <c r="BC126" s="90"/>
      <c r="BD126" s="90"/>
      <c r="BE126" s="90"/>
      <c r="BF126" s="90"/>
      <c r="BG126" s="92"/>
      <c r="BH126" s="90"/>
      <c r="BI126" s="90"/>
      <c r="BJ126" s="90"/>
      <c r="BK126" s="90"/>
      <c r="BL126" s="323"/>
      <c r="BM126" s="324"/>
      <c r="BN126" s="90"/>
      <c r="BO126" s="90"/>
      <c r="BP126" s="90"/>
      <c r="BQ126" s="90"/>
      <c r="BR126" s="90"/>
      <c r="BS126" s="92"/>
      <c r="BT126" s="90"/>
      <c r="BU126" s="90"/>
      <c r="BV126" s="90"/>
      <c r="BW126" s="90"/>
      <c r="BX126" s="90"/>
      <c r="BY126" s="92"/>
      <c r="BZ126" s="90"/>
      <c r="CA126" s="90"/>
      <c r="CB126" s="90"/>
      <c r="CC126" s="90"/>
      <c r="CD126" s="90"/>
      <c r="CE126" s="92"/>
      <c r="CF126" s="90"/>
      <c r="CG126" s="90"/>
      <c r="CH126" s="90"/>
      <c r="CI126" s="90"/>
      <c r="CJ126" s="90"/>
      <c r="CK126" s="92"/>
      <c r="CL126" s="90"/>
      <c r="CM126" s="90"/>
      <c r="CN126" s="90"/>
      <c r="CO126" s="90"/>
      <c r="CP126" s="90"/>
      <c r="CQ126" s="92"/>
      <c r="CR126" s="90"/>
      <c r="CS126" s="90"/>
      <c r="CT126" s="90"/>
      <c r="CU126" s="90"/>
      <c r="CV126" s="90"/>
      <c r="CW126" s="92"/>
      <c r="CX126" s="90"/>
      <c r="CY126" s="90"/>
      <c r="CZ126" s="90"/>
      <c r="DA126" s="90"/>
      <c r="DB126" s="90"/>
      <c r="DC126" s="92"/>
      <c r="DD126" s="90"/>
      <c r="DE126" s="90"/>
      <c r="DF126" s="90"/>
      <c r="DG126" s="90"/>
      <c r="DH126" s="90"/>
      <c r="DI126" s="92"/>
      <c r="DJ126" s="90"/>
      <c r="DK126" s="90"/>
      <c r="DL126" s="90"/>
      <c r="DM126" s="90"/>
      <c r="DN126" s="90"/>
      <c r="DO126" s="92"/>
      <c r="DP126" s="90"/>
      <c r="DQ126" s="90"/>
      <c r="DR126" s="90"/>
      <c r="DS126" s="90"/>
      <c r="DT126" s="90"/>
      <c r="DU126" s="92"/>
      <c r="DV126" s="90"/>
      <c r="DW126" s="90"/>
      <c r="DX126" s="90"/>
      <c r="DY126" s="90"/>
      <c r="DZ126" s="90"/>
      <c r="EA126" s="92"/>
      <c r="EB126" s="90"/>
      <c r="EC126" s="90"/>
      <c r="ED126" s="90"/>
      <c r="EE126" s="90"/>
      <c r="EF126" s="90"/>
      <c r="EG126" s="92"/>
      <c r="EH126" s="90"/>
      <c r="EI126" s="90"/>
      <c r="EJ126" s="90"/>
      <c r="EK126" s="90"/>
      <c r="EL126" s="90"/>
      <c r="EM126" s="92"/>
      <c r="EN126" s="90"/>
      <c r="EO126" s="90"/>
      <c r="EP126" s="90"/>
      <c r="EQ126" s="90"/>
      <c r="ER126" s="90"/>
      <c r="ES126" s="92"/>
      <c r="ET126" s="90"/>
      <c r="EU126" s="90"/>
      <c r="EV126" s="90"/>
      <c r="EW126" s="90"/>
      <c r="EX126" s="90"/>
      <c r="EY126" s="92"/>
      <c r="EZ126" s="90"/>
      <c r="FA126" s="90"/>
      <c r="FB126" s="90"/>
      <c r="FC126" s="90"/>
      <c r="FD126" s="90"/>
      <c r="FE126" s="92"/>
      <c r="FF126" s="90"/>
      <c r="FG126" s="90"/>
      <c r="FH126" s="90"/>
      <c r="FI126" s="90"/>
      <c r="FJ126" s="242"/>
      <c r="FK126" s="243"/>
      <c r="FL126" s="90"/>
      <c r="FM126" s="90"/>
      <c r="FN126" s="90"/>
      <c r="FO126" s="90"/>
      <c r="FP126" s="90"/>
      <c r="FQ126" s="92"/>
      <c r="FR126" s="90"/>
      <c r="FS126" s="90"/>
      <c r="FT126" s="90"/>
      <c r="FU126" s="90"/>
      <c r="FV126" s="322"/>
      <c r="FW126" s="308"/>
      <c r="FX126" s="309"/>
      <c r="FY126" s="309"/>
      <c r="FZ126" s="309"/>
      <c r="GA126" s="309"/>
      <c r="GB126" s="309"/>
      <c r="GC126" s="309"/>
      <c r="GD126" s="310"/>
    </row>
    <row r="127" spans="2:189" ht="5.25" customHeight="1">
      <c r="B127" s="84" t="s">
        <v>18</v>
      </c>
      <c r="C127" s="45"/>
      <c r="D127" s="45"/>
      <c r="E127" s="45"/>
      <c r="F127" s="45"/>
      <c r="G127" s="45"/>
      <c r="H127" s="46"/>
      <c r="I127" s="218" t="s">
        <v>72</v>
      </c>
      <c r="J127" s="219"/>
      <c r="K127" s="219"/>
      <c r="L127" s="219"/>
      <c r="M127" s="219"/>
      <c r="N127" s="219"/>
      <c r="O127" s="219"/>
      <c r="P127" s="219"/>
      <c r="Q127" s="219"/>
      <c r="R127" s="219"/>
      <c r="S127" s="219"/>
      <c r="T127" s="219"/>
      <c r="U127" s="219"/>
      <c r="V127" s="219"/>
      <c r="W127" s="219"/>
      <c r="X127" s="219"/>
      <c r="Y127" s="219"/>
      <c r="Z127" s="219"/>
      <c r="AA127" s="219"/>
      <c r="AB127" s="219"/>
      <c r="AC127" s="219"/>
      <c r="AD127" s="219"/>
      <c r="AE127" s="219"/>
      <c r="AF127" s="219"/>
      <c r="AG127" s="219"/>
      <c r="AH127" s="220"/>
      <c r="AI127" s="235"/>
      <c r="AJ127" s="232"/>
      <c r="AK127" s="232"/>
      <c r="AL127" s="232"/>
      <c r="AM127" s="232"/>
      <c r="AN127" s="232"/>
      <c r="AO127" s="235"/>
      <c r="AP127" s="232"/>
      <c r="AQ127" s="232"/>
      <c r="AR127" s="232"/>
      <c r="AS127" s="232"/>
      <c r="AT127" s="232"/>
      <c r="AU127" s="235"/>
      <c r="AV127" s="232"/>
      <c r="AW127" s="232"/>
      <c r="AX127" s="232"/>
      <c r="AY127" s="232"/>
      <c r="AZ127" s="232"/>
      <c r="BA127" s="235"/>
      <c r="BB127" s="232"/>
      <c r="BC127" s="232"/>
      <c r="BD127" s="232"/>
      <c r="BE127" s="232"/>
      <c r="BF127" s="232"/>
      <c r="BG127" s="235"/>
      <c r="BH127" s="232"/>
      <c r="BI127" s="232"/>
      <c r="BJ127" s="232"/>
      <c r="BK127" s="232"/>
      <c r="BL127" s="318"/>
      <c r="BM127" s="320"/>
      <c r="BN127" s="232"/>
      <c r="BO127" s="232"/>
      <c r="BP127" s="232"/>
      <c r="BQ127" s="232"/>
      <c r="BR127" s="232"/>
      <c r="BS127" s="235"/>
      <c r="BT127" s="232"/>
      <c r="BU127" s="232"/>
      <c r="BV127" s="232"/>
      <c r="BW127" s="232"/>
      <c r="BX127" s="232"/>
      <c r="BY127" s="235"/>
      <c r="BZ127" s="232"/>
      <c r="CA127" s="232"/>
      <c r="CB127" s="232"/>
      <c r="CC127" s="232"/>
      <c r="CD127" s="232"/>
      <c r="CE127" s="235"/>
      <c r="CF127" s="232"/>
      <c r="CG127" s="232"/>
      <c r="CH127" s="232"/>
      <c r="CI127" s="232"/>
      <c r="CJ127" s="232"/>
      <c r="CK127" s="235"/>
      <c r="CL127" s="232"/>
      <c r="CM127" s="232"/>
      <c r="CN127" s="232"/>
      <c r="CO127" s="232"/>
      <c r="CP127" s="232"/>
      <c r="CQ127" s="235"/>
      <c r="CR127" s="232"/>
      <c r="CS127" s="232"/>
      <c r="CT127" s="232"/>
      <c r="CU127" s="232"/>
      <c r="CV127" s="232"/>
      <c r="CW127" s="235"/>
      <c r="CX127" s="232"/>
      <c r="CY127" s="232"/>
      <c r="CZ127" s="232"/>
      <c r="DA127" s="232"/>
      <c r="DB127" s="232"/>
      <c r="DC127" s="235"/>
      <c r="DD127" s="232"/>
      <c r="DE127" s="232"/>
      <c r="DF127" s="232"/>
      <c r="DG127" s="232"/>
      <c r="DH127" s="232"/>
      <c r="DI127" s="235"/>
      <c r="DJ127" s="232"/>
      <c r="DK127" s="232"/>
      <c r="DL127" s="232"/>
      <c r="DM127" s="232"/>
      <c r="DN127" s="232"/>
      <c r="DO127" s="235"/>
      <c r="DP127" s="232"/>
      <c r="DQ127" s="232"/>
      <c r="DR127" s="232"/>
      <c r="DS127" s="232"/>
      <c r="DT127" s="232"/>
      <c r="DU127" s="235"/>
      <c r="DV127" s="232"/>
      <c r="DW127" s="232"/>
      <c r="DX127" s="232"/>
      <c r="DY127" s="232"/>
      <c r="DZ127" s="232"/>
      <c r="EA127" s="235"/>
      <c r="EB127" s="232"/>
      <c r="EC127" s="232"/>
      <c r="ED127" s="232"/>
      <c r="EE127" s="232"/>
      <c r="EF127" s="232"/>
      <c r="EG127" s="235"/>
      <c r="EH127" s="232"/>
      <c r="EI127" s="232"/>
      <c r="EJ127" s="232"/>
      <c r="EK127" s="232"/>
      <c r="EL127" s="232"/>
      <c r="EM127" s="235"/>
      <c r="EN127" s="232"/>
      <c r="EO127" s="232"/>
      <c r="EP127" s="232"/>
      <c r="EQ127" s="232"/>
      <c r="ER127" s="232"/>
      <c r="ES127" s="235"/>
      <c r="ET127" s="232"/>
      <c r="EU127" s="232"/>
      <c r="EV127" s="232"/>
      <c r="EW127" s="232"/>
      <c r="EX127" s="232"/>
      <c r="EY127" s="235"/>
      <c r="EZ127" s="232"/>
      <c r="FA127" s="232"/>
      <c r="FB127" s="232"/>
      <c r="FC127" s="232"/>
      <c r="FD127" s="232"/>
      <c r="FE127" s="235"/>
      <c r="FF127" s="232"/>
      <c r="FG127" s="232"/>
      <c r="FH127" s="232"/>
      <c r="FI127" s="232"/>
      <c r="FJ127" s="233"/>
      <c r="FK127" s="234"/>
      <c r="FL127" s="232"/>
      <c r="FM127" s="232"/>
      <c r="FN127" s="232"/>
      <c r="FO127" s="232"/>
      <c r="FP127" s="232"/>
      <c r="FQ127" s="235"/>
      <c r="FR127" s="232"/>
      <c r="FS127" s="232"/>
      <c r="FT127" s="232"/>
      <c r="FU127" s="232"/>
      <c r="FV127" s="313"/>
      <c r="FW127" s="315">
        <f t="shared" ref="FW127" ca="1" si="47">Ccount(AI127:FV127,20)*10/1440</f>
        <v>0</v>
      </c>
      <c r="FX127" s="316"/>
      <c r="FY127" s="316"/>
      <c r="FZ127" s="316"/>
      <c r="GA127" s="316"/>
      <c r="GB127" s="316"/>
      <c r="GC127" s="316"/>
      <c r="GD127" s="317"/>
      <c r="GG127" s="299">
        <f ca="1">Ccount(BM127:FJ127,20)*10/1440</f>
        <v>0</v>
      </c>
    </row>
    <row r="128" spans="2:189" ht="5.25" customHeight="1">
      <c r="B128" s="85"/>
      <c r="C128" s="86"/>
      <c r="D128" s="86"/>
      <c r="E128" s="86"/>
      <c r="F128" s="86"/>
      <c r="G128" s="86"/>
      <c r="H128" s="87"/>
      <c r="I128" s="221"/>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3"/>
      <c r="AI128" s="91"/>
      <c r="AJ128" s="89"/>
      <c r="AK128" s="89"/>
      <c r="AL128" s="89"/>
      <c r="AM128" s="89"/>
      <c r="AN128" s="89"/>
      <c r="AO128" s="91"/>
      <c r="AP128" s="89"/>
      <c r="AQ128" s="89"/>
      <c r="AR128" s="89"/>
      <c r="AS128" s="89"/>
      <c r="AT128" s="89"/>
      <c r="AU128" s="91"/>
      <c r="AV128" s="89"/>
      <c r="AW128" s="89"/>
      <c r="AX128" s="89"/>
      <c r="AY128" s="89"/>
      <c r="AZ128" s="89"/>
      <c r="BA128" s="91"/>
      <c r="BB128" s="89"/>
      <c r="BC128" s="89"/>
      <c r="BD128" s="89"/>
      <c r="BE128" s="89"/>
      <c r="BF128" s="89"/>
      <c r="BG128" s="91"/>
      <c r="BH128" s="89"/>
      <c r="BI128" s="89"/>
      <c r="BJ128" s="89"/>
      <c r="BK128" s="89"/>
      <c r="BL128" s="319"/>
      <c r="BM128" s="321"/>
      <c r="BN128" s="89"/>
      <c r="BO128" s="89"/>
      <c r="BP128" s="89"/>
      <c r="BQ128" s="89"/>
      <c r="BR128" s="89"/>
      <c r="BS128" s="91"/>
      <c r="BT128" s="89"/>
      <c r="BU128" s="89"/>
      <c r="BV128" s="89"/>
      <c r="BW128" s="89"/>
      <c r="BX128" s="89"/>
      <c r="BY128" s="91"/>
      <c r="BZ128" s="89"/>
      <c r="CA128" s="89"/>
      <c r="CB128" s="89"/>
      <c r="CC128" s="89"/>
      <c r="CD128" s="89"/>
      <c r="CE128" s="91"/>
      <c r="CF128" s="89"/>
      <c r="CG128" s="89"/>
      <c r="CH128" s="89"/>
      <c r="CI128" s="89"/>
      <c r="CJ128" s="89"/>
      <c r="CK128" s="91"/>
      <c r="CL128" s="89"/>
      <c r="CM128" s="89"/>
      <c r="CN128" s="89"/>
      <c r="CO128" s="89"/>
      <c r="CP128" s="89"/>
      <c r="CQ128" s="91"/>
      <c r="CR128" s="89"/>
      <c r="CS128" s="89"/>
      <c r="CT128" s="89"/>
      <c r="CU128" s="89"/>
      <c r="CV128" s="89"/>
      <c r="CW128" s="91"/>
      <c r="CX128" s="89"/>
      <c r="CY128" s="89"/>
      <c r="CZ128" s="89"/>
      <c r="DA128" s="89"/>
      <c r="DB128" s="89"/>
      <c r="DC128" s="91"/>
      <c r="DD128" s="89"/>
      <c r="DE128" s="89"/>
      <c r="DF128" s="89"/>
      <c r="DG128" s="89"/>
      <c r="DH128" s="89"/>
      <c r="DI128" s="91"/>
      <c r="DJ128" s="89"/>
      <c r="DK128" s="89"/>
      <c r="DL128" s="89"/>
      <c r="DM128" s="89"/>
      <c r="DN128" s="89"/>
      <c r="DO128" s="91"/>
      <c r="DP128" s="89"/>
      <c r="DQ128" s="89"/>
      <c r="DR128" s="89"/>
      <c r="DS128" s="89"/>
      <c r="DT128" s="89"/>
      <c r="DU128" s="91"/>
      <c r="DV128" s="89"/>
      <c r="DW128" s="89"/>
      <c r="DX128" s="89"/>
      <c r="DY128" s="89"/>
      <c r="DZ128" s="89"/>
      <c r="EA128" s="91"/>
      <c r="EB128" s="89"/>
      <c r="EC128" s="89"/>
      <c r="ED128" s="89"/>
      <c r="EE128" s="89"/>
      <c r="EF128" s="89"/>
      <c r="EG128" s="91"/>
      <c r="EH128" s="89"/>
      <c r="EI128" s="89"/>
      <c r="EJ128" s="89"/>
      <c r="EK128" s="89"/>
      <c r="EL128" s="89"/>
      <c r="EM128" s="91"/>
      <c r="EN128" s="89"/>
      <c r="EO128" s="89"/>
      <c r="EP128" s="89"/>
      <c r="EQ128" s="89"/>
      <c r="ER128" s="89"/>
      <c r="ES128" s="91"/>
      <c r="ET128" s="89"/>
      <c r="EU128" s="89"/>
      <c r="EV128" s="89"/>
      <c r="EW128" s="89"/>
      <c r="EX128" s="89"/>
      <c r="EY128" s="91"/>
      <c r="EZ128" s="89"/>
      <c r="FA128" s="89"/>
      <c r="FB128" s="89"/>
      <c r="FC128" s="89"/>
      <c r="FD128" s="89"/>
      <c r="FE128" s="91"/>
      <c r="FF128" s="89"/>
      <c r="FG128" s="89"/>
      <c r="FH128" s="89"/>
      <c r="FI128" s="89"/>
      <c r="FJ128" s="141"/>
      <c r="FK128" s="143"/>
      <c r="FL128" s="89"/>
      <c r="FM128" s="89"/>
      <c r="FN128" s="89"/>
      <c r="FO128" s="89"/>
      <c r="FP128" s="89"/>
      <c r="FQ128" s="91"/>
      <c r="FR128" s="89"/>
      <c r="FS128" s="89"/>
      <c r="FT128" s="89"/>
      <c r="FU128" s="89"/>
      <c r="FV128" s="314"/>
      <c r="FW128" s="305"/>
      <c r="FX128" s="306"/>
      <c r="FY128" s="306"/>
      <c r="FZ128" s="306"/>
      <c r="GA128" s="306"/>
      <c r="GB128" s="306"/>
      <c r="GC128" s="306"/>
      <c r="GD128" s="307"/>
      <c r="GG128" s="299"/>
    </row>
    <row r="129" spans="2:186" ht="5.25" customHeight="1">
      <c r="B129" s="85"/>
      <c r="C129" s="86"/>
      <c r="D129" s="86"/>
      <c r="E129" s="86"/>
      <c r="F129" s="86"/>
      <c r="G129" s="86"/>
      <c r="H129" s="87"/>
      <c r="I129" s="209" t="s">
        <v>8</v>
      </c>
      <c r="J129" s="210"/>
      <c r="K129" s="210"/>
      <c r="L129" s="210"/>
      <c r="M129" s="210"/>
      <c r="N129" s="211"/>
      <c r="O129" s="218" t="s">
        <v>3</v>
      </c>
      <c r="P129" s="219"/>
      <c r="Q129" s="219"/>
      <c r="R129" s="219"/>
      <c r="S129" s="219"/>
      <c r="T129" s="219"/>
      <c r="U129" s="219"/>
      <c r="V129" s="219"/>
      <c r="W129" s="219"/>
      <c r="X129" s="219"/>
      <c r="Y129" s="219"/>
      <c r="Z129" s="219"/>
      <c r="AA129" s="219"/>
      <c r="AB129" s="219"/>
      <c r="AC129" s="219"/>
      <c r="AD129" s="219"/>
      <c r="AE129" s="219"/>
      <c r="AF129" s="219"/>
      <c r="AG129" s="219"/>
      <c r="AH129" s="220"/>
      <c r="AI129" s="110"/>
      <c r="AJ129" s="108"/>
      <c r="AK129" s="108"/>
      <c r="AL129" s="108"/>
      <c r="AM129" s="108"/>
      <c r="AN129" s="108"/>
      <c r="AO129" s="110"/>
      <c r="AP129" s="108"/>
      <c r="AQ129" s="108"/>
      <c r="AR129" s="108"/>
      <c r="AS129" s="108"/>
      <c r="AT129" s="108"/>
      <c r="AU129" s="110"/>
      <c r="AV129" s="108"/>
      <c r="AW129" s="108"/>
      <c r="AX129" s="108"/>
      <c r="AY129" s="108"/>
      <c r="AZ129" s="108"/>
      <c r="BA129" s="110"/>
      <c r="BB129" s="108"/>
      <c r="BC129" s="108"/>
      <c r="BD129" s="108"/>
      <c r="BE129" s="108"/>
      <c r="BF129" s="108"/>
      <c r="BG129" s="110"/>
      <c r="BH129" s="108"/>
      <c r="BI129" s="108"/>
      <c r="BJ129" s="108"/>
      <c r="BK129" s="108"/>
      <c r="BL129" s="188"/>
      <c r="BM129" s="190"/>
      <c r="BN129" s="108"/>
      <c r="BO129" s="108"/>
      <c r="BP129" s="108"/>
      <c r="BQ129" s="108"/>
      <c r="BR129" s="108"/>
      <c r="BS129" s="110"/>
      <c r="BT129" s="108"/>
      <c r="BU129" s="108"/>
      <c r="BV129" s="108"/>
      <c r="BW129" s="108"/>
      <c r="BX129" s="108"/>
      <c r="BY129" s="110"/>
      <c r="BZ129" s="108"/>
      <c r="CA129" s="108"/>
      <c r="CB129" s="108"/>
      <c r="CC129" s="108"/>
      <c r="CD129" s="108"/>
      <c r="CE129" s="110"/>
      <c r="CF129" s="108"/>
      <c r="CG129" s="108"/>
      <c r="CH129" s="108"/>
      <c r="CI129" s="108"/>
      <c r="CJ129" s="108"/>
      <c r="CK129" s="110"/>
      <c r="CL129" s="89"/>
      <c r="CM129" s="89"/>
      <c r="CN129" s="89"/>
      <c r="CO129" s="89"/>
      <c r="CP129" s="89"/>
      <c r="CQ129" s="91"/>
      <c r="CR129" s="89"/>
      <c r="CS129" s="89"/>
      <c r="CT129" s="89"/>
      <c r="CU129" s="89"/>
      <c r="CV129" s="89"/>
      <c r="CW129" s="91"/>
      <c r="CX129" s="89"/>
      <c r="CY129" s="89"/>
      <c r="CZ129" s="89"/>
      <c r="DA129" s="89"/>
      <c r="DB129" s="89"/>
      <c r="DC129" s="91"/>
      <c r="DD129" s="89"/>
      <c r="DE129" s="89"/>
      <c r="DF129" s="89"/>
      <c r="DG129" s="89"/>
      <c r="DH129" s="89"/>
      <c r="DI129" s="91"/>
      <c r="DJ129" s="89"/>
      <c r="DK129" s="89"/>
      <c r="DL129" s="89"/>
      <c r="DM129" s="89"/>
      <c r="DN129" s="89"/>
      <c r="DO129" s="91"/>
      <c r="DP129" s="89"/>
      <c r="DQ129" s="89"/>
      <c r="DR129" s="89"/>
      <c r="DS129" s="89"/>
      <c r="DT129" s="89"/>
      <c r="DU129" s="91"/>
      <c r="DV129" s="89"/>
      <c r="DW129" s="89"/>
      <c r="DX129" s="89"/>
      <c r="DY129" s="89"/>
      <c r="DZ129" s="89"/>
      <c r="EA129" s="91"/>
      <c r="EB129" s="89"/>
      <c r="EC129" s="89"/>
      <c r="ED129" s="89"/>
      <c r="EE129" s="89"/>
      <c r="EF129" s="89"/>
      <c r="EG129" s="91"/>
      <c r="EH129" s="89"/>
      <c r="EI129" s="89"/>
      <c r="EJ129" s="108"/>
      <c r="EK129" s="108"/>
      <c r="EL129" s="108"/>
      <c r="EM129" s="110"/>
      <c r="EN129" s="108"/>
      <c r="EO129" s="108"/>
      <c r="EP129" s="108"/>
      <c r="EQ129" s="108"/>
      <c r="ER129" s="108"/>
      <c r="ES129" s="110"/>
      <c r="ET129" s="108"/>
      <c r="EU129" s="108"/>
      <c r="EV129" s="108"/>
      <c r="EW129" s="108"/>
      <c r="EX129" s="108"/>
      <c r="EY129" s="110"/>
      <c r="EZ129" s="108"/>
      <c r="FA129" s="108"/>
      <c r="FB129" s="108"/>
      <c r="FC129" s="108"/>
      <c r="FD129" s="108"/>
      <c r="FE129" s="110"/>
      <c r="FF129" s="108"/>
      <c r="FG129" s="108"/>
      <c r="FH129" s="108"/>
      <c r="FI129" s="108"/>
      <c r="FJ129" s="141"/>
      <c r="FK129" s="311"/>
      <c r="FL129" s="108"/>
      <c r="FM129" s="108"/>
      <c r="FN129" s="108"/>
      <c r="FO129" s="108"/>
      <c r="FP129" s="108"/>
      <c r="FQ129" s="110"/>
      <c r="FR129" s="108"/>
      <c r="FS129" s="108"/>
      <c r="FT129" s="108"/>
      <c r="FU129" s="108"/>
      <c r="FV129" s="100"/>
      <c r="FW129" s="305">
        <f t="shared" ref="FW129" ca="1" si="48">Ccount(AI129:FV129,20)*10/1440</f>
        <v>0</v>
      </c>
      <c r="FX129" s="306"/>
      <c r="FY129" s="306"/>
      <c r="FZ129" s="306"/>
      <c r="GA129" s="306"/>
      <c r="GB129" s="306"/>
      <c r="GC129" s="306"/>
      <c r="GD129" s="307"/>
    </row>
    <row r="130" spans="2:186" ht="5.25" customHeight="1">
      <c r="B130" s="85"/>
      <c r="C130" s="86"/>
      <c r="D130" s="86"/>
      <c r="E130" s="86"/>
      <c r="F130" s="86"/>
      <c r="G130" s="86"/>
      <c r="H130" s="87"/>
      <c r="I130" s="212"/>
      <c r="J130" s="213"/>
      <c r="K130" s="213"/>
      <c r="L130" s="213"/>
      <c r="M130" s="213"/>
      <c r="N130" s="214"/>
      <c r="O130" s="221"/>
      <c r="P130" s="222"/>
      <c r="Q130" s="222"/>
      <c r="R130" s="222"/>
      <c r="S130" s="222"/>
      <c r="T130" s="222"/>
      <c r="U130" s="222"/>
      <c r="V130" s="222"/>
      <c r="W130" s="222"/>
      <c r="X130" s="222"/>
      <c r="Y130" s="222"/>
      <c r="Z130" s="222"/>
      <c r="AA130" s="222"/>
      <c r="AB130" s="222"/>
      <c r="AC130" s="222"/>
      <c r="AD130" s="222"/>
      <c r="AE130" s="222"/>
      <c r="AF130" s="222"/>
      <c r="AG130" s="222"/>
      <c r="AH130" s="223"/>
      <c r="AI130" s="110"/>
      <c r="AJ130" s="108"/>
      <c r="AK130" s="108"/>
      <c r="AL130" s="108"/>
      <c r="AM130" s="108"/>
      <c r="AN130" s="108"/>
      <c r="AO130" s="110"/>
      <c r="AP130" s="108"/>
      <c r="AQ130" s="108"/>
      <c r="AR130" s="108"/>
      <c r="AS130" s="108"/>
      <c r="AT130" s="108"/>
      <c r="AU130" s="110"/>
      <c r="AV130" s="108"/>
      <c r="AW130" s="108"/>
      <c r="AX130" s="108"/>
      <c r="AY130" s="108"/>
      <c r="AZ130" s="108"/>
      <c r="BA130" s="110"/>
      <c r="BB130" s="108"/>
      <c r="BC130" s="108"/>
      <c r="BD130" s="108"/>
      <c r="BE130" s="108"/>
      <c r="BF130" s="108"/>
      <c r="BG130" s="110"/>
      <c r="BH130" s="108"/>
      <c r="BI130" s="108"/>
      <c r="BJ130" s="108"/>
      <c r="BK130" s="108"/>
      <c r="BL130" s="188"/>
      <c r="BM130" s="190"/>
      <c r="BN130" s="108"/>
      <c r="BO130" s="108"/>
      <c r="BP130" s="108"/>
      <c r="BQ130" s="108"/>
      <c r="BR130" s="108"/>
      <c r="BS130" s="110"/>
      <c r="BT130" s="108"/>
      <c r="BU130" s="108"/>
      <c r="BV130" s="108"/>
      <c r="BW130" s="108"/>
      <c r="BX130" s="108"/>
      <c r="BY130" s="110"/>
      <c r="BZ130" s="108"/>
      <c r="CA130" s="108"/>
      <c r="CB130" s="108"/>
      <c r="CC130" s="108"/>
      <c r="CD130" s="108"/>
      <c r="CE130" s="110"/>
      <c r="CF130" s="108"/>
      <c r="CG130" s="108"/>
      <c r="CH130" s="108"/>
      <c r="CI130" s="108"/>
      <c r="CJ130" s="108"/>
      <c r="CK130" s="110"/>
      <c r="CL130" s="89"/>
      <c r="CM130" s="89"/>
      <c r="CN130" s="89"/>
      <c r="CO130" s="89"/>
      <c r="CP130" s="89"/>
      <c r="CQ130" s="91"/>
      <c r="CR130" s="89"/>
      <c r="CS130" s="89"/>
      <c r="CT130" s="89"/>
      <c r="CU130" s="89"/>
      <c r="CV130" s="89"/>
      <c r="CW130" s="91"/>
      <c r="CX130" s="89"/>
      <c r="CY130" s="89"/>
      <c r="CZ130" s="89"/>
      <c r="DA130" s="89"/>
      <c r="DB130" s="89"/>
      <c r="DC130" s="91"/>
      <c r="DD130" s="89"/>
      <c r="DE130" s="89"/>
      <c r="DF130" s="89"/>
      <c r="DG130" s="89"/>
      <c r="DH130" s="89"/>
      <c r="DI130" s="91"/>
      <c r="DJ130" s="89"/>
      <c r="DK130" s="89"/>
      <c r="DL130" s="89"/>
      <c r="DM130" s="89"/>
      <c r="DN130" s="89"/>
      <c r="DO130" s="91"/>
      <c r="DP130" s="89"/>
      <c r="DQ130" s="89"/>
      <c r="DR130" s="89"/>
      <c r="DS130" s="89"/>
      <c r="DT130" s="89"/>
      <c r="DU130" s="91"/>
      <c r="DV130" s="89"/>
      <c r="DW130" s="89"/>
      <c r="DX130" s="89"/>
      <c r="DY130" s="89"/>
      <c r="DZ130" s="89"/>
      <c r="EA130" s="91"/>
      <c r="EB130" s="89"/>
      <c r="EC130" s="89"/>
      <c r="ED130" s="89"/>
      <c r="EE130" s="89"/>
      <c r="EF130" s="89"/>
      <c r="EG130" s="91"/>
      <c r="EH130" s="89"/>
      <c r="EI130" s="89"/>
      <c r="EJ130" s="108"/>
      <c r="EK130" s="108"/>
      <c r="EL130" s="108"/>
      <c r="EM130" s="110"/>
      <c r="EN130" s="108"/>
      <c r="EO130" s="108"/>
      <c r="EP130" s="108"/>
      <c r="EQ130" s="108"/>
      <c r="ER130" s="108"/>
      <c r="ES130" s="110"/>
      <c r="ET130" s="108"/>
      <c r="EU130" s="108"/>
      <c r="EV130" s="108"/>
      <c r="EW130" s="108"/>
      <c r="EX130" s="108"/>
      <c r="EY130" s="110"/>
      <c r="EZ130" s="108"/>
      <c r="FA130" s="108"/>
      <c r="FB130" s="108"/>
      <c r="FC130" s="108"/>
      <c r="FD130" s="108"/>
      <c r="FE130" s="110"/>
      <c r="FF130" s="108"/>
      <c r="FG130" s="108"/>
      <c r="FH130" s="108"/>
      <c r="FI130" s="108"/>
      <c r="FJ130" s="141"/>
      <c r="FK130" s="311"/>
      <c r="FL130" s="108"/>
      <c r="FM130" s="108"/>
      <c r="FN130" s="108"/>
      <c r="FO130" s="108"/>
      <c r="FP130" s="108"/>
      <c r="FQ130" s="110"/>
      <c r="FR130" s="108"/>
      <c r="FS130" s="108"/>
      <c r="FT130" s="108"/>
      <c r="FU130" s="108"/>
      <c r="FV130" s="100"/>
      <c r="FW130" s="305"/>
      <c r="FX130" s="306"/>
      <c r="FY130" s="306"/>
      <c r="FZ130" s="306"/>
      <c r="GA130" s="306"/>
      <c r="GB130" s="306"/>
      <c r="GC130" s="306"/>
      <c r="GD130" s="307"/>
    </row>
    <row r="131" spans="2:186" ht="5.25" customHeight="1">
      <c r="B131" s="85"/>
      <c r="C131" s="86"/>
      <c r="D131" s="86"/>
      <c r="E131" s="86"/>
      <c r="F131" s="86"/>
      <c r="G131" s="86"/>
      <c r="H131" s="87"/>
      <c r="I131" s="212"/>
      <c r="J131" s="213"/>
      <c r="K131" s="213"/>
      <c r="L131" s="213"/>
      <c r="M131" s="213"/>
      <c r="N131" s="214"/>
      <c r="O131" s="192" t="s">
        <v>4</v>
      </c>
      <c r="P131" s="79"/>
      <c r="Q131" s="79"/>
      <c r="R131" s="79"/>
      <c r="S131" s="79"/>
      <c r="T131" s="79"/>
      <c r="U131" s="79"/>
      <c r="V131" s="79"/>
      <c r="W131" s="79"/>
      <c r="X131" s="79"/>
      <c r="Y131" s="79"/>
      <c r="Z131" s="79"/>
      <c r="AA131" s="79"/>
      <c r="AB131" s="79"/>
      <c r="AC131" s="79"/>
      <c r="AD131" s="79"/>
      <c r="AE131" s="79"/>
      <c r="AF131" s="79"/>
      <c r="AG131" s="79"/>
      <c r="AH131" s="80"/>
      <c r="AI131" s="110"/>
      <c r="AJ131" s="108"/>
      <c r="AK131" s="108"/>
      <c r="AL131" s="108"/>
      <c r="AM131" s="108"/>
      <c r="AN131" s="108"/>
      <c r="AO131" s="110"/>
      <c r="AP131" s="108"/>
      <c r="AQ131" s="108"/>
      <c r="AR131" s="108"/>
      <c r="AS131" s="108"/>
      <c r="AT131" s="108"/>
      <c r="AU131" s="110"/>
      <c r="AV131" s="108"/>
      <c r="AW131" s="108"/>
      <c r="AX131" s="108"/>
      <c r="AY131" s="108"/>
      <c r="AZ131" s="108"/>
      <c r="BA131" s="110"/>
      <c r="BB131" s="108"/>
      <c r="BC131" s="108"/>
      <c r="BD131" s="108"/>
      <c r="BE131" s="108"/>
      <c r="BF131" s="108"/>
      <c r="BG131" s="110"/>
      <c r="BH131" s="108"/>
      <c r="BI131" s="108"/>
      <c r="BJ131" s="108"/>
      <c r="BK131" s="108"/>
      <c r="BL131" s="188"/>
      <c r="BM131" s="190"/>
      <c r="BN131" s="108"/>
      <c r="BO131" s="108"/>
      <c r="BP131" s="108"/>
      <c r="BQ131" s="108"/>
      <c r="BR131" s="108"/>
      <c r="BS131" s="110"/>
      <c r="BT131" s="108"/>
      <c r="BU131" s="108"/>
      <c r="BV131" s="108"/>
      <c r="BW131" s="108"/>
      <c r="BX131" s="108"/>
      <c r="BY131" s="110"/>
      <c r="BZ131" s="108"/>
      <c r="CA131" s="108"/>
      <c r="CB131" s="108"/>
      <c r="CC131" s="108"/>
      <c r="CD131" s="108"/>
      <c r="CE131" s="110"/>
      <c r="CF131" s="108"/>
      <c r="CG131" s="108"/>
      <c r="CH131" s="108"/>
      <c r="CI131" s="108"/>
      <c r="CJ131" s="108"/>
      <c r="CK131" s="110"/>
      <c r="CL131" s="89"/>
      <c r="CM131" s="89"/>
      <c r="CN131" s="89"/>
      <c r="CO131" s="89"/>
      <c r="CP131" s="89"/>
      <c r="CQ131" s="91"/>
      <c r="CR131" s="89"/>
      <c r="CS131" s="89"/>
      <c r="CT131" s="89"/>
      <c r="CU131" s="89"/>
      <c r="CV131" s="89"/>
      <c r="CW131" s="91"/>
      <c r="CX131" s="89"/>
      <c r="CY131" s="89"/>
      <c r="CZ131" s="89"/>
      <c r="DA131" s="89"/>
      <c r="DB131" s="89"/>
      <c r="DC131" s="91"/>
      <c r="DD131" s="89"/>
      <c r="DE131" s="89"/>
      <c r="DF131" s="89"/>
      <c r="DG131" s="89"/>
      <c r="DH131" s="89"/>
      <c r="DI131" s="91"/>
      <c r="DJ131" s="89"/>
      <c r="DK131" s="89"/>
      <c r="DL131" s="89"/>
      <c r="DM131" s="89"/>
      <c r="DN131" s="89"/>
      <c r="DO131" s="91"/>
      <c r="DP131" s="89"/>
      <c r="DQ131" s="89"/>
      <c r="DR131" s="89"/>
      <c r="DS131" s="89"/>
      <c r="DT131" s="89"/>
      <c r="DU131" s="91"/>
      <c r="DV131" s="89"/>
      <c r="DW131" s="89"/>
      <c r="DX131" s="89"/>
      <c r="DY131" s="89"/>
      <c r="DZ131" s="89"/>
      <c r="EA131" s="91"/>
      <c r="EB131" s="89"/>
      <c r="EC131" s="89"/>
      <c r="ED131" s="89"/>
      <c r="EE131" s="89"/>
      <c r="EF131" s="89"/>
      <c r="EG131" s="91"/>
      <c r="EH131" s="89"/>
      <c r="EI131" s="89"/>
      <c r="EJ131" s="108"/>
      <c r="EK131" s="108"/>
      <c r="EL131" s="108"/>
      <c r="EM131" s="110"/>
      <c r="EN131" s="108"/>
      <c r="EO131" s="108"/>
      <c r="EP131" s="108"/>
      <c r="EQ131" s="108"/>
      <c r="ER131" s="108"/>
      <c r="ES131" s="110"/>
      <c r="ET131" s="108"/>
      <c r="EU131" s="108"/>
      <c r="EV131" s="108"/>
      <c r="EW131" s="108"/>
      <c r="EX131" s="108"/>
      <c r="EY131" s="110"/>
      <c r="EZ131" s="108"/>
      <c r="FA131" s="108"/>
      <c r="FB131" s="108"/>
      <c r="FC131" s="108"/>
      <c r="FD131" s="108"/>
      <c r="FE131" s="110"/>
      <c r="FF131" s="108"/>
      <c r="FG131" s="108"/>
      <c r="FH131" s="108"/>
      <c r="FI131" s="108"/>
      <c r="FJ131" s="141"/>
      <c r="FK131" s="311"/>
      <c r="FL131" s="108"/>
      <c r="FM131" s="108"/>
      <c r="FN131" s="108"/>
      <c r="FO131" s="108"/>
      <c r="FP131" s="108"/>
      <c r="FQ131" s="110"/>
      <c r="FR131" s="108"/>
      <c r="FS131" s="108"/>
      <c r="FT131" s="108"/>
      <c r="FU131" s="108"/>
      <c r="FV131" s="100"/>
      <c r="FW131" s="305">
        <f t="shared" ref="FW131" ca="1" si="49">Ccount(AI131:FV131,20)*10/1440</f>
        <v>0</v>
      </c>
      <c r="FX131" s="306"/>
      <c r="FY131" s="306"/>
      <c r="FZ131" s="306"/>
      <c r="GA131" s="306"/>
      <c r="GB131" s="306"/>
      <c r="GC131" s="306"/>
      <c r="GD131" s="307"/>
    </row>
    <row r="132" spans="2:186" ht="5.25" customHeight="1">
      <c r="B132" s="85"/>
      <c r="C132" s="86"/>
      <c r="D132" s="86"/>
      <c r="E132" s="86"/>
      <c r="F132" s="86"/>
      <c r="G132" s="86"/>
      <c r="H132" s="87"/>
      <c r="I132" s="212"/>
      <c r="J132" s="213"/>
      <c r="K132" s="213"/>
      <c r="L132" s="213"/>
      <c r="M132" s="213"/>
      <c r="N132" s="214"/>
      <c r="O132" s="68"/>
      <c r="P132" s="69"/>
      <c r="Q132" s="69"/>
      <c r="R132" s="69"/>
      <c r="S132" s="69"/>
      <c r="T132" s="69"/>
      <c r="U132" s="69"/>
      <c r="V132" s="69"/>
      <c r="W132" s="69"/>
      <c r="X132" s="69"/>
      <c r="Y132" s="69"/>
      <c r="Z132" s="69"/>
      <c r="AA132" s="69"/>
      <c r="AB132" s="69"/>
      <c r="AC132" s="69"/>
      <c r="AD132" s="69"/>
      <c r="AE132" s="69"/>
      <c r="AF132" s="69"/>
      <c r="AG132" s="69"/>
      <c r="AH132" s="70"/>
      <c r="AI132" s="110"/>
      <c r="AJ132" s="108"/>
      <c r="AK132" s="108"/>
      <c r="AL132" s="108"/>
      <c r="AM132" s="108"/>
      <c r="AN132" s="108"/>
      <c r="AO132" s="110"/>
      <c r="AP132" s="108"/>
      <c r="AQ132" s="108"/>
      <c r="AR132" s="108"/>
      <c r="AS132" s="108"/>
      <c r="AT132" s="108"/>
      <c r="AU132" s="110"/>
      <c r="AV132" s="108"/>
      <c r="AW132" s="108"/>
      <c r="AX132" s="108"/>
      <c r="AY132" s="108"/>
      <c r="AZ132" s="108"/>
      <c r="BA132" s="110"/>
      <c r="BB132" s="108"/>
      <c r="BC132" s="108"/>
      <c r="BD132" s="108"/>
      <c r="BE132" s="108"/>
      <c r="BF132" s="108"/>
      <c r="BG132" s="110"/>
      <c r="BH132" s="108"/>
      <c r="BI132" s="108"/>
      <c r="BJ132" s="108"/>
      <c r="BK132" s="108"/>
      <c r="BL132" s="188"/>
      <c r="BM132" s="190"/>
      <c r="BN132" s="108"/>
      <c r="BO132" s="108"/>
      <c r="BP132" s="108"/>
      <c r="BQ132" s="108"/>
      <c r="BR132" s="108"/>
      <c r="BS132" s="110"/>
      <c r="BT132" s="108"/>
      <c r="BU132" s="108"/>
      <c r="BV132" s="108"/>
      <c r="BW132" s="108"/>
      <c r="BX132" s="108"/>
      <c r="BY132" s="110"/>
      <c r="BZ132" s="108"/>
      <c r="CA132" s="108"/>
      <c r="CB132" s="108"/>
      <c r="CC132" s="108"/>
      <c r="CD132" s="108"/>
      <c r="CE132" s="110"/>
      <c r="CF132" s="108"/>
      <c r="CG132" s="108"/>
      <c r="CH132" s="108"/>
      <c r="CI132" s="108"/>
      <c r="CJ132" s="108"/>
      <c r="CK132" s="110"/>
      <c r="CL132" s="89"/>
      <c r="CM132" s="89"/>
      <c r="CN132" s="89"/>
      <c r="CO132" s="89"/>
      <c r="CP132" s="89"/>
      <c r="CQ132" s="91"/>
      <c r="CR132" s="89"/>
      <c r="CS132" s="89"/>
      <c r="CT132" s="89"/>
      <c r="CU132" s="89"/>
      <c r="CV132" s="89"/>
      <c r="CW132" s="91"/>
      <c r="CX132" s="89"/>
      <c r="CY132" s="89"/>
      <c r="CZ132" s="89"/>
      <c r="DA132" s="89"/>
      <c r="DB132" s="89"/>
      <c r="DC132" s="91"/>
      <c r="DD132" s="89"/>
      <c r="DE132" s="89"/>
      <c r="DF132" s="89"/>
      <c r="DG132" s="89"/>
      <c r="DH132" s="89"/>
      <c r="DI132" s="91"/>
      <c r="DJ132" s="89"/>
      <c r="DK132" s="89"/>
      <c r="DL132" s="89"/>
      <c r="DM132" s="89"/>
      <c r="DN132" s="89"/>
      <c r="DO132" s="91"/>
      <c r="DP132" s="89"/>
      <c r="DQ132" s="89"/>
      <c r="DR132" s="89"/>
      <c r="DS132" s="89"/>
      <c r="DT132" s="89"/>
      <c r="DU132" s="91"/>
      <c r="DV132" s="89"/>
      <c r="DW132" s="89"/>
      <c r="DX132" s="89"/>
      <c r="DY132" s="89"/>
      <c r="DZ132" s="89"/>
      <c r="EA132" s="91"/>
      <c r="EB132" s="89"/>
      <c r="EC132" s="89"/>
      <c r="ED132" s="89"/>
      <c r="EE132" s="89"/>
      <c r="EF132" s="89"/>
      <c r="EG132" s="91"/>
      <c r="EH132" s="89"/>
      <c r="EI132" s="89"/>
      <c r="EJ132" s="108"/>
      <c r="EK132" s="108"/>
      <c r="EL132" s="108"/>
      <c r="EM132" s="110"/>
      <c r="EN132" s="108"/>
      <c r="EO132" s="108"/>
      <c r="EP132" s="108"/>
      <c r="EQ132" s="108"/>
      <c r="ER132" s="108"/>
      <c r="ES132" s="110"/>
      <c r="ET132" s="108"/>
      <c r="EU132" s="108"/>
      <c r="EV132" s="108"/>
      <c r="EW132" s="108"/>
      <c r="EX132" s="108"/>
      <c r="EY132" s="110"/>
      <c r="EZ132" s="108"/>
      <c r="FA132" s="108"/>
      <c r="FB132" s="108"/>
      <c r="FC132" s="108"/>
      <c r="FD132" s="108"/>
      <c r="FE132" s="110"/>
      <c r="FF132" s="108"/>
      <c r="FG132" s="108"/>
      <c r="FH132" s="108"/>
      <c r="FI132" s="108"/>
      <c r="FJ132" s="141"/>
      <c r="FK132" s="311"/>
      <c r="FL132" s="108"/>
      <c r="FM132" s="108"/>
      <c r="FN132" s="108"/>
      <c r="FO132" s="108"/>
      <c r="FP132" s="108"/>
      <c r="FQ132" s="110"/>
      <c r="FR132" s="108"/>
      <c r="FS132" s="108"/>
      <c r="FT132" s="108"/>
      <c r="FU132" s="108"/>
      <c r="FV132" s="100"/>
      <c r="FW132" s="305"/>
      <c r="FX132" s="306"/>
      <c r="FY132" s="306"/>
      <c r="FZ132" s="306"/>
      <c r="GA132" s="306"/>
      <c r="GB132" s="306"/>
      <c r="GC132" s="306"/>
      <c r="GD132" s="307"/>
    </row>
    <row r="133" spans="2:186" ht="5.25" customHeight="1">
      <c r="B133" s="85"/>
      <c r="C133" s="86"/>
      <c r="D133" s="86"/>
      <c r="E133" s="86"/>
      <c r="F133" s="86"/>
      <c r="G133" s="86"/>
      <c r="H133" s="87"/>
      <c r="I133" s="212"/>
      <c r="J133" s="213"/>
      <c r="K133" s="213"/>
      <c r="L133" s="213"/>
      <c r="M133" s="213"/>
      <c r="N133" s="214"/>
      <c r="O133" s="192" t="s">
        <v>5</v>
      </c>
      <c r="P133" s="79"/>
      <c r="Q133" s="79"/>
      <c r="R133" s="79"/>
      <c r="S133" s="79"/>
      <c r="T133" s="79"/>
      <c r="U133" s="79"/>
      <c r="V133" s="79"/>
      <c r="W133" s="79"/>
      <c r="X133" s="79"/>
      <c r="Y133" s="79"/>
      <c r="Z133" s="79"/>
      <c r="AA133" s="79"/>
      <c r="AB133" s="79"/>
      <c r="AC133" s="79"/>
      <c r="AD133" s="79"/>
      <c r="AE133" s="79"/>
      <c r="AF133" s="79"/>
      <c r="AG133" s="79"/>
      <c r="AH133" s="80"/>
      <c r="AI133" s="110"/>
      <c r="AJ133" s="108"/>
      <c r="AK133" s="108"/>
      <c r="AL133" s="108"/>
      <c r="AM133" s="108"/>
      <c r="AN133" s="108"/>
      <c r="AO133" s="110"/>
      <c r="AP133" s="108"/>
      <c r="AQ133" s="108"/>
      <c r="AR133" s="108"/>
      <c r="AS133" s="108"/>
      <c r="AT133" s="108"/>
      <c r="AU133" s="110"/>
      <c r="AV133" s="108"/>
      <c r="AW133" s="108"/>
      <c r="AX133" s="108"/>
      <c r="AY133" s="108"/>
      <c r="AZ133" s="108"/>
      <c r="BA133" s="110"/>
      <c r="BB133" s="108"/>
      <c r="BC133" s="108"/>
      <c r="BD133" s="108"/>
      <c r="BE133" s="108"/>
      <c r="BF133" s="108"/>
      <c r="BG133" s="110"/>
      <c r="BH133" s="108"/>
      <c r="BI133" s="108"/>
      <c r="BJ133" s="108"/>
      <c r="BK133" s="108"/>
      <c r="BL133" s="188"/>
      <c r="BM133" s="190"/>
      <c r="BN133" s="108"/>
      <c r="BO133" s="108"/>
      <c r="BP133" s="108"/>
      <c r="BQ133" s="108"/>
      <c r="BR133" s="108"/>
      <c r="BS133" s="110"/>
      <c r="BT133" s="108"/>
      <c r="BU133" s="108"/>
      <c r="BV133" s="108"/>
      <c r="BW133" s="108"/>
      <c r="BX133" s="108"/>
      <c r="BY133" s="110"/>
      <c r="BZ133" s="108"/>
      <c r="CA133" s="108"/>
      <c r="CB133" s="108"/>
      <c r="CC133" s="108"/>
      <c r="CD133" s="108"/>
      <c r="CE133" s="110"/>
      <c r="CF133" s="108"/>
      <c r="CG133" s="108"/>
      <c r="CH133" s="108"/>
      <c r="CI133" s="108"/>
      <c r="CJ133" s="108"/>
      <c r="CK133" s="110"/>
      <c r="CL133" s="89"/>
      <c r="CM133" s="89"/>
      <c r="CN133" s="89"/>
      <c r="CO133" s="89"/>
      <c r="CP133" s="89"/>
      <c r="CQ133" s="91"/>
      <c r="CR133" s="89"/>
      <c r="CS133" s="89"/>
      <c r="CT133" s="89"/>
      <c r="CU133" s="89"/>
      <c r="CV133" s="89"/>
      <c r="CW133" s="91"/>
      <c r="CX133" s="89"/>
      <c r="CY133" s="89"/>
      <c r="CZ133" s="89"/>
      <c r="DA133" s="89"/>
      <c r="DB133" s="89"/>
      <c r="DC133" s="91"/>
      <c r="DD133" s="89"/>
      <c r="DE133" s="89"/>
      <c r="DF133" s="89"/>
      <c r="DG133" s="89"/>
      <c r="DH133" s="89"/>
      <c r="DI133" s="91"/>
      <c r="DJ133" s="89"/>
      <c r="DK133" s="89"/>
      <c r="DL133" s="89"/>
      <c r="DM133" s="89"/>
      <c r="DN133" s="89"/>
      <c r="DO133" s="91"/>
      <c r="DP133" s="89"/>
      <c r="DQ133" s="89"/>
      <c r="DR133" s="89"/>
      <c r="DS133" s="89"/>
      <c r="DT133" s="89"/>
      <c r="DU133" s="91"/>
      <c r="DV133" s="89"/>
      <c r="DW133" s="89"/>
      <c r="DX133" s="89"/>
      <c r="DY133" s="89"/>
      <c r="DZ133" s="89"/>
      <c r="EA133" s="91"/>
      <c r="EB133" s="89"/>
      <c r="EC133" s="89"/>
      <c r="ED133" s="89"/>
      <c r="EE133" s="89"/>
      <c r="EF133" s="89"/>
      <c r="EG133" s="91"/>
      <c r="EH133" s="89"/>
      <c r="EI133" s="89"/>
      <c r="EJ133" s="108"/>
      <c r="EK133" s="108"/>
      <c r="EL133" s="108"/>
      <c r="EM133" s="110"/>
      <c r="EN133" s="108"/>
      <c r="EO133" s="108"/>
      <c r="EP133" s="108"/>
      <c r="EQ133" s="108"/>
      <c r="ER133" s="108"/>
      <c r="ES133" s="110"/>
      <c r="ET133" s="108"/>
      <c r="EU133" s="108"/>
      <c r="EV133" s="108"/>
      <c r="EW133" s="108"/>
      <c r="EX133" s="108"/>
      <c r="EY133" s="110"/>
      <c r="EZ133" s="108"/>
      <c r="FA133" s="108"/>
      <c r="FB133" s="108"/>
      <c r="FC133" s="108"/>
      <c r="FD133" s="108"/>
      <c r="FE133" s="110"/>
      <c r="FF133" s="108"/>
      <c r="FG133" s="108"/>
      <c r="FH133" s="108"/>
      <c r="FI133" s="108"/>
      <c r="FJ133" s="141"/>
      <c r="FK133" s="311"/>
      <c r="FL133" s="108"/>
      <c r="FM133" s="108"/>
      <c r="FN133" s="108"/>
      <c r="FO133" s="108"/>
      <c r="FP133" s="108"/>
      <c r="FQ133" s="110"/>
      <c r="FR133" s="108"/>
      <c r="FS133" s="108"/>
      <c r="FT133" s="108"/>
      <c r="FU133" s="108"/>
      <c r="FV133" s="100"/>
      <c r="FW133" s="305">
        <f t="shared" ref="FW133" ca="1" si="50">Ccount(AI133:FV133,20)*10/1440</f>
        <v>0</v>
      </c>
      <c r="FX133" s="306"/>
      <c r="FY133" s="306"/>
      <c r="FZ133" s="306"/>
      <c r="GA133" s="306"/>
      <c r="GB133" s="306"/>
      <c r="GC133" s="306"/>
      <c r="GD133" s="307"/>
    </row>
    <row r="134" spans="2:186" ht="5.25" customHeight="1">
      <c r="B134" s="85"/>
      <c r="C134" s="86"/>
      <c r="D134" s="86"/>
      <c r="E134" s="86"/>
      <c r="F134" s="86"/>
      <c r="G134" s="86"/>
      <c r="H134" s="87"/>
      <c r="I134" s="212"/>
      <c r="J134" s="213"/>
      <c r="K134" s="213"/>
      <c r="L134" s="213"/>
      <c r="M134" s="213"/>
      <c r="N134" s="214"/>
      <c r="O134" s="68"/>
      <c r="P134" s="69"/>
      <c r="Q134" s="69"/>
      <c r="R134" s="69"/>
      <c r="S134" s="69"/>
      <c r="T134" s="69"/>
      <c r="U134" s="69"/>
      <c r="V134" s="69"/>
      <c r="W134" s="69"/>
      <c r="X134" s="69"/>
      <c r="Y134" s="69"/>
      <c r="Z134" s="69"/>
      <c r="AA134" s="69"/>
      <c r="AB134" s="69"/>
      <c r="AC134" s="69"/>
      <c r="AD134" s="69"/>
      <c r="AE134" s="69"/>
      <c r="AF134" s="69"/>
      <c r="AG134" s="69"/>
      <c r="AH134" s="70"/>
      <c r="AI134" s="110"/>
      <c r="AJ134" s="108"/>
      <c r="AK134" s="108"/>
      <c r="AL134" s="108"/>
      <c r="AM134" s="108"/>
      <c r="AN134" s="108"/>
      <c r="AO134" s="110"/>
      <c r="AP134" s="108"/>
      <c r="AQ134" s="108"/>
      <c r="AR134" s="108"/>
      <c r="AS134" s="108"/>
      <c r="AT134" s="108"/>
      <c r="AU134" s="110"/>
      <c r="AV134" s="108"/>
      <c r="AW134" s="108"/>
      <c r="AX134" s="108"/>
      <c r="AY134" s="108"/>
      <c r="AZ134" s="108"/>
      <c r="BA134" s="110"/>
      <c r="BB134" s="108"/>
      <c r="BC134" s="108"/>
      <c r="BD134" s="108"/>
      <c r="BE134" s="108"/>
      <c r="BF134" s="108"/>
      <c r="BG134" s="110"/>
      <c r="BH134" s="108"/>
      <c r="BI134" s="108"/>
      <c r="BJ134" s="108"/>
      <c r="BK134" s="108"/>
      <c r="BL134" s="188"/>
      <c r="BM134" s="190"/>
      <c r="BN134" s="108"/>
      <c r="BO134" s="108"/>
      <c r="BP134" s="108"/>
      <c r="BQ134" s="108"/>
      <c r="BR134" s="108"/>
      <c r="BS134" s="110"/>
      <c r="BT134" s="108"/>
      <c r="BU134" s="108"/>
      <c r="BV134" s="108"/>
      <c r="BW134" s="108"/>
      <c r="BX134" s="108"/>
      <c r="BY134" s="110"/>
      <c r="BZ134" s="108"/>
      <c r="CA134" s="108"/>
      <c r="CB134" s="108"/>
      <c r="CC134" s="108"/>
      <c r="CD134" s="108"/>
      <c r="CE134" s="110"/>
      <c r="CF134" s="108"/>
      <c r="CG134" s="108"/>
      <c r="CH134" s="108"/>
      <c r="CI134" s="108"/>
      <c r="CJ134" s="108"/>
      <c r="CK134" s="110"/>
      <c r="CL134" s="89"/>
      <c r="CM134" s="89"/>
      <c r="CN134" s="89"/>
      <c r="CO134" s="89"/>
      <c r="CP134" s="89"/>
      <c r="CQ134" s="91"/>
      <c r="CR134" s="89"/>
      <c r="CS134" s="89"/>
      <c r="CT134" s="89"/>
      <c r="CU134" s="89"/>
      <c r="CV134" s="89"/>
      <c r="CW134" s="91"/>
      <c r="CX134" s="89"/>
      <c r="CY134" s="89"/>
      <c r="CZ134" s="89"/>
      <c r="DA134" s="89"/>
      <c r="DB134" s="89"/>
      <c r="DC134" s="91"/>
      <c r="DD134" s="89"/>
      <c r="DE134" s="89"/>
      <c r="DF134" s="89"/>
      <c r="DG134" s="89"/>
      <c r="DH134" s="89"/>
      <c r="DI134" s="91"/>
      <c r="DJ134" s="89"/>
      <c r="DK134" s="89"/>
      <c r="DL134" s="89"/>
      <c r="DM134" s="89"/>
      <c r="DN134" s="89"/>
      <c r="DO134" s="91"/>
      <c r="DP134" s="89"/>
      <c r="DQ134" s="89"/>
      <c r="DR134" s="89"/>
      <c r="DS134" s="89"/>
      <c r="DT134" s="89"/>
      <c r="DU134" s="91"/>
      <c r="DV134" s="89"/>
      <c r="DW134" s="89"/>
      <c r="DX134" s="89"/>
      <c r="DY134" s="89"/>
      <c r="DZ134" s="89"/>
      <c r="EA134" s="91"/>
      <c r="EB134" s="89"/>
      <c r="EC134" s="89"/>
      <c r="ED134" s="89"/>
      <c r="EE134" s="89"/>
      <c r="EF134" s="89"/>
      <c r="EG134" s="91"/>
      <c r="EH134" s="89"/>
      <c r="EI134" s="89"/>
      <c r="EJ134" s="108"/>
      <c r="EK134" s="108"/>
      <c r="EL134" s="108"/>
      <c r="EM134" s="110"/>
      <c r="EN134" s="108"/>
      <c r="EO134" s="108"/>
      <c r="EP134" s="108"/>
      <c r="EQ134" s="108"/>
      <c r="ER134" s="108"/>
      <c r="ES134" s="110"/>
      <c r="ET134" s="108"/>
      <c r="EU134" s="108"/>
      <c r="EV134" s="108"/>
      <c r="EW134" s="108"/>
      <c r="EX134" s="108"/>
      <c r="EY134" s="110"/>
      <c r="EZ134" s="108"/>
      <c r="FA134" s="108"/>
      <c r="FB134" s="108"/>
      <c r="FC134" s="108"/>
      <c r="FD134" s="108"/>
      <c r="FE134" s="110"/>
      <c r="FF134" s="108"/>
      <c r="FG134" s="108"/>
      <c r="FH134" s="108"/>
      <c r="FI134" s="108"/>
      <c r="FJ134" s="141"/>
      <c r="FK134" s="311"/>
      <c r="FL134" s="108"/>
      <c r="FM134" s="108"/>
      <c r="FN134" s="108"/>
      <c r="FO134" s="108"/>
      <c r="FP134" s="108"/>
      <c r="FQ134" s="110"/>
      <c r="FR134" s="108"/>
      <c r="FS134" s="108"/>
      <c r="FT134" s="108"/>
      <c r="FU134" s="108"/>
      <c r="FV134" s="100"/>
      <c r="FW134" s="305"/>
      <c r="FX134" s="306"/>
      <c r="FY134" s="306"/>
      <c r="FZ134" s="306"/>
      <c r="GA134" s="306"/>
      <c r="GB134" s="306"/>
      <c r="GC134" s="306"/>
      <c r="GD134" s="307"/>
    </row>
    <row r="135" spans="2:186" ht="5.25" customHeight="1">
      <c r="B135" s="85"/>
      <c r="C135" s="86"/>
      <c r="D135" s="86"/>
      <c r="E135" s="86"/>
      <c r="F135" s="86"/>
      <c r="G135" s="86"/>
      <c r="H135" s="87"/>
      <c r="I135" s="212"/>
      <c r="J135" s="213"/>
      <c r="K135" s="213"/>
      <c r="L135" s="213"/>
      <c r="M135" s="213"/>
      <c r="N135" s="214"/>
      <c r="O135" s="192" t="s">
        <v>6</v>
      </c>
      <c r="P135" s="79"/>
      <c r="Q135" s="79"/>
      <c r="R135" s="79"/>
      <c r="S135" s="79"/>
      <c r="T135" s="79"/>
      <c r="U135" s="79"/>
      <c r="V135" s="79"/>
      <c r="W135" s="79"/>
      <c r="X135" s="79"/>
      <c r="Y135" s="79"/>
      <c r="Z135" s="79"/>
      <c r="AA135" s="79"/>
      <c r="AB135" s="79"/>
      <c r="AC135" s="79"/>
      <c r="AD135" s="79"/>
      <c r="AE135" s="79"/>
      <c r="AF135" s="79"/>
      <c r="AG135" s="79"/>
      <c r="AH135" s="80"/>
      <c r="AI135" s="110"/>
      <c r="AJ135" s="108"/>
      <c r="AK135" s="108"/>
      <c r="AL135" s="108"/>
      <c r="AM135" s="108"/>
      <c r="AN135" s="108"/>
      <c r="AO135" s="110"/>
      <c r="AP135" s="108"/>
      <c r="AQ135" s="108"/>
      <c r="AR135" s="108"/>
      <c r="AS135" s="108"/>
      <c r="AT135" s="108"/>
      <c r="AU135" s="110"/>
      <c r="AV135" s="108"/>
      <c r="AW135" s="108"/>
      <c r="AX135" s="108"/>
      <c r="AY135" s="108"/>
      <c r="AZ135" s="108"/>
      <c r="BA135" s="110"/>
      <c r="BB135" s="108"/>
      <c r="BC135" s="108"/>
      <c r="BD135" s="108"/>
      <c r="BE135" s="108"/>
      <c r="BF135" s="108"/>
      <c r="BG135" s="110"/>
      <c r="BH135" s="108"/>
      <c r="BI135" s="108"/>
      <c r="BJ135" s="108"/>
      <c r="BK135" s="108"/>
      <c r="BL135" s="188"/>
      <c r="BM135" s="190"/>
      <c r="BN135" s="108"/>
      <c r="BO135" s="108"/>
      <c r="BP135" s="108"/>
      <c r="BQ135" s="108"/>
      <c r="BR135" s="108"/>
      <c r="BS135" s="110"/>
      <c r="BT135" s="108"/>
      <c r="BU135" s="108"/>
      <c r="BV135" s="108"/>
      <c r="BW135" s="108"/>
      <c r="BX135" s="108"/>
      <c r="BY135" s="110"/>
      <c r="BZ135" s="108"/>
      <c r="CA135" s="108"/>
      <c r="CB135" s="108"/>
      <c r="CC135" s="108"/>
      <c r="CD135" s="108"/>
      <c r="CE135" s="110"/>
      <c r="CF135" s="108"/>
      <c r="CG135" s="108"/>
      <c r="CH135" s="108"/>
      <c r="CI135" s="108"/>
      <c r="CJ135" s="108"/>
      <c r="CK135" s="110"/>
      <c r="CL135" s="89"/>
      <c r="CM135" s="89"/>
      <c r="CN135" s="89"/>
      <c r="CO135" s="89"/>
      <c r="CP135" s="89"/>
      <c r="CQ135" s="91"/>
      <c r="CR135" s="89"/>
      <c r="CS135" s="89"/>
      <c r="CT135" s="89"/>
      <c r="CU135" s="89"/>
      <c r="CV135" s="89"/>
      <c r="CW135" s="91"/>
      <c r="CX135" s="89"/>
      <c r="CY135" s="89"/>
      <c r="CZ135" s="89"/>
      <c r="DA135" s="89"/>
      <c r="DB135" s="89"/>
      <c r="DC135" s="91"/>
      <c r="DD135" s="89"/>
      <c r="DE135" s="89"/>
      <c r="DF135" s="89"/>
      <c r="DG135" s="89"/>
      <c r="DH135" s="89"/>
      <c r="DI135" s="91"/>
      <c r="DJ135" s="89"/>
      <c r="DK135" s="89"/>
      <c r="DL135" s="89"/>
      <c r="DM135" s="89"/>
      <c r="DN135" s="89"/>
      <c r="DO135" s="91"/>
      <c r="DP135" s="89"/>
      <c r="DQ135" s="89"/>
      <c r="DR135" s="89"/>
      <c r="DS135" s="89"/>
      <c r="DT135" s="89"/>
      <c r="DU135" s="91"/>
      <c r="DV135" s="89"/>
      <c r="DW135" s="89"/>
      <c r="DX135" s="89"/>
      <c r="DY135" s="89"/>
      <c r="DZ135" s="89"/>
      <c r="EA135" s="91"/>
      <c r="EB135" s="89"/>
      <c r="EC135" s="89"/>
      <c r="ED135" s="89"/>
      <c r="EE135" s="89"/>
      <c r="EF135" s="89"/>
      <c r="EG135" s="91"/>
      <c r="EH135" s="89"/>
      <c r="EI135" s="89"/>
      <c r="EJ135" s="108"/>
      <c r="EK135" s="108"/>
      <c r="EL135" s="108"/>
      <c r="EM135" s="110"/>
      <c r="EN135" s="108"/>
      <c r="EO135" s="108"/>
      <c r="EP135" s="108"/>
      <c r="EQ135" s="108"/>
      <c r="ER135" s="108"/>
      <c r="ES135" s="110"/>
      <c r="ET135" s="108"/>
      <c r="EU135" s="108"/>
      <c r="EV135" s="108"/>
      <c r="EW135" s="108"/>
      <c r="EX135" s="108"/>
      <c r="EY135" s="110"/>
      <c r="EZ135" s="108"/>
      <c r="FA135" s="108"/>
      <c r="FB135" s="108"/>
      <c r="FC135" s="108"/>
      <c r="FD135" s="108"/>
      <c r="FE135" s="110"/>
      <c r="FF135" s="108"/>
      <c r="FG135" s="108"/>
      <c r="FH135" s="108"/>
      <c r="FI135" s="108"/>
      <c r="FJ135" s="141"/>
      <c r="FK135" s="311"/>
      <c r="FL135" s="108"/>
      <c r="FM135" s="108"/>
      <c r="FN135" s="108"/>
      <c r="FO135" s="108"/>
      <c r="FP135" s="108"/>
      <c r="FQ135" s="110"/>
      <c r="FR135" s="108"/>
      <c r="FS135" s="108"/>
      <c r="FT135" s="108"/>
      <c r="FU135" s="108"/>
      <c r="FV135" s="100"/>
      <c r="FW135" s="305">
        <f t="shared" ref="FW135" ca="1" si="51">Ccount(AI135:FV135,20)*10/1440</f>
        <v>0</v>
      </c>
      <c r="FX135" s="306"/>
      <c r="FY135" s="306"/>
      <c r="FZ135" s="306"/>
      <c r="GA135" s="306"/>
      <c r="GB135" s="306"/>
      <c r="GC135" s="306"/>
      <c r="GD135" s="307"/>
    </row>
    <row r="136" spans="2:186" ht="5.25" customHeight="1">
      <c r="B136" s="85"/>
      <c r="C136" s="86"/>
      <c r="D136" s="86"/>
      <c r="E136" s="86"/>
      <c r="F136" s="86"/>
      <c r="G136" s="86"/>
      <c r="H136" s="87"/>
      <c r="I136" s="212"/>
      <c r="J136" s="213"/>
      <c r="K136" s="213"/>
      <c r="L136" s="213"/>
      <c r="M136" s="213"/>
      <c r="N136" s="214"/>
      <c r="O136" s="68"/>
      <c r="P136" s="69"/>
      <c r="Q136" s="69"/>
      <c r="R136" s="69"/>
      <c r="S136" s="69"/>
      <c r="T136" s="69"/>
      <c r="U136" s="69"/>
      <c r="V136" s="69"/>
      <c r="W136" s="69"/>
      <c r="X136" s="69"/>
      <c r="Y136" s="69"/>
      <c r="Z136" s="69"/>
      <c r="AA136" s="69"/>
      <c r="AB136" s="69"/>
      <c r="AC136" s="69"/>
      <c r="AD136" s="69"/>
      <c r="AE136" s="69"/>
      <c r="AF136" s="69"/>
      <c r="AG136" s="69"/>
      <c r="AH136" s="70"/>
      <c r="AI136" s="110"/>
      <c r="AJ136" s="108"/>
      <c r="AK136" s="108"/>
      <c r="AL136" s="108"/>
      <c r="AM136" s="108"/>
      <c r="AN136" s="108"/>
      <c r="AO136" s="110"/>
      <c r="AP136" s="108"/>
      <c r="AQ136" s="108"/>
      <c r="AR136" s="108"/>
      <c r="AS136" s="108"/>
      <c r="AT136" s="108"/>
      <c r="AU136" s="110"/>
      <c r="AV136" s="108"/>
      <c r="AW136" s="108"/>
      <c r="AX136" s="108"/>
      <c r="AY136" s="108"/>
      <c r="AZ136" s="108"/>
      <c r="BA136" s="110"/>
      <c r="BB136" s="108"/>
      <c r="BC136" s="108"/>
      <c r="BD136" s="108"/>
      <c r="BE136" s="108"/>
      <c r="BF136" s="108"/>
      <c r="BG136" s="110"/>
      <c r="BH136" s="108"/>
      <c r="BI136" s="108"/>
      <c r="BJ136" s="108"/>
      <c r="BK136" s="108"/>
      <c r="BL136" s="188"/>
      <c r="BM136" s="190"/>
      <c r="BN136" s="108"/>
      <c r="BO136" s="108"/>
      <c r="BP136" s="108"/>
      <c r="BQ136" s="108"/>
      <c r="BR136" s="108"/>
      <c r="BS136" s="110"/>
      <c r="BT136" s="108"/>
      <c r="BU136" s="108"/>
      <c r="BV136" s="108"/>
      <c r="BW136" s="108"/>
      <c r="BX136" s="108"/>
      <c r="BY136" s="110"/>
      <c r="BZ136" s="108"/>
      <c r="CA136" s="108"/>
      <c r="CB136" s="108"/>
      <c r="CC136" s="108"/>
      <c r="CD136" s="108"/>
      <c r="CE136" s="110"/>
      <c r="CF136" s="108"/>
      <c r="CG136" s="108"/>
      <c r="CH136" s="108"/>
      <c r="CI136" s="108"/>
      <c r="CJ136" s="108"/>
      <c r="CK136" s="110"/>
      <c r="CL136" s="89"/>
      <c r="CM136" s="89"/>
      <c r="CN136" s="89"/>
      <c r="CO136" s="89"/>
      <c r="CP136" s="89"/>
      <c r="CQ136" s="91"/>
      <c r="CR136" s="89"/>
      <c r="CS136" s="89"/>
      <c r="CT136" s="89"/>
      <c r="CU136" s="89"/>
      <c r="CV136" s="89"/>
      <c r="CW136" s="91"/>
      <c r="CX136" s="89"/>
      <c r="CY136" s="89"/>
      <c r="CZ136" s="89"/>
      <c r="DA136" s="89"/>
      <c r="DB136" s="89"/>
      <c r="DC136" s="91"/>
      <c r="DD136" s="89"/>
      <c r="DE136" s="89"/>
      <c r="DF136" s="89"/>
      <c r="DG136" s="89"/>
      <c r="DH136" s="89"/>
      <c r="DI136" s="91"/>
      <c r="DJ136" s="89"/>
      <c r="DK136" s="89"/>
      <c r="DL136" s="89"/>
      <c r="DM136" s="89"/>
      <c r="DN136" s="89"/>
      <c r="DO136" s="91"/>
      <c r="DP136" s="89"/>
      <c r="DQ136" s="89"/>
      <c r="DR136" s="89"/>
      <c r="DS136" s="89"/>
      <c r="DT136" s="89"/>
      <c r="DU136" s="91"/>
      <c r="DV136" s="89"/>
      <c r="DW136" s="89"/>
      <c r="DX136" s="89"/>
      <c r="DY136" s="89"/>
      <c r="DZ136" s="89"/>
      <c r="EA136" s="91"/>
      <c r="EB136" s="89"/>
      <c r="EC136" s="89"/>
      <c r="ED136" s="89"/>
      <c r="EE136" s="89"/>
      <c r="EF136" s="89"/>
      <c r="EG136" s="91"/>
      <c r="EH136" s="89"/>
      <c r="EI136" s="89"/>
      <c r="EJ136" s="108"/>
      <c r="EK136" s="108"/>
      <c r="EL136" s="108"/>
      <c r="EM136" s="110"/>
      <c r="EN136" s="108"/>
      <c r="EO136" s="108"/>
      <c r="EP136" s="108"/>
      <c r="EQ136" s="108"/>
      <c r="ER136" s="108"/>
      <c r="ES136" s="110"/>
      <c r="ET136" s="108"/>
      <c r="EU136" s="108"/>
      <c r="EV136" s="108"/>
      <c r="EW136" s="108"/>
      <c r="EX136" s="108"/>
      <c r="EY136" s="110"/>
      <c r="EZ136" s="108"/>
      <c r="FA136" s="108"/>
      <c r="FB136" s="108"/>
      <c r="FC136" s="108"/>
      <c r="FD136" s="108"/>
      <c r="FE136" s="110"/>
      <c r="FF136" s="108"/>
      <c r="FG136" s="108"/>
      <c r="FH136" s="108"/>
      <c r="FI136" s="108"/>
      <c r="FJ136" s="141"/>
      <c r="FK136" s="311"/>
      <c r="FL136" s="108"/>
      <c r="FM136" s="108"/>
      <c r="FN136" s="108"/>
      <c r="FO136" s="108"/>
      <c r="FP136" s="108"/>
      <c r="FQ136" s="110"/>
      <c r="FR136" s="108"/>
      <c r="FS136" s="108"/>
      <c r="FT136" s="108"/>
      <c r="FU136" s="108"/>
      <c r="FV136" s="100"/>
      <c r="FW136" s="305"/>
      <c r="FX136" s="306"/>
      <c r="FY136" s="306"/>
      <c r="FZ136" s="306"/>
      <c r="GA136" s="306"/>
      <c r="GB136" s="306"/>
      <c r="GC136" s="306"/>
      <c r="GD136" s="307"/>
    </row>
    <row r="137" spans="2:186" ht="5.25" customHeight="1">
      <c r="B137" s="85"/>
      <c r="C137" s="86"/>
      <c r="D137" s="86"/>
      <c r="E137" s="86"/>
      <c r="F137" s="86"/>
      <c r="G137" s="86"/>
      <c r="H137" s="87"/>
      <c r="I137" s="212"/>
      <c r="J137" s="213"/>
      <c r="K137" s="213"/>
      <c r="L137" s="213"/>
      <c r="M137" s="213"/>
      <c r="N137" s="214"/>
      <c r="O137" s="192" t="s">
        <v>73</v>
      </c>
      <c r="P137" s="79"/>
      <c r="Q137" s="79"/>
      <c r="R137" s="79"/>
      <c r="S137" s="79"/>
      <c r="T137" s="79"/>
      <c r="U137" s="79"/>
      <c r="V137" s="79"/>
      <c r="W137" s="79"/>
      <c r="X137" s="79"/>
      <c r="Y137" s="79"/>
      <c r="Z137" s="79"/>
      <c r="AA137" s="79"/>
      <c r="AB137" s="79"/>
      <c r="AC137" s="79"/>
      <c r="AD137" s="79"/>
      <c r="AE137" s="79"/>
      <c r="AF137" s="79"/>
      <c r="AG137" s="79"/>
      <c r="AH137" s="80"/>
      <c r="AI137" s="110"/>
      <c r="AJ137" s="108"/>
      <c r="AK137" s="108"/>
      <c r="AL137" s="108"/>
      <c r="AM137" s="108"/>
      <c r="AN137" s="108"/>
      <c r="AO137" s="110"/>
      <c r="AP137" s="108"/>
      <c r="AQ137" s="108"/>
      <c r="AR137" s="108"/>
      <c r="AS137" s="108"/>
      <c r="AT137" s="108"/>
      <c r="AU137" s="110"/>
      <c r="AV137" s="108"/>
      <c r="AW137" s="108"/>
      <c r="AX137" s="108"/>
      <c r="AY137" s="108"/>
      <c r="AZ137" s="108"/>
      <c r="BA137" s="110"/>
      <c r="BB137" s="108"/>
      <c r="BC137" s="108"/>
      <c r="BD137" s="108"/>
      <c r="BE137" s="108"/>
      <c r="BF137" s="108"/>
      <c r="BG137" s="110"/>
      <c r="BH137" s="108"/>
      <c r="BI137" s="108"/>
      <c r="BJ137" s="108"/>
      <c r="BK137" s="108"/>
      <c r="BL137" s="188"/>
      <c r="BM137" s="190"/>
      <c r="BN137" s="108"/>
      <c r="BO137" s="108"/>
      <c r="BP137" s="108"/>
      <c r="BQ137" s="108"/>
      <c r="BR137" s="108"/>
      <c r="BS137" s="110"/>
      <c r="BT137" s="108"/>
      <c r="BU137" s="108"/>
      <c r="BV137" s="108"/>
      <c r="BW137" s="108"/>
      <c r="BX137" s="108"/>
      <c r="BY137" s="110"/>
      <c r="BZ137" s="108"/>
      <c r="CA137" s="108"/>
      <c r="CB137" s="108"/>
      <c r="CC137" s="108"/>
      <c r="CD137" s="108"/>
      <c r="CE137" s="110"/>
      <c r="CF137" s="108"/>
      <c r="CG137" s="108"/>
      <c r="CH137" s="108"/>
      <c r="CI137" s="108"/>
      <c r="CJ137" s="108"/>
      <c r="CK137" s="110"/>
      <c r="CL137" s="89"/>
      <c r="CM137" s="89"/>
      <c r="CN137" s="89"/>
      <c r="CO137" s="89"/>
      <c r="CP137" s="89"/>
      <c r="CQ137" s="91"/>
      <c r="CR137" s="89"/>
      <c r="CS137" s="89"/>
      <c r="CT137" s="89"/>
      <c r="CU137" s="89"/>
      <c r="CV137" s="89"/>
      <c r="CW137" s="91"/>
      <c r="CX137" s="89"/>
      <c r="CY137" s="89"/>
      <c r="CZ137" s="89"/>
      <c r="DA137" s="89"/>
      <c r="DB137" s="89"/>
      <c r="DC137" s="91"/>
      <c r="DD137" s="89"/>
      <c r="DE137" s="89"/>
      <c r="DF137" s="89"/>
      <c r="DG137" s="89"/>
      <c r="DH137" s="89"/>
      <c r="DI137" s="91"/>
      <c r="DJ137" s="89"/>
      <c r="DK137" s="89"/>
      <c r="DL137" s="89"/>
      <c r="DM137" s="89"/>
      <c r="DN137" s="89"/>
      <c r="DO137" s="91"/>
      <c r="DP137" s="89"/>
      <c r="DQ137" s="89"/>
      <c r="DR137" s="89"/>
      <c r="DS137" s="89"/>
      <c r="DT137" s="89"/>
      <c r="DU137" s="91"/>
      <c r="DV137" s="89"/>
      <c r="DW137" s="89"/>
      <c r="DX137" s="89"/>
      <c r="DY137" s="89"/>
      <c r="DZ137" s="89"/>
      <c r="EA137" s="91"/>
      <c r="EB137" s="89"/>
      <c r="EC137" s="89"/>
      <c r="ED137" s="89"/>
      <c r="EE137" s="89"/>
      <c r="EF137" s="89"/>
      <c r="EG137" s="91"/>
      <c r="EH137" s="89"/>
      <c r="EI137" s="89"/>
      <c r="EJ137" s="108"/>
      <c r="EK137" s="108"/>
      <c r="EL137" s="108"/>
      <c r="EM137" s="110"/>
      <c r="EN137" s="108"/>
      <c r="EO137" s="108"/>
      <c r="EP137" s="108"/>
      <c r="EQ137" s="108"/>
      <c r="ER137" s="108"/>
      <c r="ES137" s="110"/>
      <c r="ET137" s="108"/>
      <c r="EU137" s="108"/>
      <c r="EV137" s="108"/>
      <c r="EW137" s="108"/>
      <c r="EX137" s="108"/>
      <c r="EY137" s="110"/>
      <c r="EZ137" s="108"/>
      <c r="FA137" s="108"/>
      <c r="FB137" s="108"/>
      <c r="FC137" s="108"/>
      <c r="FD137" s="108"/>
      <c r="FE137" s="110"/>
      <c r="FF137" s="108"/>
      <c r="FG137" s="108"/>
      <c r="FH137" s="108"/>
      <c r="FI137" s="108"/>
      <c r="FJ137" s="141"/>
      <c r="FK137" s="311"/>
      <c r="FL137" s="108"/>
      <c r="FM137" s="108"/>
      <c r="FN137" s="108"/>
      <c r="FO137" s="108"/>
      <c r="FP137" s="108"/>
      <c r="FQ137" s="110"/>
      <c r="FR137" s="108"/>
      <c r="FS137" s="108"/>
      <c r="FT137" s="108"/>
      <c r="FU137" s="108"/>
      <c r="FV137" s="100"/>
      <c r="FW137" s="305">
        <f t="shared" ref="FW137" ca="1" si="52">Ccount(AI137:FV137,20)*10/1440</f>
        <v>0</v>
      </c>
      <c r="FX137" s="306"/>
      <c r="FY137" s="306"/>
      <c r="FZ137" s="306"/>
      <c r="GA137" s="306"/>
      <c r="GB137" s="306"/>
      <c r="GC137" s="306"/>
      <c r="GD137" s="307"/>
    </row>
    <row r="138" spans="2:186" ht="5.25" customHeight="1">
      <c r="B138" s="85"/>
      <c r="C138" s="86"/>
      <c r="D138" s="86"/>
      <c r="E138" s="86"/>
      <c r="F138" s="86"/>
      <c r="G138" s="86"/>
      <c r="H138" s="87"/>
      <c r="I138" s="215"/>
      <c r="J138" s="216"/>
      <c r="K138" s="216"/>
      <c r="L138" s="216"/>
      <c r="M138" s="216"/>
      <c r="N138" s="217"/>
      <c r="O138" s="68"/>
      <c r="P138" s="69"/>
      <c r="Q138" s="69"/>
      <c r="R138" s="69"/>
      <c r="S138" s="69"/>
      <c r="T138" s="69"/>
      <c r="U138" s="69"/>
      <c r="V138" s="69"/>
      <c r="W138" s="69"/>
      <c r="X138" s="69"/>
      <c r="Y138" s="69"/>
      <c r="Z138" s="69"/>
      <c r="AA138" s="69"/>
      <c r="AB138" s="69"/>
      <c r="AC138" s="69"/>
      <c r="AD138" s="69"/>
      <c r="AE138" s="69"/>
      <c r="AF138" s="69"/>
      <c r="AG138" s="69"/>
      <c r="AH138" s="70"/>
      <c r="AI138" s="110"/>
      <c r="AJ138" s="108"/>
      <c r="AK138" s="108"/>
      <c r="AL138" s="108"/>
      <c r="AM138" s="108"/>
      <c r="AN138" s="108"/>
      <c r="AO138" s="110"/>
      <c r="AP138" s="108"/>
      <c r="AQ138" s="108"/>
      <c r="AR138" s="108"/>
      <c r="AS138" s="108"/>
      <c r="AT138" s="108"/>
      <c r="AU138" s="110"/>
      <c r="AV138" s="108"/>
      <c r="AW138" s="108"/>
      <c r="AX138" s="108"/>
      <c r="AY138" s="108"/>
      <c r="AZ138" s="108"/>
      <c r="BA138" s="110"/>
      <c r="BB138" s="108"/>
      <c r="BC138" s="108"/>
      <c r="BD138" s="108"/>
      <c r="BE138" s="108"/>
      <c r="BF138" s="108"/>
      <c r="BG138" s="110"/>
      <c r="BH138" s="108"/>
      <c r="BI138" s="108"/>
      <c r="BJ138" s="108"/>
      <c r="BK138" s="108"/>
      <c r="BL138" s="188"/>
      <c r="BM138" s="190"/>
      <c r="BN138" s="108"/>
      <c r="BO138" s="108"/>
      <c r="BP138" s="108"/>
      <c r="BQ138" s="108"/>
      <c r="BR138" s="108"/>
      <c r="BS138" s="110"/>
      <c r="BT138" s="108"/>
      <c r="BU138" s="108"/>
      <c r="BV138" s="108"/>
      <c r="BW138" s="108"/>
      <c r="BX138" s="108"/>
      <c r="BY138" s="110"/>
      <c r="BZ138" s="108"/>
      <c r="CA138" s="108"/>
      <c r="CB138" s="108"/>
      <c r="CC138" s="108"/>
      <c r="CD138" s="108"/>
      <c r="CE138" s="110"/>
      <c r="CF138" s="108"/>
      <c r="CG138" s="108"/>
      <c r="CH138" s="108"/>
      <c r="CI138" s="108"/>
      <c r="CJ138" s="108"/>
      <c r="CK138" s="110"/>
      <c r="CL138" s="89"/>
      <c r="CM138" s="89"/>
      <c r="CN138" s="89"/>
      <c r="CO138" s="89"/>
      <c r="CP138" s="89"/>
      <c r="CQ138" s="91"/>
      <c r="CR138" s="89"/>
      <c r="CS138" s="89"/>
      <c r="CT138" s="89"/>
      <c r="CU138" s="89"/>
      <c r="CV138" s="89"/>
      <c r="CW138" s="91"/>
      <c r="CX138" s="89"/>
      <c r="CY138" s="89"/>
      <c r="CZ138" s="89"/>
      <c r="DA138" s="89"/>
      <c r="DB138" s="89"/>
      <c r="DC138" s="91"/>
      <c r="DD138" s="89"/>
      <c r="DE138" s="89"/>
      <c r="DF138" s="89"/>
      <c r="DG138" s="89"/>
      <c r="DH138" s="89"/>
      <c r="DI138" s="91"/>
      <c r="DJ138" s="89"/>
      <c r="DK138" s="89"/>
      <c r="DL138" s="89"/>
      <c r="DM138" s="89"/>
      <c r="DN138" s="89"/>
      <c r="DO138" s="91"/>
      <c r="DP138" s="89"/>
      <c r="DQ138" s="89"/>
      <c r="DR138" s="89"/>
      <c r="DS138" s="89"/>
      <c r="DT138" s="89"/>
      <c r="DU138" s="91"/>
      <c r="DV138" s="89"/>
      <c r="DW138" s="89"/>
      <c r="DX138" s="89"/>
      <c r="DY138" s="89"/>
      <c r="DZ138" s="89"/>
      <c r="EA138" s="91"/>
      <c r="EB138" s="89"/>
      <c r="EC138" s="89"/>
      <c r="ED138" s="89"/>
      <c r="EE138" s="89"/>
      <c r="EF138" s="89"/>
      <c r="EG138" s="91"/>
      <c r="EH138" s="89"/>
      <c r="EI138" s="89"/>
      <c r="EJ138" s="108"/>
      <c r="EK138" s="108"/>
      <c r="EL138" s="108"/>
      <c r="EM138" s="110"/>
      <c r="EN138" s="108"/>
      <c r="EO138" s="108"/>
      <c r="EP138" s="108"/>
      <c r="EQ138" s="108"/>
      <c r="ER138" s="108"/>
      <c r="ES138" s="110"/>
      <c r="ET138" s="108"/>
      <c r="EU138" s="108"/>
      <c r="EV138" s="108"/>
      <c r="EW138" s="108"/>
      <c r="EX138" s="108"/>
      <c r="EY138" s="110"/>
      <c r="EZ138" s="108"/>
      <c r="FA138" s="108"/>
      <c r="FB138" s="108"/>
      <c r="FC138" s="108"/>
      <c r="FD138" s="108"/>
      <c r="FE138" s="110"/>
      <c r="FF138" s="108"/>
      <c r="FG138" s="108"/>
      <c r="FH138" s="108"/>
      <c r="FI138" s="108"/>
      <c r="FJ138" s="141"/>
      <c r="FK138" s="311"/>
      <c r="FL138" s="108"/>
      <c r="FM138" s="108"/>
      <c r="FN138" s="108"/>
      <c r="FO138" s="108"/>
      <c r="FP138" s="108"/>
      <c r="FQ138" s="110"/>
      <c r="FR138" s="108"/>
      <c r="FS138" s="108"/>
      <c r="FT138" s="108"/>
      <c r="FU138" s="108"/>
      <c r="FV138" s="100"/>
      <c r="FW138" s="305"/>
      <c r="FX138" s="306"/>
      <c r="FY138" s="306"/>
      <c r="FZ138" s="306"/>
      <c r="GA138" s="306"/>
      <c r="GB138" s="306"/>
      <c r="GC138" s="306"/>
      <c r="GD138" s="307"/>
    </row>
    <row r="139" spans="2:186" ht="5.25" customHeight="1">
      <c r="B139" s="85"/>
      <c r="C139" s="86"/>
      <c r="D139" s="86"/>
      <c r="E139" s="86"/>
      <c r="F139" s="86"/>
      <c r="G139" s="86"/>
      <c r="H139" s="87"/>
      <c r="I139" s="304" t="s">
        <v>49</v>
      </c>
      <c r="J139" s="200"/>
      <c r="K139" s="200"/>
      <c r="L139" s="200"/>
      <c r="M139" s="200"/>
      <c r="N139" s="201"/>
      <c r="O139" s="192" t="s">
        <v>48</v>
      </c>
      <c r="P139" s="79"/>
      <c r="Q139" s="79"/>
      <c r="R139" s="79"/>
      <c r="S139" s="79"/>
      <c r="T139" s="79"/>
      <c r="U139" s="79"/>
      <c r="V139" s="79"/>
      <c r="W139" s="79"/>
      <c r="X139" s="79"/>
      <c r="Y139" s="79"/>
      <c r="Z139" s="79"/>
      <c r="AA139" s="79"/>
      <c r="AB139" s="79"/>
      <c r="AC139" s="79"/>
      <c r="AD139" s="79"/>
      <c r="AE139" s="79"/>
      <c r="AF139" s="79"/>
      <c r="AG139" s="79"/>
      <c r="AH139" s="80"/>
      <c r="AI139" s="110"/>
      <c r="AJ139" s="108"/>
      <c r="AK139" s="108"/>
      <c r="AL139" s="108"/>
      <c r="AM139" s="108"/>
      <c r="AN139" s="108"/>
      <c r="AO139" s="110"/>
      <c r="AP139" s="108"/>
      <c r="AQ139" s="108"/>
      <c r="AR139" s="108"/>
      <c r="AS139" s="108"/>
      <c r="AT139" s="108"/>
      <c r="AU139" s="110"/>
      <c r="AV139" s="108"/>
      <c r="AW139" s="108"/>
      <c r="AX139" s="108"/>
      <c r="AY139" s="108"/>
      <c r="AZ139" s="108"/>
      <c r="BA139" s="110"/>
      <c r="BB139" s="108"/>
      <c r="BC139" s="108"/>
      <c r="BD139" s="108"/>
      <c r="BE139" s="108"/>
      <c r="BF139" s="108"/>
      <c r="BG139" s="110"/>
      <c r="BH139" s="108"/>
      <c r="BI139" s="108"/>
      <c r="BJ139" s="108"/>
      <c r="BK139" s="108"/>
      <c r="BL139" s="188"/>
      <c r="BM139" s="190"/>
      <c r="BN139" s="108"/>
      <c r="BO139" s="108"/>
      <c r="BP139" s="108"/>
      <c r="BQ139" s="108"/>
      <c r="BR139" s="108"/>
      <c r="BS139" s="110"/>
      <c r="BT139" s="108"/>
      <c r="BU139" s="108"/>
      <c r="BV139" s="108"/>
      <c r="BW139" s="108"/>
      <c r="BX139" s="108"/>
      <c r="BY139" s="110"/>
      <c r="BZ139" s="108"/>
      <c r="CA139" s="108"/>
      <c r="CB139" s="108"/>
      <c r="CC139" s="108"/>
      <c r="CD139" s="108"/>
      <c r="CE139" s="110"/>
      <c r="CF139" s="108"/>
      <c r="CG139" s="108"/>
      <c r="CH139" s="108"/>
      <c r="CI139" s="108"/>
      <c r="CJ139" s="108"/>
      <c r="CK139" s="110"/>
      <c r="CL139" s="89"/>
      <c r="CM139" s="89"/>
      <c r="CN139" s="89"/>
      <c r="CO139" s="89"/>
      <c r="CP139" s="89"/>
      <c r="CQ139" s="91"/>
      <c r="CR139" s="89"/>
      <c r="CS139" s="89"/>
      <c r="CT139" s="89"/>
      <c r="CU139" s="89"/>
      <c r="CV139" s="89"/>
      <c r="CW139" s="91"/>
      <c r="CX139" s="89"/>
      <c r="CY139" s="89"/>
      <c r="CZ139" s="89"/>
      <c r="DA139" s="89"/>
      <c r="DB139" s="89"/>
      <c r="DC139" s="91"/>
      <c r="DD139" s="89"/>
      <c r="DE139" s="89"/>
      <c r="DF139" s="89"/>
      <c r="DG139" s="89"/>
      <c r="DH139" s="89"/>
      <c r="DI139" s="91"/>
      <c r="DJ139" s="89"/>
      <c r="DK139" s="89"/>
      <c r="DL139" s="89"/>
      <c r="DM139" s="89"/>
      <c r="DN139" s="89"/>
      <c r="DO139" s="91"/>
      <c r="DP139" s="89"/>
      <c r="DQ139" s="89"/>
      <c r="DR139" s="89"/>
      <c r="DS139" s="89"/>
      <c r="DT139" s="89"/>
      <c r="DU139" s="91"/>
      <c r="DV139" s="89"/>
      <c r="DW139" s="89"/>
      <c r="DX139" s="89"/>
      <c r="DY139" s="89"/>
      <c r="DZ139" s="89"/>
      <c r="EA139" s="91"/>
      <c r="EB139" s="89"/>
      <c r="EC139" s="89"/>
      <c r="ED139" s="89"/>
      <c r="EE139" s="89"/>
      <c r="EF139" s="89"/>
      <c r="EG139" s="91"/>
      <c r="EH139" s="89"/>
      <c r="EI139" s="89"/>
      <c r="EJ139" s="108"/>
      <c r="EK139" s="108"/>
      <c r="EL139" s="108"/>
      <c r="EM139" s="110"/>
      <c r="EN139" s="108"/>
      <c r="EO139" s="108"/>
      <c r="EP139" s="108"/>
      <c r="EQ139" s="108"/>
      <c r="ER139" s="108"/>
      <c r="ES139" s="110"/>
      <c r="ET139" s="108"/>
      <c r="EU139" s="108"/>
      <c r="EV139" s="108"/>
      <c r="EW139" s="108"/>
      <c r="EX139" s="108"/>
      <c r="EY139" s="110"/>
      <c r="EZ139" s="108"/>
      <c r="FA139" s="108"/>
      <c r="FB139" s="108"/>
      <c r="FC139" s="108"/>
      <c r="FD139" s="108"/>
      <c r="FE139" s="110"/>
      <c r="FF139" s="108"/>
      <c r="FG139" s="108"/>
      <c r="FH139" s="108"/>
      <c r="FI139" s="108"/>
      <c r="FJ139" s="141"/>
      <c r="FK139" s="311"/>
      <c r="FL139" s="108"/>
      <c r="FM139" s="108"/>
      <c r="FN139" s="108"/>
      <c r="FO139" s="108"/>
      <c r="FP139" s="108"/>
      <c r="FQ139" s="110"/>
      <c r="FR139" s="108"/>
      <c r="FS139" s="108"/>
      <c r="FT139" s="108"/>
      <c r="FU139" s="108"/>
      <c r="FV139" s="100"/>
      <c r="FW139" s="305">
        <f t="shared" ref="FW139" ca="1" si="53">Ccount(AI139:FV139,20)*10/1440</f>
        <v>0</v>
      </c>
      <c r="FX139" s="306"/>
      <c r="FY139" s="306"/>
      <c r="FZ139" s="306"/>
      <c r="GA139" s="306"/>
      <c r="GB139" s="306"/>
      <c r="GC139" s="306"/>
      <c r="GD139" s="307"/>
    </row>
    <row r="140" spans="2:186" ht="5.25" customHeight="1">
      <c r="B140" s="85"/>
      <c r="C140" s="86"/>
      <c r="D140" s="86"/>
      <c r="E140" s="86"/>
      <c r="F140" s="86"/>
      <c r="G140" s="86"/>
      <c r="H140" s="87"/>
      <c r="I140" s="199"/>
      <c r="J140" s="200"/>
      <c r="K140" s="200"/>
      <c r="L140" s="200"/>
      <c r="M140" s="200"/>
      <c r="N140" s="201"/>
      <c r="O140" s="68"/>
      <c r="P140" s="69"/>
      <c r="Q140" s="69"/>
      <c r="R140" s="69"/>
      <c r="S140" s="69"/>
      <c r="T140" s="69"/>
      <c r="U140" s="69"/>
      <c r="V140" s="69"/>
      <c r="W140" s="69"/>
      <c r="X140" s="69"/>
      <c r="Y140" s="69"/>
      <c r="Z140" s="69"/>
      <c r="AA140" s="69"/>
      <c r="AB140" s="69"/>
      <c r="AC140" s="69"/>
      <c r="AD140" s="69"/>
      <c r="AE140" s="69"/>
      <c r="AF140" s="69"/>
      <c r="AG140" s="69"/>
      <c r="AH140" s="70"/>
      <c r="AI140" s="110"/>
      <c r="AJ140" s="108"/>
      <c r="AK140" s="108"/>
      <c r="AL140" s="108"/>
      <c r="AM140" s="108"/>
      <c r="AN140" s="108"/>
      <c r="AO140" s="110"/>
      <c r="AP140" s="108"/>
      <c r="AQ140" s="108"/>
      <c r="AR140" s="108"/>
      <c r="AS140" s="108"/>
      <c r="AT140" s="108"/>
      <c r="AU140" s="110"/>
      <c r="AV140" s="108"/>
      <c r="AW140" s="108"/>
      <c r="AX140" s="108"/>
      <c r="AY140" s="108"/>
      <c r="AZ140" s="108"/>
      <c r="BA140" s="110"/>
      <c r="BB140" s="108"/>
      <c r="BC140" s="108"/>
      <c r="BD140" s="108"/>
      <c r="BE140" s="108"/>
      <c r="BF140" s="108"/>
      <c r="BG140" s="110"/>
      <c r="BH140" s="108"/>
      <c r="BI140" s="108"/>
      <c r="BJ140" s="108"/>
      <c r="BK140" s="108"/>
      <c r="BL140" s="188"/>
      <c r="BM140" s="190"/>
      <c r="BN140" s="108"/>
      <c r="BO140" s="108"/>
      <c r="BP140" s="108"/>
      <c r="BQ140" s="108"/>
      <c r="BR140" s="108"/>
      <c r="BS140" s="110"/>
      <c r="BT140" s="108"/>
      <c r="BU140" s="108"/>
      <c r="BV140" s="108"/>
      <c r="BW140" s="108"/>
      <c r="BX140" s="108"/>
      <c r="BY140" s="110"/>
      <c r="BZ140" s="108"/>
      <c r="CA140" s="108"/>
      <c r="CB140" s="108"/>
      <c r="CC140" s="108"/>
      <c r="CD140" s="108"/>
      <c r="CE140" s="110"/>
      <c r="CF140" s="108"/>
      <c r="CG140" s="108"/>
      <c r="CH140" s="108"/>
      <c r="CI140" s="108"/>
      <c r="CJ140" s="108"/>
      <c r="CK140" s="110"/>
      <c r="CL140" s="89"/>
      <c r="CM140" s="89"/>
      <c r="CN140" s="89"/>
      <c r="CO140" s="89"/>
      <c r="CP140" s="89"/>
      <c r="CQ140" s="91"/>
      <c r="CR140" s="89"/>
      <c r="CS140" s="89"/>
      <c r="CT140" s="89"/>
      <c r="CU140" s="89"/>
      <c r="CV140" s="89"/>
      <c r="CW140" s="91"/>
      <c r="CX140" s="89"/>
      <c r="CY140" s="89"/>
      <c r="CZ140" s="89"/>
      <c r="DA140" s="89"/>
      <c r="DB140" s="89"/>
      <c r="DC140" s="91"/>
      <c r="DD140" s="89"/>
      <c r="DE140" s="89"/>
      <c r="DF140" s="89"/>
      <c r="DG140" s="89"/>
      <c r="DH140" s="89"/>
      <c r="DI140" s="91"/>
      <c r="DJ140" s="89"/>
      <c r="DK140" s="89"/>
      <c r="DL140" s="89"/>
      <c r="DM140" s="89"/>
      <c r="DN140" s="89"/>
      <c r="DO140" s="91"/>
      <c r="DP140" s="89"/>
      <c r="DQ140" s="89"/>
      <c r="DR140" s="89"/>
      <c r="DS140" s="89"/>
      <c r="DT140" s="89"/>
      <c r="DU140" s="91"/>
      <c r="DV140" s="89"/>
      <c r="DW140" s="89"/>
      <c r="DX140" s="89"/>
      <c r="DY140" s="89"/>
      <c r="DZ140" s="89"/>
      <c r="EA140" s="91"/>
      <c r="EB140" s="89"/>
      <c r="EC140" s="89"/>
      <c r="ED140" s="89"/>
      <c r="EE140" s="89"/>
      <c r="EF140" s="89"/>
      <c r="EG140" s="91"/>
      <c r="EH140" s="89"/>
      <c r="EI140" s="89"/>
      <c r="EJ140" s="108"/>
      <c r="EK140" s="108"/>
      <c r="EL140" s="108"/>
      <c r="EM140" s="110"/>
      <c r="EN140" s="108"/>
      <c r="EO140" s="108"/>
      <c r="EP140" s="108"/>
      <c r="EQ140" s="108"/>
      <c r="ER140" s="108"/>
      <c r="ES140" s="110"/>
      <c r="ET140" s="108"/>
      <c r="EU140" s="108"/>
      <c r="EV140" s="108"/>
      <c r="EW140" s="108"/>
      <c r="EX140" s="108"/>
      <c r="EY140" s="110"/>
      <c r="EZ140" s="108"/>
      <c r="FA140" s="108"/>
      <c r="FB140" s="108"/>
      <c r="FC140" s="108"/>
      <c r="FD140" s="108"/>
      <c r="FE140" s="110"/>
      <c r="FF140" s="108"/>
      <c r="FG140" s="108"/>
      <c r="FH140" s="108"/>
      <c r="FI140" s="108"/>
      <c r="FJ140" s="141"/>
      <c r="FK140" s="311"/>
      <c r="FL140" s="108"/>
      <c r="FM140" s="108"/>
      <c r="FN140" s="108"/>
      <c r="FO140" s="108"/>
      <c r="FP140" s="108"/>
      <c r="FQ140" s="110"/>
      <c r="FR140" s="108"/>
      <c r="FS140" s="108"/>
      <c r="FT140" s="108"/>
      <c r="FU140" s="108"/>
      <c r="FV140" s="100"/>
      <c r="FW140" s="305"/>
      <c r="FX140" s="306"/>
      <c r="FY140" s="306"/>
      <c r="FZ140" s="306"/>
      <c r="GA140" s="306"/>
      <c r="GB140" s="306"/>
      <c r="GC140" s="306"/>
      <c r="GD140" s="307"/>
    </row>
    <row r="141" spans="2:186" ht="5.25" customHeight="1">
      <c r="B141" s="85"/>
      <c r="C141" s="86"/>
      <c r="D141" s="86"/>
      <c r="E141" s="86"/>
      <c r="F141" s="86"/>
      <c r="G141" s="86"/>
      <c r="H141" s="87"/>
      <c r="I141" s="199"/>
      <c r="J141" s="200"/>
      <c r="K141" s="200"/>
      <c r="L141" s="200"/>
      <c r="M141" s="200"/>
      <c r="N141" s="201"/>
      <c r="O141" s="192" t="s">
        <v>12</v>
      </c>
      <c r="P141" s="79"/>
      <c r="Q141" s="79"/>
      <c r="R141" s="79"/>
      <c r="S141" s="79"/>
      <c r="T141" s="79"/>
      <c r="U141" s="79"/>
      <c r="V141" s="79"/>
      <c r="W141" s="79"/>
      <c r="X141" s="79"/>
      <c r="Y141" s="79"/>
      <c r="Z141" s="79"/>
      <c r="AA141" s="79"/>
      <c r="AB141" s="79"/>
      <c r="AC141" s="79"/>
      <c r="AD141" s="79"/>
      <c r="AE141" s="79"/>
      <c r="AF141" s="79"/>
      <c r="AG141" s="79"/>
      <c r="AH141" s="80"/>
      <c r="AI141" s="110"/>
      <c r="AJ141" s="108"/>
      <c r="AK141" s="108"/>
      <c r="AL141" s="108"/>
      <c r="AM141" s="108"/>
      <c r="AN141" s="108"/>
      <c r="AO141" s="110"/>
      <c r="AP141" s="108"/>
      <c r="AQ141" s="108"/>
      <c r="AR141" s="108"/>
      <c r="AS141" s="108"/>
      <c r="AT141" s="108"/>
      <c r="AU141" s="110"/>
      <c r="AV141" s="108"/>
      <c r="AW141" s="108"/>
      <c r="AX141" s="108"/>
      <c r="AY141" s="108"/>
      <c r="AZ141" s="108"/>
      <c r="BA141" s="110"/>
      <c r="BB141" s="108"/>
      <c r="BC141" s="108"/>
      <c r="BD141" s="108"/>
      <c r="BE141" s="108"/>
      <c r="BF141" s="108"/>
      <c r="BG141" s="110"/>
      <c r="BH141" s="108"/>
      <c r="BI141" s="108"/>
      <c r="BJ141" s="108"/>
      <c r="BK141" s="108"/>
      <c r="BL141" s="188"/>
      <c r="BM141" s="190"/>
      <c r="BN141" s="108"/>
      <c r="BO141" s="108"/>
      <c r="BP141" s="108"/>
      <c r="BQ141" s="108"/>
      <c r="BR141" s="108"/>
      <c r="BS141" s="110"/>
      <c r="BT141" s="108"/>
      <c r="BU141" s="108"/>
      <c r="BV141" s="108"/>
      <c r="BW141" s="108"/>
      <c r="BX141" s="108"/>
      <c r="BY141" s="110"/>
      <c r="BZ141" s="108"/>
      <c r="CA141" s="108"/>
      <c r="CB141" s="108"/>
      <c r="CC141" s="108"/>
      <c r="CD141" s="108"/>
      <c r="CE141" s="110"/>
      <c r="CF141" s="108"/>
      <c r="CG141" s="108"/>
      <c r="CH141" s="108"/>
      <c r="CI141" s="108"/>
      <c r="CJ141" s="108"/>
      <c r="CK141" s="110"/>
      <c r="CL141" s="89"/>
      <c r="CM141" s="89"/>
      <c r="CN141" s="89"/>
      <c r="CO141" s="89"/>
      <c r="CP141" s="89"/>
      <c r="CQ141" s="91"/>
      <c r="CR141" s="89"/>
      <c r="CS141" s="89"/>
      <c r="CT141" s="89"/>
      <c r="CU141" s="89"/>
      <c r="CV141" s="89"/>
      <c r="CW141" s="91"/>
      <c r="CX141" s="89"/>
      <c r="CY141" s="89"/>
      <c r="CZ141" s="89"/>
      <c r="DA141" s="89"/>
      <c r="DB141" s="89"/>
      <c r="DC141" s="91"/>
      <c r="DD141" s="89"/>
      <c r="DE141" s="89"/>
      <c r="DF141" s="89"/>
      <c r="DG141" s="89"/>
      <c r="DH141" s="89"/>
      <c r="DI141" s="91"/>
      <c r="DJ141" s="89"/>
      <c r="DK141" s="89"/>
      <c r="DL141" s="89"/>
      <c r="DM141" s="89"/>
      <c r="DN141" s="89"/>
      <c r="DO141" s="91"/>
      <c r="DP141" s="89"/>
      <c r="DQ141" s="89"/>
      <c r="DR141" s="89"/>
      <c r="DS141" s="89"/>
      <c r="DT141" s="89"/>
      <c r="DU141" s="91"/>
      <c r="DV141" s="89"/>
      <c r="DW141" s="89"/>
      <c r="DX141" s="89"/>
      <c r="DY141" s="89"/>
      <c r="DZ141" s="89"/>
      <c r="EA141" s="91"/>
      <c r="EB141" s="89"/>
      <c r="EC141" s="89"/>
      <c r="ED141" s="89"/>
      <c r="EE141" s="89"/>
      <c r="EF141" s="89"/>
      <c r="EG141" s="91"/>
      <c r="EH141" s="89"/>
      <c r="EI141" s="89"/>
      <c r="EJ141" s="108"/>
      <c r="EK141" s="108"/>
      <c r="EL141" s="108"/>
      <c r="EM141" s="110"/>
      <c r="EN141" s="108"/>
      <c r="EO141" s="108"/>
      <c r="EP141" s="108"/>
      <c r="EQ141" s="108"/>
      <c r="ER141" s="108"/>
      <c r="ES141" s="110"/>
      <c r="ET141" s="108"/>
      <c r="EU141" s="108"/>
      <c r="EV141" s="108"/>
      <c r="EW141" s="108"/>
      <c r="EX141" s="108"/>
      <c r="EY141" s="110"/>
      <c r="EZ141" s="108"/>
      <c r="FA141" s="108"/>
      <c r="FB141" s="108"/>
      <c r="FC141" s="108"/>
      <c r="FD141" s="108"/>
      <c r="FE141" s="110"/>
      <c r="FF141" s="108"/>
      <c r="FG141" s="108"/>
      <c r="FH141" s="108"/>
      <c r="FI141" s="108"/>
      <c r="FJ141" s="141"/>
      <c r="FK141" s="311"/>
      <c r="FL141" s="108"/>
      <c r="FM141" s="108"/>
      <c r="FN141" s="108"/>
      <c r="FO141" s="108"/>
      <c r="FP141" s="108"/>
      <c r="FQ141" s="110"/>
      <c r="FR141" s="108"/>
      <c r="FS141" s="108"/>
      <c r="FT141" s="108"/>
      <c r="FU141" s="108"/>
      <c r="FV141" s="100"/>
      <c r="FW141" s="305">
        <f t="shared" ref="FW141" ca="1" si="54">Ccount(AI141:FV141,20)*10/1440</f>
        <v>0</v>
      </c>
      <c r="FX141" s="306"/>
      <c r="FY141" s="306"/>
      <c r="FZ141" s="306"/>
      <c r="GA141" s="306"/>
      <c r="GB141" s="306"/>
      <c r="GC141" s="306"/>
      <c r="GD141" s="307"/>
    </row>
    <row r="142" spans="2:186" ht="5.25" customHeight="1">
      <c r="B142" s="88"/>
      <c r="C142" s="47"/>
      <c r="D142" s="47"/>
      <c r="E142" s="47"/>
      <c r="F142" s="47"/>
      <c r="G142" s="47"/>
      <c r="H142" s="48"/>
      <c r="I142" s="229"/>
      <c r="J142" s="230"/>
      <c r="K142" s="230"/>
      <c r="L142" s="230"/>
      <c r="M142" s="230"/>
      <c r="N142" s="231"/>
      <c r="O142" s="68"/>
      <c r="P142" s="69"/>
      <c r="Q142" s="69"/>
      <c r="R142" s="69"/>
      <c r="S142" s="69"/>
      <c r="T142" s="69"/>
      <c r="U142" s="69"/>
      <c r="V142" s="69"/>
      <c r="W142" s="69"/>
      <c r="X142" s="69"/>
      <c r="Y142" s="69"/>
      <c r="Z142" s="69"/>
      <c r="AA142" s="69"/>
      <c r="AB142" s="69"/>
      <c r="AC142" s="69"/>
      <c r="AD142" s="69"/>
      <c r="AE142" s="69"/>
      <c r="AF142" s="69"/>
      <c r="AG142" s="69"/>
      <c r="AH142" s="70"/>
      <c r="AI142" s="228"/>
      <c r="AJ142" s="227"/>
      <c r="AK142" s="227"/>
      <c r="AL142" s="227"/>
      <c r="AM142" s="227"/>
      <c r="AN142" s="227"/>
      <c r="AO142" s="228"/>
      <c r="AP142" s="227"/>
      <c r="AQ142" s="227"/>
      <c r="AR142" s="227"/>
      <c r="AS142" s="227"/>
      <c r="AT142" s="227"/>
      <c r="AU142" s="228"/>
      <c r="AV142" s="227"/>
      <c r="AW142" s="227"/>
      <c r="AX142" s="227"/>
      <c r="AY142" s="227"/>
      <c r="AZ142" s="227"/>
      <c r="BA142" s="228"/>
      <c r="BB142" s="227"/>
      <c r="BC142" s="227"/>
      <c r="BD142" s="227"/>
      <c r="BE142" s="227"/>
      <c r="BF142" s="227"/>
      <c r="BG142" s="228"/>
      <c r="BH142" s="227"/>
      <c r="BI142" s="227"/>
      <c r="BJ142" s="227"/>
      <c r="BK142" s="227"/>
      <c r="BL142" s="244"/>
      <c r="BM142" s="245"/>
      <c r="BN142" s="227"/>
      <c r="BO142" s="227"/>
      <c r="BP142" s="227"/>
      <c r="BQ142" s="227"/>
      <c r="BR142" s="227"/>
      <c r="BS142" s="228"/>
      <c r="BT142" s="227"/>
      <c r="BU142" s="227"/>
      <c r="BV142" s="227"/>
      <c r="BW142" s="227"/>
      <c r="BX142" s="227"/>
      <c r="BY142" s="228"/>
      <c r="BZ142" s="227"/>
      <c r="CA142" s="227"/>
      <c r="CB142" s="227"/>
      <c r="CC142" s="227"/>
      <c r="CD142" s="227"/>
      <c r="CE142" s="228"/>
      <c r="CF142" s="227"/>
      <c r="CG142" s="227"/>
      <c r="CH142" s="227"/>
      <c r="CI142" s="227"/>
      <c r="CJ142" s="227"/>
      <c r="CK142" s="228"/>
      <c r="CL142" s="90"/>
      <c r="CM142" s="90"/>
      <c r="CN142" s="90"/>
      <c r="CO142" s="90"/>
      <c r="CP142" s="90"/>
      <c r="CQ142" s="92"/>
      <c r="CR142" s="90"/>
      <c r="CS142" s="90"/>
      <c r="CT142" s="90"/>
      <c r="CU142" s="90"/>
      <c r="CV142" s="90"/>
      <c r="CW142" s="92"/>
      <c r="CX142" s="90"/>
      <c r="CY142" s="90"/>
      <c r="CZ142" s="90"/>
      <c r="DA142" s="90"/>
      <c r="DB142" s="90"/>
      <c r="DC142" s="92"/>
      <c r="DD142" s="90"/>
      <c r="DE142" s="90"/>
      <c r="DF142" s="90"/>
      <c r="DG142" s="90"/>
      <c r="DH142" s="90"/>
      <c r="DI142" s="92"/>
      <c r="DJ142" s="90"/>
      <c r="DK142" s="90"/>
      <c r="DL142" s="90"/>
      <c r="DM142" s="90"/>
      <c r="DN142" s="90"/>
      <c r="DO142" s="92"/>
      <c r="DP142" s="90"/>
      <c r="DQ142" s="90"/>
      <c r="DR142" s="90"/>
      <c r="DS142" s="90"/>
      <c r="DT142" s="90"/>
      <c r="DU142" s="92"/>
      <c r="DV142" s="90"/>
      <c r="DW142" s="90"/>
      <c r="DX142" s="90"/>
      <c r="DY142" s="90"/>
      <c r="DZ142" s="90"/>
      <c r="EA142" s="92"/>
      <c r="EB142" s="90"/>
      <c r="EC142" s="90"/>
      <c r="ED142" s="90"/>
      <c r="EE142" s="90"/>
      <c r="EF142" s="90"/>
      <c r="EG142" s="92"/>
      <c r="EH142" s="90"/>
      <c r="EI142" s="90"/>
      <c r="EJ142" s="227"/>
      <c r="EK142" s="227"/>
      <c r="EL142" s="227"/>
      <c r="EM142" s="228"/>
      <c r="EN142" s="227"/>
      <c r="EO142" s="227"/>
      <c r="EP142" s="227"/>
      <c r="EQ142" s="227"/>
      <c r="ER142" s="227"/>
      <c r="ES142" s="228"/>
      <c r="ET142" s="227"/>
      <c r="EU142" s="227"/>
      <c r="EV142" s="227"/>
      <c r="EW142" s="227"/>
      <c r="EX142" s="227"/>
      <c r="EY142" s="228"/>
      <c r="EZ142" s="227"/>
      <c r="FA142" s="227"/>
      <c r="FB142" s="227"/>
      <c r="FC142" s="227"/>
      <c r="FD142" s="227"/>
      <c r="FE142" s="228"/>
      <c r="FF142" s="227"/>
      <c r="FG142" s="227"/>
      <c r="FH142" s="227"/>
      <c r="FI142" s="227"/>
      <c r="FJ142" s="242"/>
      <c r="FK142" s="312"/>
      <c r="FL142" s="227"/>
      <c r="FM142" s="227"/>
      <c r="FN142" s="227"/>
      <c r="FO142" s="227"/>
      <c r="FP142" s="227"/>
      <c r="FQ142" s="228"/>
      <c r="FR142" s="227"/>
      <c r="FS142" s="227"/>
      <c r="FT142" s="227"/>
      <c r="FU142" s="227"/>
      <c r="FV142" s="238"/>
      <c r="FW142" s="308"/>
      <c r="FX142" s="309"/>
      <c r="FY142" s="309"/>
      <c r="FZ142" s="309"/>
      <c r="GA142" s="309"/>
      <c r="GB142" s="309"/>
      <c r="GC142" s="309"/>
      <c r="GD142" s="310"/>
    </row>
    <row r="143" spans="2:186" ht="5.25" customHeight="1">
      <c r="B143" s="31"/>
      <c r="C143" s="31"/>
      <c r="D143" s="31"/>
      <c r="E143" s="31"/>
      <c r="F143" s="31"/>
      <c r="G143" s="31"/>
      <c r="H143" s="31"/>
      <c r="I143" s="32"/>
      <c r="J143" s="32"/>
      <c r="K143" s="32"/>
      <c r="L143" s="32"/>
      <c r="M143" s="32"/>
      <c r="N143" s="32"/>
      <c r="O143" s="30"/>
      <c r="P143" s="30"/>
      <c r="Q143" s="30"/>
      <c r="R143" s="30"/>
      <c r="S143" s="30"/>
      <c r="T143" s="30"/>
      <c r="U143" s="30"/>
      <c r="V143" s="30"/>
      <c r="W143" s="30"/>
      <c r="X143" s="30"/>
      <c r="Y143" s="30"/>
      <c r="Z143" s="30"/>
      <c r="AA143" s="30"/>
      <c r="AB143" s="30"/>
      <c r="AC143" s="30"/>
      <c r="AD143" s="30"/>
      <c r="AE143" s="30"/>
      <c r="AF143" s="30"/>
      <c r="AG143" s="30"/>
      <c r="AH143" s="30"/>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c r="BU143" s="31"/>
      <c r="BV143" s="31"/>
      <c r="BW143" s="31"/>
      <c r="BX143" s="31"/>
      <c r="BY143" s="31"/>
      <c r="BZ143" s="31"/>
      <c r="CA143" s="31"/>
      <c r="CB143" s="31"/>
      <c r="CC143" s="31"/>
      <c r="CD143" s="31"/>
      <c r="CE143" s="31"/>
      <c r="CF143" s="31"/>
      <c r="CG143" s="31"/>
      <c r="CH143" s="31"/>
      <c r="CI143" s="31"/>
      <c r="CJ143" s="31"/>
      <c r="CK143" s="31"/>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c r="DY143" s="37"/>
      <c r="DZ143" s="37"/>
      <c r="EA143" s="37"/>
      <c r="EB143" s="37"/>
      <c r="EC143" s="37"/>
      <c r="ED143" s="37"/>
      <c r="EE143" s="37"/>
      <c r="EF143" s="37"/>
      <c r="EG143" s="37"/>
      <c r="EH143" s="37"/>
      <c r="EI143" s="37"/>
      <c r="EJ143" s="31"/>
      <c r="EK143" s="31"/>
      <c r="EL143" s="31"/>
      <c r="EM143" s="31"/>
      <c r="EN143" s="31"/>
      <c r="EO143" s="31"/>
      <c r="EP143" s="31"/>
      <c r="EQ143" s="31"/>
      <c r="ER143" s="31"/>
      <c r="ES143" s="31"/>
      <c r="ET143" s="31"/>
      <c r="EU143" s="31"/>
      <c r="EV143" s="31"/>
      <c r="EW143" s="31"/>
      <c r="EX143" s="31"/>
      <c r="EY143" s="31"/>
      <c r="EZ143" s="31"/>
      <c r="FA143" s="31"/>
      <c r="FB143" s="31"/>
      <c r="FC143" s="31"/>
      <c r="FD143" s="31"/>
      <c r="FE143" s="31"/>
      <c r="FF143" s="31"/>
      <c r="FG143" s="31"/>
      <c r="FH143" s="31"/>
      <c r="FI143" s="31"/>
      <c r="FJ143" s="37"/>
      <c r="FK143" s="31"/>
      <c r="FL143" s="31"/>
      <c r="FM143" s="31"/>
      <c r="FN143" s="31"/>
      <c r="FO143" s="31"/>
      <c r="FP143" s="31"/>
      <c r="FQ143" s="31"/>
      <c r="FR143" s="31"/>
      <c r="FS143" s="31"/>
      <c r="FT143" s="31"/>
      <c r="FU143" s="31"/>
      <c r="FV143" s="31"/>
      <c r="FW143" s="38"/>
      <c r="FX143" s="38"/>
      <c r="FY143" s="38"/>
      <c r="FZ143" s="38"/>
      <c r="GA143" s="38"/>
      <c r="GB143" s="38"/>
      <c r="GC143" s="38"/>
      <c r="GD143" s="38"/>
    </row>
    <row r="144" spans="2:186" ht="5.25" customHeight="1">
      <c r="B144" s="31"/>
      <c r="C144" s="31"/>
      <c r="D144" s="31"/>
      <c r="E144" s="31"/>
      <c r="F144" s="31"/>
      <c r="G144" s="31"/>
      <c r="H144" s="31"/>
      <c r="I144" s="32"/>
      <c r="J144" s="32"/>
      <c r="K144" s="32"/>
      <c r="L144" s="32"/>
      <c r="M144" s="32"/>
      <c r="N144" s="32"/>
      <c r="O144" s="30"/>
      <c r="P144" s="30"/>
      <c r="Q144" s="30"/>
      <c r="R144" s="30"/>
      <c r="S144" s="30"/>
      <c r="T144" s="30"/>
      <c r="U144" s="30"/>
      <c r="V144" s="30"/>
      <c r="W144" s="30"/>
      <c r="X144" s="30"/>
      <c r="Y144" s="30"/>
      <c r="Z144" s="30"/>
      <c r="AA144" s="30"/>
      <c r="AB144" s="30"/>
      <c r="AC144" s="30"/>
      <c r="AD144" s="30"/>
      <c r="AE144" s="30"/>
      <c r="AF144" s="30"/>
      <c r="AG144" s="30"/>
      <c r="AH144" s="30"/>
      <c r="AI144" s="31"/>
      <c r="AJ144" s="31"/>
      <c r="AK144" s="31"/>
      <c r="AL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c r="BU144" s="31"/>
      <c r="BV144" s="31"/>
      <c r="BW144" s="31"/>
      <c r="BX144" s="31"/>
      <c r="BY144" s="31"/>
      <c r="BZ144" s="31"/>
      <c r="CA144" s="31"/>
      <c r="CB144" s="31"/>
      <c r="CC144" s="31"/>
      <c r="CD144" s="31"/>
      <c r="CE144" s="31"/>
      <c r="CF144" s="31"/>
      <c r="CG144" s="31"/>
      <c r="CH144" s="31"/>
      <c r="CI144" s="31"/>
      <c r="CJ144" s="31"/>
      <c r="CK144" s="31"/>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c r="DY144" s="37"/>
      <c r="DZ144" s="37"/>
      <c r="EA144" s="37"/>
      <c r="EB144" s="37"/>
      <c r="EC144" s="37"/>
      <c r="ED144" s="37"/>
      <c r="EE144" s="37"/>
      <c r="EF144" s="37"/>
      <c r="EG144" s="37"/>
      <c r="EH144" s="37"/>
      <c r="EI144" s="37"/>
      <c r="EJ144" s="31"/>
      <c r="EK144" s="31"/>
      <c r="EL144" s="31"/>
      <c r="EM144" s="31"/>
      <c r="EN144" s="31"/>
      <c r="EO144" s="31"/>
      <c r="EP144" s="31"/>
      <c r="EQ144" s="31"/>
      <c r="ER144" s="31"/>
      <c r="ES144" s="31"/>
      <c r="ET144" s="31"/>
      <c r="EU144" s="31"/>
      <c r="EV144" s="31"/>
      <c r="EW144" s="31"/>
      <c r="EX144" s="31"/>
      <c r="EY144" s="31"/>
      <c r="EZ144" s="31"/>
      <c r="FA144" s="31"/>
      <c r="FB144" s="31"/>
      <c r="FC144" s="31"/>
      <c r="FD144" s="31"/>
      <c r="FE144" s="31"/>
      <c r="FF144" s="31"/>
      <c r="FG144" s="31"/>
      <c r="FH144" s="31"/>
      <c r="FI144" s="31"/>
      <c r="FJ144" s="37"/>
      <c r="FK144" s="31"/>
      <c r="FL144" s="31"/>
      <c r="FM144" s="31"/>
      <c r="FN144" s="31"/>
      <c r="FO144" s="31"/>
      <c r="FP144" s="31"/>
      <c r="FQ144" s="31"/>
      <c r="FR144" s="31"/>
      <c r="FS144" s="31"/>
      <c r="FT144" s="31"/>
      <c r="FU144" s="31"/>
      <c r="FV144" s="31"/>
      <c r="FW144" s="38"/>
      <c r="FX144" s="38"/>
      <c r="FY144" s="38"/>
      <c r="FZ144" s="38"/>
      <c r="GA144" s="38"/>
      <c r="GB144" s="38"/>
      <c r="GC144" s="38"/>
      <c r="GD144" s="38"/>
    </row>
    <row r="145" spans="1:186" ht="7.5" customHeight="1">
      <c r="B145" s="148" t="s">
        <v>82</v>
      </c>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c r="AK145" s="148"/>
      <c r="AL145" s="148"/>
      <c r="AM145" s="148"/>
      <c r="AN145" s="148"/>
      <c r="AO145" s="148"/>
      <c r="AP145" s="148"/>
      <c r="AQ145" s="148"/>
      <c r="AR145" s="148"/>
      <c r="AS145" s="148"/>
      <c r="AT145" s="148"/>
      <c r="AU145" s="148"/>
      <c r="AV145" s="148"/>
      <c r="AW145" s="148"/>
      <c r="AX145" s="148"/>
      <c r="AY145" s="148"/>
      <c r="AZ145" s="148"/>
      <c r="BA145" s="148"/>
      <c r="BB145" s="148"/>
      <c r="BC145" s="148"/>
      <c r="BD145" s="148"/>
      <c r="BE145" s="148"/>
      <c r="BF145" s="148"/>
      <c r="BG145" s="148"/>
      <c r="BH145" s="148"/>
      <c r="BI145" s="148"/>
      <c r="BJ145" s="148"/>
      <c r="BK145" s="148"/>
      <c r="BL145" s="148"/>
      <c r="BM145" s="148"/>
      <c r="BN145" s="148"/>
      <c r="BO145" s="148"/>
      <c r="BP145" s="148"/>
      <c r="BQ145" s="148"/>
      <c r="BR145" s="148"/>
      <c r="BS145" s="148"/>
      <c r="BT145" s="148"/>
      <c r="BU145" s="148"/>
      <c r="BV145" s="148"/>
      <c r="BW145" s="148"/>
      <c r="BX145" s="148"/>
      <c r="BY145" s="148"/>
      <c r="BZ145" s="148"/>
      <c r="CA145" s="148"/>
      <c r="CB145" s="148"/>
      <c r="CC145" s="148"/>
      <c r="CD145" s="148"/>
      <c r="CE145" s="148"/>
      <c r="CF145" s="148"/>
      <c r="CG145" s="148"/>
      <c r="CH145" s="148"/>
      <c r="CI145" s="148"/>
      <c r="CJ145" s="148"/>
      <c r="CK145" s="148"/>
      <c r="CL145" s="148"/>
      <c r="CM145" s="148"/>
      <c r="CN145" s="148"/>
      <c r="CO145" s="148"/>
      <c r="CP145" s="148"/>
      <c r="CQ145" s="148"/>
      <c r="CR145" s="148"/>
      <c r="CS145" s="148"/>
      <c r="CT145" s="148"/>
      <c r="CU145" s="148"/>
      <c r="CV145" s="148"/>
      <c r="CW145" s="148"/>
      <c r="CX145" s="148"/>
      <c r="CY145" s="148"/>
      <c r="CZ145" s="148"/>
      <c r="DA145" s="148"/>
      <c r="DB145" s="148"/>
      <c r="DC145" s="148"/>
      <c r="DD145" s="148"/>
      <c r="DE145" s="148"/>
      <c r="DF145" s="148"/>
      <c r="DG145" s="148"/>
      <c r="DH145" s="294" t="s">
        <v>96</v>
      </c>
      <c r="DI145" s="295"/>
      <c r="DJ145" s="295"/>
      <c r="DK145" s="295"/>
      <c r="DL145" s="295"/>
      <c r="DM145" s="295"/>
      <c r="DN145" s="295"/>
      <c r="DO145" s="295"/>
      <c r="DP145" s="295"/>
      <c r="DQ145" s="295"/>
      <c r="DR145" s="295"/>
      <c r="DS145" s="295"/>
      <c r="DT145" s="295"/>
      <c r="DU145" s="295"/>
      <c r="DV145" s="295"/>
      <c r="DW145" s="295"/>
      <c r="DX145" s="295"/>
      <c r="DY145" s="295"/>
      <c r="DZ145" s="295"/>
      <c r="EA145" s="295"/>
      <c r="EB145" s="295"/>
      <c r="EC145" s="295"/>
      <c r="ED145" s="295"/>
      <c r="EE145" s="295"/>
      <c r="EF145" s="295"/>
      <c r="EG145" s="295"/>
      <c r="EH145" s="295"/>
      <c r="EI145" s="295"/>
      <c r="EJ145" s="295"/>
      <c r="EK145" s="295"/>
      <c r="EL145" s="295"/>
      <c r="EM145" s="54" t="str">
        <f ca="1">IF(FG7&gt;=1.25,"適","否")</f>
        <v>否</v>
      </c>
      <c r="EN145" s="54"/>
      <c r="EO145" s="54"/>
      <c r="EP145" s="54"/>
      <c r="EQ145" s="54"/>
      <c r="ER145" s="54"/>
      <c r="ES145" s="298" t="s">
        <v>114</v>
      </c>
      <c r="ET145" s="298"/>
      <c r="EU145" s="298"/>
      <c r="EV145" s="298"/>
      <c r="EW145" s="298"/>
      <c r="EX145" s="298"/>
      <c r="EY145" s="298"/>
      <c r="EZ145" s="298"/>
      <c r="FA145" s="298"/>
      <c r="FB145" s="298"/>
      <c r="FC145" s="298"/>
      <c r="FD145" s="298"/>
      <c r="FE145" s="298"/>
      <c r="FF145" s="298"/>
      <c r="FG145" s="298"/>
      <c r="FH145" s="298"/>
      <c r="FI145" s="298"/>
      <c r="FJ145" s="298"/>
      <c r="FK145" s="298"/>
      <c r="FL145" s="298"/>
      <c r="FM145" s="298"/>
      <c r="FN145" s="298"/>
      <c r="FO145" s="298"/>
      <c r="FP145" s="298"/>
      <c r="FQ145" s="298"/>
      <c r="FR145" s="298"/>
      <c r="FS145" s="298"/>
      <c r="FT145" s="298"/>
      <c r="FU145" s="298"/>
      <c r="FV145" s="298"/>
      <c r="FW145" s="298"/>
      <c r="FX145" s="54" t="str">
        <f ca="1">IF(GG31+GG47+GG63+GG79+GG95+GG111+GG127&gt;=0.625,"適","否")</f>
        <v>否</v>
      </c>
      <c r="FY145" s="54"/>
      <c r="FZ145" s="54"/>
      <c r="GA145" s="54"/>
      <c r="GB145" s="54"/>
      <c r="GC145" s="54"/>
      <c r="GD145" s="54"/>
    </row>
    <row r="146" spans="1:186" ht="7.5" customHeight="1">
      <c r="A146" s="26"/>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c r="AK146" s="148"/>
      <c r="AL146" s="148"/>
      <c r="AM146" s="148"/>
      <c r="AN146" s="148"/>
      <c r="AO146" s="148"/>
      <c r="AP146" s="148"/>
      <c r="AQ146" s="148"/>
      <c r="AR146" s="148"/>
      <c r="AS146" s="148"/>
      <c r="AT146" s="148"/>
      <c r="AU146" s="148"/>
      <c r="AV146" s="148"/>
      <c r="AW146" s="148"/>
      <c r="AX146" s="148"/>
      <c r="AY146" s="148"/>
      <c r="AZ146" s="148"/>
      <c r="BA146" s="148"/>
      <c r="BB146" s="148"/>
      <c r="BC146" s="148"/>
      <c r="BD146" s="148"/>
      <c r="BE146" s="148"/>
      <c r="BF146" s="148"/>
      <c r="BG146" s="148"/>
      <c r="BH146" s="148"/>
      <c r="BI146" s="148"/>
      <c r="BJ146" s="148"/>
      <c r="BK146" s="148"/>
      <c r="BL146" s="148"/>
      <c r="BM146" s="148"/>
      <c r="BN146" s="148"/>
      <c r="BO146" s="148"/>
      <c r="BP146" s="148"/>
      <c r="BQ146" s="148"/>
      <c r="BR146" s="148"/>
      <c r="BS146" s="148"/>
      <c r="BT146" s="148"/>
      <c r="BU146" s="148"/>
      <c r="BV146" s="148"/>
      <c r="BW146" s="148"/>
      <c r="BX146" s="148"/>
      <c r="BY146" s="148"/>
      <c r="BZ146" s="148"/>
      <c r="CA146" s="148"/>
      <c r="CB146" s="148"/>
      <c r="CC146" s="148"/>
      <c r="CD146" s="148"/>
      <c r="CE146" s="148"/>
      <c r="CF146" s="148"/>
      <c r="CG146" s="148"/>
      <c r="CH146" s="148"/>
      <c r="CI146" s="148"/>
      <c r="CJ146" s="148"/>
      <c r="CK146" s="148"/>
      <c r="CL146" s="148"/>
      <c r="CM146" s="148"/>
      <c r="CN146" s="148"/>
      <c r="CO146" s="148"/>
      <c r="CP146" s="148"/>
      <c r="CQ146" s="148"/>
      <c r="CR146" s="148"/>
      <c r="CS146" s="148"/>
      <c r="CT146" s="148"/>
      <c r="CU146" s="148"/>
      <c r="CV146" s="148"/>
      <c r="CW146" s="148"/>
      <c r="CX146" s="148"/>
      <c r="CY146" s="148"/>
      <c r="CZ146" s="148"/>
      <c r="DA146" s="148"/>
      <c r="DB146" s="148"/>
      <c r="DC146" s="148"/>
      <c r="DD146" s="148"/>
      <c r="DE146" s="148"/>
      <c r="DF146" s="148"/>
      <c r="DG146" s="148"/>
      <c r="DH146" s="296"/>
      <c r="DI146" s="297"/>
      <c r="DJ146" s="297"/>
      <c r="DK146" s="297"/>
      <c r="DL146" s="297"/>
      <c r="DM146" s="297"/>
      <c r="DN146" s="297"/>
      <c r="DO146" s="297"/>
      <c r="DP146" s="297"/>
      <c r="DQ146" s="297"/>
      <c r="DR146" s="297"/>
      <c r="DS146" s="297"/>
      <c r="DT146" s="297"/>
      <c r="DU146" s="297"/>
      <c r="DV146" s="297"/>
      <c r="DW146" s="297"/>
      <c r="DX146" s="297"/>
      <c r="DY146" s="297"/>
      <c r="DZ146" s="297"/>
      <c r="EA146" s="297"/>
      <c r="EB146" s="297"/>
      <c r="EC146" s="297"/>
      <c r="ED146" s="297"/>
      <c r="EE146" s="297"/>
      <c r="EF146" s="297"/>
      <c r="EG146" s="297"/>
      <c r="EH146" s="297"/>
      <c r="EI146" s="297"/>
      <c r="EJ146" s="297"/>
      <c r="EK146" s="297"/>
      <c r="EL146" s="297"/>
      <c r="EM146" s="54"/>
      <c r="EN146" s="54"/>
      <c r="EO146" s="54"/>
      <c r="EP146" s="54"/>
      <c r="EQ146" s="54"/>
      <c r="ER146" s="54"/>
      <c r="ES146" s="298"/>
      <c r="ET146" s="298"/>
      <c r="EU146" s="298"/>
      <c r="EV146" s="298"/>
      <c r="EW146" s="298"/>
      <c r="EX146" s="298"/>
      <c r="EY146" s="298"/>
      <c r="EZ146" s="298"/>
      <c r="FA146" s="298"/>
      <c r="FB146" s="298"/>
      <c r="FC146" s="298"/>
      <c r="FD146" s="298"/>
      <c r="FE146" s="298"/>
      <c r="FF146" s="298"/>
      <c r="FG146" s="298"/>
      <c r="FH146" s="298"/>
      <c r="FI146" s="298"/>
      <c r="FJ146" s="298"/>
      <c r="FK146" s="298"/>
      <c r="FL146" s="298"/>
      <c r="FM146" s="298"/>
      <c r="FN146" s="298"/>
      <c r="FO146" s="298"/>
      <c r="FP146" s="298"/>
      <c r="FQ146" s="298"/>
      <c r="FR146" s="298"/>
      <c r="FS146" s="298"/>
      <c r="FT146" s="298"/>
      <c r="FU146" s="298"/>
      <c r="FV146" s="298"/>
      <c r="FW146" s="298"/>
      <c r="FX146" s="54"/>
      <c r="FY146" s="54"/>
      <c r="FZ146" s="54"/>
      <c r="GA146" s="54"/>
      <c r="GB146" s="54"/>
      <c r="GC146" s="54"/>
      <c r="GD146" s="54"/>
    </row>
    <row r="147" spans="1:186" ht="7.5" customHeight="1">
      <c r="A147" s="26"/>
      <c r="B147" s="148" t="s">
        <v>84</v>
      </c>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c r="AK147" s="148"/>
      <c r="AL147" s="148"/>
      <c r="AM147" s="148"/>
      <c r="AN147" s="148"/>
      <c r="AO147" s="148"/>
      <c r="AP147" s="148"/>
      <c r="AQ147" s="148"/>
      <c r="AR147" s="148"/>
      <c r="AS147" s="148"/>
      <c r="AT147" s="148"/>
      <c r="AU147" s="148"/>
      <c r="AV147" s="148"/>
      <c r="AW147" s="148"/>
      <c r="AX147" s="148"/>
      <c r="AY147" s="148"/>
      <c r="AZ147" s="148"/>
      <c r="BA147" s="148"/>
      <c r="BB147" s="148"/>
      <c r="BC147" s="148"/>
      <c r="BD147" s="148"/>
      <c r="BE147" s="148"/>
      <c r="BF147" s="148"/>
      <c r="BG147" s="148"/>
      <c r="BH147" s="148"/>
      <c r="BI147" s="148"/>
      <c r="BJ147" s="148"/>
      <c r="BK147" s="148"/>
      <c r="BL147" s="148"/>
      <c r="BM147" s="148" t="s">
        <v>77</v>
      </c>
      <c r="BN147" s="148"/>
      <c r="BO147" s="148"/>
      <c r="BP147" s="148"/>
      <c r="BQ147" s="148"/>
      <c r="BR147" s="148"/>
      <c r="BS147" s="148"/>
      <c r="BT147" s="148"/>
      <c r="BU147" s="148"/>
      <c r="BV147" s="148"/>
      <c r="BW147" s="148"/>
      <c r="BX147" s="148" t="s">
        <v>91</v>
      </c>
      <c r="BY147" s="148"/>
      <c r="BZ147" s="148"/>
      <c r="CA147" s="148"/>
      <c r="CB147" s="148"/>
      <c r="CC147" s="148"/>
      <c r="CD147" s="171"/>
      <c r="CE147" s="171"/>
      <c r="CF147" s="171"/>
      <c r="CG147" s="171"/>
      <c r="CH147" s="171"/>
      <c r="CI147" s="171"/>
      <c r="CJ147" s="171"/>
      <c r="CK147" s="171"/>
      <c r="CL147" s="171"/>
      <c r="CM147" s="171"/>
      <c r="CN147" s="171"/>
      <c r="CO147" s="171"/>
      <c r="CP147" s="171"/>
      <c r="CQ147" s="171"/>
      <c r="CR147" s="171"/>
      <c r="CS147" s="171"/>
      <c r="CT147" s="171"/>
      <c r="CU147" s="171"/>
      <c r="CV147" s="171"/>
      <c r="CW147" s="148" t="s">
        <v>81</v>
      </c>
      <c r="CX147" s="148"/>
      <c r="CY147" s="148"/>
      <c r="CZ147" s="148"/>
      <c r="DA147" s="148"/>
      <c r="DB147" s="148"/>
      <c r="DC147" s="148"/>
      <c r="DD147" s="148"/>
      <c r="DE147" s="148"/>
      <c r="DF147" s="148"/>
      <c r="DG147" s="148"/>
      <c r="DH147" s="148" t="s">
        <v>102</v>
      </c>
      <c r="DI147" s="148"/>
      <c r="DJ147" s="148"/>
      <c r="DK147" s="148"/>
      <c r="DL147" s="148"/>
      <c r="DM147" s="148"/>
      <c r="DN147" s="148"/>
      <c r="DO147" s="148"/>
      <c r="DP147" s="148"/>
      <c r="DQ147" s="148"/>
      <c r="DR147" s="148"/>
      <c r="DS147" s="148"/>
      <c r="DT147" s="148"/>
      <c r="DU147" s="148"/>
      <c r="DV147" s="148"/>
      <c r="DW147" s="148"/>
      <c r="DX147" s="148"/>
      <c r="DY147" s="148"/>
      <c r="DZ147" s="148"/>
      <c r="EA147" s="148"/>
      <c r="EB147" s="148" t="str">
        <f ca="1">IF(CD153&gt;=FG11,"適","否")</f>
        <v>適</v>
      </c>
      <c r="EC147" s="148"/>
      <c r="ED147" s="148"/>
      <c r="EE147" s="148"/>
      <c r="EF147" s="148"/>
    </row>
    <row r="148" spans="1:186" ht="7.5" customHeight="1">
      <c r="A148" s="26"/>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c r="AK148" s="148"/>
      <c r="AL148" s="148"/>
      <c r="AM148" s="148"/>
      <c r="AN148" s="148"/>
      <c r="AO148" s="148"/>
      <c r="AP148" s="148"/>
      <c r="AQ148" s="148"/>
      <c r="AR148" s="148"/>
      <c r="AS148" s="148"/>
      <c r="AT148" s="148"/>
      <c r="AU148" s="148"/>
      <c r="AV148" s="148"/>
      <c r="AW148" s="148"/>
      <c r="AX148" s="148"/>
      <c r="AY148" s="148"/>
      <c r="AZ148" s="148"/>
      <c r="BA148" s="148"/>
      <c r="BB148" s="148"/>
      <c r="BC148" s="148"/>
      <c r="BD148" s="148"/>
      <c r="BE148" s="148"/>
      <c r="BF148" s="148"/>
      <c r="BG148" s="148"/>
      <c r="BH148" s="148"/>
      <c r="BI148" s="148"/>
      <c r="BJ148" s="148"/>
      <c r="BK148" s="148"/>
      <c r="BL148" s="148"/>
      <c r="BM148" s="148"/>
      <c r="BN148" s="148"/>
      <c r="BO148" s="148"/>
      <c r="BP148" s="148"/>
      <c r="BQ148" s="148"/>
      <c r="BR148" s="148"/>
      <c r="BS148" s="148"/>
      <c r="BT148" s="148"/>
      <c r="BU148" s="148"/>
      <c r="BV148" s="148"/>
      <c r="BW148" s="148"/>
      <c r="BX148" s="148"/>
      <c r="BY148" s="148"/>
      <c r="BZ148" s="148"/>
      <c r="CA148" s="148"/>
      <c r="CB148" s="148"/>
      <c r="CC148" s="148"/>
      <c r="CD148" s="171"/>
      <c r="CE148" s="171"/>
      <c r="CF148" s="171"/>
      <c r="CG148" s="171"/>
      <c r="CH148" s="171"/>
      <c r="CI148" s="171"/>
      <c r="CJ148" s="171"/>
      <c r="CK148" s="171"/>
      <c r="CL148" s="171"/>
      <c r="CM148" s="171"/>
      <c r="CN148" s="171"/>
      <c r="CO148" s="171"/>
      <c r="CP148" s="171"/>
      <c r="CQ148" s="171"/>
      <c r="CR148" s="171"/>
      <c r="CS148" s="171"/>
      <c r="CT148" s="171"/>
      <c r="CU148" s="171"/>
      <c r="CV148" s="171"/>
      <c r="CW148" s="148"/>
      <c r="CX148" s="148"/>
      <c r="CY148" s="148"/>
      <c r="CZ148" s="148"/>
      <c r="DA148" s="148"/>
      <c r="DB148" s="148"/>
      <c r="DC148" s="148"/>
      <c r="DD148" s="148"/>
      <c r="DE148" s="148"/>
      <c r="DF148" s="148"/>
      <c r="DG148" s="148"/>
      <c r="DH148" s="328"/>
      <c r="DI148" s="328"/>
      <c r="DJ148" s="328"/>
      <c r="DK148" s="328"/>
      <c r="DL148" s="328"/>
      <c r="DM148" s="328"/>
      <c r="DN148" s="328"/>
      <c r="DO148" s="328"/>
      <c r="DP148" s="328"/>
      <c r="DQ148" s="328"/>
      <c r="DR148" s="328"/>
      <c r="DS148" s="328"/>
      <c r="DT148" s="328"/>
      <c r="DU148" s="328"/>
      <c r="DV148" s="328"/>
      <c r="DW148" s="328"/>
      <c r="DX148" s="328"/>
      <c r="DY148" s="328"/>
      <c r="DZ148" s="328"/>
      <c r="EA148" s="328"/>
      <c r="EB148" s="328"/>
      <c r="EC148" s="328"/>
      <c r="ED148" s="328"/>
      <c r="EE148" s="328"/>
      <c r="EF148" s="328"/>
    </row>
    <row r="149" spans="1:186" ht="7.5" customHeight="1">
      <c r="A149" s="26"/>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c r="AK149" s="148"/>
      <c r="AL149" s="148"/>
      <c r="AM149" s="148"/>
      <c r="AN149" s="148"/>
      <c r="AO149" s="148"/>
      <c r="AP149" s="148"/>
      <c r="AQ149" s="148"/>
      <c r="AR149" s="148"/>
      <c r="AS149" s="148"/>
      <c r="AT149" s="148"/>
      <c r="AU149" s="148"/>
      <c r="AV149" s="148"/>
      <c r="AW149" s="148"/>
      <c r="AX149" s="148"/>
      <c r="AY149" s="148"/>
      <c r="AZ149" s="148"/>
      <c r="BA149" s="148"/>
      <c r="BB149" s="148"/>
      <c r="BC149" s="148"/>
      <c r="BD149" s="148"/>
      <c r="BE149" s="148"/>
      <c r="BF149" s="148"/>
      <c r="BG149" s="148"/>
      <c r="BH149" s="148"/>
      <c r="BI149" s="148"/>
      <c r="BJ149" s="148"/>
      <c r="BK149" s="148"/>
      <c r="BL149" s="148"/>
      <c r="BM149" s="148"/>
      <c r="BN149" s="148"/>
      <c r="BO149" s="148"/>
      <c r="BP149" s="148"/>
      <c r="BQ149" s="148"/>
      <c r="BR149" s="148"/>
      <c r="BS149" s="148"/>
      <c r="BT149" s="148"/>
      <c r="BU149" s="148"/>
      <c r="BV149" s="148"/>
      <c r="BW149" s="148"/>
      <c r="BX149" s="148"/>
      <c r="BY149" s="148"/>
      <c r="BZ149" s="148"/>
      <c r="CA149" s="148"/>
      <c r="CB149" s="148"/>
      <c r="CC149" s="148"/>
      <c r="CD149" s="171"/>
      <c r="CE149" s="171"/>
      <c r="CF149" s="171"/>
      <c r="CG149" s="171"/>
      <c r="CH149" s="171"/>
      <c r="CI149" s="171"/>
      <c r="CJ149" s="171"/>
      <c r="CK149" s="171"/>
      <c r="CL149" s="171"/>
      <c r="CM149" s="171"/>
      <c r="CN149" s="171"/>
      <c r="CO149" s="171"/>
      <c r="CP149" s="171"/>
      <c r="CQ149" s="171"/>
      <c r="CR149" s="171"/>
      <c r="CS149" s="171"/>
      <c r="CT149" s="171"/>
      <c r="CU149" s="171"/>
      <c r="CV149" s="171"/>
      <c r="CW149" s="148"/>
      <c r="CX149" s="148"/>
      <c r="CY149" s="148"/>
      <c r="CZ149" s="148"/>
      <c r="DA149" s="148"/>
      <c r="DB149" s="148"/>
      <c r="DC149" s="148"/>
      <c r="DD149" s="148"/>
      <c r="DE149" s="148"/>
      <c r="DF149" s="148"/>
      <c r="DG149" s="148"/>
      <c r="DH149" s="148" t="s">
        <v>113</v>
      </c>
      <c r="DI149" s="148"/>
      <c r="DJ149" s="148"/>
      <c r="DK149" s="148"/>
      <c r="DL149" s="148"/>
      <c r="DM149" s="148"/>
      <c r="DN149" s="148"/>
      <c r="DO149" s="148"/>
      <c r="DP149" s="148"/>
      <c r="DQ149" s="148"/>
      <c r="DR149" s="148"/>
      <c r="DS149" s="148"/>
      <c r="DT149" s="148"/>
      <c r="DU149" s="148"/>
      <c r="DV149" s="148"/>
      <c r="DW149" s="148"/>
      <c r="DX149" s="148"/>
      <c r="DY149" s="148"/>
      <c r="DZ149" s="148"/>
      <c r="EA149" s="148"/>
      <c r="EB149" s="148"/>
      <c r="EC149" s="148"/>
      <c r="ED149" s="148"/>
      <c r="EE149" s="148"/>
      <c r="EF149" s="148"/>
      <c r="EG149" s="148"/>
      <c r="EH149" s="148"/>
      <c r="EI149" s="148"/>
      <c r="EJ149" s="148"/>
      <c r="EK149" s="148"/>
      <c r="EL149" s="148"/>
      <c r="EM149" s="148"/>
      <c r="EN149" s="148"/>
      <c r="EO149" s="148"/>
      <c r="EP149" s="148"/>
      <c r="EQ149" s="148"/>
      <c r="ER149" s="148"/>
      <c r="ES149" s="148" t="s">
        <v>88</v>
      </c>
      <c r="ET149" s="148"/>
      <c r="EU149" s="148"/>
      <c r="EV149" s="148"/>
      <c r="EW149" s="148"/>
      <c r="EX149" s="148"/>
      <c r="EY149" s="148" t="s">
        <v>87</v>
      </c>
      <c r="EZ149" s="148"/>
      <c r="FA149" s="148"/>
      <c r="FB149" s="148"/>
      <c r="FC149" s="148"/>
      <c r="FD149" s="148"/>
      <c r="FE149" s="148"/>
      <c r="FF149" s="148"/>
      <c r="FG149" s="148"/>
      <c r="FH149" s="148"/>
      <c r="FI149" s="148"/>
      <c r="FJ149" s="148"/>
      <c r="FK149" s="148"/>
      <c r="FL149" s="148"/>
      <c r="FM149" s="148"/>
      <c r="FN149" s="148"/>
      <c r="FO149" s="148"/>
      <c r="FP149" s="148"/>
      <c r="FQ149" s="148"/>
      <c r="FR149" s="148"/>
      <c r="FS149" s="148" t="e">
        <f ca="1">IF((CD147+CD150)/AQ11&gt;=FG11,"適","否")</f>
        <v>#DIV/0!</v>
      </c>
      <c r="FT149" s="148"/>
      <c r="FU149" s="148"/>
      <c r="FV149" s="148"/>
      <c r="FW149" s="148"/>
      <c r="FX149" s="148"/>
      <c r="FY149" s="148"/>
      <c r="FZ149" s="148"/>
      <c r="GA149" s="148"/>
      <c r="GB149" s="148"/>
      <c r="GC149" s="148"/>
      <c r="GD149" s="148"/>
    </row>
    <row r="150" spans="1:186" ht="7.5" customHeight="1">
      <c r="A150" s="26"/>
      <c r="B150" s="148" t="s">
        <v>76</v>
      </c>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c r="AK150" s="148"/>
      <c r="AL150" s="148"/>
      <c r="AM150" s="148"/>
      <c r="AN150" s="148"/>
      <c r="AO150" s="148"/>
      <c r="AP150" s="148"/>
      <c r="AQ150" s="148"/>
      <c r="AR150" s="148"/>
      <c r="AS150" s="148"/>
      <c r="AT150" s="148"/>
      <c r="AU150" s="148"/>
      <c r="AV150" s="148"/>
      <c r="AW150" s="148"/>
      <c r="AX150" s="148"/>
      <c r="AY150" s="148"/>
      <c r="AZ150" s="148"/>
      <c r="BA150" s="148"/>
      <c r="BB150" s="148"/>
      <c r="BC150" s="148"/>
      <c r="BD150" s="148"/>
      <c r="BE150" s="148"/>
      <c r="BF150" s="148"/>
      <c r="BG150" s="148"/>
      <c r="BH150" s="148"/>
      <c r="BI150" s="148"/>
      <c r="BJ150" s="148"/>
      <c r="BK150" s="148"/>
      <c r="BL150" s="148"/>
      <c r="BM150" s="148" t="s">
        <v>77</v>
      </c>
      <c r="BN150" s="148"/>
      <c r="BO150" s="148"/>
      <c r="BP150" s="148"/>
      <c r="BQ150" s="148"/>
      <c r="BR150" s="148"/>
      <c r="BS150" s="148"/>
      <c r="BT150" s="148"/>
      <c r="BU150" s="148"/>
      <c r="BV150" s="148"/>
      <c r="BW150" s="148"/>
      <c r="BX150" s="148" t="s">
        <v>92</v>
      </c>
      <c r="BY150" s="148"/>
      <c r="BZ150" s="148"/>
      <c r="CA150" s="148"/>
      <c r="CB150" s="148"/>
      <c r="CC150" s="148"/>
      <c r="CD150" s="171"/>
      <c r="CE150" s="171"/>
      <c r="CF150" s="171"/>
      <c r="CG150" s="171"/>
      <c r="CH150" s="171"/>
      <c r="CI150" s="171"/>
      <c r="CJ150" s="171"/>
      <c r="CK150" s="171"/>
      <c r="CL150" s="171"/>
      <c r="CM150" s="171"/>
      <c r="CN150" s="171"/>
      <c r="CO150" s="171"/>
      <c r="CP150" s="171"/>
      <c r="CQ150" s="171"/>
      <c r="CR150" s="171"/>
      <c r="CS150" s="171"/>
      <c r="CT150" s="171"/>
      <c r="CU150" s="171"/>
      <c r="CV150" s="171"/>
      <c r="CW150" s="148" t="s">
        <v>81</v>
      </c>
      <c r="CX150" s="148"/>
      <c r="CY150" s="148"/>
      <c r="CZ150" s="148"/>
      <c r="DA150" s="148"/>
      <c r="DB150" s="148"/>
      <c r="DC150" s="148"/>
      <c r="DD150" s="148"/>
      <c r="DE150" s="148"/>
      <c r="DF150" s="148"/>
      <c r="DG150" s="148"/>
      <c r="DH150" s="148"/>
      <c r="DI150" s="148"/>
      <c r="DJ150" s="148"/>
      <c r="DK150" s="148"/>
      <c r="DL150" s="148"/>
      <c r="DM150" s="148"/>
      <c r="DN150" s="148"/>
      <c r="DO150" s="148"/>
      <c r="DP150" s="148"/>
      <c r="DQ150" s="148"/>
      <c r="DR150" s="148"/>
      <c r="DS150" s="148"/>
      <c r="DT150" s="148"/>
      <c r="DU150" s="148"/>
      <c r="DV150" s="148"/>
      <c r="DW150" s="148"/>
      <c r="DX150" s="148"/>
      <c r="DY150" s="148"/>
      <c r="DZ150" s="148"/>
      <c r="EA150" s="148"/>
      <c r="EB150" s="148"/>
      <c r="EC150" s="148"/>
      <c r="ED150" s="148"/>
      <c r="EE150" s="148"/>
      <c r="EF150" s="148"/>
      <c r="EG150" s="148"/>
      <c r="EH150" s="148"/>
      <c r="EI150" s="148"/>
      <c r="EJ150" s="148"/>
      <c r="EK150" s="148"/>
      <c r="EL150" s="148"/>
      <c r="EM150" s="148"/>
      <c r="EN150" s="148"/>
      <c r="EO150" s="148"/>
      <c r="EP150" s="148"/>
      <c r="EQ150" s="148"/>
      <c r="ER150" s="148"/>
      <c r="ES150" s="148"/>
      <c r="ET150" s="148"/>
      <c r="EU150" s="148"/>
      <c r="EV150" s="148"/>
      <c r="EW150" s="148"/>
      <c r="EX150" s="148"/>
      <c r="EY150" s="148"/>
      <c r="EZ150" s="148"/>
      <c r="FA150" s="148"/>
      <c r="FB150" s="148"/>
      <c r="FC150" s="148"/>
      <c r="FD150" s="148"/>
      <c r="FE150" s="148"/>
      <c r="FF150" s="148"/>
      <c r="FG150" s="148"/>
      <c r="FH150" s="148"/>
      <c r="FI150" s="148"/>
      <c r="FJ150" s="148"/>
      <c r="FK150" s="148"/>
      <c r="FL150" s="148"/>
      <c r="FM150" s="148"/>
      <c r="FN150" s="148"/>
      <c r="FO150" s="148"/>
      <c r="FP150" s="148"/>
      <c r="FQ150" s="148"/>
      <c r="FR150" s="148"/>
      <c r="FS150" s="148"/>
      <c r="FT150" s="148"/>
      <c r="FU150" s="148"/>
      <c r="FV150" s="148"/>
      <c r="FW150" s="148"/>
      <c r="FX150" s="148"/>
      <c r="FY150" s="148"/>
      <c r="FZ150" s="148"/>
      <c r="GA150" s="148"/>
      <c r="GB150" s="148"/>
      <c r="GC150" s="148"/>
      <c r="GD150" s="148"/>
    </row>
    <row r="151" spans="1:186" ht="7.5" customHeight="1">
      <c r="A151" s="26"/>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c r="AK151" s="148"/>
      <c r="AL151" s="148"/>
      <c r="AM151" s="148"/>
      <c r="AN151" s="148"/>
      <c r="AO151" s="148"/>
      <c r="AP151" s="148"/>
      <c r="AQ151" s="148"/>
      <c r="AR151" s="148"/>
      <c r="AS151" s="148"/>
      <c r="AT151" s="148"/>
      <c r="AU151" s="148"/>
      <c r="AV151" s="148"/>
      <c r="AW151" s="148"/>
      <c r="AX151" s="148"/>
      <c r="AY151" s="148"/>
      <c r="AZ151" s="148"/>
      <c r="BA151" s="148"/>
      <c r="BB151" s="148"/>
      <c r="BC151" s="148"/>
      <c r="BD151" s="148"/>
      <c r="BE151" s="148"/>
      <c r="BF151" s="148"/>
      <c r="BG151" s="148"/>
      <c r="BH151" s="148"/>
      <c r="BI151" s="148"/>
      <c r="BJ151" s="148"/>
      <c r="BK151" s="148"/>
      <c r="BL151" s="148"/>
      <c r="BM151" s="148"/>
      <c r="BN151" s="148"/>
      <c r="BO151" s="148"/>
      <c r="BP151" s="148"/>
      <c r="BQ151" s="148"/>
      <c r="BR151" s="148"/>
      <c r="BS151" s="148"/>
      <c r="BT151" s="148"/>
      <c r="BU151" s="148"/>
      <c r="BV151" s="148"/>
      <c r="BW151" s="148"/>
      <c r="BX151" s="148"/>
      <c r="BY151" s="148"/>
      <c r="BZ151" s="148"/>
      <c r="CA151" s="148"/>
      <c r="CB151" s="148"/>
      <c r="CC151" s="148"/>
      <c r="CD151" s="171"/>
      <c r="CE151" s="171"/>
      <c r="CF151" s="171"/>
      <c r="CG151" s="171"/>
      <c r="CH151" s="171"/>
      <c r="CI151" s="171"/>
      <c r="CJ151" s="171"/>
      <c r="CK151" s="171"/>
      <c r="CL151" s="171"/>
      <c r="CM151" s="171"/>
      <c r="CN151" s="171"/>
      <c r="CO151" s="171"/>
      <c r="CP151" s="171"/>
      <c r="CQ151" s="171"/>
      <c r="CR151" s="171"/>
      <c r="CS151" s="171"/>
      <c r="CT151" s="171"/>
      <c r="CU151" s="171"/>
      <c r="CV151" s="171"/>
      <c r="CW151" s="148"/>
      <c r="CX151" s="148"/>
      <c r="CY151" s="148"/>
      <c r="CZ151" s="148"/>
      <c r="DA151" s="148"/>
      <c r="DB151" s="148"/>
      <c r="DC151" s="148"/>
      <c r="DD151" s="148"/>
      <c r="DE151" s="148"/>
      <c r="DF151" s="148"/>
      <c r="DG151" s="148"/>
      <c r="DH151" s="329" t="s">
        <v>95</v>
      </c>
      <c r="DI151" s="330"/>
      <c r="DJ151" s="330"/>
      <c r="DK151" s="330"/>
      <c r="DL151" s="330"/>
      <c r="DM151" s="330"/>
      <c r="DN151" s="330"/>
      <c r="DO151" s="330"/>
      <c r="DP151" s="330"/>
      <c r="DQ151" s="330"/>
      <c r="DR151" s="330"/>
      <c r="DS151" s="330"/>
      <c r="DT151" s="330"/>
      <c r="DU151" s="330"/>
      <c r="DV151" s="330"/>
      <c r="DW151" s="330"/>
      <c r="DX151" s="330"/>
      <c r="DY151" s="330"/>
      <c r="DZ151" s="330"/>
      <c r="EA151" s="330"/>
      <c r="EB151" s="330"/>
      <c r="EC151" s="330"/>
      <c r="ED151" s="330"/>
      <c r="EE151" s="330"/>
      <c r="EF151" s="330"/>
      <c r="EG151" s="330"/>
      <c r="EH151" s="330"/>
      <c r="EI151" s="330"/>
      <c r="EJ151" s="330"/>
      <c r="EK151" s="330"/>
      <c r="EL151" s="330"/>
      <c r="EM151" s="330"/>
      <c r="EN151" s="330"/>
      <c r="EO151" s="330"/>
      <c r="EP151" s="330"/>
      <c r="EQ151" s="330"/>
      <c r="ER151" s="330"/>
      <c r="ES151" s="45" t="s">
        <v>88</v>
      </c>
      <c r="ET151" s="45"/>
      <c r="EU151" s="45"/>
      <c r="EV151" s="45"/>
      <c r="EW151" s="45"/>
      <c r="EX151" s="45"/>
      <c r="EY151" s="330" t="s">
        <v>94</v>
      </c>
      <c r="EZ151" s="330"/>
      <c r="FA151" s="330"/>
      <c r="FB151" s="330"/>
      <c r="FC151" s="330"/>
      <c r="FD151" s="330"/>
      <c r="FE151" s="330"/>
      <c r="FF151" s="330"/>
      <c r="FG151" s="330"/>
      <c r="FH151" s="330"/>
      <c r="FI151" s="330"/>
      <c r="FJ151" s="330"/>
      <c r="FK151" s="330"/>
      <c r="FL151" s="330"/>
      <c r="FM151" s="330"/>
      <c r="FN151" s="330"/>
      <c r="FO151" s="330"/>
      <c r="FP151" s="330"/>
      <c r="FQ151" s="330"/>
      <c r="FR151" s="331"/>
      <c r="FS151" s="148" t="e">
        <f ca="1">IF(CD147/AQ15&gt;=FG14,"適","否")</f>
        <v>#DIV/0!</v>
      </c>
      <c r="FT151" s="148"/>
      <c r="FU151" s="148"/>
      <c r="FV151" s="148"/>
      <c r="FW151" s="148"/>
      <c r="FX151" s="148"/>
      <c r="FY151" s="148"/>
      <c r="FZ151" s="148"/>
      <c r="GA151" s="148"/>
      <c r="GB151" s="148"/>
      <c r="GC151" s="148"/>
      <c r="GD151" s="148"/>
    </row>
    <row r="152" spans="1:186" ht="7.5" customHeight="1">
      <c r="A152" s="26"/>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c r="AK152" s="148"/>
      <c r="AL152" s="148"/>
      <c r="AM152" s="148"/>
      <c r="AN152" s="148"/>
      <c r="AO152" s="148"/>
      <c r="AP152" s="148"/>
      <c r="AQ152" s="148"/>
      <c r="AR152" s="148"/>
      <c r="AS152" s="148"/>
      <c r="AT152" s="148"/>
      <c r="AU152" s="148"/>
      <c r="AV152" s="148"/>
      <c r="AW152" s="148"/>
      <c r="AX152" s="148"/>
      <c r="AY152" s="148"/>
      <c r="AZ152" s="148"/>
      <c r="BA152" s="148"/>
      <c r="BB152" s="148"/>
      <c r="BC152" s="148"/>
      <c r="BD152" s="148"/>
      <c r="BE152" s="148"/>
      <c r="BF152" s="148"/>
      <c r="BG152" s="148"/>
      <c r="BH152" s="148"/>
      <c r="BI152" s="148"/>
      <c r="BJ152" s="148"/>
      <c r="BK152" s="148"/>
      <c r="BL152" s="148"/>
      <c r="BM152" s="148"/>
      <c r="BN152" s="148"/>
      <c r="BO152" s="148"/>
      <c r="BP152" s="148"/>
      <c r="BQ152" s="148"/>
      <c r="BR152" s="148"/>
      <c r="BS152" s="148"/>
      <c r="BT152" s="148"/>
      <c r="BU152" s="148"/>
      <c r="BV152" s="148"/>
      <c r="BW152" s="148"/>
      <c r="BX152" s="148"/>
      <c r="BY152" s="148"/>
      <c r="BZ152" s="148"/>
      <c r="CA152" s="148"/>
      <c r="CB152" s="148"/>
      <c r="CC152" s="148"/>
      <c r="CD152" s="171"/>
      <c r="CE152" s="171"/>
      <c r="CF152" s="171"/>
      <c r="CG152" s="171"/>
      <c r="CH152" s="171"/>
      <c r="CI152" s="171"/>
      <c r="CJ152" s="171"/>
      <c r="CK152" s="171"/>
      <c r="CL152" s="171"/>
      <c r="CM152" s="171"/>
      <c r="CN152" s="171"/>
      <c r="CO152" s="171"/>
      <c r="CP152" s="171"/>
      <c r="CQ152" s="171"/>
      <c r="CR152" s="171"/>
      <c r="CS152" s="171"/>
      <c r="CT152" s="171"/>
      <c r="CU152" s="171"/>
      <c r="CV152" s="171"/>
      <c r="CW152" s="148"/>
      <c r="CX152" s="148"/>
      <c r="CY152" s="148"/>
      <c r="CZ152" s="148"/>
      <c r="DA152" s="148"/>
      <c r="DB152" s="148"/>
      <c r="DC152" s="148"/>
      <c r="DD152" s="148"/>
      <c r="DE152" s="148"/>
      <c r="DF152" s="148"/>
      <c r="DG152" s="148"/>
      <c r="DH152" s="329"/>
      <c r="DI152" s="330"/>
      <c r="DJ152" s="330"/>
      <c r="DK152" s="330"/>
      <c r="DL152" s="330"/>
      <c r="DM152" s="330"/>
      <c r="DN152" s="330"/>
      <c r="DO152" s="330"/>
      <c r="DP152" s="330"/>
      <c r="DQ152" s="330"/>
      <c r="DR152" s="330"/>
      <c r="DS152" s="330"/>
      <c r="DT152" s="330"/>
      <c r="DU152" s="330"/>
      <c r="DV152" s="330"/>
      <c r="DW152" s="330"/>
      <c r="DX152" s="330"/>
      <c r="DY152" s="330"/>
      <c r="DZ152" s="330"/>
      <c r="EA152" s="330"/>
      <c r="EB152" s="330"/>
      <c r="EC152" s="330"/>
      <c r="ED152" s="330"/>
      <c r="EE152" s="330"/>
      <c r="EF152" s="330"/>
      <c r="EG152" s="330"/>
      <c r="EH152" s="330"/>
      <c r="EI152" s="330"/>
      <c r="EJ152" s="330"/>
      <c r="EK152" s="330"/>
      <c r="EL152" s="330"/>
      <c r="EM152" s="330"/>
      <c r="EN152" s="330"/>
      <c r="EO152" s="330"/>
      <c r="EP152" s="330"/>
      <c r="EQ152" s="330"/>
      <c r="ER152" s="330"/>
      <c r="ES152" s="47"/>
      <c r="ET152" s="47"/>
      <c r="EU152" s="47"/>
      <c r="EV152" s="47"/>
      <c r="EW152" s="47"/>
      <c r="EX152" s="47"/>
      <c r="EY152" s="330"/>
      <c r="EZ152" s="330"/>
      <c r="FA152" s="330"/>
      <c r="FB152" s="330"/>
      <c r="FC152" s="330"/>
      <c r="FD152" s="330"/>
      <c r="FE152" s="330"/>
      <c r="FF152" s="330"/>
      <c r="FG152" s="330"/>
      <c r="FH152" s="330"/>
      <c r="FI152" s="330"/>
      <c r="FJ152" s="330"/>
      <c r="FK152" s="330"/>
      <c r="FL152" s="330"/>
      <c r="FM152" s="330"/>
      <c r="FN152" s="330"/>
      <c r="FO152" s="330"/>
      <c r="FP152" s="330"/>
      <c r="FQ152" s="330"/>
      <c r="FR152" s="331"/>
      <c r="FS152" s="148"/>
      <c r="FT152" s="148"/>
      <c r="FU152" s="148"/>
      <c r="FV152" s="148"/>
      <c r="FW152" s="148"/>
      <c r="FX152" s="148"/>
      <c r="FY152" s="148"/>
      <c r="FZ152" s="148"/>
      <c r="GA152" s="148"/>
      <c r="GB152" s="148"/>
      <c r="GC152" s="148"/>
      <c r="GD152" s="148"/>
    </row>
    <row r="153" spans="1:186" ht="7.5" customHeight="1">
      <c r="A153" s="26"/>
      <c r="B153" s="148" t="s">
        <v>112</v>
      </c>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c r="AK153" s="148"/>
      <c r="AL153" s="148"/>
      <c r="AM153" s="148"/>
      <c r="AN153" s="148"/>
      <c r="AO153" s="148"/>
      <c r="AP153" s="148"/>
      <c r="AQ153" s="148"/>
      <c r="AR153" s="148"/>
      <c r="AS153" s="148"/>
      <c r="AT153" s="148"/>
      <c r="AU153" s="148"/>
      <c r="AV153" s="148"/>
      <c r="AW153" s="148"/>
      <c r="AX153" s="148"/>
      <c r="AY153" s="148"/>
      <c r="AZ153" s="148"/>
      <c r="BA153" s="148"/>
      <c r="BB153" s="148"/>
      <c r="BC153" s="148"/>
      <c r="BD153" s="148"/>
      <c r="BE153" s="148"/>
      <c r="BF153" s="148"/>
      <c r="BG153" s="148"/>
      <c r="BH153" s="148"/>
      <c r="BI153" s="148"/>
      <c r="BJ153" s="148"/>
      <c r="BK153" s="148"/>
      <c r="BL153" s="148"/>
      <c r="BM153" s="148" t="s">
        <v>77</v>
      </c>
      <c r="BN153" s="148"/>
      <c r="BO153" s="148"/>
      <c r="BP153" s="148"/>
      <c r="BQ153" s="148"/>
      <c r="BR153" s="148"/>
      <c r="BS153" s="148"/>
      <c r="BT153" s="148"/>
      <c r="BU153" s="148"/>
      <c r="BV153" s="148"/>
      <c r="BW153" s="148"/>
      <c r="BX153" s="148" t="s">
        <v>93</v>
      </c>
      <c r="BY153" s="148"/>
      <c r="BZ153" s="148"/>
      <c r="CA153" s="148"/>
      <c r="CB153" s="148"/>
      <c r="CC153" s="148"/>
      <c r="CD153" s="303">
        <f>CD147+CD150</f>
        <v>0</v>
      </c>
      <c r="CE153" s="303"/>
      <c r="CF153" s="303"/>
      <c r="CG153" s="303"/>
      <c r="CH153" s="303"/>
      <c r="CI153" s="303"/>
      <c r="CJ153" s="303"/>
      <c r="CK153" s="303"/>
      <c r="CL153" s="303"/>
      <c r="CM153" s="303"/>
      <c r="CN153" s="303"/>
      <c r="CO153" s="303"/>
      <c r="CP153" s="303"/>
      <c r="CQ153" s="303"/>
      <c r="CR153" s="303"/>
      <c r="CS153" s="303"/>
      <c r="CT153" s="303"/>
      <c r="CU153" s="303"/>
      <c r="CV153" s="303"/>
      <c r="CW153" s="148" t="s">
        <v>81</v>
      </c>
      <c r="CX153" s="148"/>
      <c r="CY153" s="148"/>
      <c r="CZ153" s="148"/>
      <c r="DA153" s="148"/>
      <c r="DB153" s="148"/>
      <c r="DC153" s="148"/>
      <c r="DD153" s="148"/>
      <c r="DE153" s="148"/>
      <c r="DF153" s="148"/>
      <c r="DG153" s="148"/>
    </row>
    <row r="154" spans="1:186" ht="7.5" customHeight="1">
      <c r="A154" s="26"/>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c r="AK154" s="148"/>
      <c r="AL154" s="148"/>
      <c r="AM154" s="148"/>
      <c r="AN154" s="148"/>
      <c r="AO154" s="148"/>
      <c r="AP154" s="148"/>
      <c r="AQ154" s="148"/>
      <c r="AR154" s="148"/>
      <c r="AS154" s="148"/>
      <c r="AT154" s="148"/>
      <c r="AU154" s="148"/>
      <c r="AV154" s="148"/>
      <c r="AW154" s="148"/>
      <c r="AX154" s="148"/>
      <c r="AY154" s="148"/>
      <c r="AZ154" s="148"/>
      <c r="BA154" s="148"/>
      <c r="BB154" s="148"/>
      <c r="BC154" s="148"/>
      <c r="BD154" s="148"/>
      <c r="BE154" s="148"/>
      <c r="BF154" s="148"/>
      <c r="BG154" s="148"/>
      <c r="BH154" s="148"/>
      <c r="BI154" s="148"/>
      <c r="BJ154" s="148"/>
      <c r="BK154" s="148"/>
      <c r="BL154" s="148"/>
      <c r="BM154" s="148"/>
      <c r="BN154" s="148"/>
      <c r="BO154" s="148"/>
      <c r="BP154" s="148"/>
      <c r="BQ154" s="148"/>
      <c r="BR154" s="148"/>
      <c r="BS154" s="148"/>
      <c r="BT154" s="148"/>
      <c r="BU154" s="148"/>
      <c r="BV154" s="148"/>
      <c r="BW154" s="148"/>
      <c r="BX154" s="148"/>
      <c r="BY154" s="148"/>
      <c r="BZ154" s="148"/>
      <c r="CA154" s="148"/>
      <c r="CB154" s="148"/>
      <c r="CC154" s="148"/>
      <c r="CD154" s="303"/>
      <c r="CE154" s="303"/>
      <c r="CF154" s="303"/>
      <c r="CG154" s="303"/>
      <c r="CH154" s="303"/>
      <c r="CI154" s="303"/>
      <c r="CJ154" s="303"/>
      <c r="CK154" s="303"/>
      <c r="CL154" s="303"/>
      <c r="CM154" s="303"/>
      <c r="CN154" s="303"/>
      <c r="CO154" s="303"/>
      <c r="CP154" s="303"/>
      <c r="CQ154" s="303"/>
      <c r="CR154" s="303"/>
      <c r="CS154" s="303"/>
      <c r="CT154" s="303"/>
      <c r="CU154" s="303"/>
      <c r="CV154" s="303"/>
      <c r="CW154" s="148"/>
      <c r="CX154" s="148"/>
      <c r="CY154" s="148"/>
      <c r="CZ154" s="148"/>
      <c r="DA154" s="148"/>
      <c r="DB154" s="148"/>
      <c r="DC154" s="148"/>
      <c r="DD154" s="148"/>
      <c r="DE154" s="148"/>
      <c r="DF154" s="148"/>
      <c r="DG154" s="148"/>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25"/>
      <c r="EG154" s="25"/>
      <c r="EH154" s="25"/>
      <c r="EI154" s="25"/>
      <c r="EJ154" s="25"/>
      <c r="EK154" s="25"/>
      <c r="EL154" s="25"/>
      <c r="EM154" s="25"/>
      <c r="EN154" s="25"/>
      <c r="EO154" s="25"/>
      <c r="EP154" s="25"/>
      <c r="EQ154" s="25"/>
      <c r="ER154" s="25"/>
      <c r="ES154" s="25"/>
      <c r="ET154" s="25"/>
      <c r="EU154" s="25"/>
      <c r="EV154" s="25"/>
      <c r="EW154" s="25"/>
      <c r="EX154" s="25"/>
      <c r="EY154" s="25"/>
      <c r="EZ154" s="25"/>
      <c r="FA154" s="25"/>
      <c r="FB154" s="25"/>
      <c r="FC154" s="25"/>
      <c r="FD154" s="25"/>
      <c r="FE154" s="25"/>
      <c r="FF154" s="25"/>
      <c r="FG154" s="25"/>
      <c r="FH154" s="25"/>
      <c r="FI154" s="25"/>
      <c r="FJ154" s="25"/>
      <c r="FK154" s="25"/>
      <c r="FL154" s="25"/>
      <c r="FM154" s="25"/>
      <c r="FN154" s="25"/>
      <c r="FO154" s="25"/>
      <c r="FP154" s="25"/>
      <c r="FQ154" s="25"/>
      <c r="FR154" s="25"/>
      <c r="FS154" s="25"/>
      <c r="FT154" s="25"/>
      <c r="FU154" s="25"/>
      <c r="FV154" s="25"/>
      <c r="FW154" s="25"/>
      <c r="FX154" s="25"/>
      <c r="FY154" s="25"/>
      <c r="FZ154" s="25"/>
      <c r="GA154" s="25"/>
      <c r="GB154" s="25"/>
      <c r="GC154" s="25"/>
      <c r="GD154" s="25"/>
    </row>
    <row r="155" spans="1:186" ht="7.5" customHeight="1">
      <c r="A155" s="26"/>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c r="AK155" s="148"/>
      <c r="AL155" s="148"/>
      <c r="AM155" s="148"/>
      <c r="AN155" s="148"/>
      <c r="AO155" s="148"/>
      <c r="AP155" s="148"/>
      <c r="AQ155" s="148"/>
      <c r="AR155" s="148"/>
      <c r="AS155" s="148"/>
      <c r="AT155" s="148"/>
      <c r="AU155" s="148"/>
      <c r="AV155" s="148"/>
      <c r="AW155" s="148"/>
      <c r="AX155" s="148"/>
      <c r="AY155" s="148"/>
      <c r="AZ155" s="148"/>
      <c r="BA155" s="148"/>
      <c r="BB155" s="148"/>
      <c r="BC155" s="148"/>
      <c r="BD155" s="148"/>
      <c r="BE155" s="148"/>
      <c r="BF155" s="148"/>
      <c r="BG155" s="148"/>
      <c r="BH155" s="148"/>
      <c r="BI155" s="148"/>
      <c r="BJ155" s="148"/>
      <c r="BK155" s="148"/>
      <c r="BL155" s="148"/>
      <c r="BM155" s="148"/>
      <c r="BN155" s="148"/>
      <c r="BO155" s="148"/>
      <c r="BP155" s="148"/>
      <c r="BQ155" s="148"/>
      <c r="BR155" s="148"/>
      <c r="BS155" s="148"/>
      <c r="BT155" s="148"/>
      <c r="BU155" s="148"/>
      <c r="BV155" s="148"/>
      <c r="BW155" s="148"/>
      <c r="BX155" s="148"/>
      <c r="BY155" s="148"/>
      <c r="BZ155" s="148"/>
      <c r="CA155" s="148"/>
      <c r="CB155" s="148"/>
      <c r="CC155" s="148"/>
      <c r="CD155" s="303"/>
      <c r="CE155" s="303"/>
      <c r="CF155" s="303"/>
      <c r="CG155" s="303"/>
      <c r="CH155" s="303"/>
      <c r="CI155" s="303"/>
      <c r="CJ155" s="303"/>
      <c r="CK155" s="303"/>
      <c r="CL155" s="303"/>
      <c r="CM155" s="303"/>
      <c r="CN155" s="303"/>
      <c r="CO155" s="303"/>
      <c r="CP155" s="303"/>
      <c r="CQ155" s="303"/>
      <c r="CR155" s="303"/>
      <c r="CS155" s="303"/>
      <c r="CT155" s="303"/>
      <c r="CU155" s="303"/>
      <c r="CV155" s="303"/>
      <c r="CW155" s="148"/>
      <c r="CX155" s="148"/>
      <c r="CY155" s="148"/>
      <c r="CZ155" s="148"/>
      <c r="DA155" s="148"/>
      <c r="DB155" s="148"/>
      <c r="DC155" s="148"/>
      <c r="DD155" s="148"/>
      <c r="DE155" s="148"/>
      <c r="DF155" s="148"/>
      <c r="DG155" s="148"/>
      <c r="DH155" s="25"/>
      <c r="DI155" s="25"/>
      <c r="DJ155" s="25"/>
      <c r="DK155" s="25"/>
      <c r="DL155" s="25"/>
      <c r="DM155" s="25"/>
      <c r="DN155" s="25"/>
      <c r="DO155" s="25"/>
      <c r="DP155" s="25"/>
      <c r="DQ155" s="25"/>
      <c r="DR155" s="25"/>
      <c r="DS155" s="25"/>
      <c r="DT155" s="25"/>
      <c r="DU155" s="25"/>
      <c r="DV155" s="25"/>
      <c r="DW155" s="25"/>
      <c r="DX155" s="25"/>
      <c r="DY155" s="25"/>
      <c r="DZ155" s="25"/>
      <c r="EA155" s="25"/>
      <c r="EB155" s="25"/>
      <c r="EC155" s="25"/>
      <c r="ED155" s="25"/>
      <c r="EE155" s="25"/>
      <c r="EF155" s="25"/>
      <c r="EG155" s="25"/>
      <c r="EH155" s="25"/>
      <c r="EI155" s="25"/>
      <c r="EJ155" s="25"/>
      <c r="EK155" s="25"/>
      <c r="EL155" s="25"/>
      <c r="EM155" s="25"/>
      <c r="EN155" s="25"/>
      <c r="EO155" s="25"/>
      <c r="EP155" s="25"/>
      <c r="EQ155" s="25"/>
      <c r="ER155" s="25"/>
      <c r="ES155" s="25"/>
      <c r="ET155" s="25"/>
      <c r="EU155" s="25"/>
      <c r="EV155" s="25"/>
      <c r="EW155" s="25"/>
      <c r="EX155" s="25"/>
      <c r="EY155" s="25"/>
      <c r="EZ155" s="25"/>
      <c r="FA155" s="25"/>
      <c r="FB155" s="25"/>
      <c r="FC155" s="25"/>
      <c r="FD155" s="25"/>
      <c r="FE155" s="25"/>
      <c r="FF155" s="25"/>
      <c r="FG155" s="25"/>
      <c r="FH155" s="25"/>
      <c r="FI155" s="25"/>
      <c r="FJ155" s="25"/>
      <c r="FK155" s="25"/>
      <c r="FL155" s="25"/>
      <c r="FM155" s="25"/>
      <c r="FN155" s="25"/>
      <c r="FO155" s="25"/>
      <c r="FP155" s="25"/>
      <c r="FQ155" s="25"/>
      <c r="FR155" s="25"/>
      <c r="FS155" s="25"/>
      <c r="FT155" s="25"/>
      <c r="FU155" s="25"/>
      <c r="FV155" s="25"/>
      <c r="FW155" s="25"/>
      <c r="FX155" s="25"/>
      <c r="FY155" s="25"/>
      <c r="FZ155" s="25"/>
      <c r="GA155" s="25"/>
      <c r="GB155" s="25"/>
      <c r="GC155" s="25"/>
      <c r="GD155" s="25"/>
    </row>
    <row r="156" spans="1:186" ht="6" customHeight="1">
      <c r="A156" s="26"/>
    </row>
    <row r="157" spans="1:186" ht="9.9499999999999993" customHeight="1" thickBot="1"/>
    <row r="158" spans="1:186" ht="9.9499999999999993" customHeight="1">
      <c r="B158" s="172" t="s">
        <v>69</v>
      </c>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173"/>
      <c r="AR158" s="173"/>
      <c r="AS158" s="173"/>
      <c r="AT158" s="173"/>
      <c r="AU158" s="173"/>
      <c r="AV158" s="173"/>
      <c r="AW158" s="173"/>
      <c r="AX158" s="173"/>
      <c r="AY158" s="173"/>
      <c r="AZ158" s="173"/>
      <c r="BA158" s="173"/>
      <c r="BB158" s="173"/>
      <c r="BC158" s="173"/>
      <c r="BD158" s="173"/>
      <c r="BE158" s="173"/>
      <c r="BF158" s="173"/>
      <c r="BG158" s="173"/>
      <c r="BH158" s="173"/>
      <c r="BI158" s="173"/>
      <c r="BJ158" s="173"/>
      <c r="BK158" s="173"/>
      <c r="BL158" s="173"/>
      <c r="BM158" s="173"/>
      <c r="BN158" s="173"/>
      <c r="BO158" s="173"/>
      <c r="BP158" s="173"/>
      <c r="BQ158" s="173"/>
      <c r="BR158" s="173"/>
      <c r="BS158" s="173"/>
      <c r="BT158" s="173"/>
      <c r="BU158" s="173"/>
      <c r="BV158" s="173"/>
      <c r="BW158" s="173"/>
      <c r="BX158" s="173"/>
      <c r="BY158" s="173"/>
      <c r="BZ158" s="173"/>
      <c r="CA158" s="173"/>
      <c r="CB158" s="173"/>
      <c r="CC158" s="173"/>
      <c r="CD158" s="173"/>
      <c r="CE158" s="173"/>
      <c r="CF158" s="173"/>
      <c r="CG158" s="173"/>
      <c r="CH158" s="173"/>
      <c r="CI158" s="173"/>
      <c r="CJ158" s="173"/>
      <c r="CK158" s="173"/>
      <c r="CL158" s="173"/>
      <c r="CM158" s="173"/>
      <c r="CN158" s="173"/>
      <c r="CO158" s="173"/>
      <c r="CP158" s="173"/>
      <c r="CQ158" s="173"/>
      <c r="CR158" s="173"/>
      <c r="CS158" s="173"/>
      <c r="CT158" s="173"/>
      <c r="CU158" s="173"/>
      <c r="CV158" s="173"/>
      <c r="CW158" s="173"/>
      <c r="CX158" s="173"/>
      <c r="CY158" s="173"/>
      <c r="CZ158" s="173"/>
      <c r="DA158" s="173"/>
      <c r="DB158" s="173"/>
      <c r="DC158" s="173"/>
      <c r="DD158" s="173"/>
      <c r="DE158" s="173"/>
      <c r="DF158" s="173"/>
      <c r="DG158" s="173"/>
      <c r="DH158" s="173"/>
      <c r="DI158" s="173"/>
      <c r="DJ158" s="173"/>
      <c r="DK158" s="173"/>
      <c r="DL158" s="173"/>
      <c r="DM158" s="173"/>
      <c r="DN158" s="173"/>
      <c r="DO158" s="173"/>
      <c r="DP158" s="173"/>
      <c r="DQ158" s="173"/>
      <c r="DR158" s="173"/>
      <c r="DS158" s="173"/>
      <c r="DT158" s="173"/>
      <c r="DU158" s="173"/>
      <c r="DV158" s="173"/>
      <c r="DW158" s="173"/>
      <c r="DX158" s="173"/>
      <c r="DY158" s="173"/>
      <c r="DZ158" s="173"/>
      <c r="EA158" s="173"/>
      <c r="EB158" s="173"/>
      <c r="EC158" s="173"/>
      <c r="ED158" s="173"/>
      <c r="EE158" s="173"/>
      <c r="EF158" s="173"/>
      <c r="EG158" s="173"/>
      <c r="EH158" s="173"/>
      <c r="EI158" s="173"/>
      <c r="EJ158" s="173"/>
      <c r="EK158" s="173"/>
      <c r="EL158" s="173"/>
      <c r="EM158" s="173"/>
      <c r="EN158" s="173"/>
      <c r="EO158" s="173"/>
      <c r="EP158" s="173"/>
      <c r="EQ158" s="173"/>
      <c r="ER158" s="173"/>
      <c r="ES158" s="173"/>
      <c r="ET158" s="173"/>
      <c r="EU158" s="173"/>
      <c r="EV158" s="173"/>
      <c r="EW158" s="173"/>
      <c r="EX158" s="173"/>
      <c r="EY158" s="173"/>
      <c r="EZ158" s="173"/>
      <c r="FA158" s="173"/>
      <c r="FB158" s="173"/>
      <c r="FC158" s="173"/>
      <c r="FD158" s="173"/>
      <c r="FE158" s="173"/>
      <c r="FF158" s="173"/>
      <c r="FG158" s="173"/>
      <c r="FH158" s="173"/>
      <c r="FI158" s="173"/>
      <c r="FJ158" s="173"/>
      <c r="FK158" s="173"/>
      <c r="FL158" s="173"/>
      <c r="FM158" s="173"/>
      <c r="FN158" s="173"/>
      <c r="FO158" s="173"/>
      <c r="FP158" s="173"/>
      <c r="FQ158" s="173"/>
      <c r="FR158" s="173"/>
      <c r="FS158" s="173"/>
      <c r="FT158" s="173"/>
      <c r="FU158" s="173"/>
      <c r="FV158" s="173"/>
      <c r="FW158" s="173"/>
      <c r="FX158" s="173"/>
      <c r="FY158" s="173"/>
      <c r="FZ158" s="173"/>
      <c r="GA158" s="173"/>
      <c r="GB158" s="173"/>
      <c r="GC158" s="173"/>
      <c r="GD158" s="174"/>
    </row>
    <row r="159" spans="1:186" ht="9.9499999999999993" customHeight="1">
      <c r="B159" s="175"/>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176"/>
      <c r="BN159" s="176"/>
      <c r="BO159" s="176"/>
      <c r="BP159" s="176"/>
      <c r="BQ159" s="176"/>
      <c r="BR159" s="176"/>
      <c r="BS159" s="176"/>
      <c r="BT159" s="176"/>
      <c r="BU159" s="176"/>
      <c r="BV159" s="176"/>
      <c r="BW159" s="176"/>
      <c r="BX159" s="176"/>
      <c r="BY159" s="176"/>
      <c r="BZ159" s="176"/>
      <c r="CA159" s="176"/>
      <c r="CB159" s="176"/>
      <c r="CC159" s="176"/>
      <c r="CD159" s="176"/>
      <c r="CE159" s="176"/>
      <c r="CF159" s="176"/>
      <c r="CG159" s="176"/>
      <c r="CH159" s="176"/>
      <c r="CI159" s="176"/>
      <c r="CJ159" s="176"/>
      <c r="CK159" s="176"/>
      <c r="CL159" s="176"/>
      <c r="CM159" s="176"/>
      <c r="CN159" s="176"/>
      <c r="CO159" s="176"/>
      <c r="CP159" s="176"/>
      <c r="CQ159" s="176"/>
      <c r="CR159" s="176"/>
      <c r="CS159" s="176"/>
      <c r="CT159" s="176"/>
      <c r="CU159" s="176"/>
      <c r="CV159" s="176"/>
      <c r="CW159" s="176"/>
      <c r="CX159" s="176"/>
      <c r="CY159" s="176"/>
      <c r="CZ159" s="176"/>
      <c r="DA159" s="176"/>
      <c r="DB159" s="176"/>
      <c r="DC159" s="176"/>
      <c r="DD159" s="176"/>
      <c r="DE159" s="176"/>
      <c r="DF159" s="176"/>
      <c r="DG159" s="176"/>
      <c r="DH159" s="176"/>
      <c r="DI159" s="176"/>
      <c r="DJ159" s="176"/>
      <c r="DK159" s="176"/>
      <c r="DL159" s="176"/>
      <c r="DM159" s="176"/>
      <c r="DN159" s="176"/>
      <c r="DO159" s="176"/>
      <c r="DP159" s="176"/>
      <c r="DQ159" s="176"/>
      <c r="DR159" s="176"/>
      <c r="DS159" s="176"/>
      <c r="DT159" s="176"/>
      <c r="DU159" s="176"/>
      <c r="DV159" s="176"/>
      <c r="DW159" s="176"/>
      <c r="DX159" s="176"/>
      <c r="DY159" s="176"/>
      <c r="DZ159" s="176"/>
      <c r="EA159" s="176"/>
      <c r="EB159" s="176"/>
      <c r="EC159" s="176"/>
      <c r="ED159" s="176"/>
      <c r="EE159" s="176"/>
      <c r="EF159" s="176"/>
      <c r="EG159" s="176"/>
      <c r="EH159" s="176"/>
      <c r="EI159" s="176"/>
      <c r="EJ159" s="176"/>
      <c r="EK159" s="176"/>
      <c r="EL159" s="176"/>
      <c r="EM159" s="176"/>
      <c r="EN159" s="176"/>
      <c r="EO159" s="176"/>
      <c r="EP159" s="176"/>
      <c r="EQ159" s="176"/>
      <c r="ER159" s="176"/>
      <c r="ES159" s="176"/>
      <c r="ET159" s="176"/>
      <c r="EU159" s="176"/>
      <c r="EV159" s="176"/>
      <c r="EW159" s="176"/>
      <c r="EX159" s="176"/>
      <c r="EY159" s="176"/>
      <c r="EZ159" s="176"/>
      <c r="FA159" s="176"/>
      <c r="FB159" s="176"/>
      <c r="FC159" s="176"/>
      <c r="FD159" s="176"/>
      <c r="FE159" s="176"/>
      <c r="FF159" s="176"/>
      <c r="FG159" s="176"/>
      <c r="FH159" s="176"/>
      <c r="FI159" s="176"/>
      <c r="FJ159" s="176"/>
      <c r="FK159" s="176"/>
      <c r="FL159" s="176"/>
      <c r="FM159" s="176"/>
      <c r="FN159" s="176"/>
      <c r="FO159" s="176"/>
      <c r="FP159" s="176"/>
      <c r="FQ159" s="176"/>
      <c r="FR159" s="176"/>
      <c r="FS159" s="176"/>
      <c r="FT159" s="176"/>
      <c r="FU159" s="176"/>
      <c r="FV159" s="176"/>
      <c r="FW159" s="176"/>
      <c r="FX159" s="176"/>
      <c r="FY159" s="176"/>
      <c r="FZ159" s="176"/>
      <c r="GA159" s="176"/>
      <c r="GB159" s="176"/>
      <c r="GC159" s="176"/>
      <c r="GD159" s="177"/>
    </row>
    <row r="160" spans="1:186" ht="9.9499999999999993" customHeight="1">
      <c r="B160" s="175"/>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c r="BT160" s="176"/>
      <c r="BU160" s="176"/>
      <c r="BV160" s="176"/>
      <c r="BW160" s="176"/>
      <c r="BX160" s="176"/>
      <c r="BY160" s="176"/>
      <c r="BZ160" s="176"/>
      <c r="CA160" s="176"/>
      <c r="CB160" s="176"/>
      <c r="CC160" s="176"/>
      <c r="CD160" s="176"/>
      <c r="CE160" s="176"/>
      <c r="CF160" s="176"/>
      <c r="CG160" s="176"/>
      <c r="CH160" s="176"/>
      <c r="CI160" s="176"/>
      <c r="CJ160" s="176"/>
      <c r="CK160" s="176"/>
      <c r="CL160" s="176"/>
      <c r="CM160" s="176"/>
      <c r="CN160" s="176"/>
      <c r="CO160" s="176"/>
      <c r="CP160" s="176"/>
      <c r="CQ160" s="176"/>
      <c r="CR160" s="176"/>
      <c r="CS160" s="176"/>
      <c r="CT160" s="176"/>
      <c r="CU160" s="176"/>
      <c r="CV160" s="176"/>
      <c r="CW160" s="176"/>
      <c r="CX160" s="176"/>
      <c r="CY160" s="176"/>
      <c r="CZ160" s="176"/>
      <c r="DA160" s="176"/>
      <c r="DB160" s="176"/>
      <c r="DC160" s="176"/>
      <c r="DD160" s="176"/>
      <c r="DE160" s="176"/>
      <c r="DF160" s="176"/>
      <c r="DG160" s="176"/>
      <c r="DH160" s="176"/>
      <c r="DI160" s="176"/>
      <c r="DJ160" s="176"/>
      <c r="DK160" s="176"/>
      <c r="DL160" s="176"/>
      <c r="DM160" s="176"/>
      <c r="DN160" s="176"/>
      <c r="DO160" s="176"/>
      <c r="DP160" s="176"/>
      <c r="DQ160" s="176"/>
      <c r="DR160" s="176"/>
      <c r="DS160" s="176"/>
      <c r="DT160" s="176"/>
      <c r="DU160" s="176"/>
      <c r="DV160" s="176"/>
      <c r="DW160" s="176"/>
      <c r="DX160" s="176"/>
      <c r="DY160" s="176"/>
      <c r="DZ160" s="176"/>
      <c r="EA160" s="176"/>
      <c r="EB160" s="176"/>
      <c r="EC160" s="176"/>
      <c r="ED160" s="176"/>
      <c r="EE160" s="176"/>
      <c r="EF160" s="176"/>
      <c r="EG160" s="176"/>
      <c r="EH160" s="176"/>
      <c r="EI160" s="176"/>
      <c r="EJ160" s="176"/>
      <c r="EK160" s="176"/>
      <c r="EL160" s="176"/>
      <c r="EM160" s="176"/>
      <c r="EN160" s="176"/>
      <c r="EO160" s="176"/>
      <c r="EP160" s="176"/>
      <c r="EQ160" s="176"/>
      <c r="ER160" s="176"/>
      <c r="ES160" s="176"/>
      <c r="ET160" s="176"/>
      <c r="EU160" s="176"/>
      <c r="EV160" s="176"/>
      <c r="EW160" s="176"/>
      <c r="EX160" s="176"/>
      <c r="EY160" s="176"/>
      <c r="EZ160" s="176"/>
      <c r="FA160" s="176"/>
      <c r="FB160" s="176"/>
      <c r="FC160" s="176"/>
      <c r="FD160" s="176"/>
      <c r="FE160" s="176"/>
      <c r="FF160" s="176"/>
      <c r="FG160" s="176"/>
      <c r="FH160" s="176"/>
      <c r="FI160" s="176"/>
      <c r="FJ160" s="176"/>
      <c r="FK160" s="176"/>
      <c r="FL160" s="176"/>
      <c r="FM160" s="176"/>
      <c r="FN160" s="176"/>
      <c r="FO160" s="176"/>
      <c r="FP160" s="176"/>
      <c r="FQ160" s="176"/>
      <c r="FR160" s="176"/>
      <c r="FS160" s="176"/>
      <c r="FT160" s="176"/>
      <c r="FU160" s="176"/>
      <c r="FV160" s="176"/>
      <c r="FW160" s="176"/>
      <c r="FX160" s="176"/>
      <c r="FY160" s="176"/>
      <c r="FZ160" s="176"/>
      <c r="GA160" s="176"/>
      <c r="GB160" s="176"/>
      <c r="GC160" s="176"/>
      <c r="GD160" s="177"/>
    </row>
    <row r="161" spans="2:186" ht="9.9499999999999993" customHeight="1">
      <c r="B161" s="175"/>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c r="BK161" s="176"/>
      <c r="BL161" s="176"/>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6"/>
      <c r="CY161" s="176"/>
      <c r="CZ161" s="176"/>
      <c r="DA161" s="176"/>
      <c r="DB161" s="176"/>
      <c r="DC161" s="176"/>
      <c r="DD161" s="176"/>
      <c r="DE161" s="176"/>
      <c r="DF161" s="176"/>
      <c r="DG161" s="176"/>
      <c r="DH161" s="176"/>
      <c r="DI161" s="176"/>
      <c r="DJ161" s="176"/>
      <c r="DK161" s="176"/>
      <c r="DL161" s="176"/>
      <c r="DM161" s="176"/>
      <c r="DN161" s="176"/>
      <c r="DO161" s="176"/>
      <c r="DP161" s="176"/>
      <c r="DQ161" s="176"/>
      <c r="DR161" s="176"/>
      <c r="DS161" s="176"/>
      <c r="DT161" s="176"/>
      <c r="DU161" s="176"/>
      <c r="DV161" s="176"/>
      <c r="DW161" s="176"/>
      <c r="DX161" s="176"/>
      <c r="DY161" s="176"/>
      <c r="DZ161" s="176"/>
      <c r="EA161" s="176"/>
      <c r="EB161" s="176"/>
      <c r="EC161" s="176"/>
      <c r="ED161" s="176"/>
      <c r="EE161" s="176"/>
      <c r="EF161" s="176"/>
      <c r="EG161" s="176"/>
      <c r="EH161" s="176"/>
      <c r="EI161" s="176"/>
      <c r="EJ161" s="176"/>
      <c r="EK161" s="176"/>
      <c r="EL161" s="176"/>
      <c r="EM161" s="176"/>
      <c r="EN161" s="176"/>
      <c r="EO161" s="176"/>
      <c r="EP161" s="176"/>
      <c r="EQ161" s="176"/>
      <c r="ER161" s="176"/>
      <c r="ES161" s="176"/>
      <c r="ET161" s="176"/>
      <c r="EU161" s="176"/>
      <c r="EV161" s="176"/>
      <c r="EW161" s="176"/>
      <c r="EX161" s="176"/>
      <c r="EY161" s="176"/>
      <c r="EZ161" s="176"/>
      <c r="FA161" s="176"/>
      <c r="FB161" s="176"/>
      <c r="FC161" s="176"/>
      <c r="FD161" s="176"/>
      <c r="FE161" s="176"/>
      <c r="FF161" s="176"/>
      <c r="FG161" s="176"/>
      <c r="FH161" s="176"/>
      <c r="FI161" s="176"/>
      <c r="FJ161" s="176"/>
      <c r="FK161" s="176"/>
      <c r="FL161" s="176"/>
      <c r="FM161" s="176"/>
      <c r="FN161" s="176"/>
      <c r="FO161" s="176"/>
      <c r="FP161" s="176"/>
      <c r="FQ161" s="176"/>
      <c r="FR161" s="176"/>
      <c r="FS161" s="176"/>
      <c r="FT161" s="176"/>
      <c r="FU161" s="176"/>
      <c r="FV161" s="176"/>
      <c r="FW161" s="176"/>
      <c r="FX161" s="176"/>
      <c r="FY161" s="176"/>
      <c r="FZ161" s="176"/>
      <c r="GA161" s="176"/>
      <c r="GB161" s="176"/>
      <c r="GC161" s="176"/>
      <c r="GD161" s="177"/>
    </row>
    <row r="162" spans="2:186" ht="9.9499999999999993" customHeight="1">
      <c r="B162" s="175"/>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176"/>
      <c r="BN162" s="176"/>
      <c r="BO162" s="176"/>
      <c r="BP162" s="176"/>
      <c r="BQ162" s="176"/>
      <c r="BR162" s="176"/>
      <c r="BS162" s="176"/>
      <c r="BT162" s="176"/>
      <c r="BU162" s="176"/>
      <c r="BV162" s="176"/>
      <c r="BW162" s="176"/>
      <c r="BX162" s="176"/>
      <c r="BY162" s="176"/>
      <c r="BZ162" s="176"/>
      <c r="CA162" s="176"/>
      <c r="CB162" s="176"/>
      <c r="CC162" s="176"/>
      <c r="CD162" s="176"/>
      <c r="CE162" s="176"/>
      <c r="CF162" s="176"/>
      <c r="CG162" s="176"/>
      <c r="CH162" s="176"/>
      <c r="CI162" s="176"/>
      <c r="CJ162" s="176"/>
      <c r="CK162" s="176"/>
      <c r="CL162" s="176"/>
      <c r="CM162" s="176"/>
      <c r="CN162" s="176"/>
      <c r="CO162" s="176"/>
      <c r="CP162" s="176"/>
      <c r="CQ162" s="176"/>
      <c r="CR162" s="176"/>
      <c r="CS162" s="176"/>
      <c r="CT162" s="176"/>
      <c r="CU162" s="176"/>
      <c r="CV162" s="176"/>
      <c r="CW162" s="176"/>
      <c r="CX162" s="176"/>
      <c r="CY162" s="176"/>
      <c r="CZ162" s="176"/>
      <c r="DA162" s="176"/>
      <c r="DB162" s="176"/>
      <c r="DC162" s="176"/>
      <c r="DD162" s="176"/>
      <c r="DE162" s="176"/>
      <c r="DF162" s="176"/>
      <c r="DG162" s="176"/>
      <c r="DH162" s="176"/>
      <c r="DI162" s="176"/>
      <c r="DJ162" s="176"/>
      <c r="DK162" s="176"/>
      <c r="DL162" s="176"/>
      <c r="DM162" s="176"/>
      <c r="DN162" s="176"/>
      <c r="DO162" s="176"/>
      <c r="DP162" s="176"/>
      <c r="DQ162" s="176"/>
      <c r="DR162" s="176"/>
      <c r="DS162" s="176"/>
      <c r="DT162" s="176"/>
      <c r="DU162" s="176"/>
      <c r="DV162" s="176"/>
      <c r="DW162" s="176"/>
      <c r="DX162" s="176"/>
      <c r="DY162" s="176"/>
      <c r="DZ162" s="176"/>
      <c r="EA162" s="176"/>
      <c r="EB162" s="176"/>
      <c r="EC162" s="176"/>
      <c r="ED162" s="176"/>
      <c r="EE162" s="176"/>
      <c r="EF162" s="176"/>
      <c r="EG162" s="176"/>
      <c r="EH162" s="176"/>
      <c r="EI162" s="176"/>
      <c r="EJ162" s="176"/>
      <c r="EK162" s="176"/>
      <c r="EL162" s="176"/>
      <c r="EM162" s="176"/>
      <c r="EN162" s="176"/>
      <c r="EO162" s="176"/>
      <c r="EP162" s="176"/>
      <c r="EQ162" s="176"/>
      <c r="ER162" s="176"/>
      <c r="ES162" s="176"/>
      <c r="ET162" s="176"/>
      <c r="EU162" s="176"/>
      <c r="EV162" s="176"/>
      <c r="EW162" s="176"/>
      <c r="EX162" s="176"/>
      <c r="EY162" s="176"/>
      <c r="EZ162" s="176"/>
      <c r="FA162" s="176"/>
      <c r="FB162" s="176"/>
      <c r="FC162" s="176"/>
      <c r="FD162" s="176"/>
      <c r="FE162" s="176"/>
      <c r="FF162" s="176"/>
      <c r="FG162" s="176"/>
      <c r="FH162" s="176"/>
      <c r="FI162" s="176"/>
      <c r="FJ162" s="176"/>
      <c r="FK162" s="176"/>
      <c r="FL162" s="176"/>
      <c r="FM162" s="176"/>
      <c r="FN162" s="176"/>
      <c r="FO162" s="176"/>
      <c r="FP162" s="176"/>
      <c r="FQ162" s="176"/>
      <c r="FR162" s="176"/>
      <c r="FS162" s="176"/>
      <c r="FT162" s="176"/>
      <c r="FU162" s="176"/>
      <c r="FV162" s="176"/>
      <c r="FW162" s="176"/>
      <c r="FX162" s="176"/>
      <c r="FY162" s="176"/>
      <c r="FZ162" s="176"/>
      <c r="GA162" s="176"/>
      <c r="GB162" s="176"/>
      <c r="GC162" s="176"/>
      <c r="GD162" s="177"/>
    </row>
    <row r="163" spans="2:186" ht="9.9499999999999993" customHeight="1">
      <c r="B163" s="175"/>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176"/>
      <c r="BN163" s="176"/>
      <c r="BO163" s="176"/>
      <c r="BP163" s="176"/>
      <c r="BQ163" s="176"/>
      <c r="BR163" s="176"/>
      <c r="BS163" s="176"/>
      <c r="BT163" s="176"/>
      <c r="BU163" s="176"/>
      <c r="BV163" s="176"/>
      <c r="BW163" s="176"/>
      <c r="BX163" s="176"/>
      <c r="BY163" s="176"/>
      <c r="BZ163" s="176"/>
      <c r="CA163" s="176"/>
      <c r="CB163" s="176"/>
      <c r="CC163" s="176"/>
      <c r="CD163" s="176"/>
      <c r="CE163" s="176"/>
      <c r="CF163" s="176"/>
      <c r="CG163" s="176"/>
      <c r="CH163" s="176"/>
      <c r="CI163" s="176"/>
      <c r="CJ163" s="176"/>
      <c r="CK163" s="176"/>
      <c r="CL163" s="176"/>
      <c r="CM163" s="176"/>
      <c r="CN163" s="176"/>
      <c r="CO163" s="176"/>
      <c r="CP163" s="176"/>
      <c r="CQ163" s="176"/>
      <c r="CR163" s="176"/>
      <c r="CS163" s="176"/>
      <c r="CT163" s="176"/>
      <c r="CU163" s="176"/>
      <c r="CV163" s="176"/>
      <c r="CW163" s="176"/>
      <c r="CX163" s="176"/>
      <c r="CY163" s="176"/>
      <c r="CZ163" s="176"/>
      <c r="DA163" s="176"/>
      <c r="DB163" s="176"/>
      <c r="DC163" s="176"/>
      <c r="DD163" s="176"/>
      <c r="DE163" s="176"/>
      <c r="DF163" s="176"/>
      <c r="DG163" s="176"/>
      <c r="DH163" s="176"/>
      <c r="DI163" s="176"/>
      <c r="DJ163" s="176"/>
      <c r="DK163" s="176"/>
      <c r="DL163" s="176"/>
      <c r="DM163" s="176"/>
      <c r="DN163" s="176"/>
      <c r="DO163" s="176"/>
      <c r="DP163" s="176"/>
      <c r="DQ163" s="176"/>
      <c r="DR163" s="176"/>
      <c r="DS163" s="176"/>
      <c r="DT163" s="176"/>
      <c r="DU163" s="176"/>
      <c r="DV163" s="176"/>
      <c r="DW163" s="176"/>
      <c r="DX163" s="176"/>
      <c r="DY163" s="176"/>
      <c r="DZ163" s="176"/>
      <c r="EA163" s="176"/>
      <c r="EB163" s="176"/>
      <c r="EC163" s="176"/>
      <c r="ED163" s="176"/>
      <c r="EE163" s="176"/>
      <c r="EF163" s="176"/>
      <c r="EG163" s="176"/>
      <c r="EH163" s="176"/>
      <c r="EI163" s="176"/>
      <c r="EJ163" s="176"/>
      <c r="EK163" s="176"/>
      <c r="EL163" s="176"/>
      <c r="EM163" s="176"/>
      <c r="EN163" s="176"/>
      <c r="EO163" s="176"/>
      <c r="EP163" s="176"/>
      <c r="EQ163" s="176"/>
      <c r="ER163" s="176"/>
      <c r="ES163" s="176"/>
      <c r="ET163" s="176"/>
      <c r="EU163" s="176"/>
      <c r="EV163" s="176"/>
      <c r="EW163" s="176"/>
      <c r="EX163" s="176"/>
      <c r="EY163" s="176"/>
      <c r="EZ163" s="176"/>
      <c r="FA163" s="176"/>
      <c r="FB163" s="176"/>
      <c r="FC163" s="176"/>
      <c r="FD163" s="176"/>
      <c r="FE163" s="176"/>
      <c r="FF163" s="176"/>
      <c r="FG163" s="176"/>
      <c r="FH163" s="176"/>
      <c r="FI163" s="176"/>
      <c r="FJ163" s="176"/>
      <c r="FK163" s="176"/>
      <c r="FL163" s="176"/>
      <c r="FM163" s="176"/>
      <c r="FN163" s="176"/>
      <c r="FO163" s="176"/>
      <c r="FP163" s="176"/>
      <c r="FQ163" s="176"/>
      <c r="FR163" s="176"/>
      <c r="FS163" s="176"/>
      <c r="FT163" s="176"/>
      <c r="FU163" s="176"/>
      <c r="FV163" s="176"/>
      <c r="FW163" s="176"/>
      <c r="FX163" s="176"/>
      <c r="FY163" s="176"/>
      <c r="FZ163" s="176"/>
      <c r="GA163" s="176"/>
      <c r="GB163" s="176"/>
      <c r="GC163" s="176"/>
      <c r="GD163" s="177"/>
    </row>
    <row r="164" spans="2:186" ht="9.9499999999999993" customHeight="1">
      <c r="B164" s="175"/>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6"/>
      <c r="BR164" s="176"/>
      <c r="BS164" s="176"/>
      <c r="BT164" s="176"/>
      <c r="BU164" s="176"/>
      <c r="BV164" s="176"/>
      <c r="BW164" s="176"/>
      <c r="BX164" s="176"/>
      <c r="BY164" s="176"/>
      <c r="BZ164" s="176"/>
      <c r="CA164" s="176"/>
      <c r="CB164" s="176"/>
      <c r="CC164" s="176"/>
      <c r="CD164" s="176"/>
      <c r="CE164" s="176"/>
      <c r="CF164" s="176"/>
      <c r="CG164" s="176"/>
      <c r="CH164" s="176"/>
      <c r="CI164" s="176"/>
      <c r="CJ164" s="176"/>
      <c r="CK164" s="176"/>
      <c r="CL164" s="176"/>
      <c r="CM164" s="176"/>
      <c r="CN164" s="176"/>
      <c r="CO164" s="176"/>
      <c r="CP164" s="176"/>
      <c r="CQ164" s="176"/>
      <c r="CR164" s="176"/>
      <c r="CS164" s="176"/>
      <c r="CT164" s="176"/>
      <c r="CU164" s="176"/>
      <c r="CV164" s="176"/>
      <c r="CW164" s="176"/>
      <c r="CX164" s="176"/>
      <c r="CY164" s="176"/>
      <c r="CZ164" s="176"/>
      <c r="DA164" s="176"/>
      <c r="DB164" s="176"/>
      <c r="DC164" s="176"/>
      <c r="DD164" s="176"/>
      <c r="DE164" s="176"/>
      <c r="DF164" s="176"/>
      <c r="DG164" s="176"/>
      <c r="DH164" s="176"/>
      <c r="DI164" s="176"/>
      <c r="DJ164" s="176"/>
      <c r="DK164" s="176"/>
      <c r="DL164" s="176"/>
      <c r="DM164" s="176"/>
      <c r="DN164" s="176"/>
      <c r="DO164" s="176"/>
      <c r="DP164" s="176"/>
      <c r="DQ164" s="176"/>
      <c r="DR164" s="176"/>
      <c r="DS164" s="176"/>
      <c r="DT164" s="176"/>
      <c r="DU164" s="176"/>
      <c r="DV164" s="176"/>
      <c r="DW164" s="176"/>
      <c r="DX164" s="176"/>
      <c r="DY164" s="176"/>
      <c r="DZ164" s="176"/>
      <c r="EA164" s="176"/>
      <c r="EB164" s="176"/>
      <c r="EC164" s="176"/>
      <c r="ED164" s="176"/>
      <c r="EE164" s="176"/>
      <c r="EF164" s="176"/>
      <c r="EG164" s="176"/>
      <c r="EH164" s="176"/>
      <c r="EI164" s="176"/>
      <c r="EJ164" s="176"/>
      <c r="EK164" s="176"/>
      <c r="EL164" s="176"/>
      <c r="EM164" s="176"/>
      <c r="EN164" s="176"/>
      <c r="EO164" s="176"/>
      <c r="EP164" s="176"/>
      <c r="EQ164" s="176"/>
      <c r="ER164" s="176"/>
      <c r="ES164" s="176"/>
      <c r="ET164" s="176"/>
      <c r="EU164" s="176"/>
      <c r="EV164" s="176"/>
      <c r="EW164" s="176"/>
      <c r="EX164" s="176"/>
      <c r="EY164" s="176"/>
      <c r="EZ164" s="176"/>
      <c r="FA164" s="176"/>
      <c r="FB164" s="176"/>
      <c r="FC164" s="176"/>
      <c r="FD164" s="176"/>
      <c r="FE164" s="176"/>
      <c r="FF164" s="176"/>
      <c r="FG164" s="176"/>
      <c r="FH164" s="176"/>
      <c r="FI164" s="176"/>
      <c r="FJ164" s="176"/>
      <c r="FK164" s="176"/>
      <c r="FL164" s="176"/>
      <c r="FM164" s="176"/>
      <c r="FN164" s="176"/>
      <c r="FO164" s="176"/>
      <c r="FP164" s="176"/>
      <c r="FQ164" s="176"/>
      <c r="FR164" s="176"/>
      <c r="FS164" s="176"/>
      <c r="FT164" s="176"/>
      <c r="FU164" s="176"/>
      <c r="FV164" s="176"/>
      <c r="FW164" s="176"/>
      <c r="FX164" s="176"/>
      <c r="FY164" s="176"/>
      <c r="FZ164" s="176"/>
      <c r="GA164" s="176"/>
      <c r="GB164" s="176"/>
      <c r="GC164" s="176"/>
      <c r="GD164" s="177"/>
    </row>
    <row r="165" spans="2:186" ht="9.9499999999999993" customHeight="1">
      <c r="B165" s="175"/>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c r="BL165" s="176"/>
      <c r="BM165" s="176"/>
      <c r="BN165" s="176"/>
      <c r="BO165" s="176"/>
      <c r="BP165" s="176"/>
      <c r="BQ165" s="176"/>
      <c r="BR165" s="176"/>
      <c r="BS165" s="176"/>
      <c r="BT165" s="176"/>
      <c r="BU165" s="176"/>
      <c r="BV165" s="176"/>
      <c r="BW165" s="176"/>
      <c r="BX165" s="176"/>
      <c r="BY165" s="176"/>
      <c r="BZ165" s="176"/>
      <c r="CA165" s="176"/>
      <c r="CB165" s="176"/>
      <c r="CC165" s="176"/>
      <c r="CD165" s="176"/>
      <c r="CE165" s="176"/>
      <c r="CF165" s="176"/>
      <c r="CG165" s="176"/>
      <c r="CH165" s="176"/>
      <c r="CI165" s="176"/>
      <c r="CJ165" s="176"/>
      <c r="CK165" s="176"/>
      <c r="CL165" s="176"/>
      <c r="CM165" s="176"/>
      <c r="CN165" s="176"/>
      <c r="CO165" s="176"/>
      <c r="CP165" s="176"/>
      <c r="CQ165" s="176"/>
      <c r="CR165" s="176"/>
      <c r="CS165" s="176"/>
      <c r="CT165" s="176"/>
      <c r="CU165" s="176"/>
      <c r="CV165" s="176"/>
      <c r="CW165" s="176"/>
      <c r="CX165" s="176"/>
      <c r="CY165" s="176"/>
      <c r="CZ165" s="176"/>
      <c r="DA165" s="176"/>
      <c r="DB165" s="176"/>
      <c r="DC165" s="176"/>
      <c r="DD165" s="176"/>
      <c r="DE165" s="176"/>
      <c r="DF165" s="176"/>
      <c r="DG165" s="176"/>
      <c r="DH165" s="176"/>
      <c r="DI165" s="176"/>
      <c r="DJ165" s="176"/>
      <c r="DK165" s="176"/>
      <c r="DL165" s="176"/>
      <c r="DM165" s="176"/>
      <c r="DN165" s="176"/>
      <c r="DO165" s="176"/>
      <c r="DP165" s="176"/>
      <c r="DQ165" s="176"/>
      <c r="DR165" s="176"/>
      <c r="DS165" s="176"/>
      <c r="DT165" s="176"/>
      <c r="DU165" s="176"/>
      <c r="DV165" s="176"/>
      <c r="DW165" s="176"/>
      <c r="DX165" s="176"/>
      <c r="DY165" s="176"/>
      <c r="DZ165" s="176"/>
      <c r="EA165" s="176"/>
      <c r="EB165" s="176"/>
      <c r="EC165" s="176"/>
      <c r="ED165" s="176"/>
      <c r="EE165" s="176"/>
      <c r="EF165" s="176"/>
      <c r="EG165" s="176"/>
      <c r="EH165" s="176"/>
      <c r="EI165" s="176"/>
      <c r="EJ165" s="176"/>
      <c r="EK165" s="176"/>
      <c r="EL165" s="176"/>
      <c r="EM165" s="176"/>
      <c r="EN165" s="176"/>
      <c r="EO165" s="176"/>
      <c r="EP165" s="176"/>
      <c r="EQ165" s="176"/>
      <c r="ER165" s="176"/>
      <c r="ES165" s="176"/>
      <c r="ET165" s="176"/>
      <c r="EU165" s="176"/>
      <c r="EV165" s="176"/>
      <c r="EW165" s="176"/>
      <c r="EX165" s="176"/>
      <c r="EY165" s="176"/>
      <c r="EZ165" s="176"/>
      <c r="FA165" s="176"/>
      <c r="FB165" s="176"/>
      <c r="FC165" s="176"/>
      <c r="FD165" s="176"/>
      <c r="FE165" s="176"/>
      <c r="FF165" s="176"/>
      <c r="FG165" s="176"/>
      <c r="FH165" s="176"/>
      <c r="FI165" s="176"/>
      <c r="FJ165" s="176"/>
      <c r="FK165" s="176"/>
      <c r="FL165" s="176"/>
      <c r="FM165" s="176"/>
      <c r="FN165" s="176"/>
      <c r="FO165" s="176"/>
      <c r="FP165" s="176"/>
      <c r="FQ165" s="176"/>
      <c r="FR165" s="176"/>
      <c r="FS165" s="176"/>
      <c r="FT165" s="176"/>
      <c r="FU165" s="176"/>
      <c r="FV165" s="176"/>
      <c r="FW165" s="176"/>
      <c r="FX165" s="176"/>
      <c r="FY165" s="176"/>
      <c r="FZ165" s="176"/>
      <c r="GA165" s="176"/>
      <c r="GB165" s="176"/>
      <c r="GC165" s="176"/>
      <c r="GD165" s="177"/>
    </row>
    <row r="166" spans="2:186" ht="9.9499999999999993" customHeight="1" thickBot="1">
      <c r="B166" s="178"/>
      <c r="C166" s="179"/>
      <c r="D166" s="179"/>
      <c r="E166" s="179"/>
      <c r="F166" s="179"/>
      <c r="G166" s="179"/>
      <c r="H166" s="179"/>
      <c r="I166" s="179"/>
      <c r="J166" s="179"/>
      <c r="K166" s="179"/>
      <c r="L166" s="179"/>
      <c r="M166" s="179"/>
      <c r="N166" s="179"/>
      <c r="O166" s="179"/>
      <c r="P166" s="179"/>
      <c r="Q166" s="179"/>
      <c r="R166" s="179"/>
      <c r="S166" s="179"/>
      <c r="T166" s="179"/>
      <c r="U166" s="179"/>
      <c r="V166" s="179"/>
      <c r="W166" s="179"/>
      <c r="X166" s="179"/>
      <c r="Y166" s="179"/>
      <c r="Z166" s="179"/>
      <c r="AA166" s="179"/>
      <c r="AB166" s="179"/>
      <c r="AC166" s="179"/>
      <c r="AD166" s="179"/>
      <c r="AE166" s="179"/>
      <c r="AF166" s="179"/>
      <c r="AG166" s="179"/>
      <c r="AH166" s="179"/>
      <c r="AI166" s="179"/>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79"/>
      <c r="BJ166" s="179"/>
      <c r="BK166" s="179"/>
      <c r="BL166" s="179"/>
      <c r="BM166" s="179"/>
      <c r="BN166" s="179"/>
      <c r="BO166" s="179"/>
      <c r="BP166" s="179"/>
      <c r="BQ166" s="179"/>
      <c r="BR166" s="179"/>
      <c r="BS166" s="179"/>
      <c r="BT166" s="179"/>
      <c r="BU166" s="179"/>
      <c r="BV166" s="179"/>
      <c r="BW166" s="179"/>
      <c r="BX166" s="179"/>
      <c r="BY166" s="179"/>
      <c r="BZ166" s="179"/>
      <c r="CA166" s="179"/>
      <c r="CB166" s="179"/>
      <c r="CC166" s="179"/>
      <c r="CD166" s="179"/>
      <c r="CE166" s="179"/>
      <c r="CF166" s="179"/>
      <c r="CG166" s="179"/>
      <c r="CH166" s="179"/>
      <c r="CI166" s="179"/>
      <c r="CJ166" s="179"/>
      <c r="CK166" s="179"/>
      <c r="CL166" s="179"/>
      <c r="CM166" s="179"/>
      <c r="CN166" s="179"/>
      <c r="CO166" s="179"/>
      <c r="CP166" s="179"/>
      <c r="CQ166" s="179"/>
      <c r="CR166" s="179"/>
      <c r="CS166" s="179"/>
      <c r="CT166" s="179"/>
      <c r="CU166" s="179"/>
      <c r="CV166" s="179"/>
      <c r="CW166" s="179"/>
      <c r="CX166" s="179"/>
      <c r="CY166" s="179"/>
      <c r="CZ166" s="179"/>
      <c r="DA166" s="179"/>
      <c r="DB166" s="179"/>
      <c r="DC166" s="179"/>
      <c r="DD166" s="179"/>
      <c r="DE166" s="179"/>
      <c r="DF166" s="179"/>
      <c r="DG166" s="179"/>
      <c r="DH166" s="179"/>
      <c r="DI166" s="179"/>
      <c r="DJ166" s="179"/>
      <c r="DK166" s="179"/>
      <c r="DL166" s="179"/>
      <c r="DM166" s="179"/>
      <c r="DN166" s="179"/>
      <c r="DO166" s="179"/>
      <c r="DP166" s="179"/>
      <c r="DQ166" s="179"/>
      <c r="DR166" s="179"/>
      <c r="DS166" s="179"/>
      <c r="DT166" s="179"/>
      <c r="DU166" s="179"/>
      <c r="DV166" s="179"/>
      <c r="DW166" s="179"/>
      <c r="DX166" s="179"/>
      <c r="DY166" s="179"/>
      <c r="DZ166" s="179"/>
      <c r="EA166" s="179"/>
      <c r="EB166" s="179"/>
      <c r="EC166" s="179"/>
      <c r="ED166" s="179"/>
      <c r="EE166" s="179"/>
      <c r="EF166" s="179"/>
      <c r="EG166" s="179"/>
      <c r="EH166" s="179"/>
      <c r="EI166" s="179"/>
      <c r="EJ166" s="179"/>
      <c r="EK166" s="179"/>
      <c r="EL166" s="179"/>
      <c r="EM166" s="179"/>
      <c r="EN166" s="179"/>
      <c r="EO166" s="179"/>
      <c r="EP166" s="179"/>
      <c r="EQ166" s="179"/>
      <c r="ER166" s="179"/>
      <c r="ES166" s="179"/>
      <c r="ET166" s="179"/>
      <c r="EU166" s="179"/>
      <c r="EV166" s="179"/>
      <c r="EW166" s="179"/>
      <c r="EX166" s="179"/>
      <c r="EY166" s="179"/>
      <c r="EZ166" s="179"/>
      <c r="FA166" s="179"/>
      <c r="FB166" s="179"/>
      <c r="FC166" s="179"/>
      <c r="FD166" s="179"/>
      <c r="FE166" s="179"/>
      <c r="FF166" s="179"/>
      <c r="FG166" s="179"/>
      <c r="FH166" s="179"/>
      <c r="FI166" s="179"/>
      <c r="FJ166" s="179"/>
      <c r="FK166" s="179"/>
      <c r="FL166" s="179"/>
      <c r="FM166" s="179"/>
      <c r="FN166" s="179"/>
      <c r="FO166" s="179"/>
      <c r="FP166" s="179"/>
      <c r="FQ166" s="179"/>
      <c r="FR166" s="179"/>
      <c r="FS166" s="179"/>
      <c r="FT166" s="179"/>
      <c r="FU166" s="179"/>
      <c r="FV166" s="179"/>
      <c r="FW166" s="179"/>
      <c r="FX166" s="179"/>
      <c r="FY166" s="179"/>
      <c r="FZ166" s="179"/>
      <c r="GA166" s="179"/>
      <c r="GB166" s="179"/>
      <c r="GC166" s="179"/>
      <c r="GD166" s="180"/>
    </row>
    <row r="167" spans="2:186" ht="9.9499999999999993" customHeight="1">
      <c r="B167" s="175" t="s">
        <v>70</v>
      </c>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c r="BL167" s="176"/>
      <c r="BM167" s="176"/>
      <c r="BN167" s="176"/>
      <c r="BO167" s="176"/>
      <c r="BP167" s="176"/>
      <c r="BQ167" s="176"/>
      <c r="BR167" s="176"/>
      <c r="BS167" s="176"/>
      <c r="BT167" s="176"/>
      <c r="BU167" s="176"/>
      <c r="BV167" s="176"/>
      <c r="BW167" s="176"/>
      <c r="BX167" s="176"/>
      <c r="BY167" s="176"/>
      <c r="BZ167" s="176"/>
      <c r="CA167" s="176"/>
      <c r="CB167" s="176"/>
      <c r="CC167" s="176"/>
      <c r="CD167" s="176"/>
      <c r="CE167" s="176"/>
      <c r="CF167" s="176"/>
      <c r="CG167" s="176"/>
      <c r="CH167" s="176"/>
      <c r="CI167" s="176"/>
      <c r="CJ167" s="176"/>
      <c r="CK167" s="176"/>
      <c r="CL167" s="176"/>
      <c r="CM167" s="176"/>
      <c r="CN167" s="176"/>
      <c r="CO167" s="176"/>
      <c r="CP167" s="176"/>
      <c r="CQ167" s="176"/>
      <c r="CR167" s="176"/>
      <c r="CS167" s="176"/>
      <c r="CT167" s="176"/>
      <c r="CU167" s="176"/>
      <c r="CV167" s="176"/>
      <c r="CW167" s="176"/>
      <c r="CX167" s="176"/>
      <c r="CY167" s="176"/>
      <c r="CZ167" s="176"/>
      <c r="DA167" s="176"/>
      <c r="DB167" s="176"/>
      <c r="DC167" s="176"/>
      <c r="DD167" s="176"/>
      <c r="DE167" s="176"/>
      <c r="DF167" s="176"/>
      <c r="DG167" s="176"/>
      <c r="DH167" s="176"/>
      <c r="DI167" s="176"/>
      <c r="DJ167" s="176"/>
      <c r="DK167" s="176"/>
      <c r="DL167" s="176"/>
      <c r="DM167" s="176"/>
      <c r="DN167" s="176"/>
      <c r="DO167" s="176"/>
      <c r="DP167" s="176"/>
      <c r="DQ167" s="176"/>
      <c r="DR167" s="176"/>
      <c r="DS167" s="176"/>
      <c r="DT167" s="176"/>
      <c r="DU167" s="176"/>
      <c r="DV167" s="176"/>
      <c r="DW167" s="176"/>
      <c r="DX167" s="176"/>
      <c r="DY167" s="176"/>
      <c r="DZ167" s="176"/>
      <c r="EA167" s="176"/>
      <c r="EB167" s="176"/>
      <c r="EC167" s="176"/>
      <c r="ED167" s="176"/>
      <c r="EE167" s="176"/>
      <c r="EF167" s="176"/>
      <c r="EG167" s="176"/>
      <c r="EH167" s="176"/>
      <c r="EI167" s="176"/>
      <c r="EJ167" s="176"/>
      <c r="EK167" s="176"/>
      <c r="EL167" s="176"/>
      <c r="EM167" s="176"/>
      <c r="EN167" s="176"/>
      <c r="EO167" s="176"/>
      <c r="EP167" s="176"/>
      <c r="EQ167" s="176"/>
      <c r="ER167" s="176"/>
      <c r="ES167" s="176"/>
      <c r="ET167" s="176"/>
      <c r="EU167" s="176"/>
      <c r="EV167" s="176"/>
      <c r="EW167" s="176"/>
      <c r="EX167" s="176"/>
      <c r="EY167" s="176"/>
      <c r="EZ167" s="176"/>
      <c r="FA167" s="176"/>
      <c r="FB167" s="176"/>
      <c r="FC167" s="176"/>
      <c r="FD167" s="176"/>
      <c r="FE167" s="176"/>
      <c r="FF167" s="176"/>
      <c r="FG167" s="176"/>
      <c r="FH167" s="176"/>
      <c r="FI167" s="176"/>
      <c r="FJ167" s="176"/>
      <c r="FK167" s="176"/>
      <c r="FL167" s="176"/>
      <c r="FM167" s="176"/>
      <c r="FN167" s="176"/>
      <c r="FO167" s="176"/>
      <c r="FP167" s="176"/>
      <c r="FQ167" s="176"/>
      <c r="FR167" s="176"/>
      <c r="FS167" s="176"/>
      <c r="FT167" s="176"/>
      <c r="FU167" s="176"/>
      <c r="FV167" s="176"/>
      <c r="FW167" s="176"/>
      <c r="FX167" s="176"/>
      <c r="FY167" s="176"/>
      <c r="FZ167" s="176"/>
      <c r="GA167" s="176"/>
      <c r="GB167" s="176"/>
      <c r="GC167" s="176"/>
      <c r="GD167" s="177"/>
    </row>
    <row r="168" spans="2:186" ht="9.9499999999999993" customHeight="1">
      <c r="B168" s="175"/>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6"/>
      <c r="BR168" s="176"/>
      <c r="BS168" s="176"/>
      <c r="BT168" s="176"/>
      <c r="BU168" s="176"/>
      <c r="BV168" s="176"/>
      <c r="BW168" s="176"/>
      <c r="BX168" s="176"/>
      <c r="BY168" s="176"/>
      <c r="BZ168" s="176"/>
      <c r="CA168" s="176"/>
      <c r="CB168" s="176"/>
      <c r="CC168" s="176"/>
      <c r="CD168" s="176"/>
      <c r="CE168" s="176"/>
      <c r="CF168" s="176"/>
      <c r="CG168" s="176"/>
      <c r="CH168" s="176"/>
      <c r="CI168" s="176"/>
      <c r="CJ168" s="176"/>
      <c r="CK168" s="176"/>
      <c r="CL168" s="176"/>
      <c r="CM168" s="176"/>
      <c r="CN168" s="176"/>
      <c r="CO168" s="176"/>
      <c r="CP168" s="176"/>
      <c r="CQ168" s="176"/>
      <c r="CR168" s="176"/>
      <c r="CS168" s="176"/>
      <c r="CT168" s="176"/>
      <c r="CU168" s="176"/>
      <c r="CV168" s="176"/>
      <c r="CW168" s="176"/>
      <c r="CX168" s="176"/>
      <c r="CY168" s="176"/>
      <c r="CZ168" s="176"/>
      <c r="DA168" s="176"/>
      <c r="DB168" s="176"/>
      <c r="DC168" s="176"/>
      <c r="DD168" s="176"/>
      <c r="DE168" s="176"/>
      <c r="DF168" s="176"/>
      <c r="DG168" s="176"/>
      <c r="DH168" s="176"/>
      <c r="DI168" s="176"/>
      <c r="DJ168" s="176"/>
      <c r="DK168" s="176"/>
      <c r="DL168" s="176"/>
      <c r="DM168" s="176"/>
      <c r="DN168" s="176"/>
      <c r="DO168" s="176"/>
      <c r="DP168" s="176"/>
      <c r="DQ168" s="176"/>
      <c r="DR168" s="176"/>
      <c r="DS168" s="176"/>
      <c r="DT168" s="176"/>
      <c r="DU168" s="176"/>
      <c r="DV168" s="176"/>
      <c r="DW168" s="176"/>
      <c r="DX168" s="176"/>
      <c r="DY168" s="176"/>
      <c r="DZ168" s="176"/>
      <c r="EA168" s="176"/>
      <c r="EB168" s="176"/>
      <c r="EC168" s="176"/>
      <c r="ED168" s="176"/>
      <c r="EE168" s="176"/>
      <c r="EF168" s="176"/>
      <c r="EG168" s="176"/>
      <c r="EH168" s="176"/>
      <c r="EI168" s="176"/>
      <c r="EJ168" s="176"/>
      <c r="EK168" s="176"/>
      <c r="EL168" s="176"/>
      <c r="EM168" s="176"/>
      <c r="EN168" s="176"/>
      <c r="EO168" s="176"/>
      <c r="EP168" s="176"/>
      <c r="EQ168" s="176"/>
      <c r="ER168" s="176"/>
      <c r="ES168" s="176"/>
      <c r="ET168" s="176"/>
      <c r="EU168" s="176"/>
      <c r="EV168" s="176"/>
      <c r="EW168" s="176"/>
      <c r="EX168" s="176"/>
      <c r="EY168" s="176"/>
      <c r="EZ168" s="176"/>
      <c r="FA168" s="176"/>
      <c r="FB168" s="176"/>
      <c r="FC168" s="176"/>
      <c r="FD168" s="176"/>
      <c r="FE168" s="176"/>
      <c r="FF168" s="176"/>
      <c r="FG168" s="176"/>
      <c r="FH168" s="176"/>
      <c r="FI168" s="176"/>
      <c r="FJ168" s="176"/>
      <c r="FK168" s="176"/>
      <c r="FL168" s="176"/>
      <c r="FM168" s="176"/>
      <c r="FN168" s="176"/>
      <c r="FO168" s="176"/>
      <c r="FP168" s="176"/>
      <c r="FQ168" s="176"/>
      <c r="FR168" s="176"/>
      <c r="FS168" s="176"/>
      <c r="FT168" s="176"/>
      <c r="FU168" s="176"/>
      <c r="FV168" s="176"/>
      <c r="FW168" s="176"/>
      <c r="FX168" s="176"/>
      <c r="FY168" s="176"/>
      <c r="FZ168" s="176"/>
      <c r="GA168" s="176"/>
      <c r="GB168" s="176"/>
      <c r="GC168" s="176"/>
      <c r="GD168" s="177"/>
    </row>
    <row r="169" spans="2:186" ht="9.9499999999999993" customHeight="1">
      <c r="B169" s="175"/>
      <c r="C169" s="176"/>
      <c r="D169" s="176"/>
      <c r="E169" s="176"/>
      <c r="F169" s="176"/>
      <c r="G169" s="176"/>
      <c r="H169" s="176"/>
      <c r="I169" s="176"/>
      <c r="J169" s="176"/>
      <c r="K169" s="176"/>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176"/>
      <c r="AR169" s="176"/>
      <c r="AS169" s="176"/>
      <c r="AT169" s="176"/>
      <c r="AU169" s="176"/>
      <c r="AV169" s="176"/>
      <c r="AW169" s="176"/>
      <c r="AX169" s="176"/>
      <c r="AY169" s="176"/>
      <c r="AZ169" s="176"/>
      <c r="BA169" s="176"/>
      <c r="BB169" s="176"/>
      <c r="BC169" s="176"/>
      <c r="BD169" s="176"/>
      <c r="BE169" s="176"/>
      <c r="BF169" s="176"/>
      <c r="BG169" s="176"/>
      <c r="BH169" s="176"/>
      <c r="BI169" s="176"/>
      <c r="BJ169" s="176"/>
      <c r="BK169" s="176"/>
      <c r="BL169" s="176"/>
      <c r="BM169" s="176"/>
      <c r="BN169" s="176"/>
      <c r="BO169" s="176"/>
      <c r="BP169" s="176"/>
      <c r="BQ169" s="176"/>
      <c r="BR169" s="176"/>
      <c r="BS169" s="176"/>
      <c r="BT169" s="176"/>
      <c r="BU169" s="176"/>
      <c r="BV169" s="176"/>
      <c r="BW169" s="176"/>
      <c r="BX169" s="176"/>
      <c r="BY169" s="176"/>
      <c r="BZ169" s="176"/>
      <c r="CA169" s="176"/>
      <c r="CB169" s="176"/>
      <c r="CC169" s="176"/>
      <c r="CD169" s="176"/>
      <c r="CE169" s="176"/>
      <c r="CF169" s="176"/>
      <c r="CG169" s="176"/>
      <c r="CH169" s="176"/>
      <c r="CI169" s="176"/>
      <c r="CJ169" s="176"/>
      <c r="CK169" s="176"/>
      <c r="CL169" s="176"/>
      <c r="CM169" s="176"/>
      <c r="CN169" s="176"/>
      <c r="CO169" s="176"/>
      <c r="CP169" s="176"/>
      <c r="CQ169" s="176"/>
      <c r="CR169" s="176"/>
      <c r="CS169" s="176"/>
      <c r="CT169" s="176"/>
      <c r="CU169" s="176"/>
      <c r="CV169" s="176"/>
      <c r="CW169" s="176"/>
      <c r="CX169" s="176"/>
      <c r="CY169" s="176"/>
      <c r="CZ169" s="176"/>
      <c r="DA169" s="176"/>
      <c r="DB169" s="176"/>
      <c r="DC169" s="176"/>
      <c r="DD169" s="176"/>
      <c r="DE169" s="176"/>
      <c r="DF169" s="176"/>
      <c r="DG169" s="176"/>
      <c r="DH169" s="176"/>
      <c r="DI169" s="176"/>
      <c r="DJ169" s="176"/>
      <c r="DK169" s="176"/>
      <c r="DL169" s="176"/>
      <c r="DM169" s="176"/>
      <c r="DN169" s="176"/>
      <c r="DO169" s="176"/>
      <c r="DP169" s="176"/>
      <c r="DQ169" s="176"/>
      <c r="DR169" s="176"/>
      <c r="DS169" s="176"/>
      <c r="DT169" s="176"/>
      <c r="DU169" s="176"/>
      <c r="DV169" s="176"/>
      <c r="DW169" s="176"/>
      <c r="DX169" s="176"/>
      <c r="DY169" s="176"/>
      <c r="DZ169" s="176"/>
      <c r="EA169" s="176"/>
      <c r="EB169" s="176"/>
      <c r="EC169" s="176"/>
      <c r="ED169" s="176"/>
      <c r="EE169" s="176"/>
      <c r="EF169" s="176"/>
      <c r="EG169" s="176"/>
      <c r="EH169" s="176"/>
      <c r="EI169" s="176"/>
      <c r="EJ169" s="176"/>
      <c r="EK169" s="176"/>
      <c r="EL169" s="176"/>
      <c r="EM169" s="176"/>
      <c r="EN169" s="176"/>
      <c r="EO169" s="176"/>
      <c r="EP169" s="176"/>
      <c r="EQ169" s="176"/>
      <c r="ER169" s="176"/>
      <c r="ES169" s="176"/>
      <c r="ET169" s="176"/>
      <c r="EU169" s="176"/>
      <c r="EV169" s="176"/>
      <c r="EW169" s="176"/>
      <c r="EX169" s="176"/>
      <c r="EY169" s="176"/>
      <c r="EZ169" s="176"/>
      <c r="FA169" s="176"/>
      <c r="FB169" s="176"/>
      <c r="FC169" s="176"/>
      <c r="FD169" s="176"/>
      <c r="FE169" s="176"/>
      <c r="FF169" s="176"/>
      <c r="FG169" s="176"/>
      <c r="FH169" s="176"/>
      <c r="FI169" s="176"/>
      <c r="FJ169" s="176"/>
      <c r="FK169" s="176"/>
      <c r="FL169" s="176"/>
      <c r="FM169" s="176"/>
      <c r="FN169" s="176"/>
      <c r="FO169" s="176"/>
      <c r="FP169" s="176"/>
      <c r="FQ169" s="176"/>
      <c r="FR169" s="176"/>
      <c r="FS169" s="176"/>
      <c r="FT169" s="176"/>
      <c r="FU169" s="176"/>
      <c r="FV169" s="176"/>
      <c r="FW169" s="176"/>
      <c r="FX169" s="176"/>
      <c r="FY169" s="176"/>
      <c r="FZ169" s="176"/>
      <c r="GA169" s="176"/>
      <c r="GB169" s="176"/>
      <c r="GC169" s="176"/>
      <c r="GD169" s="177"/>
    </row>
    <row r="170" spans="2:186" ht="9.9499999999999993" customHeight="1">
      <c r="B170" s="175"/>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176"/>
      <c r="BY170" s="176"/>
      <c r="BZ170" s="176"/>
      <c r="CA170" s="176"/>
      <c r="CB170" s="176"/>
      <c r="CC170" s="176"/>
      <c r="CD170" s="176"/>
      <c r="CE170" s="176"/>
      <c r="CF170" s="176"/>
      <c r="CG170" s="176"/>
      <c r="CH170" s="176"/>
      <c r="CI170" s="176"/>
      <c r="CJ170" s="176"/>
      <c r="CK170" s="176"/>
      <c r="CL170" s="176"/>
      <c r="CM170" s="176"/>
      <c r="CN170" s="176"/>
      <c r="CO170" s="176"/>
      <c r="CP170" s="176"/>
      <c r="CQ170" s="176"/>
      <c r="CR170" s="176"/>
      <c r="CS170" s="176"/>
      <c r="CT170" s="176"/>
      <c r="CU170" s="176"/>
      <c r="CV170" s="176"/>
      <c r="CW170" s="176"/>
      <c r="CX170" s="176"/>
      <c r="CY170" s="176"/>
      <c r="CZ170" s="176"/>
      <c r="DA170" s="176"/>
      <c r="DB170" s="176"/>
      <c r="DC170" s="176"/>
      <c r="DD170" s="176"/>
      <c r="DE170" s="176"/>
      <c r="DF170" s="176"/>
      <c r="DG170" s="176"/>
      <c r="DH170" s="176"/>
      <c r="DI170" s="176"/>
      <c r="DJ170" s="176"/>
      <c r="DK170" s="176"/>
      <c r="DL170" s="176"/>
      <c r="DM170" s="176"/>
      <c r="DN170" s="176"/>
      <c r="DO170" s="176"/>
      <c r="DP170" s="176"/>
      <c r="DQ170" s="176"/>
      <c r="DR170" s="176"/>
      <c r="DS170" s="176"/>
      <c r="DT170" s="176"/>
      <c r="DU170" s="176"/>
      <c r="DV170" s="176"/>
      <c r="DW170" s="176"/>
      <c r="DX170" s="176"/>
      <c r="DY170" s="176"/>
      <c r="DZ170" s="176"/>
      <c r="EA170" s="176"/>
      <c r="EB170" s="176"/>
      <c r="EC170" s="176"/>
      <c r="ED170" s="176"/>
      <c r="EE170" s="176"/>
      <c r="EF170" s="176"/>
      <c r="EG170" s="176"/>
      <c r="EH170" s="176"/>
      <c r="EI170" s="176"/>
      <c r="EJ170" s="176"/>
      <c r="EK170" s="176"/>
      <c r="EL170" s="176"/>
      <c r="EM170" s="176"/>
      <c r="EN170" s="176"/>
      <c r="EO170" s="176"/>
      <c r="EP170" s="176"/>
      <c r="EQ170" s="176"/>
      <c r="ER170" s="176"/>
      <c r="ES170" s="176"/>
      <c r="ET170" s="176"/>
      <c r="EU170" s="176"/>
      <c r="EV170" s="176"/>
      <c r="EW170" s="176"/>
      <c r="EX170" s="176"/>
      <c r="EY170" s="176"/>
      <c r="EZ170" s="176"/>
      <c r="FA170" s="176"/>
      <c r="FB170" s="176"/>
      <c r="FC170" s="176"/>
      <c r="FD170" s="176"/>
      <c r="FE170" s="176"/>
      <c r="FF170" s="176"/>
      <c r="FG170" s="176"/>
      <c r="FH170" s="176"/>
      <c r="FI170" s="176"/>
      <c r="FJ170" s="176"/>
      <c r="FK170" s="176"/>
      <c r="FL170" s="176"/>
      <c r="FM170" s="176"/>
      <c r="FN170" s="176"/>
      <c r="FO170" s="176"/>
      <c r="FP170" s="176"/>
      <c r="FQ170" s="176"/>
      <c r="FR170" s="176"/>
      <c r="FS170" s="176"/>
      <c r="FT170" s="176"/>
      <c r="FU170" s="176"/>
      <c r="FV170" s="176"/>
      <c r="FW170" s="176"/>
      <c r="FX170" s="176"/>
      <c r="FY170" s="176"/>
      <c r="FZ170" s="176"/>
      <c r="GA170" s="176"/>
      <c r="GB170" s="176"/>
      <c r="GC170" s="176"/>
      <c r="GD170" s="177"/>
    </row>
    <row r="171" spans="2:186" ht="9.9499999999999993" customHeight="1">
      <c r="B171" s="175"/>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c r="CI171" s="176"/>
      <c r="CJ171" s="176"/>
      <c r="CK171" s="176"/>
      <c r="CL171" s="176"/>
      <c r="CM171" s="176"/>
      <c r="CN171" s="176"/>
      <c r="CO171" s="176"/>
      <c r="CP171" s="176"/>
      <c r="CQ171" s="176"/>
      <c r="CR171" s="176"/>
      <c r="CS171" s="176"/>
      <c r="CT171" s="176"/>
      <c r="CU171" s="176"/>
      <c r="CV171" s="176"/>
      <c r="CW171" s="176"/>
      <c r="CX171" s="176"/>
      <c r="CY171" s="176"/>
      <c r="CZ171" s="176"/>
      <c r="DA171" s="176"/>
      <c r="DB171" s="176"/>
      <c r="DC171" s="176"/>
      <c r="DD171" s="176"/>
      <c r="DE171" s="176"/>
      <c r="DF171" s="176"/>
      <c r="DG171" s="176"/>
      <c r="DH171" s="176"/>
      <c r="DI171" s="176"/>
      <c r="DJ171" s="176"/>
      <c r="DK171" s="176"/>
      <c r="DL171" s="176"/>
      <c r="DM171" s="176"/>
      <c r="DN171" s="176"/>
      <c r="DO171" s="176"/>
      <c r="DP171" s="176"/>
      <c r="DQ171" s="176"/>
      <c r="DR171" s="176"/>
      <c r="DS171" s="176"/>
      <c r="DT171" s="176"/>
      <c r="DU171" s="176"/>
      <c r="DV171" s="176"/>
      <c r="DW171" s="176"/>
      <c r="DX171" s="176"/>
      <c r="DY171" s="176"/>
      <c r="DZ171" s="176"/>
      <c r="EA171" s="176"/>
      <c r="EB171" s="176"/>
      <c r="EC171" s="176"/>
      <c r="ED171" s="176"/>
      <c r="EE171" s="176"/>
      <c r="EF171" s="176"/>
      <c r="EG171" s="176"/>
      <c r="EH171" s="176"/>
      <c r="EI171" s="176"/>
      <c r="EJ171" s="176"/>
      <c r="EK171" s="176"/>
      <c r="EL171" s="176"/>
      <c r="EM171" s="176"/>
      <c r="EN171" s="176"/>
      <c r="EO171" s="176"/>
      <c r="EP171" s="176"/>
      <c r="EQ171" s="176"/>
      <c r="ER171" s="176"/>
      <c r="ES171" s="176"/>
      <c r="ET171" s="176"/>
      <c r="EU171" s="176"/>
      <c r="EV171" s="176"/>
      <c r="EW171" s="176"/>
      <c r="EX171" s="176"/>
      <c r="EY171" s="176"/>
      <c r="EZ171" s="176"/>
      <c r="FA171" s="176"/>
      <c r="FB171" s="176"/>
      <c r="FC171" s="176"/>
      <c r="FD171" s="176"/>
      <c r="FE171" s="176"/>
      <c r="FF171" s="176"/>
      <c r="FG171" s="176"/>
      <c r="FH171" s="176"/>
      <c r="FI171" s="176"/>
      <c r="FJ171" s="176"/>
      <c r="FK171" s="176"/>
      <c r="FL171" s="176"/>
      <c r="FM171" s="176"/>
      <c r="FN171" s="176"/>
      <c r="FO171" s="176"/>
      <c r="FP171" s="176"/>
      <c r="FQ171" s="176"/>
      <c r="FR171" s="176"/>
      <c r="FS171" s="176"/>
      <c r="FT171" s="176"/>
      <c r="FU171" s="176"/>
      <c r="FV171" s="176"/>
      <c r="FW171" s="176"/>
      <c r="FX171" s="176"/>
      <c r="FY171" s="176"/>
      <c r="FZ171" s="176"/>
      <c r="GA171" s="176"/>
      <c r="GB171" s="176"/>
      <c r="GC171" s="176"/>
      <c r="GD171" s="177"/>
    </row>
    <row r="172" spans="2:186" ht="9.9499999999999993" customHeight="1">
      <c r="B172" s="175"/>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c r="CI172" s="176"/>
      <c r="CJ172" s="176"/>
      <c r="CK172" s="176"/>
      <c r="CL172" s="176"/>
      <c r="CM172" s="176"/>
      <c r="CN172" s="176"/>
      <c r="CO172" s="176"/>
      <c r="CP172" s="176"/>
      <c r="CQ172" s="176"/>
      <c r="CR172" s="176"/>
      <c r="CS172" s="176"/>
      <c r="CT172" s="176"/>
      <c r="CU172" s="176"/>
      <c r="CV172" s="176"/>
      <c r="CW172" s="176"/>
      <c r="CX172" s="176"/>
      <c r="CY172" s="176"/>
      <c r="CZ172" s="176"/>
      <c r="DA172" s="176"/>
      <c r="DB172" s="176"/>
      <c r="DC172" s="176"/>
      <c r="DD172" s="176"/>
      <c r="DE172" s="176"/>
      <c r="DF172" s="176"/>
      <c r="DG172" s="176"/>
      <c r="DH172" s="176"/>
      <c r="DI172" s="176"/>
      <c r="DJ172" s="176"/>
      <c r="DK172" s="176"/>
      <c r="DL172" s="176"/>
      <c r="DM172" s="176"/>
      <c r="DN172" s="176"/>
      <c r="DO172" s="176"/>
      <c r="DP172" s="176"/>
      <c r="DQ172" s="176"/>
      <c r="DR172" s="176"/>
      <c r="DS172" s="176"/>
      <c r="DT172" s="176"/>
      <c r="DU172" s="176"/>
      <c r="DV172" s="176"/>
      <c r="DW172" s="176"/>
      <c r="DX172" s="176"/>
      <c r="DY172" s="176"/>
      <c r="DZ172" s="176"/>
      <c r="EA172" s="176"/>
      <c r="EB172" s="176"/>
      <c r="EC172" s="176"/>
      <c r="ED172" s="176"/>
      <c r="EE172" s="176"/>
      <c r="EF172" s="176"/>
      <c r="EG172" s="176"/>
      <c r="EH172" s="176"/>
      <c r="EI172" s="176"/>
      <c r="EJ172" s="176"/>
      <c r="EK172" s="176"/>
      <c r="EL172" s="176"/>
      <c r="EM172" s="176"/>
      <c r="EN172" s="176"/>
      <c r="EO172" s="176"/>
      <c r="EP172" s="176"/>
      <c r="EQ172" s="176"/>
      <c r="ER172" s="176"/>
      <c r="ES172" s="176"/>
      <c r="ET172" s="176"/>
      <c r="EU172" s="176"/>
      <c r="EV172" s="176"/>
      <c r="EW172" s="176"/>
      <c r="EX172" s="176"/>
      <c r="EY172" s="176"/>
      <c r="EZ172" s="176"/>
      <c r="FA172" s="176"/>
      <c r="FB172" s="176"/>
      <c r="FC172" s="176"/>
      <c r="FD172" s="176"/>
      <c r="FE172" s="176"/>
      <c r="FF172" s="176"/>
      <c r="FG172" s="176"/>
      <c r="FH172" s="176"/>
      <c r="FI172" s="176"/>
      <c r="FJ172" s="176"/>
      <c r="FK172" s="176"/>
      <c r="FL172" s="176"/>
      <c r="FM172" s="176"/>
      <c r="FN172" s="176"/>
      <c r="FO172" s="176"/>
      <c r="FP172" s="176"/>
      <c r="FQ172" s="176"/>
      <c r="FR172" s="176"/>
      <c r="FS172" s="176"/>
      <c r="FT172" s="176"/>
      <c r="FU172" s="176"/>
      <c r="FV172" s="176"/>
      <c r="FW172" s="176"/>
      <c r="FX172" s="176"/>
      <c r="FY172" s="176"/>
      <c r="FZ172" s="176"/>
      <c r="GA172" s="176"/>
      <c r="GB172" s="176"/>
      <c r="GC172" s="176"/>
      <c r="GD172" s="177"/>
    </row>
    <row r="173" spans="2:186" ht="9.9499999999999993" customHeight="1">
      <c r="B173" s="175"/>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6"/>
      <c r="CA173" s="176"/>
      <c r="CB173" s="176"/>
      <c r="CC173" s="176"/>
      <c r="CD173" s="176"/>
      <c r="CE173" s="176"/>
      <c r="CF173" s="176"/>
      <c r="CG173" s="176"/>
      <c r="CH173" s="176"/>
      <c r="CI173" s="176"/>
      <c r="CJ173" s="176"/>
      <c r="CK173" s="176"/>
      <c r="CL173" s="176"/>
      <c r="CM173" s="176"/>
      <c r="CN173" s="176"/>
      <c r="CO173" s="176"/>
      <c r="CP173" s="176"/>
      <c r="CQ173" s="176"/>
      <c r="CR173" s="176"/>
      <c r="CS173" s="176"/>
      <c r="CT173" s="176"/>
      <c r="CU173" s="176"/>
      <c r="CV173" s="176"/>
      <c r="CW173" s="176"/>
      <c r="CX173" s="176"/>
      <c r="CY173" s="176"/>
      <c r="CZ173" s="176"/>
      <c r="DA173" s="176"/>
      <c r="DB173" s="176"/>
      <c r="DC173" s="176"/>
      <c r="DD173" s="176"/>
      <c r="DE173" s="176"/>
      <c r="DF173" s="176"/>
      <c r="DG173" s="176"/>
      <c r="DH173" s="176"/>
      <c r="DI173" s="176"/>
      <c r="DJ173" s="176"/>
      <c r="DK173" s="176"/>
      <c r="DL173" s="176"/>
      <c r="DM173" s="176"/>
      <c r="DN173" s="176"/>
      <c r="DO173" s="176"/>
      <c r="DP173" s="176"/>
      <c r="DQ173" s="176"/>
      <c r="DR173" s="176"/>
      <c r="DS173" s="176"/>
      <c r="DT173" s="176"/>
      <c r="DU173" s="176"/>
      <c r="DV173" s="176"/>
      <c r="DW173" s="176"/>
      <c r="DX173" s="176"/>
      <c r="DY173" s="176"/>
      <c r="DZ173" s="176"/>
      <c r="EA173" s="176"/>
      <c r="EB173" s="176"/>
      <c r="EC173" s="176"/>
      <c r="ED173" s="176"/>
      <c r="EE173" s="176"/>
      <c r="EF173" s="176"/>
      <c r="EG173" s="176"/>
      <c r="EH173" s="176"/>
      <c r="EI173" s="176"/>
      <c r="EJ173" s="176"/>
      <c r="EK173" s="176"/>
      <c r="EL173" s="176"/>
      <c r="EM173" s="176"/>
      <c r="EN173" s="176"/>
      <c r="EO173" s="176"/>
      <c r="EP173" s="176"/>
      <c r="EQ173" s="176"/>
      <c r="ER173" s="176"/>
      <c r="ES173" s="176"/>
      <c r="ET173" s="176"/>
      <c r="EU173" s="176"/>
      <c r="EV173" s="176"/>
      <c r="EW173" s="176"/>
      <c r="EX173" s="176"/>
      <c r="EY173" s="176"/>
      <c r="EZ173" s="176"/>
      <c r="FA173" s="176"/>
      <c r="FB173" s="176"/>
      <c r="FC173" s="176"/>
      <c r="FD173" s="176"/>
      <c r="FE173" s="176"/>
      <c r="FF173" s="176"/>
      <c r="FG173" s="176"/>
      <c r="FH173" s="176"/>
      <c r="FI173" s="176"/>
      <c r="FJ173" s="176"/>
      <c r="FK173" s="176"/>
      <c r="FL173" s="176"/>
      <c r="FM173" s="176"/>
      <c r="FN173" s="176"/>
      <c r="FO173" s="176"/>
      <c r="FP173" s="176"/>
      <c r="FQ173" s="176"/>
      <c r="FR173" s="176"/>
      <c r="FS173" s="176"/>
      <c r="FT173" s="176"/>
      <c r="FU173" s="176"/>
      <c r="FV173" s="176"/>
      <c r="FW173" s="176"/>
      <c r="FX173" s="176"/>
      <c r="FY173" s="176"/>
      <c r="FZ173" s="176"/>
      <c r="GA173" s="176"/>
      <c r="GB173" s="176"/>
      <c r="GC173" s="176"/>
      <c r="GD173" s="177"/>
    </row>
    <row r="174" spans="2:186" ht="9.9499999999999993" customHeight="1">
      <c r="B174" s="175"/>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6"/>
      <c r="CA174" s="176"/>
      <c r="CB174" s="176"/>
      <c r="CC174" s="176"/>
      <c r="CD174" s="176"/>
      <c r="CE174" s="176"/>
      <c r="CF174" s="176"/>
      <c r="CG174" s="176"/>
      <c r="CH174" s="176"/>
      <c r="CI174" s="176"/>
      <c r="CJ174" s="176"/>
      <c r="CK174" s="176"/>
      <c r="CL174" s="176"/>
      <c r="CM174" s="176"/>
      <c r="CN174" s="176"/>
      <c r="CO174" s="176"/>
      <c r="CP174" s="176"/>
      <c r="CQ174" s="176"/>
      <c r="CR174" s="176"/>
      <c r="CS174" s="176"/>
      <c r="CT174" s="176"/>
      <c r="CU174" s="176"/>
      <c r="CV174" s="176"/>
      <c r="CW174" s="176"/>
      <c r="CX174" s="176"/>
      <c r="CY174" s="176"/>
      <c r="CZ174" s="176"/>
      <c r="DA174" s="176"/>
      <c r="DB174" s="176"/>
      <c r="DC174" s="176"/>
      <c r="DD174" s="176"/>
      <c r="DE174" s="176"/>
      <c r="DF174" s="176"/>
      <c r="DG174" s="176"/>
      <c r="DH174" s="176"/>
      <c r="DI174" s="176"/>
      <c r="DJ174" s="176"/>
      <c r="DK174" s="176"/>
      <c r="DL174" s="176"/>
      <c r="DM174" s="176"/>
      <c r="DN174" s="176"/>
      <c r="DO174" s="176"/>
      <c r="DP174" s="176"/>
      <c r="DQ174" s="176"/>
      <c r="DR174" s="176"/>
      <c r="DS174" s="176"/>
      <c r="DT174" s="176"/>
      <c r="DU174" s="176"/>
      <c r="DV174" s="176"/>
      <c r="DW174" s="176"/>
      <c r="DX174" s="176"/>
      <c r="DY174" s="176"/>
      <c r="DZ174" s="176"/>
      <c r="EA174" s="176"/>
      <c r="EB174" s="176"/>
      <c r="EC174" s="176"/>
      <c r="ED174" s="176"/>
      <c r="EE174" s="176"/>
      <c r="EF174" s="176"/>
      <c r="EG174" s="176"/>
      <c r="EH174" s="176"/>
      <c r="EI174" s="176"/>
      <c r="EJ174" s="176"/>
      <c r="EK174" s="176"/>
      <c r="EL174" s="176"/>
      <c r="EM174" s="176"/>
      <c r="EN174" s="176"/>
      <c r="EO174" s="176"/>
      <c r="EP174" s="176"/>
      <c r="EQ174" s="176"/>
      <c r="ER174" s="176"/>
      <c r="ES174" s="176"/>
      <c r="ET174" s="176"/>
      <c r="EU174" s="176"/>
      <c r="EV174" s="176"/>
      <c r="EW174" s="176"/>
      <c r="EX174" s="176"/>
      <c r="EY174" s="176"/>
      <c r="EZ174" s="176"/>
      <c r="FA174" s="176"/>
      <c r="FB174" s="176"/>
      <c r="FC174" s="176"/>
      <c r="FD174" s="176"/>
      <c r="FE174" s="176"/>
      <c r="FF174" s="176"/>
      <c r="FG174" s="176"/>
      <c r="FH174" s="176"/>
      <c r="FI174" s="176"/>
      <c r="FJ174" s="176"/>
      <c r="FK174" s="176"/>
      <c r="FL174" s="176"/>
      <c r="FM174" s="176"/>
      <c r="FN174" s="176"/>
      <c r="FO174" s="176"/>
      <c r="FP174" s="176"/>
      <c r="FQ174" s="176"/>
      <c r="FR174" s="176"/>
      <c r="FS174" s="176"/>
      <c r="FT174" s="176"/>
      <c r="FU174" s="176"/>
      <c r="FV174" s="176"/>
      <c r="FW174" s="176"/>
      <c r="FX174" s="176"/>
      <c r="FY174" s="176"/>
      <c r="FZ174" s="176"/>
      <c r="GA174" s="176"/>
      <c r="GB174" s="176"/>
      <c r="GC174" s="176"/>
      <c r="GD174" s="177"/>
    </row>
    <row r="175" spans="2:186" ht="9.9499999999999993" customHeight="1">
      <c r="B175" s="175"/>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c r="BV175" s="176"/>
      <c r="BW175" s="176"/>
      <c r="BX175" s="176"/>
      <c r="BY175" s="176"/>
      <c r="BZ175" s="176"/>
      <c r="CA175" s="176"/>
      <c r="CB175" s="176"/>
      <c r="CC175" s="176"/>
      <c r="CD175" s="176"/>
      <c r="CE175" s="176"/>
      <c r="CF175" s="176"/>
      <c r="CG175" s="176"/>
      <c r="CH175" s="176"/>
      <c r="CI175" s="176"/>
      <c r="CJ175" s="176"/>
      <c r="CK175" s="176"/>
      <c r="CL175" s="176"/>
      <c r="CM175" s="176"/>
      <c r="CN175" s="176"/>
      <c r="CO175" s="176"/>
      <c r="CP175" s="176"/>
      <c r="CQ175" s="176"/>
      <c r="CR175" s="176"/>
      <c r="CS175" s="176"/>
      <c r="CT175" s="176"/>
      <c r="CU175" s="176"/>
      <c r="CV175" s="176"/>
      <c r="CW175" s="176"/>
      <c r="CX175" s="176"/>
      <c r="CY175" s="176"/>
      <c r="CZ175" s="176"/>
      <c r="DA175" s="176"/>
      <c r="DB175" s="176"/>
      <c r="DC175" s="176"/>
      <c r="DD175" s="176"/>
      <c r="DE175" s="176"/>
      <c r="DF175" s="176"/>
      <c r="DG175" s="176"/>
      <c r="DH175" s="176"/>
      <c r="DI175" s="176"/>
      <c r="DJ175" s="176"/>
      <c r="DK175" s="176"/>
      <c r="DL175" s="176"/>
      <c r="DM175" s="176"/>
      <c r="DN175" s="176"/>
      <c r="DO175" s="176"/>
      <c r="DP175" s="176"/>
      <c r="DQ175" s="176"/>
      <c r="DR175" s="176"/>
      <c r="DS175" s="176"/>
      <c r="DT175" s="176"/>
      <c r="DU175" s="176"/>
      <c r="DV175" s="176"/>
      <c r="DW175" s="176"/>
      <c r="DX175" s="176"/>
      <c r="DY175" s="176"/>
      <c r="DZ175" s="176"/>
      <c r="EA175" s="176"/>
      <c r="EB175" s="176"/>
      <c r="EC175" s="176"/>
      <c r="ED175" s="176"/>
      <c r="EE175" s="176"/>
      <c r="EF175" s="176"/>
      <c r="EG175" s="176"/>
      <c r="EH175" s="176"/>
      <c r="EI175" s="176"/>
      <c r="EJ175" s="176"/>
      <c r="EK175" s="176"/>
      <c r="EL175" s="176"/>
      <c r="EM175" s="176"/>
      <c r="EN175" s="176"/>
      <c r="EO175" s="176"/>
      <c r="EP175" s="176"/>
      <c r="EQ175" s="176"/>
      <c r="ER175" s="176"/>
      <c r="ES175" s="176"/>
      <c r="ET175" s="176"/>
      <c r="EU175" s="176"/>
      <c r="EV175" s="176"/>
      <c r="EW175" s="176"/>
      <c r="EX175" s="176"/>
      <c r="EY175" s="176"/>
      <c r="EZ175" s="176"/>
      <c r="FA175" s="176"/>
      <c r="FB175" s="176"/>
      <c r="FC175" s="176"/>
      <c r="FD175" s="176"/>
      <c r="FE175" s="176"/>
      <c r="FF175" s="176"/>
      <c r="FG175" s="176"/>
      <c r="FH175" s="176"/>
      <c r="FI175" s="176"/>
      <c r="FJ175" s="176"/>
      <c r="FK175" s="176"/>
      <c r="FL175" s="176"/>
      <c r="FM175" s="176"/>
      <c r="FN175" s="176"/>
      <c r="FO175" s="176"/>
      <c r="FP175" s="176"/>
      <c r="FQ175" s="176"/>
      <c r="FR175" s="176"/>
      <c r="FS175" s="176"/>
      <c r="FT175" s="176"/>
      <c r="FU175" s="176"/>
      <c r="FV175" s="176"/>
      <c r="FW175" s="176"/>
      <c r="FX175" s="176"/>
      <c r="FY175" s="176"/>
      <c r="FZ175" s="176"/>
      <c r="GA175" s="176"/>
      <c r="GB175" s="176"/>
      <c r="GC175" s="176"/>
      <c r="GD175" s="177"/>
    </row>
    <row r="176" spans="2:186" ht="9.9499999999999993" customHeight="1">
      <c r="B176" s="175"/>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c r="CI176" s="176"/>
      <c r="CJ176" s="176"/>
      <c r="CK176" s="176"/>
      <c r="CL176" s="176"/>
      <c r="CM176" s="176"/>
      <c r="CN176" s="176"/>
      <c r="CO176" s="176"/>
      <c r="CP176" s="176"/>
      <c r="CQ176" s="176"/>
      <c r="CR176" s="176"/>
      <c r="CS176" s="176"/>
      <c r="CT176" s="176"/>
      <c r="CU176" s="176"/>
      <c r="CV176" s="176"/>
      <c r="CW176" s="176"/>
      <c r="CX176" s="176"/>
      <c r="CY176" s="176"/>
      <c r="CZ176" s="176"/>
      <c r="DA176" s="176"/>
      <c r="DB176" s="176"/>
      <c r="DC176" s="176"/>
      <c r="DD176" s="176"/>
      <c r="DE176" s="176"/>
      <c r="DF176" s="176"/>
      <c r="DG176" s="176"/>
      <c r="DH176" s="176"/>
      <c r="DI176" s="176"/>
      <c r="DJ176" s="176"/>
      <c r="DK176" s="176"/>
      <c r="DL176" s="176"/>
      <c r="DM176" s="176"/>
      <c r="DN176" s="176"/>
      <c r="DO176" s="176"/>
      <c r="DP176" s="176"/>
      <c r="DQ176" s="176"/>
      <c r="DR176" s="176"/>
      <c r="DS176" s="176"/>
      <c r="DT176" s="176"/>
      <c r="DU176" s="176"/>
      <c r="DV176" s="176"/>
      <c r="DW176" s="176"/>
      <c r="DX176" s="176"/>
      <c r="DY176" s="176"/>
      <c r="DZ176" s="176"/>
      <c r="EA176" s="176"/>
      <c r="EB176" s="176"/>
      <c r="EC176" s="176"/>
      <c r="ED176" s="176"/>
      <c r="EE176" s="176"/>
      <c r="EF176" s="176"/>
      <c r="EG176" s="176"/>
      <c r="EH176" s="176"/>
      <c r="EI176" s="176"/>
      <c r="EJ176" s="176"/>
      <c r="EK176" s="176"/>
      <c r="EL176" s="176"/>
      <c r="EM176" s="176"/>
      <c r="EN176" s="176"/>
      <c r="EO176" s="176"/>
      <c r="EP176" s="176"/>
      <c r="EQ176" s="176"/>
      <c r="ER176" s="176"/>
      <c r="ES176" s="176"/>
      <c r="ET176" s="176"/>
      <c r="EU176" s="176"/>
      <c r="EV176" s="176"/>
      <c r="EW176" s="176"/>
      <c r="EX176" s="176"/>
      <c r="EY176" s="176"/>
      <c r="EZ176" s="176"/>
      <c r="FA176" s="176"/>
      <c r="FB176" s="176"/>
      <c r="FC176" s="176"/>
      <c r="FD176" s="176"/>
      <c r="FE176" s="176"/>
      <c r="FF176" s="176"/>
      <c r="FG176" s="176"/>
      <c r="FH176" s="176"/>
      <c r="FI176" s="176"/>
      <c r="FJ176" s="176"/>
      <c r="FK176" s="176"/>
      <c r="FL176" s="176"/>
      <c r="FM176" s="176"/>
      <c r="FN176" s="176"/>
      <c r="FO176" s="176"/>
      <c r="FP176" s="176"/>
      <c r="FQ176" s="176"/>
      <c r="FR176" s="176"/>
      <c r="FS176" s="176"/>
      <c r="FT176" s="176"/>
      <c r="FU176" s="176"/>
      <c r="FV176" s="176"/>
      <c r="FW176" s="176"/>
      <c r="FX176" s="176"/>
      <c r="FY176" s="176"/>
      <c r="FZ176" s="176"/>
      <c r="GA176" s="176"/>
      <c r="GB176" s="176"/>
      <c r="GC176" s="176"/>
      <c r="GD176" s="177"/>
    </row>
    <row r="177" spans="2:186" ht="9.9499999999999993" customHeight="1">
      <c r="B177" s="175"/>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c r="BT177" s="176"/>
      <c r="BU177" s="176"/>
      <c r="BV177" s="176"/>
      <c r="BW177" s="176"/>
      <c r="BX177" s="176"/>
      <c r="BY177" s="176"/>
      <c r="BZ177" s="176"/>
      <c r="CA177" s="176"/>
      <c r="CB177" s="176"/>
      <c r="CC177" s="176"/>
      <c r="CD177" s="176"/>
      <c r="CE177" s="176"/>
      <c r="CF177" s="176"/>
      <c r="CG177" s="176"/>
      <c r="CH177" s="176"/>
      <c r="CI177" s="176"/>
      <c r="CJ177" s="176"/>
      <c r="CK177" s="176"/>
      <c r="CL177" s="176"/>
      <c r="CM177" s="176"/>
      <c r="CN177" s="176"/>
      <c r="CO177" s="176"/>
      <c r="CP177" s="176"/>
      <c r="CQ177" s="176"/>
      <c r="CR177" s="176"/>
      <c r="CS177" s="176"/>
      <c r="CT177" s="176"/>
      <c r="CU177" s="176"/>
      <c r="CV177" s="176"/>
      <c r="CW177" s="176"/>
      <c r="CX177" s="176"/>
      <c r="CY177" s="176"/>
      <c r="CZ177" s="176"/>
      <c r="DA177" s="176"/>
      <c r="DB177" s="176"/>
      <c r="DC177" s="176"/>
      <c r="DD177" s="176"/>
      <c r="DE177" s="176"/>
      <c r="DF177" s="176"/>
      <c r="DG177" s="176"/>
      <c r="DH177" s="176"/>
      <c r="DI177" s="176"/>
      <c r="DJ177" s="176"/>
      <c r="DK177" s="176"/>
      <c r="DL177" s="176"/>
      <c r="DM177" s="176"/>
      <c r="DN177" s="176"/>
      <c r="DO177" s="176"/>
      <c r="DP177" s="176"/>
      <c r="DQ177" s="176"/>
      <c r="DR177" s="176"/>
      <c r="DS177" s="176"/>
      <c r="DT177" s="176"/>
      <c r="DU177" s="176"/>
      <c r="DV177" s="176"/>
      <c r="DW177" s="176"/>
      <c r="DX177" s="176"/>
      <c r="DY177" s="176"/>
      <c r="DZ177" s="176"/>
      <c r="EA177" s="176"/>
      <c r="EB177" s="176"/>
      <c r="EC177" s="176"/>
      <c r="ED177" s="176"/>
      <c r="EE177" s="176"/>
      <c r="EF177" s="176"/>
      <c r="EG177" s="176"/>
      <c r="EH177" s="176"/>
      <c r="EI177" s="176"/>
      <c r="EJ177" s="176"/>
      <c r="EK177" s="176"/>
      <c r="EL177" s="176"/>
      <c r="EM177" s="176"/>
      <c r="EN177" s="176"/>
      <c r="EO177" s="176"/>
      <c r="EP177" s="176"/>
      <c r="EQ177" s="176"/>
      <c r="ER177" s="176"/>
      <c r="ES177" s="176"/>
      <c r="ET177" s="176"/>
      <c r="EU177" s="176"/>
      <c r="EV177" s="176"/>
      <c r="EW177" s="176"/>
      <c r="EX177" s="176"/>
      <c r="EY177" s="176"/>
      <c r="EZ177" s="176"/>
      <c r="FA177" s="176"/>
      <c r="FB177" s="176"/>
      <c r="FC177" s="176"/>
      <c r="FD177" s="176"/>
      <c r="FE177" s="176"/>
      <c r="FF177" s="176"/>
      <c r="FG177" s="176"/>
      <c r="FH177" s="176"/>
      <c r="FI177" s="176"/>
      <c r="FJ177" s="176"/>
      <c r="FK177" s="176"/>
      <c r="FL177" s="176"/>
      <c r="FM177" s="176"/>
      <c r="FN177" s="176"/>
      <c r="FO177" s="176"/>
      <c r="FP177" s="176"/>
      <c r="FQ177" s="176"/>
      <c r="FR177" s="176"/>
      <c r="FS177" s="176"/>
      <c r="FT177" s="176"/>
      <c r="FU177" s="176"/>
      <c r="FV177" s="176"/>
      <c r="FW177" s="176"/>
      <c r="FX177" s="176"/>
      <c r="FY177" s="176"/>
      <c r="FZ177" s="176"/>
      <c r="GA177" s="176"/>
      <c r="GB177" s="176"/>
      <c r="GC177" s="176"/>
      <c r="GD177" s="177"/>
    </row>
    <row r="178" spans="2:186" ht="9.9499999999999993" customHeight="1">
      <c r="B178" s="175"/>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c r="BT178" s="176"/>
      <c r="BU178" s="176"/>
      <c r="BV178" s="176"/>
      <c r="BW178" s="176"/>
      <c r="BX178" s="176"/>
      <c r="BY178" s="176"/>
      <c r="BZ178" s="176"/>
      <c r="CA178" s="176"/>
      <c r="CB178" s="176"/>
      <c r="CC178" s="176"/>
      <c r="CD178" s="176"/>
      <c r="CE178" s="176"/>
      <c r="CF178" s="176"/>
      <c r="CG178" s="176"/>
      <c r="CH178" s="176"/>
      <c r="CI178" s="176"/>
      <c r="CJ178" s="176"/>
      <c r="CK178" s="176"/>
      <c r="CL178" s="176"/>
      <c r="CM178" s="176"/>
      <c r="CN178" s="176"/>
      <c r="CO178" s="176"/>
      <c r="CP178" s="176"/>
      <c r="CQ178" s="176"/>
      <c r="CR178" s="176"/>
      <c r="CS178" s="176"/>
      <c r="CT178" s="176"/>
      <c r="CU178" s="176"/>
      <c r="CV178" s="176"/>
      <c r="CW178" s="176"/>
      <c r="CX178" s="176"/>
      <c r="CY178" s="176"/>
      <c r="CZ178" s="176"/>
      <c r="DA178" s="176"/>
      <c r="DB178" s="176"/>
      <c r="DC178" s="176"/>
      <c r="DD178" s="176"/>
      <c r="DE178" s="176"/>
      <c r="DF178" s="176"/>
      <c r="DG178" s="176"/>
      <c r="DH178" s="176"/>
      <c r="DI178" s="176"/>
      <c r="DJ178" s="176"/>
      <c r="DK178" s="176"/>
      <c r="DL178" s="176"/>
      <c r="DM178" s="176"/>
      <c r="DN178" s="176"/>
      <c r="DO178" s="176"/>
      <c r="DP178" s="176"/>
      <c r="DQ178" s="176"/>
      <c r="DR178" s="176"/>
      <c r="DS178" s="176"/>
      <c r="DT178" s="176"/>
      <c r="DU178" s="176"/>
      <c r="DV178" s="176"/>
      <c r="DW178" s="176"/>
      <c r="DX178" s="176"/>
      <c r="DY178" s="176"/>
      <c r="DZ178" s="176"/>
      <c r="EA178" s="176"/>
      <c r="EB178" s="176"/>
      <c r="EC178" s="176"/>
      <c r="ED178" s="176"/>
      <c r="EE178" s="176"/>
      <c r="EF178" s="176"/>
      <c r="EG178" s="176"/>
      <c r="EH178" s="176"/>
      <c r="EI178" s="176"/>
      <c r="EJ178" s="176"/>
      <c r="EK178" s="176"/>
      <c r="EL178" s="176"/>
      <c r="EM178" s="176"/>
      <c r="EN178" s="176"/>
      <c r="EO178" s="176"/>
      <c r="EP178" s="176"/>
      <c r="EQ178" s="176"/>
      <c r="ER178" s="176"/>
      <c r="ES178" s="176"/>
      <c r="ET178" s="176"/>
      <c r="EU178" s="176"/>
      <c r="EV178" s="176"/>
      <c r="EW178" s="176"/>
      <c r="EX178" s="176"/>
      <c r="EY178" s="176"/>
      <c r="EZ178" s="176"/>
      <c r="FA178" s="176"/>
      <c r="FB178" s="176"/>
      <c r="FC178" s="176"/>
      <c r="FD178" s="176"/>
      <c r="FE178" s="176"/>
      <c r="FF178" s="176"/>
      <c r="FG178" s="176"/>
      <c r="FH178" s="176"/>
      <c r="FI178" s="176"/>
      <c r="FJ178" s="176"/>
      <c r="FK178" s="176"/>
      <c r="FL178" s="176"/>
      <c r="FM178" s="176"/>
      <c r="FN178" s="176"/>
      <c r="FO178" s="176"/>
      <c r="FP178" s="176"/>
      <c r="FQ178" s="176"/>
      <c r="FR178" s="176"/>
      <c r="FS178" s="176"/>
      <c r="FT178" s="176"/>
      <c r="FU178" s="176"/>
      <c r="FV178" s="176"/>
      <c r="FW178" s="176"/>
      <c r="FX178" s="176"/>
      <c r="FY178" s="176"/>
      <c r="FZ178" s="176"/>
      <c r="GA178" s="176"/>
      <c r="GB178" s="176"/>
      <c r="GC178" s="176"/>
      <c r="GD178" s="177"/>
    </row>
    <row r="179" spans="2:186" ht="9.9499999999999993" customHeight="1">
      <c r="B179" s="175"/>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c r="BT179" s="176"/>
      <c r="BU179" s="176"/>
      <c r="BV179" s="176"/>
      <c r="BW179" s="176"/>
      <c r="BX179" s="176"/>
      <c r="BY179" s="176"/>
      <c r="BZ179" s="176"/>
      <c r="CA179" s="176"/>
      <c r="CB179" s="176"/>
      <c r="CC179" s="176"/>
      <c r="CD179" s="176"/>
      <c r="CE179" s="176"/>
      <c r="CF179" s="176"/>
      <c r="CG179" s="176"/>
      <c r="CH179" s="176"/>
      <c r="CI179" s="176"/>
      <c r="CJ179" s="176"/>
      <c r="CK179" s="176"/>
      <c r="CL179" s="176"/>
      <c r="CM179" s="176"/>
      <c r="CN179" s="176"/>
      <c r="CO179" s="176"/>
      <c r="CP179" s="176"/>
      <c r="CQ179" s="176"/>
      <c r="CR179" s="176"/>
      <c r="CS179" s="176"/>
      <c r="CT179" s="176"/>
      <c r="CU179" s="176"/>
      <c r="CV179" s="176"/>
      <c r="CW179" s="176"/>
      <c r="CX179" s="176"/>
      <c r="CY179" s="176"/>
      <c r="CZ179" s="176"/>
      <c r="DA179" s="176"/>
      <c r="DB179" s="176"/>
      <c r="DC179" s="176"/>
      <c r="DD179" s="176"/>
      <c r="DE179" s="176"/>
      <c r="DF179" s="176"/>
      <c r="DG179" s="176"/>
      <c r="DH179" s="176"/>
      <c r="DI179" s="176"/>
      <c r="DJ179" s="176"/>
      <c r="DK179" s="176"/>
      <c r="DL179" s="176"/>
      <c r="DM179" s="176"/>
      <c r="DN179" s="176"/>
      <c r="DO179" s="176"/>
      <c r="DP179" s="176"/>
      <c r="DQ179" s="176"/>
      <c r="DR179" s="176"/>
      <c r="DS179" s="176"/>
      <c r="DT179" s="176"/>
      <c r="DU179" s="176"/>
      <c r="DV179" s="176"/>
      <c r="DW179" s="176"/>
      <c r="DX179" s="176"/>
      <c r="DY179" s="176"/>
      <c r="DZ179" s="176"/>
      <c r="EA179" s="176"/>
      <c r="EB179" s="176"/>
      <c r="EC179" s="176"/>
      <c r="ED179" s="176"/>
      <c r="EE179" s="176"/>
      <c r="EF179" s="176"/>
      <c r="EG179" s="176"/>
      <c r="EH179" s="176"/>
      <c r="EI179" s="176"/>
      <c r="EJ179" s="176"/>
      <c r="EK179" s="176"/>
      <c r="EL179" s="176"/>
      <c r="EM179" s="176"/>
      <c r="EN179" s="176"/>
      <c r="EO179" s="176"/>
      <c r="EP179" s="176"/>
      <c r="EQ179" s="176"/>
      <c r="ER179" s="176"/>
      <c r="ES179" s="176"/>
      <c r="ET179" s="176"/>
      <c r="EU179" s="176"/>
      <c r="EV179" s="176"/>
      <c r="EW179" s="176"/>
      <c r="EX179" s="176"/>
      <c r="EY179" s="176"/>
      <c r="EZ179" s="176"/>
      <c r="FA179" s="176"/>
      <c r="FB179" s="176"/>
      <c r="FC179" s="176"/>
      <c r="FD179" s="176"/>
      <c r="FE179" s="176"/>
      <c r="FF179" s="176"/>
      <c r="FG179" s="176"/>
      <c r="FH179" s="176"/>
      <c r="FI179" s="176"/>
      <c r="FJ179" s="176"/>
      <c r="FK179" s="176"/>
      <c r="FL179" s="176"/>
      <c r="FM179" s="176"/>
      <c r="FN179" s="176"/>
      <c r="FO179" s="176"/>
      <c r="FP179" s="176"/>
      <c r="FQ179" s="176"/>
      <c r="FR179" s="176"/>
      <c r="FS179" s="176"/>
      <c r="FT179" s="176"/>
      <c r="FU179" s="176"/>
      <c r="FV179" s="176"/>
      <c r="FW179" s="176"/>
      <c r="FX179" s="176"/>
      <c r="FY179" s="176"/>
      <c r="FZ179" s="176"/>
      <c r="GA179" s="176"/>
      <c r="GB179" s="176"/>
      <c r="GC179" s="176"/>
      <c r="GD179" s="177"/>
    </row>
    <row r="180" spans="2:186" ht="9.9499999999999993" customHeight="1">
      <c r="B180" s="175"/>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6"/>
      <c r="BR180" s="176"/>
      <c r="BS180" s="176"/>
      <c r="BT180" s="176"/>
      <c r="BU180" s="176"/>
      <c r="BV180" s="176"/>
      <c r="BW180" s="176"/>
      <c r="BX180" s="176"/>
      <c r="BY180" s="176"/>
      <c r="BZ180" s="176"/>
      <c r="CA180" s="176"/>
      <c r="CB180" s="176"/>
      <c r="CC180" s="176"/>
      <c r="CD180" s="176"/>
      <c r="CE180" s="176"/>
      <c r="CF180" s="176"/>
      <c r="CG180" s="176"/>
      <c r="CH180" s="176"/>
      <c r="CI180" s="176"/>
      <c r="CJ180" s="176"/>
      <c r="CK180" s="176"/>
      <c r="CL180" s="176"/>
      <c r="CM180" s="176"/>
      <c r="CN180" s="176"/>
      <c r="CO180" s="176"/>
      <c r="CP180" s="176"/>
      <c r="CQ180" s="176"/>
      <c r="CR180" s="176"/>
      <c r="CS180" s="176"/>
      <c r="CT180" s="176"/>
      <c r="CU180" s="176"/>
      <c r="CV180" s="176"/>
      <c r="CW180" s="176"/>
      <c r="CX180" s="176"/>
      <c r="CY180" s="176"/>
      <c r="CZ180" s="176"/>
      <c r="DA180" s="176"/>
      <c r="DB180" s="176"/>
      <c r="DC180" s="176"/>
      <c r="DD180" s="176"/>
      <c r="DE180" s="176"/>
      <c r="DF180" s="176"/>
      <c r="DG180" s="176"/>
      <c r="DH180" s="176"/>
      <c r="DI180" s="176"/>
      <c r="DJ180" s="176"/>
      <c r="DK180" s="176"/>
      <c r="DL180" s="176"/>
      <c r="DM180" s="176"/>
      <c r="DN180" s="176"/>
      <c r="DO180" s="176"/>
      <c r="DP180" s="176"/>
      <c r="DQ180" s="176"/>
      <c r="DR180" s="176"/>
      <c r="DS180" s="176"/>
      <c r="DT180" s="176"/>
      <c r="DU180" s="176"/>
      <c r="DV180" s="176"/>
      <c r="DW180" s="176"/>
      <c r="DX180" s="176"/>
      <c r="DY180" s="176"/>
      <c r="DZ180" s="176"/>
      <c r="EA180" s="176"/>
      <c r="EB180" s="176"/>
      <c r="EC180" s="176"/>
      <c r="ED180" s="176"/>
      <c r="EE180" s="176"/>
      <c r="EF180" s="176"/>
      <c r="EG180" s="176"/>
      <c r="EH180" s="176"/>
      <c r="EI180" s="176"/>
      <c r="EJ180" s="176"/>
      <c r="EK180" s="176"/>
      <c r="EL180" s="176"/>
      <c r="EM180" s="176"/>
      <c r="EN180" s="176"/>
      <c r="EO180" s="176"/>
      <c r="EP180" s="176"/>
      <c r="EQ180" s="176"/>
      <c r="ER180" s="176"/>
      <c r="ES180" s="176"/>
      <c r="ET180" s="176"/>
      <c r="EU180" s="176"/>
      <c r="EV180" s="176"/>
      <c r="EW180" s="176"/>
      <c r="EX180" s="176"/>
      <c r="EY180" s="176"/>
      <c r="EZ180" s="176"/>
      <c r="FA180" s="176"/>
      <c r="FB180" s="176"/>
      <c r="FC180" s="176"/>
      <c r="FD180" s="176"/>
      <c r="FE180" s="176"/>
      <c r="FF180" s="176"/>
      <c r="FG180" s="176"/>
      <c r="FH180" s="176"/>
      <c r="FI180" s="176"/>
      <c r="FJ180" s="176"/>
      <c r="FK180" s="176"/>
      <c r="FL180" s="176"/>
      <c r="FM180" s="176"/>
      <c r="FN180" s="176"/>
      <c r="FO180" s="176"/>
      <c r="FP180" s="176"/>
      <c r="FQ180" s="176"/>
      <c r="FR180" s="176"/>
      <c r="FS180" s="176"/>
      <c r="FT180" s="176"/>
      <c r="FU180" s="176"/>
      <c r="FV180" s="176"/>
      <c r="FW180" s="176"/>
      <c r="FX180" s="176"/>
      <c r="FY180" s="176"/>
      <c r="FZ180" s="176"/>
      <c r="GA180" s="176"/>
      <c r="GB180" s="176"/>
      <c r="GC180" s="176"/>
      <c r="GD180" s="177"/>
    </row>
    <row r="181" spans="2:186" ht="9.9499999999999993" customHeight="1">
      <c r="B181" s="175"/>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c r="BL181" s="176"/>
      <c r="BM181" s="176"/>
      <c r="BN181" s="176"/>
      <c r="BO181" s="176"/>
      <c r="BP181" s="176"/>
      <c r="BQ181" s="176"/>
      <c r="BR181" s="176"/>
      <c r="BS181" s="176"/>
      <c r="BT181" s="176"/>
      <c r="BU181" s="176"/>
      <c r="BV181" s="176"/>
      <c r="BW181" s="176"/>
      <c r="BX181" s="176"/>
      <c r="BY181" s="176"/>
      <c r="BZ181" s="176"/>
      <c r="CA181" s="176"/>
      <c r="CB181" s="176"/>
      <c r="CC181" s="176"/>
      <c r="CD181" s="176"/>
      <c r="CE181" s="176"/>
      <c r="CF181" s="176"/>
      <c r="CG181" s="176"/>
      <c r="CH181" s="176"/>
      <c r="CI181" s="176"/>
      <c r="CJ181" s="176"/>
      <c r="CK181" s="176"/>
      <c r="CL181" s="176"/>
      <c r="CM181" s="176"/>
      <c r="CN181" s="176"/>
      <c r="CO181" s="176"/>
      <c r="CP181" s="176"/>
      <c r="CQ181" s="176"/>
      <c r="CR181" s="176"/>
      <c r="CS181" s="176"/>
      <c r="CT181" s="176"/>
      <c r="CU181" s="176"/>
      <c r="CV181" s="176"/>
      <c r="CW181" s="176"/>
      <c r="CX181" s="176"/>
      <c r="CY181" s="176"/>
      <c r="CZ181" s="176"/>
      <c r="DA181" s="176"/>
      <c r="DB181" s="176"/>
      <c r="DC181" s="176"/>
      <c r="DD181" s="176"/>
      <c r="DE181" s="176"/>
      <c r="DF181" s="176"/>
      <c r="DG181" s="176"/>
      <c r="DH181" s="176"/>
      <c r="DI181" s="176"/>
      <c r="DJ181" s="176"/>
      <c r="DK181" s="176"/>
      <c r="DL181" s="176"/>
      <c r="DM181" s="176"/>
      <c r="DN181" s="176"/>
      <c r="DO181" s="176"/>
      <c r="DP181" s="176"/>
      <c r="DQ181" s="176"/>
      <c r="DR181" s="176"/>
      <c r="DS181" s="176"/>
      <c r="DT181" s="176"/>
      <c r="DU181" s="176"/>
      <c r="DV181" s="176"/>
      <c r="DW181" s="176"/>
      <c r="DX181" s="176"/>
      <c r="DY181" s="176"/>
      <c r="DZ181" s="176"/>
      <c r="EA181" s="176"/>
      <c r="EB181" s="176"/>
      <c r="EC181" s="176"/>
      <c r="ED181" s="176"/>
      <c r="EE181" s="176"/>
      <c r="EF181" s="176"/>
      <c r="EG181" s="176"/>
      <c r="EH181" s="176"/>
      <c r="EI181" s="176"/>
      <c r="EJ181" s="176"/>
      <c r="EK181" s="176"/>
      <c r="EL181" s="176"/>
      <c r="EM181" s="176"/>
      <c r="EN181" s="176"/>
      <c r="EO181" s="176"/>
      <c r="EP181" s="176"/>
      <c r="EQ181" s="176"/>
      <c r="ER181" s="176"/>
      <c r="ES181" s="176"/>
      <c r="ET181" s="176"/>
      <c r="EU181" s="176"/>
      <c r="EV181" s="176"/>
      <c r="EW181" s="176"/>
      <c r="EX181" s="176"/>
      <c r="EY181" s="176"/>
      <c r="EZ181" s="176"/>
      <c r="FA181" s="176"/>
      <c r="FB181" s="176"/>
      <c r="FC181" s="176"/>
      <c r="FD181" s="176"/>
      <c r="FE181" s="176"/>
      <c r="FF181" s="176"/>
      <c r="FG181" s="176"/>
      <c r="FH181" s="176"/>
      <c r="FI181" s="176"/>
      <c r="FJ181" s="176"/>
      <c r="FK181" s="176"/>
      <c r="FL181" s="176"/>
      <c r="FM181" s="176"/>
      <c r="FN181" s="176"/>
      <c r="FO181" s="176"/>
      <c r="FP181" s="176"/>
      <c r="FQ181" s="176"/>
      <c r="FR181" s="176"/>
      <c r="FS181" s="176"/>
      <c r="FT181" s="176"/>
      <c r="FU181" s="176"/>
      <c r="FV181" s="176"/>
      <c r="FW181" s="176"/>
      <c r="FX181" s="176"/>
      <c r="FY181" s="176"/>
      <c r="FZ181" s="176"/>
      <c r="GA181" s="176"/>
      <c r="GB181" s="176"/>
      <c r="GC181" s="176"/>
      <c r="GD181" s="177"/>
    </row>
    <row r="182" spans="2:186" ht="9.9499999999999993" customHeight="1">
      <c r="B182" s="175"/>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6"/>
      <c r="BR182" s="176"/>
      <c r="BS182" s="176"/>
      <c r="BT182" s="176"/>
      <c r="BU182" s="176"/>
      <c r="BV182" s="176"/>
      <c r="BW182" s="176"/>
      <c r="BX182" s="176"/>
      <c r="BY182" s="176"/>
      <c r="BZ182" s="176"/>
      <c r="CA182" s="176"/>
      <c r="CB182" s="176"/>
      <c r="CC182" s="176"/>
      <c r="CD182" s="176"/>
      <c r="CE182" s="176"/>
      <c r="CF182" s="176"/>
      <c r="CG182" s="176"/>
      <c r="CH182" s="176"/>
      <c r="CI182" s="176"/>
      <c r="CJ182" s="176"/>
      <c r="CK182" s="176"/>
      <c r="CL182" s="176"/>
      <c r="CM182" s="176"/>
      <c r="CN182" s="176"/>
      <c r="CO182" s="176"/>
      <c r="CP182" s="176"/>
      <c r="CQ182" s="176"/>
      <c r="CR182" s="176"/>
      <c r="CS182" s="176"/>
      <c r="CT182" s="176"/>
      <c r="CU182" s="176"/>
      <c r="CV182" s="176"/>
      <c r="CW182" s="176"/>
      <c r="CX182" s="176"/>
      <c r="CY182" s="176"/>
      <c r="CZ182" s="176"/>
      <c r="DA182" s="176"/>
      <c r="DB182" s="176"/>
      <c r="DC182" s="176"/>
      <c r="DD182" s="176"/>
      <c r="DE182" s="176"/>
      <c r="DF182" s="176"/>
      <c r="DG182" s="176"/>
      <c r="DH182" s="176"/>
      <c r="DI182" s="176"/>
      <c r="DJ182" s="176"/>
      <c r="DK182" s="176"/>
      <c r="DL182" s="176"/>
      <c r="DM182" s="176"/>
      <c r="DN182" s="176"/>
      <c r="DO182" s="176"/>
      <c r="DP182" s="176"/>
      <c r="DQ182" s="176"/>
      <c r="DR182" s="176"/>
      <c r="DS182" s="176"/>
      <c r="DT182" s="176"/>
      <c r="DU182" s="176"/>
      <c r="DV182" s="176"/>
      <c r="DW182" s="176"/>
      <c r="DX182" s="176"/>
      <c r="DY182" s="176"/>
      <c r="DZ182" s="176"/>
      <c r="EA182" s="176"/>
      <c r="EB182" s="176"/>
      <c r="EC182" s="176"/>
      <c r="ED182" s="176"/>
      <c r="EE182" s="176"/>
      <c r="EF182" s="176"/>
      <c r="EG182" s="176"/>
      <c r="EH182" s="176"/>
      <c r="EI182" s="176"/>
      <c r="EJ182" s="176"/>
      <c r="EK182" s="176"/>
      <c r="EL182" s="176"/>
      <c r="EM182" s="176"/>
      <c r="EN182" s="176"/>
      <c r="EO182" s="176"/>
      <c r="EP182" s="176"/>
      <c r="EQ182" s="176"/>
      <c r="ER182" s="176"/>
      <c r="ES182" s="176"/>
      <c r="ET182" s="176"/>
      <c r="EU182" s="176"/>
      <c r="EV182" s="176"/>
      <c r="EW182" s="176"/>
      <c r="EX182" s="176"/>
      <c r="EY182" s="176"/>
      <c r="EZ182" s="176"/>
      <c r="FA182" s="176"/>
      <c r="FB182" s="176"/>
      <c r="FC182" s="176"/>
      <c r="FD182" s="176"/>
      <c r="FE182" s="176"/>
      <c r="FF182" s="176"/>
      <c r="FG182" s="176"/>
      <c r="FH182" s="176"/>
      <c r="FI182" s="176"/>
      <c r="FJ182" s="176"/>
      <c r="FK182" s="176"/>
      <c r="FL182" s="176"/>
      <c r="FM182" s="176"/>
      <c r="FN182" s="176"/>
      <c r="FO182" s="176"/>
      <c r="FP182" s="176"/>
      <c r="FQ182" s="176"/>
      <c r="FR182" s="176"/>
      <c r="FS182" s="176"/>
      <c r="FT182" s="176"/>
      <c r="FU182" s="176"/>
      <c r="FV182" s="176"/>
      <c r="FW182" s="176"/>
      <c r="FX182" s="176"/>
      <c r="FY182" s="176"/>
      <c r="FZ182" s="176"/>
      <c r="GA182" s="176"/>
      <c r="GB182" s="176"/>
      <c r="GC182" s="176"/>
      <c r="GD182" s="177"/>
    </row>
    <row r="183" spans="2:186" ht="9.9499999999999993" customHeight="1">
      <c r="B183" s="175"/>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176"/>
      <c r="BN183" s="176"/>
      <c r="BO183" s="176"/>
      <c r="BP183" s="176"/>
      <c r="BQ183" s="176"/>
      <c r="BR183" s="176"/>
      <c r="BS183" s="176"/>
      <c r="BT183" s="176"/>
      <c r="BU183" s="176"/>
      <c r="BV183" s="176"/>
      <c r="BW183" s="176"/>
      <c r="BX183" s="176"/>
      <c r="BY183" s="176"/>
      <c r="BZ183" s="176"/>
      <c r="CA183" s="176"/>
      <c r="CB183" s="176"/>
      <c r="CC183" s="176"/>
      <c r="CD183" s="176"/>
      <c r="CE183" s="176"/>
      <c r="CF183" s="176"/>
      <c r="CG183" s="176"/>
      <c r="CH183" s="176"/>
      <c r="CI183" s="176"/>
      <c r="CJ183" s="176"/>
      <c r="CK183" s="176"/>
      <c r="CL183" s="176"/>
      <c r="CM183" s="176"/>
      <c r="CN183" s="176"/>
      <c r="CO183" s="176"/>
      <c r="CP183" s="176"/>
      <c r="CQ183" s="176"/>
      <c r="CR183" s="176"/>
      <c r="CS183" s="176"/>
      <c r="CT183" s="176"/>
      <c r="CU183" s="176"/>
      <c r="CV183" s="176"/>
      <c r="CW183" s="176"/>
      <c r="CX183" s="176"/>
      <c r="CY183" s="176"/>
      <c r="CZ183" s="176"/>
      <c r="DA183" s="176"/>
      <c r="DB183" s="176"/>
      <c r="DC183" s="176"/>
      <c r="DD183" s="176"/>
      <c r="DE183" s="176"/>
      <c r="DF183" s="176"/>
      <c r="DG183" s="176"/>
      <c r="DH183" s="176"/>
      <c r="DI183" s="176"/>
      <c r="DJ183" s="176"/>
      <c r="DK183" s="176"/>
      <c r="DL183" s="176"/>
      <c r="DM183" s="176"/>
      <c r="DN183" s="176"/>
      <c r="DO183" s="176"/>
      <c r="DP183" s="176"/>
      <c r="DQ183" s="176"/>
      <c r="DR183" s="176"/>
      <c r="DS183" s="176"/>
      <c r="DT183" s="176"/>
      <c r="DU183" s="176"/>
      <c r="DV183" s="176"/>
      <c r="DW183" s="176"/>
      <c r="DX183" s="176"/>
      <c r="DY183" s="176"/>
      <c r="DZ183" s="176"/>
      <c r="EA183" s="176"/>
      <c r="EB183" s="176"/>
      <c r="EC183" s="176"/>
      <c r="ED183" s="176"/>
      <c r="EE183" s="176"/>
      <c r="EF183" s="176"/>
      <c r="EG183" s="176"/>
      <c r="EH183" s="176"/>
      <c r="EI183" s="176"/>
      <c r="EJ183" s="176"/>
      <c r="EK183" s="176"/>
      <c r="EL183" s="176"/>
      <c r="EM183" s="176"/>
      <c r="EN183" s="176"/>
      <c r="EO183" s="176"/>
      <c r="EP183" s="176"/>
      <c r="EQ183" s="176"/>
      <c r="ER183" s="176"/>
      <c r="ES183" s="176"/>
      <c r="ET183" s="176"/>
      <c r="EU183" s="176"/>
      <c r="EV183" s="176"/>
      <c r="EW183" s="176"/>
      <c r="EX183" s="176"/>
      <c r="EY183" s="176"/>
      <c r="EZ183" s="176"/>
      <c r="FA183" s="176"/>
      <c r="FB183" s="176"/>
      <c r="FC183" s="176"/>
      <c r="FD183" s="176"/>
      <c r="FE183" s="176"/>
      <c r="FF183" s="176"/>
      <c r="FG183" s="176"/>
      <c r="FH183" s="176"/>
      <c r="FI183" s="176"/>
      <c r="FJ183" s="176"/>
      <c r="FK183" s="176"/>
      <c r="FL183" s="176"/>
      <c r="FM183" s="176"/>
      <c r="FN183" s="176"/>
      <c r="FO183" s="176"/>
      <c r="FP183" s="176"/>
      <c r="FQ183" s="176"/>
      <c r="FR183" s="176"/>
      <c r="FS183" s="176"/>
      <c r="FT183" s="176"/>
      <c r="FU183" s="176"/>
      <c r="FV183" s="176"/>
      <c r="FW183" s="176"/>
      <c r="FX183" s="176"/>
      <c r="FY183" s="176"/>
      <c r="FZ183" s="176"/>
      <c r="GA183" s="176"/>
      <c r="GB183" s="176"/>
      <c r="GC183" s="176"/>
      <c r="GD183" s="177"/>
    </row>
    <row r="184" spans="2:186" ht="9.9499999999999993" customHeight="1">
      <c r="B184" s="175"/>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c r="BL184" s="176"/>
      <c r="BM184" s="176"/>
      <c r="BN184" s="176"/>
      <c r="BO184" s="176"/>
      <c r="BP184" s="176"/>
      <c r="BQ184" s="176"/>
      <c r="BR184" s="176"/>
      <c r="BS184" s="176"/>
      <c r="BT184" s="176"/>
      <c r="BU184" s="176"/>
      <c r="BV184" s="176"/>
      <c r="BW184" s="176"/>
      <c r="BX184" s="176"/>
      <c r="BY184" s="176"/>
      <c r="BZ184" s="176"/>
      <c r="CA184" s="176"/>
      <c r="CB184" s="176"/>
      <c r="CC184" s="176"/>
      <c r="CD184" s="176"/>
      <c r="CE184" s="176"/>
      <c r="CF184" s="176"/>
      <c r="CG184" s="176"/>
      <c r="CH184" s="176"/>
      <c r="CI184" s="176"/>
      <c r="CJ184" s="176"/>
      <c r="CK184" s="176"/>
      <c r="CL184" s="176"/>
      <c r="CM184" s="176"/>
      <c r="CN184" s="176"/>
      <c r="CO184" s="176"/>
      <c r="CP184" s="176"/>
      <c r="CQ184" s="176"/>
      <c r="CR184" s="176"/>
      <c r="CS184" s="176"/>
      <c r="CT184" s="176"/>
      <c r="CU184" s="176"/>
      <c r="CV184" s="176"/>
      <c r="CW184" s="176"/>
      <c r="CX184" s="176"/>
      <c r="CY184" s="176"/>
      <c r="CZ184" s="176"/>
      <c r="DA184" s="176"/>
      <c r="DB184" s="176"/>
      <c r="DC184" s="176"/>
      <c r="DD184" s="176"/>
      <c r="DE184" s="176"/>
      <c r="DF184" s="176"/>
      <c r="DG184" s="176"/>
      <c r="DH184" s="176"/>
      <c r="DI184" s="176"/>
      <c r="DJ184" s="176"/>
      <c r="DK184" s="176"/>
      <c r="DL184" s="176"/>
      <c r="DM184" s="176"/>
      <c r="DN184" s="176"/>
      <c r="DO184" s="176"/>
      <c r="DP184" s="176"/>
      <c r="DQ184" s="176"/>
      <c r="DR184" s="176"/>
      <c r="DS184" s="176"/>
      <c r="DT184" s="176"/>
      <c r="DU184" s="176"/>
      <c r="DV184" s="176"/>
      <c r="DW184" s="176"/>
      <c r="DX184" s="176"/>
      <c r="DY184" s="176"/>
      <c r="DZ184" s="176"/>
      <c r="EA184" s="176"/>
      <c r="EB184" s="176"/>
      <c r="EC184" s="176"/>
      <c r="ED184" s="176"/>
      <c r="EE184" s="176"/>
      <c r="EF184" s="176"/>
      <c r="EG184" s="176"/>
      <c r="EH184" s="176"/>
      <c r="EI184" s="176"/>
      <c r="EJ184" s="176"/>
      <c r="EK184" s="176"/>
      <c r="EL184" s="176"/>
      <c r="EM184" s="176"/>
      <c r="EN184" s="176"/>
      <c r="EO184" s="176"/>
      <c r="EP184" s="176"/>
      <c r="EQ184" s="176"/>
      <c r="ER184" s="176"/>
      <c r="ES184" s="176"/>
      <c r="ET184" s="176"/>
      <c r="EU184" s="176"/>
      <c r="EV184" s="176"/>
      <c r="EW184" s="176"/>
      <c r="EX184" s="176"/>
      <c r="EY184" s="176"/>
      <c r="EZ184" s="176"/>
      <c r="FA184" s="176"/>
      <c r="FB184" s="176"/>
      <c r="FC184" s="176"/>
      <c r="FD184" s="176"/>
      <c r="FE184" s="176"/>
      <c r="FF184" s="176"/>
      <c r="FG184" s="176"/>
      <c r="FH184" s="176"/>
      <c r="FI184" s="176"/>
      <c r="FJ184" s="176"/>
      <c r="FK184" s="176"/>
      <c r="FL184" s="176"/>
      <c r="FM184" s="176"/>
      <c r="FN184" s="176"/>
      <c r="FO184" s="176"/>
      <c r="FP184" s="176"/>
      <c r="FQ184" s="176"/>
      <c r="FR184" s="176"/>
      <c r="FS184" s="176"/>
      <c r="FT184" s="176"/>
      <c r="FU184" s="176"/>
      <c r="FV184" s="176"/>
      <c r="FW184" s="176"/>
      <c r="FX184" s="176"/>
      <c r="FY184" s="176"/>
      <c r="FZ184" s="176"/>
      <c r="GA184" s="176"/>
      <c r="GB184" s="176"/>
      <c r="GC184" s="176"/>
      <c r="GD184" s="177"/>
    </row>
    <row r="185" spans="2:186" ht="9.9499999999999993" customHeight="1">
      <c r="B185" s="175"/>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c r="BL185" s="176"/>
      <c r="BM185" s="176"/>
      <c r="BN185" s="176"/>
      <c r="BO185" s="176"/>
      <c r="BP185" s="176"/>
      <c r="BQ185" s="176"/>
      <c r="BR185" s="176"/>
      <c r="BS185" s="176"/>
      <c r="BT185" s="176"/>
      <c r="BU185" s="176"/>
      <c r="BV185" s="176"/>
      <c r="BW185" s="176"/>
      <c r="BX185" s="176"/>
      <c r="BY185" s="176"/>
      <c r="BZ185" s="176"/>
      <c r="CA185" s="176"/>
      <c r="CB185" s="176"/>
      <c r="CC185" s="176"/>
      <c r="CD185" s="176"/>
      <c r="CE185" s="176"/>
      <c r="CF185" s="176"/>
      <c r="CG185" s="176"/>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6"/>
      <c r="DI185" s="176"/>
      <c r="DJ185" s="176"/>
      <c r="DK185" s="176"/>
      <c r="DL185" s="176"/>
      <c r="DM185" s="176"/>
      <c r="DN185" s="176"/>
      <c r="DO185" s="176"/>
      <c r="DP185" s="176"/>
      <c r="DQ185" s="176"/>
      <c r="DR185" s="176"/>
      <c r="DS185" s="176"/>
      <c r="DT185" s="176"/>
      <c r="DU185" s="176"/>
      <c r="DV185" s="176"/>
      <c r="DW185" s="176"/>
      <c r="DX185" s="176"/>
      <c r="DY185" s="176"/>
      <c r="DZ185" s="176"/>
      <c r="EA185" s="176"/>
      <c r="EB185" s="176"/>
      <c r="EC185" s="176"/>
      <c r="ED185" s="176"/>
      <c r="EE185" s="176"/>
      <c r="EF185" s="176"/>
      <c r="EG185" s="176"/>
      <c r="EH185" s="176"/>
      <c r="EI185" s="176"/>
      <c r="EJ185" s="176"/>
      <c r="EK185" s="176"/>
      <c r="EL185" s="176"/>
      <c r="EM185" s="176"/>
      <c r="EN185" s="176"/>
      <c r="EO185" s="176"/>
      <c r="EP185" s="176"/>
      <c r="EQ185" s="176"/>
      <c r="ER185" s="176"/>
      <c r="ES185" s="176"/>
      <c r="ET185" s="176"/>
      <c r="EU185" s="176"/>
      <c r="EV185" s="176"/>
      <c r="EW185" s="176"/>
      <c r="EX185" s="176"/>
      <c r="EY185" s="176"/>
      <c r="EZ185" s="176"/>
      <c r="FA185" s="176"/>
      <c r="FB185" s="176"/>
      <c r="FC185" s="176"/>
      <c r="FD185" s="176"/>
      <c r="FE185" s="176"/>
      <c r="FF185" s="176"/>
      <c r="FG185" s="176"/>
      <c r="FH185" s="176"/>
      <c r="FI185" s="176"/>
      <c r="FJ185" s="176"/>
      <c r="FK185" s="176"/>
      <c r="FL185" s="176"/>
      <c r="FM185" s="176"/>
      <c r="FN185" s="176"/>
      <c r="FO185" s="176"/>
      <c r="FP185" s="176"/>
      <c r="FQ185" s="176"/>
      <c r="FR185" s="176"/>
      <c r="FS185" s="176"/>
      <c r="FT185" s="176"/>
      <c r="FU185" s="176"/>
      <c r="FV185" s="176"/>
      <c r="FW185" s="176"/>
      <c r="FX185" s="176"/>
      <c r="FY185" s="176"/>
      <c r="FZ185" s="176"/>
      <c r="GA185" s="176"/>
      <c r="GB185" s="176"/>
      <c r="GC185" s="176"/>
      <c r="GD185" s="177"/>
    </row>
    <row r="186" spans="2:186" ht="9.9499999999999993" customHeight="1">
      <c r="B186" s="175"/>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c r="BK186" s="176"/>
      <c r="BL186" s="176"/>
      <c r="BM186" s="176"/>
      <c r="BN186" s="176"/>
      <c r="BO186" s="176"/>
      <c r="BP186" s="176"/>
      <c r="BQ186" s="176"/>
      <c r="BR186" s="176"/>
      <c r="BS186" s="176"/>
      <c r="BT186" s="176"/>
      <c r="BU186" s="176"/>
      <c r="BV186" s="176"/>
      <c r="BW186" s="176"/>
      <c r="BX186" s="176"/>
      <c r="BY186" s="176"/>
      <c r="BZ186" s="176"/>
      <c r="CA186" s="176"/>
      <c r="CB186" s="176"/>
      <c r="CC186" s="176"/>
      <c r="CD186" s="176"/>
      <c r="CE186" s="176"/>
      <c r="CF186" s="176"/>
      <c r="CG186" s="176"/>
      <c r="CH186" s="176"/>
      <c r="CI186" s="176"/>
      <c r="CJ186" s="176"/>
      <c r="CK186" s="176"/>
      <c r="CL186" s="176"/>
      <c r="CM186" s="176"/>
      <c r="CN186" s="176"/>
      <c r="CO186" s="176"/>
      <c r="CP186" s="176"/>
      <c r="CQ186" s="176"/>
      <c r="CR186" s="176"/>
      <c r="CS186" s="176"/>
      <c r="CT186" s="176"/>
      <c r="CU186" s="176"/>
      <c r="CV186" s="176"/>
      <c r="CW186" s="176"/>
      <c r="CX186" s="176"/>
      <c r="CY186" s="176"/>
      <c r="CZ186" s="176"/>
      <c r="DA186" s="176"/>
      <c r="DB186" s="176"/>
      <c r="DC186" s="176"/>
      <c r="DD186" s="176"/>
      <c r="DE186" s="176"/>
      <c r="DF186" s="176"/>
      <c r="DG186" s="176"/>
      <c r="DH186" s="176"/>
      <c r="DI186" s="176"/>
      <c r="DJ186" s="176"/>
      <c r="DK186" s="176"/>
      <c r="DL186" s="176"/>
      <c r="DM186" s="176"/>
      <c r="DN186" s="176"/>
      <c r="DO186" s="176"/>
      <c r="DP186" s="176"/>
      <c r="DQ186" s="176"/>
      <c r="DR186" s="176"/>
      <c r="DS186" s="176"/>
      <c r="DT186" s="176"/>
      <c r="DU186" s="176"/>
      <c r="DV186" s="176"/>
      <c r="DW186" s="176"/>
      <c r="DX186" s="176"/>
      <c r="DY186" s="176"/>
      <c r="DZ186" s="176"/>
      <c r="EA186" s="176"/>
      <c r="EB186" s="176"/>
      <c r="EC186" s="176"/>
      <c r="ED186" s="176"/>
      <c r="EE186" s="176"/>
      <c r="EF186" s="176"/>
      <c r="EG186" s="176"/>
      <c r="EH186" s="176"/>
      <c r="EI186" s="176"/>
      <c r="EJ186" s="176"/>
      <c r="EK186" s="176"/>
      <c r="EL186" s="176"/>
      <c r="EM186" s="176"/>
      <c r="EN186" s="176"/>
      <c r="EO186" s="176"/>
      <c r="EP186" s="176"/>
      <c r="EQ186" s="176"/>
      <c r="ER186" s="176"/>
      <c r="ES186" s="176"/>
      <c r="ET186" s="176"/>
      <c r="EU186" s="176"/>
      <c r="EV186" s="176"/>
      <c r="EW186" s="176"/>
      <c r="EX186" s="176"/>
      <c r="EY186" s="176"/>
      <c r="EZ186" s="176"/>
      <c r="FA186" s="176"/>
      <c r="FB186" s="176"/>
      <c r="FC186" s="176"/>
      <c r="FD186" s="176"/>
      <c r="FE186" s="176"/>
      <c r="FF186" s="176"/>
      <c r="FG186" s="176"/>
      <c r="FH186" s="176"/>
      <c r="FI186" s="176"/>
      <c r="FJ186" s="176"/>
      <c r="FK186" s="176"/>
      <c r="FL186" s="176"/>
      <c r="FM186" s="176"/>
      <c r="FN186" s="176"/>
      <c r="FO186" s="176"/>
      <c r="FP186" s="176"/>
      <c r="FQ186" s="176"/>
      <c r="FR186" s="176"/>
      <c r="FS186" s="176"/>
      <c r="FT186" s="176"/>
      <c r="FU186" s="176"/>
      <c r="FV186" s="176"/>
      <c r="FW186" s="176"/>
      <c r="FX186" s="176"/>
      <c r="FY186" s="176"/>
      <c r="FZ186" s="176"/>
      <c r="GA186" s="176"/>
      <c r="GB186" s="176"/>
      <c r="GC186" s="176"/>
      <c r="GD186" s="177"/>
    </row>
    <row r="187" spans="2:186" ht="9.9499999999999993" customHeight="1">
      <c r="B187" s="175"/>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c r="BK187" s="176"/>
      <c r="BL187" s="176"/>
      <c r="BM187" s="176"/>
      <c r="BN187" s="176"/>
      <c r="BO187" s="176"/>
      <c r="BP187" s="176"/>
      <c r="BQ187" s="176"/>
      <c r="BR187" s="176"/>
      <c r="BS187" s="176"/>
      <c r="BT187" s="176"/>
      <c r="BU187" s="176"/>
      <c r="BV187" s="176"/>
      <c r="BW187" s="176"/>
      <c r="BX187" s="176"/>
      <c r="BY187" s="176"/>
      <c r="BZ187" s="176"/>
      <c r="CA187" s="176"/>
      <c r="CB187" s="176"/>
      <c r="CC187" s="176"/>
      <c r="CD187" s="176"/>
      <c r="CE187" s="176"/>
      <c r="CF187" s="176"/>
      <c r="CG187" s="176"/>
      <c r="CH187" s="176"/>
      <c r="CI187" s="176"/>
      <c r="CJ187" s="176"/>
      <c r="CK187" s="176"/>
      <c r="CL187" s="176"/>
      <c r="CM187" s="176"/>
      <c r="CN187" s="176"/>
      <c r="CO187" s="176"/>
      <c r="CP187" s="176"/>
      <c r="CQ187" s="176"/>
      <c r="CR187" s="176"/>
      <c r="CS187" s="176"/>
      <c r="CT187" s="176"/>
      <c r="CU187" s="176"/>
      <c r="CV187" s="176"/>
      <c r="CW187" s="176"/>
      <c r="CX187" s="176"/>
      <c r="CY187" s="176"/>
      <c r="CZ187" s="176"/>
      <c r="DA187" s="176"/>
      <c r="DB187" s="176"/>
      <c r="DC187" s="176"/>
      <c r="DD187" s="176"/>
      <c r="DE187" s="176"/>
      <c r="DF187" s="176"/>
      <c r="DG187" s="176"/>
      <c r="DH187" s="176"/>
      <c r="DI187" s="176"/>
      <c r="DJ187" s="176"/>
      <c r="DK187" s="176"/>
      <c r="DL187" s="176"/>
      <c r="DM187" s="176"/>
      <c r="DN187" s="176"/>
      <c r="DO187" s="176"/>
      <c r="DP187" s="176"/>
      <c r="DQ187" s="176"/>
      <c r="DR187" s="176"/>
      <c r="DS187" s="176"/>
      <c r="DT187" s="176"/>
      <c r="DU187" s="176"/>
      <c r="DV187" s="176"/>
      <c r="DW187" s="176"/>
      <c r="DX187" s="176"/>
      <c r="DY187" s="176"/>
      <c r="DZ187" s="176"/>
      <c r="EA187" s="176"/>
      <c r="EB187" s="176"/>
      <c r="EC187" s="176"/>
      <c r="ED187" s="176"/>
      <c r="EE187" s="176"/>
      <c r="EF187" s="176"/>
      <c r="EG187" s="176"/>
      <c r="EH187" s="176"/>
      <c r="EI187" s="176"/>
      <c r="EJ187" s="176"/>
      <c r="EK187" s="176"/>
      <c r="EL187" s="176"/>
      <c r="EM187" s="176"/>
      <c r="EN187" s="176"/>
      <c r="EO187" s="176"/>
      <c r="EP187" s="176"/>
      <c r="EQ187" s="176"/>
      <c r="ER187" s="176"/>
      <c r="ES187" s="176"/>
      <c r="ET187" s="176"/>
      <c r="EU187" s="176"/>
      <c r="EV187" s="176"/>
      <c r="EW187" s="176"/>
      <c r="EX187" s="176"/>
      <c r="EY187" s="176"/>
      <c r="EZ187" s="176"/>
      <c r="FA187" s="176"/>
      <c r="FB187" s="176"/>
      <c r="FC187" s="176"/>
      <c r="FD187" s="176"/>
      <c r="FE187" s="176"/>
      <c r="FF187" s="176"/>
      <c r="FG187" s="176"/>
      <c r="FH187" s="176"/>
      <c r="FI187" s="176"/>
      <c r="FJ187" s="176"/>
      <c r="FK187" s="176"/>
      <c r="FL187" s="176"/>
      <c r="FM187" s="176"/>
      <c r="FN187" s="176"/>
      <c r="FO187" s="176"/>
      <c r="FP187" s="176"/>
      <c r="FQ187" s="176"/>
      <c r="FR187" s="176"/>
      <c r="FS187" s="176"/>
      <c r="FT187" s="176"/>
      <c r="FU187" s="176"/>
      <c r="FV187" s="176"/>
      <c r="FW187" s="176"/>
      <c r="FX187" s="176"/>
      <c r="FY187" s="176"/>
      <c r="FZ187" s="176"/>
      <c r="GA187" s="176"/>
      <c r="GB187" s="176"/>
      <c r="GC187" s="176"/>
      <c r="GD187" s="177"/>
    </row>
    <row r="188" spans="2:186" ht="9.9499999999999993" customHeight="1">
      <c r="B188" s="175"/>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6"/>
      <c r="BR188" s="176"/>
      <c r="BS188" s="176"/>
      <c r="BT188" s="176"/>
      <c r="BU188" s="176"/>
      <c r="BV188" s="176"/>
      <c r="BW188" s="176"/>
      <c r="BX188" s="176"/>
      <c r="BY188" s="176"/>
      <c r="BZ188" s="176"/>
      <c r="CA188" s="176"/>
      <c r="CB188" s="176"/>
      <c r="CC188" s="176"/>
      <c r="CD188" s="176"/>
      <c r="CE188" s="176"/>
      <c r="CF188" s="176"/>
      <c r="CG188" s="176"/>
      <c r="CH188" s="176"/>
      <c r="CI188" s="176"/>
      <c r="CJ188" s="176"/>
      <c r="CK188" s="176"/>
      <c r="CL188" s="176"/>
      <c r="CM188" s="176"/>
      <c r="CN188" s="176"/>
      <c r="CO188" s="176"/>
      <c r="CP188" s="176"/>
      <c r="CQ188" s="176"/>
      <c r="CR188" s="176"/>
      <c r="CS188" s="176"/>
      <c r="CT188" s="176"/>
      <c r="CU188" s="176"/>
      <c r="CV188" s="176"/>
      <c r="CW188" s="176"/>
      <c r="CX188" s="176"/>
      <c r="CY188" s="176"/>
      <c r="CZ188" s="176"/>
      <c r="DA188" s="176"/>
      <c r="DB188" s="176"/>
      <c r="DC188" s="176"/>
      <c r="DD188" s="176"/>
      <c r="DE188" s="176"/>
      <c r="DF188" s="176"/>
      <c r="DG188" s="176"/>
      <c r="DH188" s="176"/>
      <c r="DI188" s="176"/>
      <c r="DJ188" s="176"/>
      <c r="DK188" s="176"/>
      <c r="DL188" s="176"/>
      <c r="DM188" s="176"/>
      <c r="DN188" s="176"/>
      <c r="DO188" s="176"/>
      <c r="DP188" s="176"/>
      <c r="DQ188" s="176"/>
      <c r="DR188" s="176"/>
      <c r="DS188" s="176"/>
      <c r="DT188" s="176"/>
      <c r="DU188" s="176"/>
      <c r="DV188" s="176"/>
      <c r="DW188" s="176"/>
      <c r="DX188" s="176"/>
      <c r="DY188" s="176"/>
      <c r="DZ188" s="176"/>
      <c r="EA188" s="176"/>
      <c r="EB188" s="176"/>
      <c r="EC188" s="176"/>
      <c r="ED188" s="176"/>
      <c r="EE188" s="176"/>
      <c r="EF188" s="176"/>
      <c r="EG188" s="176"/>
      <c r="EH188" s="176"/>
      <c r="EI188" s="176"/>
      <c r="EJ188" s="176"/>
      <c r="EK188" s="176"/>
      <c r="EL188" s="176"/>
      <c r="EM188" s="176"/>
      <c r="EN188" s="176"/>
      <c r="EO188" s="176"/>
      <c r="EP188" s="176"/>
      <c r="EQ188" s="176"/>
      <c r="ER188" s="176"/>
      <c r="ES188" s="176"/>
      <c r="ET188" s="176"/>
      <c r="EU188" s="176"/>
      <c r="EV188" s="176"/>
      <c r="EW188" s="176"/>
      <c r="EX188" s="176"/>
      <c r="EY188" s="176"/>
      <c r="EZ188" s="176"/>
      <c r="FA188" s="176"/>
      <c r="FB188" s="176"/>
      <c r="FC188" s="176"/>
      <c r="FD188" s="176"/>
      <c r="FE188" s="176"/>
      <c r="FF188" s="176"/>
      <c r="FG188" s="176"/>
      <c r="FH188" s="176"/>
      <c r="FI188" s="176"/>
      <c r="FJ188" s="176"/>
      <c r="FK188" s="176"/>
      <c r="FL188" s="176"/>
      <c r="FM188" s="176"/>
      <c r="FN188" s="176"/>
      <c r="FO188" s="176"/>
      <c r="FP188" s="176"/>
      <c r="FQ188" s="176"/>
      <c r="FR188" s="176"/>
      <c r="FS188" s="176"/>
      <c r="FT188" s="176"/>
      <c r="FU188" s="176"/>
      <c r="FV188" s="176"/>
      <c r="FW188" s="176"/>
      <c r="FX188" s="176"/>
      <c r="FY188" s="176"/>
      <c r="FZ188" s="176"/>
      <c r="GA188" s="176"/>
      <c r="GB188" s="176"/>
      <c r="GC188" s="176"/>
      <c r="GD188" s="177"/>
    </row>
    <row r="189" spans="2:186" ht="9.9499999999999993" customHeight="1">
      <c r="B189" s="175"/>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c r="BL189" s="176"/>
      <c r="BM189" s="176"/>
      <c r="BN189" s="176"/>
      <c r="BO189" s="176"/>
      <c r="BP189" s="176"/>
      <c r="BQ189" s="176"/>
      <c r="BR189" s="176"/>
      <c r="BS189" s="176"/>
      <c r="BT189" s="176"/>
      <c r="BU189" s="176"/>
      <c r="BV189" s="176"/>
      <c r="BW189" s="176"/>
      <c r="BX189" s="176"/>
      <c r="BY189" s="176"/>
      <c r="BZ189" s="176"/>
      <c r="CA189" s="176"/>
      <c r="CB189" s="176"/>
      <c r="CC189" s="176"/>
      <c r="CD189" s="176"/>
      <c r="CE189" s="176"/>
      <c r="CF189" s="176"/>
      <c r="CG189" s="176"/>
      <c r="CH189" s="176"/>
      <c r="CI189" s="176"/>
      <c r="CJ189" s="176"/>
      <c r="CK189" s="176"/>
      <c r="CL189" s="176"/>
      <c r="CM189" s="176"/>
      <c r="CN189" s="176"/>
      <c r="CO189" s="176"/>
      <c r="CP189" s="176"/>
      <c r="CQ189" s="176"/>
      <c r="CR189" s="176"/>
      <c r="CS189" s="176"/>
      <c r="CT189" s="176"/>
      <c r="CU189" s="176"/>
      <c r="CV189" s="176"/>
      <c r="CW189" s="176"/>
      <c r="CX189" s="176"/>
      <c r="CY189" s="176"/>
      <c r="CZ189" s="176"/>
      <c r="DA189" s="176"/>
      <c r="DB189" s="176"/>
      <c r="DC189" s="176"/>
      <c r="DD189" s="176"/>
      <c r="DE189" s="176"/>
      <c r="DF189" s="176"/>
      <c r="DG189" s="176"/>
      <c r="DH189" s="176"/>
      <c r="DI189" s="176"/>
      <c r="DJ189" s="176"/>
      <c r="DK189" s="176"/>
      <c r="DL189" s="176"/>
      <c r="DM189" s="176"/>
      <c r="DN189" s="176"/>
      <c r="DO189" s="176"/>
      <c r="DP189" s="176"/>
      <c r="DQ189" s="176"/>
      <c r="DR189" s="176"/>
      <c r="DS189" s="176"/>
      <c r="DT189" s="176"/>
      <c r="DU189" s="176"/>
      <c r="DV189" s="176"/>
      <c r="DW189" s="176"/>
      <c r="DX189" s="176"/>
      <c r="DY189" s="176"/>
      <c r="DZ189" s="176"/>
      <c r="EA189" s="176"/>
      <c r="EB189" s="176"/>
      <c r="EC189" s="176"/>
      <c r="ED189" s="176"/>
      <c r="EE189" s="176"/>
      <c r="EF189" s="176"/>
      <c r="EG189" s="176"/>
      <c r="EH189" s="176"/>
      <c r="EI189" s="176"/>
      <c r="EJ189" s="176"/>
      <c r="EK189" s="176"/>
      <c r="EL189" s="176"/>
      <c r="EM189" s="176"/>
      <c r="EN189" s="176"/>
      <c r="EO189" s="176"/>
      <c r="EP189" s="176"/>
      <c r="EQ189" s="176"/>
      <c r="ER189" s="176"/>
      <c r="ES189" s="176"/>
      <c r="ET189" s="176"/>
      <c r="EU189" s="176"/>
      <c r="EV189" s="176"/>
      <c r="EW189" s="176"/>
      <c r="EX189" s="176"/>
      <c r="EY189" s="176"/>
      <c r="EZ189" s="176"/>
      <c r="FA189" s="176"/>
      <c r="FB189" s="176"/>
      <c r="FC189" s="176"/>
      <c r="FD189" s="176"/>
      <c r="FE189" s="176"/>
      <c r="FF189" s="176"/>
      <c r="FG189" s="176"/>
      <c r="FH189" s="176"/>
      <c r="FI189" s="176"/>
      <c r="FJ189" s="176"/>
      <c r="FK189" s="176"/>
      <c r="FL189" s="176"/>
      <c r="FM189" s="176"/>
      <c r="FN189" s="176"/>
      <c r="FO189" s="176"/>
      <c r="FP189" s="176"/>
      <c r="FQ189" s="176"/>
      <c r="FR189" s="176"/>
      <c r="FS189" s="176"/>
      <c r="FT189" s="176"/>
      <c r="FU189" s="176"/>
      <c r="FV189" s="176"/>
      <c r="FW189" s="176"/>
      <c r="FX189" s="176"/>
      <c r="FY189" s="176"/>
      <c r="FZ189" s="176"/>
      <c r="GA189" s="176"/>
      <c r="GB189" s="176"/>
      <c r="GC189" s="176"/>
      <c r="GD189" s="177"/>
    </row>
    <row r="190" spans="2:186" ht="9.9499999999999993" customHeight="1">
      <c r="B190" s="175"/>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c r="BL190" s="176"/>
      <c r="BM190" s="176"/>
      <c r="BN190" s="176"/>
      <c r="BO190" s="176"/>
      <c r="BP190" s="176"/>
      <c r="BQ190" s="176"/>
      <c r="BR190" s="176"/>
      <c r="BS190" s="176"/>
      <c r="BT190" s="176"/>
      <c r="BU190" s="176"/>
      <c r="BV190" s="176"/>
      <c r="BW190" s="176"/>
      <c r="BX190" s="176"/>
      <c r="BY190" s="176"/>
      <c r="BZ190" s="176"/>
      <c r="CA190" s="176"/>
      <c r="CB190" s="176"/>
      <c r="CC190" s="176"/>
      <c r="CD190" s="176"/>
      <c r="CE190" s="176"/>
      <c r="CF190" s="176"/>
      <c r="CG190" s="176"/>
      <c r="CH190" s="176"/>
      <c r="CI190" s="176"/>
      <c r="CJ190" s="176"/>
      <c r="CK190" s="176"/>
      <c r="CL190" s="176"/>
      <c r="CM190" s="176"/>
      <c r="CN190" s="176"/>
      <c r="CO190" s="176"/>
      <c r="CP190" s="176"/>
      <c r="CQ190" s="176"/>
      <c r="CR190" s="176"/>
      <c r="CS190" s="176"/>
      <c r="CT190" s="176"/>
      <c r="CU190" s="176"/>
      <c r="CV190" s="176"/>
      <c r="CW190" s="176"/>
      <c r="CX190" s="176"/>
      <c r="CY190" s="176"/>
      <c r="CZ190" s="176"/>
      <c r="DA190" s="176"/>
      <c r="DB190" s="176"/>
      <c r="DC190" s="176"/>
      <c r="DD190" s="176"/>
      <c r="DE190" s="176"/>
      <c r="DF190" s="176"/>
      <c r="DG190" s="176"/>
      <c r="DH190" s="176"/>
      <c r="DI190" s="176"/>
      <c r="DJ190" s="176"/>
      <c r="DK190" s="176"/>
      <c r="DL190" s="176"/>
      <c r="DM190" s="176"/>
      <c r="DN190" s="176"/>
      <c r="DO190" s="176"/>
      <c r="DP190" s="176"/>
      <c r="DQ190" s="176"/>
      <c r="DR190" s="176"/>
      <c r="DS190" s="176"/>
      <c r="DT190" s="176"/>
      <c r="DU190" s="176"/>
      <c r="DV190" s="176"/>
      <c r="DW190" s="176"/>
      <c r="DX190" s="176"/>
      <c r="DY190" s="176"/>
      <c r="DZ190" s="176"/>
      <c r="EA190" s="176"/>
      <c r="EB190" s="176"/>
      <c r="EC190" s="176"/>
      <c r="ED190" s="176"/>
      <c r="EE190" s="176"/>
      <c r="EF190" s="176"/>
      <c r="EG190" s="176"/>
      <c r="EH190" s="176"/>
      <c r="EI190" s="176"/>
      <c r="EJ190" s="176"/>
      <c r="EK190" s="176"/>
      <c r="EL190" s="176"/>
      <c r="EM190" s="176"/>
      <c r="EN190" s="176"/>
      <c r="EO190" s="176"/>
      <c r="EP190" s="176"/>
      <c r="EQ190" s="176"/>
      <c r="ER190" s="176"/>
      <c r="ES190" s="176"/>
      <c r="ET190" s="176"/>
      <c r="EU190" s="176"/>
      <c r="EV190" s="176"/>
      <c r="EW190" s="176"/>
      <c r="EX190" s="176"/>
      <c r="EY190" s="176"/>
      <c r="EZ190" s="176"/>
      <c r="FA190" s="176"/>
      <c r="FB190" s="176"/>
      <c r="FC190" s="176"/>
      <c r="FD190" s="176"/>
      <c r="FE190" s="176"/>
      <c r="FF190" s="176"/>
      <c r="FG190" s="176"/>
      <c r="FH190" s="176"/>
      <c r="FI190" s="176"/>
      <c r="FJ190" s="176"/>
      <c r="FK190" s="176"/>
      <c r="FL190" s="176"/>
      <c r="FM190" s="176"/>
      <c r="FN190" s="176"/>
      <c r="FO190" s="176"/>
      <c r="FP190" s="176"/>
      <c r="FQ190" s="176"/>
      <c r="FR190" s="176"/>
      <c r="FS190" s="176"/>
      <c r="FT190" s="176"/>
      <c r="FU190" s="176"/>
      <c r="FV190" s="176"/>
      <c r="FW190" s="176"/>
      <c r="FX190" s="176"/>
      <c r="FY190" s="176"/>
      <c r="FZ190" s="176"/>
      <c r="GA190" s="176"/>
      <c r="GB190" s="176"/>
      <c r="GC190" s="176"/>
      <c r="GD190" s="177"/>
    </row>
    <row r="191" spans="2:186" ht="9.9499999999999993" customHeight="1" thickBot="1">
      <c r="B191" s="178"/>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79"/>
      <c r="AY191" s="179"/>
      <c r="AZ191" s="179"/>
      <c r="BA191" s="179"/>
      <c r="BB191" s="179"/>
      <c r="BC191" s="179"/>
      <c r="BD191" s="179"/>
      <c r="BE191" s="179"/>
      <c r="BF191" s="179"/>
      <c r="BG191" s="179"/>
      <c r="BH191" s="179"/>
      <c r="BI191" s="179"/>
      <c r="BJ191" s="179"/>
      <c r="BK191" s="179"/>
      <c r="BL191" s="179"/>
      <c r="BM191" s="179"/>
      <c r="BN191" s="179"/>
      <c r="BO191" s="179"/>
      <c r="BP191" s="179"/>
      <c r="BQ191" s="179"/>
      <c r="BR191" s="179"/>
      <c r="BS191" s="179"/>
      <c r="BT191" s="179"/>
      <c r="BU191" s="179"/>
      <c r="BV191" s="179"/>
      <c r="BW191" s="179"/>
      <c r="BX191" s="179"/>
      <c r="BY191" s="179"/>
      <c r="BZ191" s="179"/>
      <c r="CA191" s="179"/>
      <c r="CB191" s="179"/>
      <c r="CC191" s="179"/>
      <c r="CD191" s="179"/>
      <c r="CE191" s="179"/>
      <c r="CF191" s="179"/>
      <c r="CG191" s="179"/>
      <c r="CH191" s="179"/>
      <c r="CI191" s="179"/>
      <c r="CJ191" s="179"/>
      <c r="CK191" s="179"/>
      <c r="CL191" s="179"/>
      <c r="CM191" s="179"/>
      <c r="CN191" s="179"/>
      <c r="CO191" s="179"/>
      <c r="CP191" s="179"/>
      <c r="CQ191" s="179"/>
      <c r="CR191" s="179"/>
      <c r="CS191" s="179"/>
      <c r="CT191" s="179"/>
      <c r="CU191" s="179"/>
      <c r="CV191" s="179"/>
      <c r="CW191" s="179"/>
      <c r="CX191" s="179"/>
      <c r="CY191" s="179"/>
      <c r="CZ191" s="179"/>
      <c r="DA191" s="179"/>
      <c r="DB191" s="179"/>
      <c r="DC191" s="179"/>
      <c r="DD191" s="179"/>
      <c r="DE191" s="179"/>
      <c r="DF191" s="179"/>
      <c r="DG191" s="179"/>
      <c r="DH191" s="179"/>
      <c r="DI191" s="179"/>
      <c r="DJ191" s="179"/>
      <c r="DK191" s="179"/>
      <c r="DL191" s="179"/>
      <c r="DM191" s="179"/>
      <c r="DN191" s="179"/>
      <c r="DO191" s="179"/>
      <c r="DP191" s="179"/>
      <c r="DQ191" s="179"/>
      <c r="DR191" s="179"/>
      <c r="DS191" s="179"/>
      <c r="DT191" s="179"/>
      <c r="DU191" s="179"/>
      <c r="DV191" s="179"/>
      <c r="DW191" s="179"/>
      <c r="DX191" s="179"/>
      <c r="DY191" s="179"/>
      <c r="DZ191" s="179"/>
      <c r="EA191" s="179"/>
      <c r="EB191" s="179"/>
      <c r="EC191" s="179"/>
      <c r="ED191" s="179"/>
      <c r="EE191" s="179"/>
      <c r="EF191" s="179"/>
      <c r="EG191" s="179"/>
      <c r="EH191" s="179"/>
      <c r="EI191" s="179"/>
      <c r="EJ191" s="179"/>
      <c r="EK191" s="179"/>
      <c r="EL191" s="179"/>
      <c r="EM191" s="179"/>
      <c r="EN191" s="179"/>
      <c r="EO191" s="179"/>
      <c r="EP191" s="179"/>
      <c r="EQ191" s="179"/>
      <c r="ER191" s="179"/>
      <c r="ES191" s="179"/>
      <c r="ET191" s="179"/>
      <c r="EU191" s="179"/>
      <c r="EV191" s="179"/>
      <c r="EW191" s="179"/>
      <c r="EX191" s="179"/>
      <c r="EY191" s="179"/>
      <c r="EZ191" s="179"/>
      <c r="FA191" s="179"/>
      <c r="FB191" s="179"/>
      <c r="FC191" s="179"/>
      <c r="FD191" s="179"/>
      <c r="FE191" s="179"/>
      <c r="FF191" s="179"/>
      <c r="FG191" s="179"/>
      <c r="FH191" s="179"/>
      <c r="FI191" s="179"/>
      <c r="FJ191" s="179"/>
      <c r="FK191" s="179"/>
      <c r="FL191" s="179"/>
      <c r="FM191" s="179"/>
      <c r="FN191" s="179"/>
      <c r="FO191" s="179"/>
      <c r="FP191" s="179"/>
      <c r="FQ191" s="179"/>
      <c r="FR191" s="179"/>
      <c r="FS191" s="179"/>
      <c r="FT191" s="179"/>
      <c r="FU191" s="179"/>
      <c r="FV191" s="179"/>
      <c r="FW191" s="179"/>
      <c r="FX191" s="179"/>
      <c r="FY191" s="179"/>
      <c r="FZ191" s="179"/>
      <c r="GA191" s="179"/>
      <c r="GB191" s="179"/>
      <c r="GC191" s="179"/>
      <c r="GD191" s="180"/>
    </row>
    <row r="193" spans="2:186" ht="9.9499999999999993" customHeight="1">
      <c r="B193" s="49" t="s">
        <v>71</v>
      </c>
      <c r="C193" s="49"/>
      <c r="D193" s="49"/>
      <c r="E193" s="49"/>
      <c r="F193" s="49"/>
      <c r="G193" s="49"/>
      <c r="H193" s="49"/>
      <c r="I193" s="49"/>
      <c r="J193" s="49"/>
      <c r="K193" s="49"/>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49"/>
      <c r="BV193" s="49"/>
      <c r="BW193" s="49"/>
      <c r="BX193" s="49"/>
      <c r="BY193" s="49"/>
      <c r="BZ193" s="49"/>
      <c r="CA193" s="49"/>
      <c r="CB193" s="49"/>
      <c r="CC193" s="49"/>
      <c r="CD193" s="49"/>
      <c r="CE193" s="49"/>
      <c r="CF193" s="49"/>
      <c r="CG193" s="49"/>
      <c r="CH193" s="49"/>
      <c r="CI193" s="49"/>
      <c r="CJ193" s="49"/>
      <c r="CK193" s="49"/>
      <c r="CL193" s="49"/>
      <c r="CM193" s="49"/>
      <c r="CN193" s="49"/>
      <c r="CO193" s="49"/>
      <c r="CP193" s="49"/>
      <c r="CQ193" s="49"/>
      <c r="CR193" s="49"/>
      <c r="CS193" s="49"/>
      <c r="CT193" s="49"/>
      <c r="CU193" s="49"/>
      <c r="CV193" s="49"/>
      <c r="CW193" s="49"/>
      <c r="CX193" s="49"/>
      <c r="CY193" s="49"/>
      <c r="CZ193" s="49"/>
      <c r="DA193" s="49"/>
      <c r="DB193" s="49"/>
      <c r="DC193" s="49"/>
      <c r="DD193" s="49"/>
      <c r="DE193" s="49"/>
      <c r="DF193" s="49"/>
      <c r="DG193" s="49"/>
      <c r="DH193" s="49"/>
      <c r="DI193" s="49"/>
      <c r="DJ193" s="49"/>
      <c r="DK193" s="49"/>
      <c r="DL193" s="49"/>
      <c r="DM193" s="49"/>
      <c r="DN193" s="49"/>
      <c r="DO193" s="49"/>
      <c r="DP193" s="49"/>
      <c r="DQ193" s="49"/>
      <c r="DR193" s="49"/>
      <c r="DS193" s="49"/>
      <c r="DT193" s="49"/>
      <c r="DU193" s="49"/>
      <c r="DV193" s="49"/>
      <c r="DW193" s="49"/>
      <c r="DX193" s="49"/>
      <c r="DY193" s="49"/>
      <c r="DZ193" s="49"/>
      <c r="EA193" s="49"/>
      <c r="EB193" s="49"/>
      <c r="EC193" s="49"/>
      <c r="ED193" s="49"/>
      <c r="EE193" s="49"/>
      <c r="EF193" s="49"/>
      <c r="EG193" s="49"/>
      <c r="EH193" s="49"/>
      <c r="EI193" s="49"/>
      <c r="EJ193" s="49"/>
      <c r="EK193" s="49"/>
      <c r="EL193" s="49"/>
      <c r="EM193" s="49"/>
      <c r="EN193" s="49"/>
      <c r="EO193" s="49"/>
      <c r="EP193" s="49"/>
      <c r="EQ193" s="49"/>
      <c r="ER193" s="49"/>
      <c r="ES193" s="49"/>
      <c r="ET193" s="49"/>
      <c r="EU193" s="49"/>
      <c r="EV193" s="49"/>
      <c r="EW193" s="49"/>
      <c r="EX193" s="49"/>
      <c r="EY193" s="49"/>
      <c r="EZ193" s="49"/>
      <c r="FA193" s="49"/>
      <c r="FB193" s="49"/>
      <c r="FC193" s="49"/>
      <c r="FD193" s="49"/>
      <c r="FE193" s="49"/>
      <c r="FF193" s="49"/>
      <c r="FG193" s="49"/>
      <c r="FH193" s="49"/>
      <c r="FI193" s="49"/>
      <c r="FJ193" s="49"/>
      <c r="FK193" s="49"/>
      <c r="FL193" s="49"/>
      <c r="FM193" s="49"/>
      <c r="FN193" s="49"/>
      <c r="FO193" s="49"/>
      <c r="FP193" s="49"/>
      <c r="FQ193" s="49"/>
      <c r="FR193" s="49"/>
      <c r="FS193" s="49"/>
      <c r="FT193" s="49"/>
      <c r="FU193" s="49"/>
      <c r="FV193" s="49"/>
      <c r="FW193" s="49"/>
      <c r="FX193" s="49"/>
      <c r="FY193" s="49"/>
      <c r="FZ193" s="49"/>
      <c r="GA193" s="49"/>
      <c r="GB193" s="49"/>
      <c r="GC193" s="49"/>
      <c r="GD193" s="49"/>
    </row>
    <row r="194" spans="2:186" ht="9.9499999999999993" customHeight="1" thickBot="1">
      <c r="B194" s="49"/>
      <c r="C194" s="49"/>
      <c r="D194" s="49"/>
      <c r="E194" s="49"/>
      <c r="F194" s="49"/>
      <c r="G194" s="49"/>
      <c r="H194" s="49"/>
      <c r="I194" s="49"/>
      <c r="J194" s="49"/>
      <c r="K194" s="49"/>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49"/>
      <c r="BV194" s="49"/>
      <c r="BW194" s="49"/>
      <c r="BX194" s="49"/>
      <c r="BY194" s="49"/>
      <c r="BZ194" s="49"/>
      <c r="CA194" s="49"/>
      <c r="CB194" s="49"/>
      <c r="CC194" s="49"/>
      <c r="CD194" s="49"/>
      <c r="CE194" s="49"/>
      <c r="CF194" s="49"/>
      <c r="CG194" s="49"/>
      <c r="CH194" s="49"/>
      <c r="CI194" s="49"/>
      <c r="CJ194" s="49"/>
      <c r="CK194" s="49"/>
      <c r="CL194" s="49"/>
      <c r="CM194" s="49"/>
      <c r="CN194" s="49"/>
      <c r="CO194" s="49"/>
      <c r="CP194" s="49"/>
      <c r="CQ194" s="49"/>
      <c r="CR194" s="49"/>
      <c r="CS194" s="49"/>
      <c r="CT194" s="49"/>
      <c r="CU194" s="49"/>
      <c r="CV194" s="49"/>
      <c r="CW194" s="49"/>
      <c r="CX194" s="49"/>
      <c r="CY194" s="49"/>
      <c r="CZ194" s="49"/>
      <c r="DA194" s="49"/>
      <c r="DB194" s="49"/>
      <c r="DC194" s="49"/>
      <c r="DD194" s="49"/>
      <c r="DE194" s="49"/>
      <c r="DF194" s="49"/>
      <c r="DG194" s="49"/>
      <c r="DH194" s="49"/>
      <c r="DI194" s="49"/>
      <c r="DJ194" s="49"/>
      <c r="DK194" s="49"/>
      <c r="DL194" s="49"/>
      <c r="DM194" s="49"/>
      <c r="DN194" s="49"/>
      <c r="DO194" s="49"/>
      <c r="DP194" s="49"/>
      <c r="DQ194" s="49"/>
      <c r="DR194" s="49"/>
      <c r="DS194" s="49"/>
      <c r="DT194" s="49"/>
      <c r="DU194" s="49"/>
      <c r="DV194" s="49"/>
      <c r="DW194" s="49"/>
      <c r="DX194" s="49"/>
      <c r="DY194" s="49"/>
      <c r="DZ194" s="49"/>
      <c r="EA194" s="49"/>
      <c r="EB194" s="49"/>
      <c r="EC194" s="49"/>
      <c r="ED194" s="49"/>
      <c r="EE194" s="49"/>
      <c r="EF194" s="49"/>
      <c r="EG194" s="49"/>
      <c r="EH194" s="49"/>
      <c r="EI194" s="49"/>
      <c r="EJ194" s="49"/>
      <c r="EK194" s="49"/>
      <c r="EL194" s="49"/>
      <c r="EM194" s="49"/>
      <c r="EN194" s="49"/>
      <c r="EO194" s="49"/>
      <c r="EP194" s="49"/>
      <c r="EQ194" s="49"/>
      <c r="ER194" s="49"/>
      <c r="ES194" s="49"/>
      <c r="ET194" s="49"/>
      <c r="EU194" s="49"/>
      <c r="EV194" s="49"/>
      <c r="EW194" s="49"/>
      <c r="EX194" s="49"/>
      <c r="EY194" s="49"/>
      <c r="EZ194" s="49"/>
      <c r="FA194" s="49"/>
      <c r="FB194" s="49"/>
      <c r="FC194" s="49"/>
      <c r="FD194" s="49"/>
      <c r="FE194" s="49"/>
      <c r="FF194" s="49"/>
      <c r="FG194" s="49"/>
      <c r="FH194" s="49"/>
      <c r="FI194" s="49"/>
      <c r="FJ194" s="49"/>
      <c r="FK194" s="49"/>
      <c r="FL194" s="49"/>
      <c r="FM194" s="49"/>
      <c r="FN194" s="49"/>
      <c r="FO194" s="49"/>
      <c r="FP194" s="49"/>
      <c r="FQ194" s="49"/>
      <c r="FR194" s="49"/>
      <c r="FS194" s="49"/>
      <c r="FT194" s="49"/>
      <c r="FU194" s="49"/>
      <c r="FV194" s="49"/>
      <c r="FW194" s="49"/>
      <c r="FX194" s="49"/>
      <c r="FY194" s="49"/>
      <c r="FZ194" s="49"/>
      <c r="GA194" s="49"/>
      <c r="GB194" s="49"/>
      <c r="GC194" s="49"/>
      <c r="GD194" s="49"/>
    </row>
    <row r="195" spans="2:186" ht="9.9499999999999993" customHeight="1">
      <c r="B195" s="181"/>
      <c r="C195" s="182"/>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E195" s="182"/>
      <c r="AF195" s="182"/>
      <c r="AG195" s="182"/>
      <c r="AH195" s="182"/>
      <c r="AI195" s="182"/>
      <c r="AJ195" s="182"/>
      <c r="AK195" s="182"/>
      <c r="AL195" s="182"/>
      <c r="AM195" s="182"/>
      <c r="AN195" s="182"/>
      <c r="AO195" s="182"/>
      <c r="AP195" s="182"/>
      <c r="AQ195" s="182"/>
      <c r="AR195" s="182"/>
      <c r="AS195" s="182"/>
      <c r="AT195" s="182"/>
      <c r="AU195" s="182"/>
      <c r="AV195" s="182"/>
      <c r="AW195" s="182"/>
      <c r="AX195" s="182"/>
      <c r="AY195" s="182"/>
      <c r="AZ195" s="182"/>
      <c r="BA195" s="182"/>
      <c r="BB195" s="182"/>
      <c r="BC195" s="182"/>
      <c r="BD195" s="182"/>
      <c r="BE195" s="182"/>
      <c r="BF195" s="182"/>
      <c r="BG195" s="182"/>
      <c r="BH195" s="182"/>
      <c r="BI195" s="182"/>
      <c r="BJ195" s="182"/>
      <c r="BK195" s="182"/>
      <c r="BL195" s="182"/>
      <c r="BM195" s="182"/>
      <c r="BN195" s="182"/>
      <c r="BO195" s="182"/>
      <c r="BP195" s="182"/>
      <c r="BQ195" s="182"/>
      <c r="BR195" s="182"/>
      <c r="BS195" s="182"/>
      <c r="BT195" s="182"/>
      <c r="BU195" s="182"/>
      <c r="BV195" s="182"/>
      <c r="BW195" s="182"/>
      <c r="BX195" s="182"/>
      <c r="BY195" s="182"/>
      <c r="BZ195" s="182"/>
      <c r="CA195" s="182"/>
      <c r="CB195" s="182"/>
      <c r="CC195" s="182"/>
      <c r="CD195" s="182"/>
      <c r="CE195" s="182"/>
      <c r="CF195" s="182"/>
      <c r="CG195" s="182"/>
      <c r="CH195" s="182"/>
      <c r="CI195" s="182"/>
      <c r="CJ195" s="182"/>
      <c r="CK195" s="182"/>
      <c r="CL195" s="182"/>
      <c r="CM195" s="182"/>
      <c r="CN195" s="182"/>
      <c r="CO195" s="182"/>
      <c r="CP195" s="182"/>
      <c r="CQ195" s="182"/>
      <c r="CR195" s="182"/>
      <c r="CS195" s="182"/>
      <c r="CT195" s="182"/>
      <c r="CU195" s="182"/>
      <c r="CV195" s="182"/>
      <c r="CW195" s="182"/>
      <c r="CX195" s="182"/>
      <c r="CY195" s="182"/>
      <c r="CZ195" s="182"/>
      <c r="DA195" s="182"/>
      <c r="DB195" s="182"/>
      <c r="DC195" s="182"/>
      <c r="DD195" s="182"/>
      <c r="DE195" s="182"/>
      <c r="DF195" s="182"/>
      <c r="DG195" s="182"/>
      <c r="DH195" s="182"/>
      <c r="DI195" s="182"/>
      <c r="DJ195" s="182"/>
      <c r="DK195" s="182"/>
      <c r="DL195" s="182"/>
      <c r="DM195" s="182"/>
      <c r="DN195" s="182"/>
      <c r="DO195" s="182"/>
      <c r="DP195" s="182"/>
      <c r="DQ195" s="182"/>
      <c r="DR195" s="182"/>
      <c r="DS195" s="182"/>
      <c r="DT195" s="182"/>
      <c r="DU195" s="182"/>
      <c r="DV195" s="182"/>
      <c r="DW195" s="182"/>
      <c r="DX195" s="182"/>
      <c r="DY195" s="182"/>
      <c r="DZ195" s="182"/>
      <c r="EA195" s="182"/>
      <c r="EB195" s="182"/>
      <c r="EC195" s="182"/>
      <c r="ED195" s="182"/>
      <c r="EE195" s="182"/>
      <c r="EF195" s="182"/>
      <c r="EG195" s="182"/>
      <c r="EH195" s="182"/>
      <c r="EI195" s="182"/>
      <c r="EJ195" s="182"/>
      <c r="EK195" s="182"/>
      <c r="EL195" s="182"/>
      <c r="EM195" s="182"/>
      <c r="EN195" s="182"/>
      <c r="EO195" s="182"/>
      <c r="EP195" s="182"/>
      <c r="EQ195" s="182"/>
      <c r="ER195" s="182"/>
      <c r="ES195" s="182"/>
      <c r="ET195" s="182"/>
      <c r="EU195" s="182"/>
      <c r="EV195" s="182"/>
      <c r="EW195" s="182"/>
      <c r="EX195" s="182"/>
      <c r="EY195" s="182"/>
      <c r="EZ195" s="182"/>
      <c r="FA195" s="182"/>
      <c r="FB195" s="182"/>
      <c r="FC195" s="182"/>
      <c r="FD195" s="182"/>
      <c r="FE195" s="182"/>
      <c r="FF195" s="182"/>
      <c r="FG195" s="182"/>
      <c r="FH195" s="182"/>
      <c r="FI195" s="182"/>
      <c r="FJ195" s="182"/>
      <c r="FK195" s="182"/>
      <c r="FL195" s="182"/>
      <c r="FM195" s="182"/>
      <c r="FN195" s="182"/>
      <c r="FO195" s="182"/>
      <c r="FP195" s="182"/>
      <c r="FQ195" s="182"/>
      <c r="FR195" s="182"/>
      <c r="FS195" s="182"/>
      <c r="FT195" s="182"/>
      <c r="FU195" s="182"/>
      <c r="FV195" s="182"/>
      <c r="FW195" s="182"/>
      <c r="FX195" s="182"/>
      <c r="FY195" s="182"/>
      <c r="FZ195" s="182"/>
      <c r="GA195" s="182"/>
      <c r="GB195" s="182"/>
      <c r="GC195" s="182"/>
      <c r="GD195" s="183"/>
    </row>
    <row r="196" spans="2:186" ht="9.9499999999999993" customHeight="1">
      <c r="B196" s="85"/>
      <c r="C196" s="86"/>
      <c r="D196" s="86"/>
      <c r="E196" s="86"/>
      <c r="F196" s="86"/>
      <c r="G196" s="86"/>
      <c r="H196" s="86"/>
      <c r="I196" s="86"/>
      <c r="J196" s="86"/>
      <c r="K196" s="86"/>
      <c r="L196" s="86"/>
      <c r="M196" s="86"/>
      <c r="N196" s="86"/>
      <c r="O196" s="86"/>
      <c r="P196" s="86"/>
      <c r="Q196" s="86"/>
      <c r="R196" s="86"/>
      <c r="S196" s="86"/>
      <c r="T196" s="86"/>
      <c r="U196" s="86"/>
      <c r="V196" s="86"/>
      <c r="W196" s="86"/>
      <c r="X196" s="86"/>
      <c r="Y196" s="86"/>
      <c r="Z196" s="86"/>
      <c r="AA196" s="86"/>
      <c r="AB196" s="86"/>
      <c r="AC196" s="86"/>
      <c r="AD196" s="86"/>
      <c r="AE196" s="86"/>
      <c r="AF196" s="86"/>
      <c r="AG196" s="86"/>
      <c r="AH196" s="86"/>
      <c r="AI196" s="86"/>
      <c r="AJ196" s="86"/>
      <c r="AK196" s="86"/>
      <c r="AL196" s="86"/>
      <c r="AM196" s="86"/>
      <c r="AN196" s="86"/>
      <c r="AO196" s="86"/>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86"/>
      <c r="BN196" s="86"/>
      <c r="BO196" s="86"/>
      <c r="BP196" s="86"/>
      <c r="BQ196" s="86"/>
      <c r="BR196" s="86"/>
      <c r="BS196" s="86"/>
      <c r="BT196" s="86"/>
      <c r="BU196" s="86"/>
      <c r="BV196" s="86"/>
      <c r="BW196" s="86"/>
      <c r="BX196" s="86"/>
      <c r="BY196" s="86"/>
      <c r="BZ196" s="86"/>
      <c r="CA196" s="86"/>
      <c r="CB196" s="86"/>
      <c r="CC196" s="86"/>
      <c r="CD196" s="86"/>
      <c r="CE196" s="86"/>
      <c r="CF196" s="86"/>
      <c r="CG196" s="86"/>
      <c r="CH196" s="86"/>
      <c r="CI196" s="86"/>
      <c r="CJ196" s="86"/>
      <c r="CK196" s="86"/>
      <c r="CL196" s="86"/>
      <c r="CM196" s="86"/>
      <c r="CN196" s="86"/>
      <c r="CO196" s="86"/>
      <c r="CP196" s="86"/>
      <c r="CQ196" s="86"/>
      <c r="CR196" s="86"/>
      <c r="CS196" s="86"/>
      <c r="CT196" s="86"/>
      <c r="CU196" s="86"/>
      <c r="CV196" s="86"/>
      <c r="CW196" s="86"/>
      <c r="CX196" s="86"/>
      <c r="CY196" s="86"/>
      <c r="CZ196" s="86"/>
      <c r="DA196" s="86"/>
      <c r="DB196" s="86"/>
      <c r="DC196" s="86"/>
      <c r="DD196" s="86"/>
      <c r="DE196" s="86"/>
      <c r="DF196" s="86"/>
      <c r="DG196" s="86"/>
      <c r="DH196" s="86"/>
      <c r="DI196" s="86"/>
      <c r="DJ196" s="86"/>
      <c r="DK196" s="86"/>
      <c r="DL196" s="86"/>
      <c r="DM196" s="86"/>
      <c r="DN196" s="86"/>
      <c r="DO196" s="86"/>
      <c r="DP196" s="86"/>
      <c r="DQ196" s="86"/>
      <c r="DR196" s="86"/>
      <c r="DS196" s="86"/>
      <c r="DT196" s="86"/>
      <c r="DU196" s="86"/>
      <c r="DV196" s="86"/>
      <c r="DW196" s="86"/>
      <c r="DX196" s="86"/>
      <c r="DY196" s="86"/>
      <c r="DZ196" s="86"/>
      <c r="EA196" s="86"/>
      <c r="EB196" s="86"/>
      <c r="EC196" s="86"/>
      <c r="ED196" s="86"/>
      <c r="EE196" s="86"/>
      <c r="EF196" s="86"/>
      <c r="EG196" s="86"/>
      <c r="EH196" s="86"/>
      <c r="EI196" s="86"/>
      <c r="EJ196" s="86"/>
      <c r="EK196" s="86"/>
      <c r="EL196" s="86"/>
      <c r="EM196" s="86"/>
      <c r="EN196" s="86"/>
      <c r="EO196" s="86"/>
      <c r="EP196" s="86"/>
      <c r="EQ196" s="86"/>
      <c r="ER196" s="86"/>
      <c r="ES196" s="86"/>
      <c r="ET196" s="86"/>
      <c r="EU196" s="86"/>
      <c r="EV196" s="86"/>
      <c r="EW196" s="86"/>
      <c r="EX196" s="86"/>
      <c r="EY196" s="86"/>
      <c r="EZ196" s="86"/>
      <c r="FA196" s="86"/>
      <c r="FB196" s="86"/>
      <c r="FC196" s="86"/>
      <c r="FD196" s="86"/>
      <c r="FE196" s="86"/>
      <c r="FF196" s="86"/>
      <c r="FG196" s="86"/>
      <c r="FH196" s="86"/>
      <c r="FI196" s="86"/>
      <c r="FJ196" s="86"/>
      <c r="FK196" s="86"/>
      <c r="FL196" s="86"/>
      <c r="FM196" s="86"/>
      <c r="FN196" s="86"/>
      <c r="FO196" s="86"/>
      <c r="FP196" s="86"/>
      <c r="FQ196" s="86"/>
      <c r="FR196" s="86"/>
      <c r="FS196" s="86"/>
      <c r="FT196" s="86"/>
      <c r="FU196" s="86"/>
      <c r="FV196" s="86"/>
      <c r="FW196" s="86"/>
      <c r="FX196" s="86"/>
      <c r="FY196" s="86"/>
      <c r="FZ196" s="86"/>
      <c r="GA196" s="86"/>
      <c r="GB196" s="86"/>
      <c r="GC196" s="86"/>
      <c r="GD196" s="184"/>
    </row>
    <row r="197" spans="2:186" ht="9.9499999999999993" customHeight="1">
      <c r="B197" s="85"/>
      <c r="C197" s="86"/>
      <c r="D197" s="86"/>
      <c r="E197" s="86"/>
      <c r="F197" s="86"/>
      <c r="G197" s="86"/>
      <c r="H197" s="86"/>
      <c r="I197" s="86"/>
      <c r="J197" s="86"/>
      <c r="K197" s="86"/>
      <c r="L197" s="86"/>
      <c r="M197" s="86"/>
      <c r="N197" s="86"/>
      <c r="O197" s="86"/>
      <c r="P197" s="86"/>
      <c r="Q197" s="86"/>
      <c r="R197" s="86"/>
      <c r="S197" s="86"/>
      <c r="T197" s="86"/>
      <c r="U197" s="86"/>
      <c r="V197" s="86"/>
      <c r="W197" s="86"/>
      <c r="X197" s="86"/>
      <c r="Y197" s="86"/>
      <c r="Z197" s="86"/>
      <c r="AA197" s="86"/>
      <c r="AB197" s="86"/>
      <c r="AC197" s="86"/>
      <c r="AD197" s="86"/>
      <c r="AE197" s="86"/>
      <c r="AF197" s="86"/>
      <c r="AG197" s="86"/>
      <c r="AH197" s="86"/>
      <c r="AI197" s="86"/>
      <c r="AJ197" s="86"/>
      <c r="AK197" s="86"/>
      <c r="AL197" s="86"/>
      <c r="AM197" s="86"/>
      <c r="AN197" s="86"/>
      <c r="AO197" s="86"/>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86"/>
      <c r="BN197" s="86"/>
      <c r="BO197" s="86"/>
      <c r="BP197" s="86"/>
      <c r="BQ197" s="86"/>
      <c r="BR197" s="86"/>
      <c r="BS197" s="86"/>
      <c r="BT197" s="86"/>
      <c r="BU197" s="86"/>
      <c r="BV197" s="86"/>
      <c r="BW197" s="86"/>
      <c r="BX197" s="86"/>
      <c r="BY197" s="86"/>
      <c r="BZ197" s="86"/>
      <c r="CA197" s="86"/>
      <c r="CB197" s="86"/>
      <c r="CC197" s="86"/>
      <c r="CD197" s="86"/>
      <c r="CE197" s="86"/>
      <c r="CF197" s="86"/>
      <c r="CG197" s="86"/>
      <c r="CH197" s="86"/>
      <c r="CI197" s="86"/>
      <c r="CJ197" s="86"/>
      <c r="CK197" s="86"/>
      <c r="CL197" s="86"/>
      <c r="CM197" s="86"/>
      <c r="CN197" s="86"/>
      <c r="CO197" s="86"/>
      <c r="CP197" s="86"/>
      <c r="CQ197" s="86"/>
      <c r="CR197" s="86"/>
      <c r="CS197" s="86"/>
      <c r="CT197" s="86"/>
      <c r="CU197" s="86"/>
      <c r="CV197" s="86"/>
      <c r="CW197" s="86"/>
      <c r="CX197" s="86"/>
      <c r="CY197" s="86"/>
      <c r="CZ197" s="86"/>
      <c r="DA197" s="86"/>
      <c r="DB197" s="86"/>
      <c r="DC197" s="86"/>
      <c r="DD197" s="86"/>
      <c r="DE197" s="86"/>
      <c r="DF197" s="86"/>
      <c r="DG197" s="86"/>
      <c r="DH197" s="86"/>
      <c r="DI197" s="86"/>
      <c r="DJ197" s="86"/>
      <c r="DK197" s="86"/>
      <c r="DL197" s="86"/>
      <c r="DM197" s="86"/>
      <c r="DN197" s="86"/>
      <c r="DO197" s="86"/>
      <c r="DP197" s="86"/>
      <c r="DQ197" s="86"/>
      <c r="DR197" s="86"/>
      <c r="DS197" s="86"/>
      <c r="DT197" s="86"/>
      <c r="DU197" s="86"/>
      <c r="DV197" s="86"/>
      <c r="DW197" s="86"/>
      <c r="DX197" s="86"/>
      <c r="DY197" s="86"/>
      <c r="DZ197" s="86"/>
      <c r="EA197" s="86"/>
      <c r="EB197" s="86"/>
      <c r="EC197" s="86"/>
      <c r="ED197" s="86"/>
      <c r="EE197" s="86"/>
      <c r="EF197" s="86"/>
      <c r="EG197" s="86"/>
      <c r="EH197" s="86"/>
      <c r="EI197" s="86"/>
      <c r="EJ197" s="86"/>
      <c r="EK197" s="86"/>
      <c r="EL197" s="86"/>
      <c r="EM197" s="86"/>
      <c r="EN197" s="86"/>
      <c r="EO197" s="86"/>
      <c r="EP197" s="86"/>
      <c r="EQ197" s="86"/>
      <c r="ER197" s="86"/>
      <c r="ES197" s="86"/>
      <c r="ET197" s="86"/>
      <c r="EU197" s="86"/>
      <c r="EV197" s="86"/>
      <c r="EW197" s="86"/>
      <c r="EX197" s="86"/>
      <c r="EY197" s="86"/>
      <c r="EZ197" s="86"/>
      <c r="FA197" s="86"/>
      <c r="FB197" s="86"/>
      <c r="FC197" s="86"/>
      <c r="FD197" s="86"/>
      <c r="FE197" s="86"/>
      <c r="FF197" s="86"/>
      <c r="FG197" s="86"/>
      <c r="FH197" s="86"/>
      <c r="FI197" s="86"/>
      <c r="FJ197" s="86"/>
      <c r="FK197" s="86"/>
      <c r="FL197" s="86"/>
      <c r="FM197" s="86"/>
      <c r="FN197" s="86"/>
      <c r="FO197" s="86"/>
      <c r="FP197" s="86"/>
      <c r="FQ197" s="86"/>
      <c r="FR197" s="86"/>
      <c r="FS197" s="86"/>
      <c r="FT197" s="86"/>
      <c r="FU197" s="86"/>
      <c r="FV197" s="86"/>
      <c r="FW197" s="86"/>
      <c r="FX197" s="86"/>
      <c r="FY197" s="86"/>
      <c r="FZ197" s="86"/>
      <c r="GA197" s="86"/>
      <c r="GB197" s="86"/>
      <c r="GC197" s="86"/>
      <c r="GD197" s="184"/>
    </row>
    <row r="198" spans="2:186" ht="9.9499999999999993" customHeight="1">
      <c r="B198" s="85"/>
      <c r="C198" s="86"/>
      <c r="D198" s="86"/>
      <c r="E198" s="86"/>
      <c r="F198" s="86"/>
      <c r="G198" s="86"/>
      <c r="H198" s="86"/>
      <c r="I198" s="86"/>
      <c r="J198" s="86"/>
      <c r="K198" s="86"/>
      <c r="L198" s="86"/>
      <c r="M198" s="86"/>
      <c r="N198" s="86"/>
      <c r="O198" s="86"/>
      <c r="P198" s="86"/>
      <c r="Q198" s="86"/>
      <c r="R198" s="86"/>
      <c r="S198" s="86"/>
      <c r="T198" s="86"/>
      <c r="U198" s="86"/>
      <c r="V198" s="86"/>
      <c r="W198" s="86"/>
      <c r="X198" s="86"/>
      <c r="Y198" s="86"/>
      <c r="Z198" s="86"/>
      <c r="AA198" s="86"/>
      <c r="AB198" s="86"/>
      <c r="AC198" s="86"/>
      <c r="AD198" s="86"/>
      <c r="AE198" s="86"/>
      <c r="AF198" s="86"/>
      <c r="AG198" s="86"/>
      <c r="AH198" s="86"/>
      <c r="AI198" s="86"/>
      <c r="AJ198" s="86"/>
      <c r="AK198" s="86"/>
      <c r="AL198" s="86"/>
      <c r="AM198" s="86"/>
      <c r="AN198" s="86"/>
      <c r="AO198" s="86"/>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86"/>
      <c r="BN198" s="86"/>
      <c r="BO198" s="86"/>
      <c r="BP198" s="86"/>
      <c r="BQ198" s="86"/>
      <c r="BR198" s="86"/>
      <c r="BS198" s="86"/>
      <c r="BT198" s="86"/>
      <c r="BU198" s="86"/>
      <c r="BV198" s="86"/>
      <c r="BW198" s="86"/>
      <c r="BX198" s="86"/>
      <c r="BY198" s="86"/>
      <c r="BZ198" s="86"/>
      <c r="CA198" s="86"/>
      <c r="CB198" s="86"/>
      <c r="CC198" s="86"/>
      <c r="CD198" s="86"/>
      <c r="CE198" s="86"/>
      <c r="CF198" s="86"/>
      <c r="CG198" s="86"/>
      <c r="CH198" s="86"/>
      <c r="CI198" s="86"/>
      <c r="CJ198" s="86"/>
      <c r="CK198" s="86"/>
      <c r="CL198" s="86"/>
      <c r="CM198" s="86"/>
      <c r="CN198" s="86"/>
      <c r="CO198" s="86"/>
      <c r="CP198" s="86"/>
      <c r="CQ198" s="86"/>
      <c r="CR198" s="86"/>
      <c r="CS198" s="86"/>
      <c r="CT198" s="86"/>
      <c r="CU198" s="86"/>
      <c r="CV198" s="86"/>
      <c r="CW198" s="86"/>
      <c r="CX198" s="86"/>
      <c r="CY198" s="86"/>
      <c r="CZ198" s="86"/>
      <c r="DA198" s="86"/>
      <c r="DB198" s="86"/>
      <c r="DC198" s="86"/>
      <c r="DD198" s="86"/>
      <c r="DE198" s="86"/>
      <c r="DF198" s="86"/>
      <c r="DG198" s="86"/>
      <c r="DH198" s="86"/>
      <c r="DI198" s="86"/>
      <c r="DJ198" s="86"/>
      <c r="DK198" s="86"/>
      <c r="DL198" s="86"/>
      <c r="DM198" s="86"/>
      <c r="DN198" s="86"/>
      <c r="DO198" s="86"/>
      <c r="DP198" s="86"/>
      <c r="DQ198" s="86"/>
      <c r="DR198" s="86"/>
      <c r="DS198" s="86"/>
      <c r="DT198" s="86"/>
      <c r="DU198" s="86"/>
      <c r="DV198" s="86"/>
      <c r="DW198" s="86"/>
      <c r="DX198" s="86"/>
      <c r="DY198" s="86"/>
      <c r="DZ198" s="86"/>
      <c r="EA198" s="86"/>
      <c r="EB198" s="86"/>
      <c r="EC198" s="86"/>
      <c r="ED198" s="86"/>
      <c r="EE198" s="86"/>
      <c r="EF198" s="86"/>
      <c r="EG198" s="86"/>
      <c r="EH198" s="86"/>
      <c r="EI198" s="86"/>
      <c r="EJ198" s="86"/>
      <c r="EK198" s="86"/>
      <c r="EL198" s="86"/>
      <c r="EM198" s="86"/>
      <c r="EN198" s="86"/>
      <c r="EO198" s="86"/>
      <c r="EP198" s="86"/>
      <c r="EQ198" s="86"/>
      <c r="ER198" s="86"/>
      <c r="ES198" s="86"/>
      <c r="ET198" s="86"/>
      <c r="EU198" s="86"/>
      <c r="EV198" s="86"/>
      <c r="EW198" s="86"/>
      <c r="EX198" s="86"/>
      <c r="EY198" s="86"/>
      <c r="EZ198" s="86"/>
      <c r="FA198" s="86"/>
      <c r="FB198" s="86"/>
      <c r="FC198" s="86"/>
      <c r="FD198" s="86"/>
      <c r="FE198" s="86"/>
      <c r="FF198" s="86"/>
      <c r="FG198" s="86"/>
      <c r="FH198" s="86"/>
      <c r="FI198" s="86"/>
      <c r="FJ198" s="86"/>
      <c r="FK198" s="86"/>
      <c r="FL198" s="86"/>
      <c r="FM198" s="86"/>
      <c r="FN198" s="86"/>
      <c r="FO198" s="86"/>
      <c r="FP198" s="86"/>
      <c r="FQ198" s="86"/>
      <c r="FR198" s="86"/>
      <c r="FS198" s="86"/>
      <c r="FT198" s="86"/>
      <c r="FU198" s="86"/>
      <c r="FV198" s="86"/>
      <c r="FW198" s="86"/>
      <c r="FX198" s="86"/>
      <c r="FY198" s="86"/>
      <c r="FZ198" s="86"/>
      <c r="GA198" s="86"/>
      <c r="GB198" s="86"/>
      <c r="GC198" s="86"/>
      <c r="GD198" s="184"/>
    </row>
    <row r="199" spans="2:186" ht="9.9499999999999993" customHeight="1">
      <c r="B199" s="85"/>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c r="DE199" s="86"/>
      <c r="DF199" s="86"/>
      <c r="DG199" s="86"/>
      <c r="DH199" s="86"/>
      <c r="DI199" s="86"/>
      <c r="DJ199" s="86"/>
      <c r="DK199" s="86"/>
      <c r="DL199" s="86"/>
      <c r="DM199" s="86"/>
      <c r="DN199" s="86"/>
      <c r="DO199" s="86"/>
      <c r="DP199" s="86"/>
      <c r="DQ199" s="86"/>
      <c r="DR199" s="86"/>
      <c r="DS199" s="86"/>
      <c r="DT199" s="86"/>
      <c r="DU199" s="86"/>
      <c r="DV199" s="86"/>
      <c r="DW199" s="86"/>
      <c r="DX199" s="86"/>
      <c r="DY199" s="86"/>
      <c r="DZ199" s="86"/>
      <c r="EA199" s="86"/>
      <c r="EB199" s="86"/>
      <c r="EC199" s="86"/>
      <c r="ED199" s="86"/>
      <c r="EE199" s="86"/>
      <c r="EF199" s="86"/>
      <c r="EG199" s="86"/>
      <c r="EH199" s="86"/>
      <c r="EI199" s="86"/>
      <c r="EJ199" s="86"/>
      <c r="EK199" s="86"/>
      <c r="EL199" s="86"/>
      <c r="EM199" s="86"/>
      <c r="EN199" s="86"/>
      <c r="EO199" s="86"/>
      <c r="EP199" s="86"/>
      <c r="EQ199" s="86"/>
      <c r="ER199" s="86"/>
      <c r="ES199" s="86"/>
      <c r="ET199" s="86"/>
      <c r="EU199" s="86"/>
      <c r="EV199" s="86"/>
      <c r="EW199" s="86"/>
      <c r="EX199" s="86"/>
      <c r="EY199" s="86"/>
      <c r="EZ199" s="86"/>
      <c r="FA199" s="86"/>
      <c r="FB199" s="86"/>
      <c r="FC199" s="86"/>
      <c r="FD199" s="86"/>
      <c r="FE199" s="86"/>
      <c r="FF199" s="86"/>
      <c r="FG199" s="86"/>
      <c r="FH199" s="86"/>
      <c r="FI199" s="86"/>
      <c r="FJ199" s="86"/>
      <c r="FK199" s="86"/>
      <c r="FL199" s="86"/>
      <c r="FM199" s="86"/>
      <c r="FN199" s="86"/>
      <c r="FO199" s="86"/>
      <c r="FP199" s="86"/>
      <c r="FQ199" s="86"/>
      <c r="FR199" s="86"/>
      <c r="FS199" s="86"/>
      <c r="FT199" s="86"/>
      <c r="FU199" s="86"/>
      <c r="FV199" s="86"/>
      <c r="FW199" s="86"/>
      <c r="FX199" s="86"/>
      <c r="FY199" s="86"/>
      <c r="FZ199" s="86"/>
      <c r="GA199" s="86"/>
      <c r="GB199" s="86"/>
      <c r="GC199" s="86"/>
      <c r="GD199" s="184"/>
    </row>
    <row r="200" spans="2:186" ht="9.9499999999999993" customHeight="1">
      <c r="B200" s="85"/>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c r="DD200" s="86"/>
      <c r="DE200" s="86"/>
      <c r="DF200" s="86"/>
      <c r="DG200" s="86"/>
      <c r="DH200" s="86"/>
      <c r="DI200" s="86"/>
      <c r="DJ200" s="86"/>
      <c r="DK200" s="86"/>
      <c r="DL200" s="86"/>
      <c r="DM200" s="86"/>
      <c r="DN200" s="86"/>
      <c r="DO200" s="86"/>
      <c r="DP200" s="86"/>
      <c r="DQ200" s="86"/>
      <c r="DR200" s="86"/>
      <c r="DS200" s="86"/>
      <c r="DT200" s="86"/>
      <c r="DU200" s="86"/>
      <c r="DV200" s="86"/>
      <c r="DW200" s="86"/>
      <c r="DX200" s="86"/>
      <c r="DY200" s="86"/>
      <c r="DZ200" s="86"/>
      <c r="EA200" s="86"/>
      <c r="EB200" s="86"/>
      <c r="EC200" s="86"/>
      <c r="ED200" s="86"/>
      <c r="EE200" s="86"/>
      <c r="EF200" s="86"/>
      <c r="EG200" s="86"/>
      <c r="EH200" s="86"/>
      <c r="EI200" s="86"/>
      <c r="EJ200" s="86"/>
      <c r="EK200" s="86"/>
      <c r="EL200" s="86"/>
      <c r="EM200" s="86"/>
      <c r="EN200" s="86"/>
      <c r="EO200" s="86"/>
      <c r="EP200" s="86"/>
      <c r="EQ200" s="86"/>
      <c r="ER200" s="86"/>
      <c r="ES200" s="86"/>
      <c r="ET200" s="86"/>
      <c r="EU200" s="86"/>
      <c r="EV200" s="86"/>
      <c r="EW200" s="86"/>
      <c r="EX200" s="86"/>
      <c r="EY200" s="86"/>
      <c r="EZ200" s="86"/>
      <c r="FA200" s="86"/>
      <c r="FB200" s="86"/>
      <c r="FC200" s="86"/>
      <c r="FD200" s="86"/>
      <c r="FE200" s="86"/>
      <c r="FF200" s="86"/>
      <c r="FG200" s="86"/>
      <c r="FH200" s="86"/>
      <c r="FI200" s="86"/>
      <c r="FJ200" s="86"/>
      <c r="FK200" s="86"/>
      <c r="FL200" s="86"/>
      <c r="FM200" s="86"/>
      <c r="FN200" s="86"/>
      <c r="FO200" s="86"/>
      <c r="FP200" s="86"/>
      <c r="FQ200" s="86"/>
      <c r="FR200" s="86"/>
      <c r="FS200" s="86"/>
      <c r="FT200" s="86"/>
      <c r="FU200" s="86"/>
      <c r="FV200" s="86"/>
      <c r="FW200" s="86"/>
      <c r="FX200" s="86"/>
      <c r="FY200" s="86"/>
      <c r="FZ200" s="86"/>
      <c r="GA200" s="86"/>
      <c r="GB200" s="86"/>
      <c r="GC200" s="86"/>
      <c r="GD200" s="184"/>
    </row>
    <row r="201" spans="2:186" ht="9.9499999999999993" customHeight="1">
      <c r="B201" s="85"/>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c r="EZ201" s="86"/>
      <c r="FA201" s="86"/>
      <c r="FB201" s="86"/>
      <c r="FC201" s="86"/>
      <c r="FD201" s="86"/>
      <c r="FE201" s="86"/>
      <c r="FF201" s="86"/>
      <c r="FG201" s="86"/>
      <c r="FH201" s="86"/>
      <c r="FI201" s="86"/>
      <c r="FJ201" s="86"/>
      <c r="FK201" s="86"/>
      <c r="FL201" s="86"/>
      <c r="FM201" s="86"/>
      <c r="FN201" s="86"/>
      <c r="FO201" s="86"/>
      <c r="FP201" s="86"/>
      <c r="FQ201" s="86"/>
      <c r="FR201" s="86"/>
      <c r="FS201" s="86"/>
      <c r="FT201" s="86"/>
      <c r="FU201" s="86"/>
      <c r="FV201" s="86"/>
      <c r="FW201" s="86"/>
      <c r="FX201" s="86"/>
      <c r="FY201" s="86"/>
      <c r="FZ201" s="86"/>
      <c r="GA201" s="86"/>
      <c r="GB201" s="86"/>
      <c r="GC201" s="86"/>
      <c r="GD201" s="184"/>
    </row>
    <row r="202" spans="2:186" ht="9.9499999999999993" customHeight="1">
      <c r="B202" s="85"/>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c r="DE202" s="86"/>
      <c r="DF202" s="86"/>
      <c r="DG202" s="86"/>
      <c r="DH202" s="86"/>
      <c r="DI202" s="86"/>
      <c r="DJ202" s="86"/>
      <c r="DK202" s="86"/>
      <c r="DL202" s="86"/>
      <c r="DM202" s="86"/>
      <c r="DN202" s="86"/>
      <c r="DO202" s="86"/>
      <c r="DP202" s="86"/>
      <c r="DQ202" s="86"/>
      <c r="DR202" s="86"/>
      <c r="DS202" s="86"/>
      <c r="DT202" s="86"/>
      <c r="DU202" s="86"/>
      <c r="DV202" s="86"/>
      <c r="DW202" s="86"/>
      <c r="DX202" s="86"/>
      <c r="DY202" s="86"/>
      <c r="DZ202" s="86"/>
      <c r="EA202" s="86"/>
      <c r="EB202" s="86"/>
      <c r="EC202" s="86"/>
      <c r="ED202" s="86"/>
      <c r="EE202" s="86"/>
      <c r="EF202" s="86"/>
      <c r="EG202" s="86"/>
      <c r="EH202" s="86"/>
      <c r="EI202" s="86"/>
      <c r="EJ202" s="86"/>
      <c r="EK202" s="86"/>
      <c r="EL202" s="86"/>
      <c r="EM202" s="86"/>
      <c r="EN202" s="86"/>
      <c r="EO202" s="86"/>
      <c r="EP202" s="86"/>
      <c r="EQ202" s="86"/>
      <c r="ER202" s="86"/>
      <c r="ES202" s="86"/>
      <c r="ET202" s="86"/>
      <c r="EU202" s="86"/>
      <c r="EV202" s="86"/>
      <c r="EW202" s="86"/>
      <c r="EX202" s="86"/>
      <c r="EY202" s="86"/>
      <c r="EZ202" s="86"/>
      <c r="FA202" s="86"/>
      <c r="FB202" s="86"/>
      <c r="FC202" s="86"/>
      <c r="FD202" s="86"/>
      <c r="FE202" s="86"/>
      <c r="FF202" s="86"/>
      <c r="FG202" s="86"/>
      <c r="FH202" s="86"/>
      <c r="FI202" s="86"/>
      <c r="FJ202" s="86"/>
      <c r="FK202" s="86"/>
      <c r="FL202" s="86"/>
      <c r="FM202" s="86"/>
      <c r="FN202" s="86"/>
      <c r="FO202" s="86"/>
      <c r="FP202" s="86"/>
      <c r="FQ202" s="86"/>
      <c r="FR202" s="86"/>
      <c r="FS202" s="86"/>
      <c r="FT202" s="86"/>
      <c r="FU202" s="86"/>
      <c r="FV202" s="86"/>
      <c r="FW202" s="86"/>
      <c r="FX202" s="86"/>
      <c r="FY202" s="86"/>
      <c r="FZ202" s="86"/>
      <c r="GA202" s="86"/>
      <c r="GB202" s="86"/>
      <c r="GC202" s="86"/>
      <c r="GD202" s="184"/>
    </row>
    <row r="203" spans="2:186" ht="9.9499999999999993" customHeight="1" thickBot="1">
      <c r="B203" s="185"/>
      <c r="C203" s="186"/>
      <c r="D203" s="186"/>
      <c r="E203" s="186"/>
      <c r="F203" s="186"/>
      <c r="G203" s="186"/>
      <c r="H203" s="186"/>
      <c r="I203" s="186"/>
      <c r="J203" s="186"/>
      <c r="K203" s="186"/>
      <c r="L203" s="186"/>
      <c r="M203" s="186"/>
      <c r="N203" s="186"/>
      <c r="O203" s="186"/>
      <c r="P203" s="186"/>
      <c r="Q203" s="186"/>
      <c r="R203" s="186"/>
      <c r="S203" s="186"/>
      <c r="T203" s="186"/>
      <c r="U203" s="186"/>
      <c r="V203" s="186"/>
      <c r="W203" s="186"/>
      <c r="X203" s="186"/>
      <c r="Y203" s="186"/>
      <c r="Z203" s="186"/>
      <c r="AA203" s="186"/>
      <c r="AB203" s="186"/>
      <c r="AC203" s="186"/>
      <c r="AD203" s="186"/>
      <c r="AE203" s="186"/>
      <c r="AF203" s="186"/>
      <c r="AG203" s="186"/>
      <c r="AH203" s="186"/>
      <c r="AI203" s="186"/>
      <c r="AJ203" s="186"/>
      <c r="AK203" s="186"/>
      <c r="AL203" s="186"/>
      <c r="AM203" s="186"/>
      <c r="AN203" s="186"/>
      <c r="AO203" s="186"/>
      <c r="AP203" s="186"/>
      <c r="AQ203" s="186"/>
      <c r="AR203" s="186"/>
      <c r="AS203" s="186"/>
      <c r="AT203" s="186"/>
      <c r="AU203" s="186"/>
      <c r="AV203" s="186"/>
      <c r="AW203" s="186"/>
      <c r="AX203" s="186"/>
      <c r="AY203" s="186"/>
      <c r="AZ203" s="186"/>
      <c r="BA203" s="186"/>
      <c r="BB203" s="186"/>
      <c r="BC203" s="186"/>
      <c r="BD203" s="186"/>
      <c r="BE203" s="186"/>
      <c r="BF203" s="186"/>
      <c r="BG203" s="186"/>
      <c r="BH203" s="186"/>
      <c r="BI203" s="186"/>
      <c r="BJ203" s="186"/>
      <c r="BK203" s="186"/>
      <c r="BL203" s="186"/>
      <c r="BM203" s="186"/>
      <c r="BN203" s="186"/>
      <c r="BO203" s="186"/>
      <c r="BP203" s="186"/>
      <c r="BQ203" s="186"/>
      <c r="BR203" s="186"/>
      <c r="BS203" s="186"/>
      <c r="BT203" s="186"/>
      <c r="BU203" s="186"/>
      <c r="BV203" s="186"/>
      <c r="BW203" s="186"/>
      <c r="BX203" s="186"/>
      <c r="BY203" s="186"/>
      <c r="BZ203" s="186"/>
      <c r="CA203" s="186"/>
      <c r="CB203" s="186"/>
      <c r="CC203" s="186"/>
      <c r="CD203" s="186"/>
      <c r="CE203" s="186"/>
      <c r="CF203" s="186"/>
      <c r="CG203" s="186"/>
      <c r="CH203" s="186"/>
      <c r="CI203" s="186"/>
      <c r="CJ203" s="186"/>
      <c r="CK203" s="186"/>
      <c r="CL203" s="186"/>
      <c r="CM203" s="186"/>
      <c r="CN203" s="186"/>
      <c r="CO203" s="186"/>
      <c r="CP203" s="186"/>
      <c r="CQ203" s="186"/>
      <c r="CR203" s="186"/>
      <c r="CS203" s="186"/>
      <c r="CT203" s="186"/>
      <c r="CU203" s="186"/>
      <c r="CV203" s="186"/>
      <c r="CW203" s="186"/>
      <c r="CX203" s="186"/>
      <c r="CY203" s="186"/>
      <c r="CZ203" s="186"/>
      <c r="DA203" s="186"/>
      <c r="DB203" s="186"/>
      <c r="DC203" s="186"/>
      <c r="DD203" s="186"/>
      <c r="DE203" s="186"/>
      <c r="DF203" s="186"/>
      <c r="DG203" s="186"/>
      <c r="DH203" s="186"/>
      <c r="DI203" s="186"/>
      <c r="DJ203" s="186"/>
      <c r="DK203" s="186"/>
      <c r="DL203" s="186"/>
      <c r="DM203" s="186"/>
      <c r="DN203" s="186"/>
      <c r="DO203" s="186"/>
      <c r="DP203" s="186"/>
      <c r="DQ203" s="186"/>
      <c r="DR203" s="186"/>
      <c r="DS203" s="186"/>
      <c r="DT203" s="186"/>
      <c r="DU203" s="186"/>
      <c r="DV203" s="186"/>
      <c r="DW203" s="186"/>
      <c r="DX203" s="186"/>
      <c r="DY203" s="186"/>
      <c r="DZ203" s="186"/>
      <c r="EA203" s="186"/>
      <c r="EB203" s="186"/>
      <c r="EC203" s="186"/>
      <c r="ED203" s="186"/>
      <c r="EE203" s="186"/>
      <c r="EF203" s="186"/>
      <c r="EG203" s="186"/>
      <c r="EH203" s="186"/>
      <c r="EI203" s="186"/>
      <c r="EJ203" s="186"/>
      <c r="EK203" s="186"/>
      <c r="EL203" s="186"/>
      <c r="EM203" s="186"/>
      <c r="EN203" s="186"/>
      <c r="EO203" s="186"/>
      <c r="EP203" s="186"/>
      <c r="EQ203" s="186"/>
      <c r="ER203" s="186"/>
      <c r="ES203" s="186"/>
      <c r="ET203" s="186"/>
      <c r="EU203" s="186"/>
      <c r="EV203" s="186"/>
      <c r="EW203" s="186"/>
      <c r="EX203" s="186"/>
      <c r="EY203" s="186"/>
      <c r="EZ203" s="186"/>
      <c r="FA203" s="186"/>
      <c r="FB203" s="186"/>
      <c r="FC203" s="186"/>
      <c r="FD203" s="186"/>
      <c r="FE203" s="186"/>
      <c r="FF203" s="186"/>
      <c r="FG203" s="186"/>
      <c r="FH203" s="186"/>
      <c r="FI203" s="186"/>
      <c r="FJ203" s="186"/>
      <c r="FK203" s="186"/>
      <c r="FL203" s="186"/>
      <c r="FM203" s="186"/>
      <c r="FN203" s="186"/>
      <c r="FO203" s="186"/>
      <c r="FP203" s="186"/>
      <c r="FQ203" s="186"/>
      <c r="FR203" s="186"/>
      <c r="FS203" s="186"/>
      <c r="FT203" s="186"/>
      <c r="FU203" s="186"/>
      <c r="FV203" s="186"/>
      <c r="FW203" s="186"/>
      <c r="FX203" s="186"/>
      <c r="FY203" s="186"/>
      <c r="FZ203" s="186"/>
      <c r="GA203" s="186"/>
      <c r="GB203" s="186"/>
      <c r="GC203" s="186"/>
      <c r="GD203" s="187"/>
    </row>
  </sheetData>
  <mergeCells count="8389">
    <mergeCell ref="DH147:EA148"/>
    <mergeCell ref="EB147:EF148"/>
    <mergeCell ref="B158:GD166"/>
    <mergeCell ref="B167:GD191"/>
    <mergeCell ref="B193:GD194"/>
    <mergeCell ref="B195:GD203"/>
    <mergeCell ref="B145:DG146"/>
    <mergeCell ref="DH145:EL146"/>
    <mergeCell ref="EM145:ER146"/>
    <mergeCell ref="ES145:FW146"/>
    <mergeCell ref="FX145:GD146"/>
    <mergeCell ref="GG31:GG32"/>
    <mergeCell ref="GG47:GG48"/>
    <mergeCell ref="GG63:GG64"/>
    <mergeCell ref="GG79:GG80"/>
    <mergeCell ref="GG95:GG96"/>
    <mergeCell ref="GG111:GG112"/>
    <mergeCell ref="GG127:GG128"/>
    <mergeCell ref="B150:BL152"/>
    <mergeCell ref="BM150:BW152"/>
    <mergeCell ref="BX150:CC152"/>
    <mergeCell ref="CD150:CV152"/>
    <mergeCell ref="CW150:DG152"/>
    <mergeCell ref="DH151:ER152"/>
    <mergeCell ref="ES151:EX152"/>
    <mergeCell ref="EY151:FR152"/>
    <mergeCell ref="FS151:GD152"/>
    <mergeCell ref="B153:BL155"/>
    <mergeCell ref="BM153:BW155"/>
    <mergeCell ref="BX153:CC155"/>
    <mergeCell ref="CD153:CV155"/>
    <mergeCell ref="CW153:DG155"/>
    <mergeCell ref="B1:GF3"/>
    <mergeCell ref="B4:GF6"/>
    <mergeCell ref="B7:N10"/>
    <mergeCell ref="O7:BL10"/>
    <mergeCell ref="BM7:BX10"/>
    <mergeCell ref="BY7:EA10"/>
    <mergeCell ref="EB7:FF10"/>
    <mergeCell ref="FG7:FR10"/>
    <mergeCell ref="FS7:FX10"/>
    <mergeCell ref="FY7:GD10"/>
    <mergeCell ref="DH149:ER150"/>
    <mergeCell ref="ES149:EX150"/>
    <mergeCell ref="EY149:FR150"/>
    <mergeCell ref="FS149:GD150"/>
    <mergeCell ref="B147:BL149"/>
    <mergeCell ref="BM147:BW149"/>
    <mergeCell ref="BX147:CC149"/>
    <mergeCell ref="CD147:CV149"/>
    <mergeCell ref="CW147:DG149"/>
    <mergeCell ref="B28:AF30"/>
    <mergeCell ref="EC11:FF13"/>
    <mergeCell ref="FG11:FR13"/>
    <mergeCell ref="FS11:FX13"/>
    <mergeCell ref="FY11:GD13"/>
    <mergeCell ref="EC14:FF16"/>
    <mergeCell ref="FG14:FR16"/>
    <mergeCell ref="FS14:FX16"/>
    <mergeCell ref="FY14:GD16"/>
    <mergeCell ref="B11:AP14"/>
    <mergeCell ref="AQ11:AZ14"/>
    <mergeCell ref="BA11:BG14"/>
    <mergeCell ref="BH11:BL14"/>
    <mergeCell ref="BH15:BL18"/>
    <mergeCell ref="DM14:DO15"/>
    <mergeCell ref="DQ14:DT15"/>
    <mergeCell ref="DU14:DV15"/>
    <mergeCell ref="DW14:DZ15"/>
    <mergeCell ref="DM12:DO13"/>
    <mergeCell ref="DQ12:DT13"/>
    <mergeCell ref="DU12:DV13"/>
    <mergeCell ref="DW12:DZ13"/>
    <mergeCell ref="BT14:BU15"/>
    <mergeCell ref="BV14:CV15"/>
    <mergeCell ref="CW14:CX15"/>
    <mergeCell ref="DB14:DE15"/>
    <mergeCell ref="DF14:DG15"/>
    <mergeCell ref="DH14:DK15"/>
    <mergeCell ref="BT12:BU13"/>
    <mergeCell ref="BV12:CV13"/>
    <mergeCell ref="CW12:CX13"/>
    <mergeCell ref="DB12:DE13"/>
    <mergeCell ref="DF12:DG13"/>
    <mergeCell ref="DH12:DK13"/>
    <mergeCell ref="B23:AH27"/>
    <mergeCell ref="AI23:GD27"/>
    <mergeCell ref="DO19:DV22"/>
    <mergeCell ref="DW19:EA22"/>
    <mergeCell ref="ED20:FF22"/>
    <mergeCell ref="FG20:FR22"/>
    <mergeCell ref="FS20:FX22"/>
    <mergeCell ref="FY20:GD22"/>
    <mergeCell ref="ED17:FF19"/>
    <mergeCell ref="FG17:FR19"/>
    <mergeCell ref="FS17:FX19"/>
    <mergeCell ref="FY17:GD19"/>
    <mergeCell ref="C19:AP22"/>
    <mergeCell ref="AQ19:AZ22"/>
    <mergeCell ref="BA19:BG22"/>
    <mergeCell ref="BH19:BL22"/>
    <mergeCell ref="BR19:DB22"/>
    <mergeCell ref="DC19:DN22"/>
    <mergeCell ref="DM16:DO17"/>
    <mergeCell ref="DQ16:DT17"/>
    <mergeCell ref="DU16:DV17"/>
    <mergeCell ref="DW16:DZ17"/>
    <mergeCell ref="BT16:BU17"/>
    <mergeCell ref="BV16:CV17"/>
    <mergeCell ref="CW16:CX17"/>
    <mergeCell ref="DB16:DE17"/>
    <mergeCell ref="DF16:DG17"/>
    <mergeCell ref="DH16:DK17"/>
    <mergeCell ref="BM11:BQ22"/>
    <mergeCell ref="C15:AP18"/>
    <mergeCell ref="AQ15:AZ18"/>
    <mergeCell ref="BA15:BG18"/>
    <mergeCell ref="AL28:AL30"/>
    <mergeCell ref="AM28:AP30"/>
    <mergeCell ref="AQ28:AQ30"/>
    <mergeCell ref="AR28:AR30"/>
    <mergeCell ref="AS28:AV30"/>
    <mergeCell ref="AW28:AW30"/>
    <mergeCell ref="AG28:AJ30"/>
    <mergeCell ref="AK28:AK30"/>
    <mergeCell ref="BV28:BV30"/>
    <mergeCell ref="BW28:BZ30"/>
    <mergeCell ref="CA28:CA30"/>
    <mergeCell ref="CB28:CB30"/>
    <mergeCell ref="CC28:CF30"/>
    <mergeCell ref="CG28:CG30"/>
    <mergeCell ref="BJ28:BJ30"/>
    <mergeCell ref="BK28:BN30"/>
    <mergeCell ref="BO28:BO30"/>
    <mergeCell ref="BP28:BP30"/>
    <mergeCell ref="BQ28:BT30"/>
    <mergeCell ref="BU28:BU30"/>
    <mergeCell ref="AX28:AX30"/>
    <mergeCell ref="AY28:BB30"/>
    <mergeCell ref="BC28:BC30"/>
    <mergeCell ref="BD28:BD30"/>
    <mergeCell ref="BE28:BH30"/>
    <mergeCell ref="BI28:BI30"/>
    <mergeCell ref="DF28:DF30"/>
    <mergeCell ref="DG28:DJ30"/>
    <mergeCell ref="DK28:DK30"/>
    <mergeCell ref="DL28:DL30"/>
    <mergeCell ref="DM28:DP30"/>
    <mergeCell ref="DQ28:DQ30"/>
    <mergeCell ref="CT28:CT30"/>
    <mergeCell ref="CU28:CX30"/>
    <mergeCell ref="CY28:CY30"/>
    <mergeCell ref="CZ28:CZ30"/>
    <mergeCell ref="DA28:DD30"/>
    <mergeCell ref="DE28:DE30"/>
    <mergeCell ref="CH28:CH30"/>
    <mergeCell ref="CI28:CL30"/>
    <mergeCell ref="CM28:CM30"/>
    <mergeCell ref="CN28:CN30"/>
    <mergeCell ref="CO28:CR30"/>
    <mergeCell ref="CS28:CS30"/>
    <mergeCell ref="FI28:FL30"/>
    <mergeCell ref="FM28:FM30"/>
    <mergeCell ref="EP28:EP30"/>
    <mergeCell ref="EQ28:ET30"/>
    <mergeCell ref="EU28:EU30"/>
    <mergeCell ref="EV28:EV30"/>
    <mergeCell ref="EW28:EZ30"/>
    <mergeCell ref="FA28:FA30"/>
    <mergeCell ref="ED28:ED30"/>
    <mergeCell ref="EE28:EH30"/>
    <mergeCell ref="EI28:EI30"/>
    <mergeCell ref="EJ28:EJ30"/>
    <mergeCell ref="EK28:EN30"/>
    <mergeCell ref="EO28:EO30"/>
    <mergeCell ref="DR28:DR30"/>
    <mergeCell ref="DS28:DV30"/>
    <mergeCell ref="DW28:DW30"/>
    <mergeCell ref="DX28:DX30"/>
    <mergeCell ref="DY28:EB30"/>
    <mergeCell ref="EC28:EC30"/>
    <mergeCell ref="AV31:AV32"/>
    <mergeCell ref="AW31:AW32"/>
    <mergeCell ref="AX31:AX32"/>
    <mergeCell ref="AY31:AY32"/>
    <mergeCell ref="AZ31:AZ32"/>
    <mergeCell ref="BA31:BA32"/>
    <mergeCell ref="AP31:AP32"/>
    <mergeCell ref="AQ31:AQ32"/>
    <mergeCell ref="AR31:AR32"/>
    <mergeCell ref="AS31:AS32"/>
    <mergeCell ref="AT31:AT32"/>
    <mergeCell ref="AU31:AU32"/>
    <mergeCell ref="FW28:GD30"/>
    <mergeCell ref="B31:H46"/>
    <mergeCell ref="I31:AH32"/>
    <mergeCell ref="AI31:AI32"/>
    <mergeCell ref="AJ31:AJ32"/>
    <mergeCell ref="AK31:AK32"/>
    <mergeCell ref="AL31:AL32"/>
    <mergeCell ref="AM31:AM32"/>
    <mergeCell ref="AN31:AN32"/>
    <mergeCell ref="AO31:AO32"/>
    <mergeCell ref="FN28:FN30"/>
    <mergeCell ref="FO28:FR30"/>
    <mergeCell ref="FS28:FS30"/>
    <mergeCell ref="FT28:FT30"/>
    <mergeCell ref="FU28:FU30"/>
    <mergeCell ref="FV28:FV30"/>
    <mergeCell ref="FB28:FB30"/>
    <mergeCell ref="FC28:FF30"/>
    <mergeCell ref="FG28:FG30"/>
    <mergeCell ref="FH28:FH30"/>
    <mergeCell ref="BN31:BN32"/>
    <mergeCell ref="BO31:BO32"/>
    <mergeCell ref="BP31:BP32"/>
    <mergeCell ref="BQ31:BQ32"/>
    <mergeCell ref="BR31:BR32"/>
    <mergeCell ref="BS31:BS32"/>
    <mergeCell ref="BH31:BH32"/>
    <mergeCell ref="BI31:BI32"/>
    <mergeCell ref="BJ31:BJ32"/>
    <mergeCell ref="BK31:BK32"/>
    <mergeCell ref="BL31:BL32"/>
    <mergeCell ref="BM31:BM32"/>
    <mergeCell ref="BB31:BB32"/>
    <mergeCell ref="BC31:BC32"/>
    <mergeCell ref="BD31:BD32"/>
    <mergeCell ref="BE31:BE32"/>
    <mergeCell ref="BF31:BF32"/>
    <mergeCell ref="BG31:BG32"/>
    <mergeCell ref="CF31:CF32"/>
    <mergeCell ref="CG31:CG32"/>
    <mergeCell ref="CH31:CH32"/>
    <mergeCell ref="CI31:CI32"/>
    <mergeCell ref="CJ31:CJ32"/>
    <mergeCell ref="CK31:CK32"/>
    <mergeCell ref="BZ31:BZ32"/>
    <mergeCell ref="CA31:CA32"/>
    <mergeCell ref="CB31:CB32"/>
    <mergeCell ref="CC31:CC32"/>
    <mergeCell ref="CD31:CD32"/>
    <mergeCell ref="CE31:CE32"/>
    <mergeCell ref="BT31:BT32"/>
    <mergeCell ref="BU31:BU32"/>
    <mergeCell ref="BV31:BV32"/>
    <mergeCell ref="BW31:BW32"/>
    <mergeCell ref="BX31:BX32"/>
    <mergeCell ref="BY31:BY32"/>
    <mergeCell ref="CX31:CX32"/>
    <mergeCell ref="CY31:CY32"/>
    <mergeCell ref="CZ31:CZ32"/>
    <mergeCell ref="DA31:DA32"/>
    <mergeCell ref="DB31:DB32"/>
    <mergeCell ref="DC31:DC32"/>
    <mergeCell ref="CR31:CR32"/>
    <mergeCell ref="CS31:CS32"/>
    <mergeCell ref="CT31:CT32"/>
    <mergeCell ref="CU31:CU32"/>
    <mergeCell ref="CV31:CV32"/>
    <mergeCell ref="CW31:CW32"/>
    <mergeCell ref="CL31:CL32"/>
    <mergeCell ref="CM31:CM32"/>
    <mergeCell ref="CN31:CN32"/>
    <mergeCell ref="CO31:CO32"/>
    <mergeCell ref="CP31:CP32"/>
    <mergeCell ref="CQ31:CQ32"/>
    <mergeCell ref="DP31:DP32"/>
    <mergeCell ref="DQ31:DQ32"/>
    <mergeCell ref="DR31:DR32"/>
    <mergeCell ref="DS31:DS32"/>
    <mergeCell ref="DT31:DT32"/>
    <mergeCell ref="DU31:DU32"/>
    <mergeCell ref="DJ31:DJ32"/>
    <mergeCell ref="DK31:DK32"/>
    <mergeCell ref="DL31:DL32"/>
    <mergeCell ref="DM31:DM32"/>
    <mergeCell ref="DN31:DN32"/>
    <mergeCell ref="DO31:DO32"/>
    <mergeCell ref="DD31:DD32"/>
    <mergeCell ref="DE31:DE32"/>
    <mergeCell ref="DF31:DF32"/>
    <mergeCell ref="DG31:DG32"/>
    <mergeCell ref="DH31:DH32"/>
    <mergeCell ref="DI31:DI32"/>
    <mergeCell ref="EH31:EH32"/>
    <mergeCell ref="EI31:EI32"/>
    <mergeCell ref="EJ31:EJ32"/>
    <mergeCell ref="EK31:EK32"/>
    <mergeCell ref="EL31:EL32"/>
    <mergeCell ref="EM31:EM32"/>
    <mergeCell ref="EB31:EB32"/>
    <mergeCell ref="EC31:EC32"/>
    <mergeCell ref="ED31:ED32"/>
    <mergeCell ref="EE31:EE32"/>
    <mergeCell ref="EF31:EF32"/>
    <mergeCell ref="EG31:EG32"/>
    <mergeCell ref="DV31:DV32"/>
    <mergeCell ref="DW31:DW32"/>
    <mergeCell ref="DX31:DX32"/>
    <mergeCell ref="DY31:DY32"/>
    <mergeCell ref="DZ31:DZ32"/>
    <mergeCell ref="EA31:EA32"/>
    <mergeCell ref="EZ31:EZ32"/>
    <mergeCell ref="FA31:FA32"/>
    <mergeCell ref="FB31:FB32"/>
    <mergeCell ref="FC31:FC32"/>
    <mergeCell ref="FD31:FD32"/>
    <mergeCell ref="FE31:FE32"/>
    <mergeCell ref="ET31:ET32"/>
    <mergeCell ref="EU31:EU32"/>
    <mergeCell ref="EV31:EV32"/>
    <mergeCell ref="EW31:EW32"/>
    <mergeCell ref="EX31:EX32"/>
    <mergeCell ref="EY31:EY32"/>
    <mergeCell ref="EN31:EN32"/>
    <mergeCell ref="EO31:EO32"/>
    <mergeCell ref="EP31:EP32"/>
    <mergeCell ref="EQ31:EQ32"/>
    <mergeCell ref="ER31:ER32"/>
    <mergeCell ref="ES31:ES32"/>
    <mergeCell ref="FR31:FR32"/>
    <mergeCell ref="FS31:FS32"/>
    <mergeCell ref="FT31:FT32"/>
    <mergeCell ref="FU31:FU32"/>
    <mergeCell ref="FV31:FV32"/>
    <mergeCell ref="FW31:GD32"/>
    <mergeCell ref="FL31:FL32"/>
    <mergeCell ref="FM31:FM32"/>
    <mergeCell ref="FN31:FN32"/>
    <mergeCell ref="FO31:FO32"/>
    <mergeCell ref="FP31:FP32"/>
    <mergeCell ref="FQ31:FQ32"/>
    <mergeCell ref="FF31:FF32"/>
    <mergeCell ref="FG31:FG32"/>
    <mergeCell ref="FH31:FH32"/>
    <mergeCell ref="FI31:FI32"/>
    <mergeCell ref="FJ31:FJ32"/>
    <mergeCell ref="FK31:FK32"/>
    <mergeCell ref="AS33:AS34"/>
    <mergeCell ref="AT33:AT34"/>
    <mergeCell ref="AU33:AU34"/>
    <mergeCell ref="AV33:AV34"/>
    <mergeCell ref="AW33:AW34"/>
    <mergeCell ref="AX33:AX34"/>
    <mergeCell ref="AM33:AM34"/>
    <mergeCell ref="AN33:AN34"/>
    <mergeCell ref="AO33:AO34"/>
    <mergeCell ref="AP33:AP34"/>
    <mergeCell ref="AQ33:AQ34"/>
    <mergeCell ref="AR33:AR34"/>
    <mergeCell ref="I33:N42"/>
    <mergeCell ref="O33:AH34"/>
    <mergeCell ref="AI33:AI34"/>
    <mergeCell ref="AJ33:AJ34"/>
    <mergeCell ref="AK33:AK34"/>
    <mergeCell ref="AL33:AL34"/>
    <mergeCell ref="AO35:AO36"/>
    <mergeCell ref="AP35:AP36"/>
    <mergeCell ref="AQ35:AQ36"/>
    <mergeCell ref="AR35:AR36"/>
    <mergeCell ref="AS35:AS36"/>
    <mergeCell ref="AT35:AT36"/>
    <mergeCell ref="AU41:AU42"/>
    <mergeCell ref="AV41:AV42"/>
    <mergeCell ref="AW41:AW42"/>
    <mergeCell ref="AX41:AX42"/>
    <mergeCell ref="BK33:BK34"/>
    <mergeCell ref="BL33:BL34"/>
    <mergeCell ref="BM33:BM34"/>
    <mergeCell ref="BN33:BN34"/>
    <mergeCell ref="BO33:BO34"/>
    <mergeCell ref="BP33:BP34"/>
    <mergeCell ref="BE33:BE34"/>
    <mergeCell ref="BF33:BF34"/>
    <mergeCell ref="BG33:BG34"/>
    <mergeCell ref="BH33:BH34"/>
    <mergeCell ref="BI33:BI34"/>
    <mergeCell ref="BJ33:BJ34"/>
    <mergeCell ref="AY33:AY34"/>
    <mergeCell ref="AZ33:AZ34"/>
    <mergeCell ref="BA33:BA34"/>
    <mergeCell ref="BB33:BB34"/>
    <mergeCell ref="BC33:BC34"/>
    <mergeCell ref="BD33:BD34"/>
    <mergeCell ref="CC33:CC34"/>
    <mergeCell ref="CD33:CD34"/>
    <mergeCell ref="CE33:CE34"/>
    <mergeCell ref="CF33:CF34"/>
    <mergeCell ref="CG33:CG34"/>
    <mergeCell ref="CH33:CH34"/>
    <mergeCell ref="BW33:BW34"/>
    <mergeCell ref="BX33:BX34"/>
    <mergeCell ref="BY33:BY34"/>
    <mergeCell ref="BZ33:BZ34"/>
    <mergeCell ref="CA33:CA34"/>
    <mergeCell ref="CB33:CB34"/>
    <mergeCell ref="BQ33:BQ34"/>
    <mergeCell ref="BR33:BR34"/>
    <mergeCell ref="BS33:BS34"/>
    <mergeCell ref="BT33:BT34"/>
    <mergeCell ref="BU33:BU34"/>
    <mergeCell ref="BV33:BV34"/>
    <mergeCell ref="CU33:CU34"/>
    <mergeCell ref="CV33:CV34"/>
    <mergeCell ref="CW33:CW34"/>
    <mergeCell ref="CX33:CX34"/>
    <mergeCell ref="CY33:CY34"/>
    <mergeCell ref="CZ33:CZ34"/>
    <mergeCell ref="CO33:CO34"/>
    <mergeCell ref="CP33:CP34"/>
    <mergeCell ref="CQ33:CQ34"/>
    <mergeCell ref="CR33:CR34"/>
    <mergeCell ref="CS33:CS34"/>
    <mergeCell ref="CT33:CT34"/>
    <mergeCell ref="CI33:CI34"/>
    <mergeCell ref="CJ33:CJ34"/>
    <mergeCell ref="CK33:CK34"/>
    <mergeCell ref="CL33:CL34"/>
    <mergeCell ref="CM33:CM34"/>
    <mergeCell ref="CN33:CN34"/>
    <mergeCell ref="DM33:DM34"/>
    <mergeCell ref="DN33:DN34"/>
    <mergeCell ref="DO33:DO34"/>
    <mergeCell ref="DP33:DP34"/>
    <mergeCell ref="DQ33:DQ34"/>
    <mergeCell ref="DR33:DR34"/>
    <mergeCell ref="DG33:DG34"/>
    <mergeCell ref="DH33:DH34"/>
    <mergeCell ref="DI33:DI34"/>
    <mergeCell ref="DJ33:DJ34"/>
    <mergeCell ref="DK33:DK34"/>
    <mergeCell ref="DL33:DL34"/>
    <mergeCell ref="DA33:DA34"/>
    <mergeCell ref="DB33:DB34"/>
    <mergeCell ref="DC33:DC34"/>
    <mergeCell ref="DD33:DD34"/>
    <mergeCell ref="DE33:DE34"/>
    <mergeCell ref="DF33:DF34"/>
    <mergeCell ref="EE33:EE34"/>
    <mergeCell ref="EF33:EF34"/>
    <mergeCell ref="EG33:EG34"/>
    <mergeCell ref="EH33:EH34"/>
    <mergeCell ref="EI33:EI34"/>
    <mergeCell ref="EJ33:EJ34"/>
    <mergeCell ref="DY33:DY34"/>
    <mergeCell ref="DZ33:DZ34"/>
    <mergeCell ref="EA33:EA34"/>
    <mergeCell ref="EB33:EB34"/>
    <mergeCell ref="EC33:EC34"/>
    <mergeCell ref="ED33:ED34"/>
    <mergeCell ref="DS33:DS34"/>
    <mergeCell ref="DT33:DT34"/>
    <mergeCell ref="DU33:DU34"/>
    <mergeCell ref="DV33:DV34"/>
    <mergeCell ref="DW33:DW34"/>
    <mergeCell ref="DX33:DX34"/>
    <mergeCell ref="FG33:FG34"/>
    <mergeCell ref="FH33:FH34"/>
    <mergeCell ref="EW33:EW34"/>
    <mergeCell ref="EX33:EX34"/>
    <mergeCell ref="EY33:EY34"/>
    <mergeCell ref="EZ33:EZ34"/>
    <mergeCell ref="FA33:FA34"/>
    <mergeCell ref="FB33:FB34"/>
    <mergeCell ref="EQ33:EQ34"/>
    <mergeCell ref="ER33:ER34"/>
    <mergeCell ref="ES33:ES34"/>
    <mergeCell ref="ET33:ET34"/>
    <mergeCell ref="EU33:EU34"/>
    <mergeCell ref="EV33:EV34"/>
    <mergeCell ref="EK33:EK34"/>
    <mergeCell ref="EL33:EL34"/>
    <mergeCell ref="EM33:EM34"/>
    <mergeCell ref="EN33:EN34"/>
    <mergeCell ref="EO33:EO34"/>
    <mergeCell ref="EP33:EP34"/>
    <mergeCell ref="FU33:FU34"/>
    <mergeCell ref="FV33:FV34"/>
    <mergeCell ref="FW33:GD34"/>
    <mergeCell ref="O35:AH36"/>
    <mergeCell ref="AI35:AI36"/>
    <mergeCell ref="AJ35:AJ36"/>
    <mergeCell ref="AK35:AK36"/>
    <mergeCell ref="AL35:AL36"/>
    <mergeCell ref="AM35:AM36"/>
    <mergeCell ref="AN35:AN36"/>
    <mergeCell ref="FO33:FO34"/>
    <mergeCell ref="FP33:FP34"/>
    <mergeCell ref="FQ33:FQ34"/>
    <mergeCell ref="FR33:FR34"/>
    <mergeCell ref="FS33:FS34"/>
    <mergeCell ref="FT33:FT34"/>
    <mergeCell ref="FI33:FI34"/>
    <mergeCell ref="FJ33:FJ34"/>
    <mergeCell ref="FK33:FK34"/>
    <mergeCell ref="FL33:FL34"/>
    <mergeCell ref="FM33:FM34"/>
    <mergeCell ref="FN33:FN34"/>
    <mergeCell ref="FC33:FC34"/>
    <mergeCell ref="FD33:FD34"/>
    <mergeCell ref="FE33:FE34"/>
    <mergeCell ref="FF33:FF34"/>
    <mergeCell ref="BG35:BG36"/>
    <mergeCell ref="BH35:BH36"/>
    <mergeCell ref="BI35:BI36"/>
    <mergeCell ref="BJ35:BJ36"/>
    <mergeCell ref="BK35:BK36"/>
    <mergeCell ref="BL35:BL36"/>
    <mergeCell ref="BA35:BA36"/>
    <mergeCell ref="BB35:BB36"/>
    <mergeCell ref="BC35:BC36"/>
    <mergeCell ref="BD35:BD36"/>
    <mergeCell ref="BE35:BE36"/>
    <mergeCell ref="BF35:BF36"/>
    <mergeCell ref="AU35:AU36"/>
    <mergeCell ref="AV35:AV36"/>
    <mergeCell ref="AW35:AW36"/>
    <mergeCell ref="AX35:AX36"/>
    <mergeCell ref="AY35:AY36"/>
    <mergeCell ref="AZ35:AZ36"/>
    <mergeCell ref="BY35:BY36"/>
    <mergeCell ref="BZ35:BZ36"/>
    <mergeCell ref="CA35:CA36"/>
    <mergeCell ref="CB35:CB36"/>
    <mergeCell ref="CC35:CC36"/>
    <mergeCell ref="CD35:CD36"/>
    <mergeCell ref="BS35:BS36"/>
    <mergeCell ref="BT35:BT36"/>
    <mergeCell ref="BU35:BU36"/>
    <mergeCell ref="BV35:BV36"/>
    <mergeCell ref="BW35:BW36"/>
    <mergeCell ref="BX35:BX36"/>
    <mergeCell ref="BM35:BM36"/>
    <mergeCell ref="BN35:BN36"/>
    <mergeCell ref="BO35:BO36"/>
    <mergeCell ref="BP35:BP36"/>
    <mergeCell ref="BQ35:BQ36"/>
    <mergeCell ref="BR35:BR36"/>
    <mergeCell ref="CQ35:CQ36"/>
    <mergeCell ref="CR35:CR36"/>
    <mergeCell ref="CS35:CS36"/>
    <mergeCell ref="CT35:CT36"/>
    <mergeCell ref="CU35:CU36"/>
    <mergeCell ref="CV35:CV36"/>
    <mergeCell ref="CK35:CK36"/>
    <mergeCell ref="CL35:CL36"/>
    <mergeCell ref="CM35:CM36"/>
    <mergeCell ref="CN35:CN36"/>
    <mergeCell ref="CO35:CO36"/>
    <mergeCell ref="CP35:CP36"/>
    <mergeCell ref="CE35:CE36"/>
    <mergeCell ref="CF35:CF36"/>
    <mergeCell ref="CG35:CG36"/>
    <mergeCell ref="CH35:CH36"/>
    <mergeCell ref="CI35:CI36"/>
    <mergeCell ref="CJ35:CJ36"/>
    <mergeCell ref="DI35:DI36"/>
    <mergeCell ref="DJ35:DJ36"/>
    <mergeCell ref="DK35:DK36"/>
    <mergeCell ref="DL35:DL36"/>
    <mergeCell ref="DM35:DM36"/>
    <mergeCell ref="DN35:DN36"/>
    <mergeCell ref="DC35:DC36"/>
    <mergeCell ref="DD35:DD36"/>
    <mergeCell ref="DE35:DE36"/>
    <mergeCell ref="DF35:DF36"/>
    <mergeCell ref="DG35:DG36"/>
    <mergeCell ref="DH35:DH36"/>
    <mergeCell ref="CW35:CW36"/>
    <mergeCell ref="CX35:CX36"/>
    <mergeCell ref="CY35:CY36"/>
    <mergeCell ref="CZ35:CZ36"/>
    <mergeCell ref="DA35:DA36"/>
    <mergeCell ref="DB35:DB36"/>
    <mergeCell ref="EA35:EA36"/>
    <mergeCell ref="EB35:EB36"/>
    <mergeCell ref="EC35:EC36"/>
    <mergeCell ref="ED35:ED36"/>
    <mergeCell ref="EE35:EE36"/>
    <mergeCell ref="EF35:EF36"/>
    <mergeCell ref="DU35:DU36"/>
    <mergeCell ref="DV35:DV36"/>
    <mergeCell ref="DW35:DW36"/>
    <mergeCell ref="DX35:DX36"/>
    <mergeCell ref="DY35:DY36"/>
    <mergeCell ref="DZ35:DZ36"/>
    <mergeCell ref="DO35:DO36"/>
    <mergeCell ref="DP35:DP36"/>
    <mergeCell ref="DQ35:DQ36"/>
    <mergeCell ref="DR35:DR36"/>
    <mergeCell ref="DS35:DS36"/>
    <mergeCell ref="DT35:DT36"/>
    <mergeCell ref="FC35:FC36"/>
    <mergeCell ref="FD35:FD36"/>
    <mergeCell ref="ES35:ES36"/>
    <mergeCell ref="ET35:ET36"/>
    <mergeCell ref="EU35:EU36"/>
    <mergeCell ref="EV35:EV36"/>
    <mergeCell ref="EW35:EW36"/>
    <mergeCell ref="EX35:EX36"/>
    <mergeCell ref="EM35:EM36"/>
    <mergeCell ref="EN35:EN36"/>
    <mergeCell ref="EO35:EO36"/>
    <mergeCell ref="EP35:EP36"/>
    <mergeCell ref="EQ35:EQ36"/>
    <mergeCell ref="ER35:ER36"/>
    <mergeCell ref="EG35:EG36"/>
    <mergeCell ref="EH35:EH36"/>
    <mergeCell ref="EI35:EI36"/>
    <mergeCell ref="EJ35:EJ36"/>
    <mergeCell ref="EK35:EK36"/>
    <mergeCell ref="EL35:EL36"/>
    <mergeCell ref="FW35:GD36"/>
    <mergeCell ref="O37:AH38"/>
    <mergeCell ref="AI37:AI38"/>
    <mergeCell ref="AJ37:AJ38"/>
    <mergeCell ref="AK37:AK38"/>
    <mergeCell ref="AL37:AL38"/>
    <mergeCell ref="AM37:AM38"/>
    <mergeCell ref="AN37:AN38"/>
    <mergeCell ref="AO37:AO38"/>
    <mergeCell ref="AP37:AP38"/>
    <mergeCell ref="FQ35:FQ36"/>
    <mergeCell ref="FR35:FR36"/>
    <mergeCell ref="FS35:FS36"/>
    <mergeCell ref="FT35:FT36"/>
    <mergeCell ref="FU35:FU36"/>
    <mergeCell ref="FV35:FV36"/>
    <mergeCell ref="FK35:FK36"/>
    <mergeCell ref="FL35:FL36"/>
    <mergeCell ref="FM35:FM36"/>
    <mergeCell ref="FN35:FN36"/>
    <mergeCell ref="FO35:FO36"/>
    <mergeCell ref="FP35:FP36"/>
    <mergeCell ref="FE35:FE36"/>
    <mergeCell ref="FF35:FF36"/>
    <mergeCell ref="FG35:FG36"/>
    <mergeCell ref="FH35:FH36"/>
    <mergeCell ref="FI35:FI36"/>
    <mergeCell ref="FJ35:FJ36"/>
    <mergeCell ref="EY35:EY36"/>
    <mergeCell ref="EZ35:EZ36"/>
    <mergeCell ref="FA35:FA36"/>
    <mergeCell ref="FB35:FB36"/>
    <mergeCell ref="BC37:BC38"/>
    <mergeCell ref="BD37:BD38"/>
    <mergeCell ref="BE37:BE38"/>
    <mergeCell ref="BF37:BF38"/>
    <mergeCell ref="BG37:BG38"/>
    <mergeCell ref="BH37:BH38"/>
    <mergeCell ref="AW37:AW38"/>
    <mergeCell ref="AX37:AX38"/>
    <mergeCell ref="AY37:AY38"/>
    <mergeCell ref="AZ37:AZ38"/>
    <mergeCell ref="BA37:BA38"/>
    <mergeCell ref="BB37:BB38"/>
    <mergeCell ref="AQ37:AQ38"/>
    <mergeCell ref="AR37:AR38"/>
    <mergeCell ref="AS37:AS38"/>
    <mergeCell ref="AT37:AT38"/>
    <mergeCell ref="AU37:AU38"/>
    <mergeCell ref="AV37:AV38"/>
    <mergeCell ref="BU37:BU38"/>
    <mergeCell ref="BV37:BV38"/>
    <mergeCell ref="BW37:BW38"/>
    <mergeCell ref="BX37:BX38"/>
    <mergeCell ref="BY37:BY38"/>
    <mergeCell ref="BZ37:BZ38"/>
    <mergeCell ref="BO37:BO38"/>
    <mergeCell ref="BP37:BP38"/>
    <mergeCell ref="BQ37:BQ38"/>
    <mergeCell ref="BR37:BR38"/>
    <mergeCell ref="BS37:BS38"/>
    <mergeCell ref="BT37:BT38"/>
    <mergeCell ref="BI37:BI38"/>
    <mergeCell ref="BJ37:BJ38"/>
    <mergeCell ref="BK37:BK38"/>
    <mergeCell ref="BL37:BL38"/>
    <mergeCell ref="BM37:BM38"/>
    <mergeCell ref="BN37:BN38"/>
    <mergeCell ref="CM37:CM38"/>
    <mergeCell ref="CN37:CN38"/>
    <mergeCell ref="CO37:CO38"/>
    <mergeCell ref="CP37:CP38"/>
    <mergeCell ref="CQ37:CQ38"/>
    <mergeCell ref="CR37:CR38"/>
    <mergeCell ref="CG37:CG38"/>
    <mergeCell ref="CH37:CH38"/>
    <mergeCell ref="CI37:CI38"/>
    <mergeCell ref="CJ37:CJ38"/>
    <mergeCell ref="CK37:CK38"/>
    <mergeCell ref="CL37:CL38"/>
    <mergeCell ref="CA37:CA38"/>
    <mergeCell ref="CB37:CB38"/>
    <mergeCell ref="CC37:CC38"/>
    <mergeCell ref="CD37:CD38"/>
    <mergeCell ref="CE37:CE38"/>
    <mergeCell ref="CF37:CF38"/>
    <mergeCell ref="DE37:DE38"/>
    <mergeCell ref="DF37:DF38"/>
    <mergeCell ref="DG37:DG38"/>
    <mergeCell ref="DH37:DH38"/>
    <mergeCell ref="DI37:DI38"/>
    <mergeCell ref="DJ37:DJ38"/>
    <mergeCell ref="CY37:CY38"/>
    <mergeCell ref="CZ37:CZ38"/>
    <mergeCell ref="DA37:DA38"/>
    <mergeCell ref="DB37:DB38"/>
    <mergeCell ref="DC37:DC38"/>
    <mergeCell ref="DD37:DD38"/>
    <mergeCell ref="CS37:CS38"/>
    <mergeCell ref="CT37:CT38"/>
    <mergeCell ref="CU37:CU38"/>
    <mergeCell ref="CV37:CV38"/>
    <mergeCell ref="CW37:CW38"/>
    <mergeCell ref="CX37:CX38"/>
    <mergeCell ref="DW37:DW38"/>
    <mergeCell ref="DX37:DX38"/>
    <mergeCell ref="DY37:DY38"/>
    <mergeCell ref="DZ37:DZ38"/>
    <mergeCell ref="EA37:EA38"/>
    <mergeCell ref="EB37:EB38"/>
    <mergeCell ref="DQ37:DQ38"/>
    <mergeCell ref="DR37:DR38"/>
    <mergeCell ref="DS37:DS38"/>
    <mergeCell ref="DT37:DT38"/>
    <mergeCell ref="DU37:DU38"/>
    <mergeCell ref="DV37:DV38"/>
    <mergeCell ref="DK37:DK38"/>
    <mergeCell ref="DL37:DL38"/>
    <mergeCell ref="DM37:DM38"/>
    <mergeCell ref="DN37:DN38"/>
    <mergeCell ref="DO37:DO38"/>
    <mergeCell ref="DP37:DP38"/>
    <mergeCell ref="EY37:EY38"/>
    <mergeCell ref="EZ37:EZ38"/>
    <mergeCell ref="EO37:EO38"/>
    <mergeCell ref="EP37:EP38"/>
    <mergeCell ref="EQ37:EQ38"/>
    <mergeCell ref="ER37:ER38"/>
    <mergeCell ref="ES37:ES38"/>
    <mergeCell ref="ET37:ET38"/>
    <mergeCell ref="EI37:EI38"/>
    <mergeCell ref="EJ37:EJ38"/>
    <mergeCell ref="EK37:EK38"/>
    <mergeCell ref="EL37:EL38"/>
    <mergeCell ref="EM37:EM38"/>
    <mergeCell ref="EN37:EN38"/>
    <mergeCell ref="EC37:EC38"/>
    <mergeCell ref="ED37:ED38"/>
    <mergeCell ref="EE37:EE38"/>
    <mergeCell ref="EF37:EF38"/>
    <mergeCell ref="EG37:EG38"/>
    <mergeCell ref="EH37:EH38"/>
    <mergeCell ref="FS37:FS38"/>
    <mergeCell ref="FT37:FT38"/>
    <mergeCell ref="FU37:FU38"/>
    <mergeCell ref="FV37:FV38"/>
    <mergeCell ref="FW37:GD38"/>
    <mergeCell ref="O39:AH40"/>
    <mergeCell ref="AI39:AI40"/>
    <mergeCell ref="AJ39:AJ40"/>
    <mergeCell ref="AK39:AK40"/>
    <mergeCell ref="AL39:AL40"/>
    <mergeCell ref="FM37:FM38"/>
    <mergeCell ref="FN37:FN38"/>
    <mergeCell ref="FO37:FO38"/>
    <mergeCell ref="FP37:FP38"/>
    <mergeCell ref="FQ37:FQ38"/>
    <mergeCell ref="FR37:FR38"/>
    <mergeCell ref="FG37:FG38"/>
    <mergeCell ref="FH37:FH38"/>
    <mergeCell ref="FI37:FI38"/>
    <mergeCell ref="FJ37:FJ38"/>
    <mergeCell ref="FK37:FK38"/>
    <mergeCell ref="FL37:FL38"/>
    <mergeCell ref="FA37:FA38"/>
    <mergeCell ref="FB37:FB38"/>
    <mergeCell ref="FC37:FC38"/>
    <mergeCell ref="FD37:FD38"/>
    <mergeCell ref="FE37:FE38"/>
    <mergeCell ref="FF37:FF38"/>
    <mergeCell ref="EU37:EU38"/>
    <mergeCell ref="EV37:EV38"/>
    <mergeCell ref="EW37:EW38"/>
    <mergeCell ref="EX37:EX38"/>
    <mergeCell ref="AY39:AY40"/>
    <mergeCell ref="AZ39:AZ40"/>
    <mergeCell ref="BA39:BA40"/>
    <mergeCell ref="BB39:BB40"/>
    <mergeCell ref="BC39:BC40"/>
    <mergeCell ref="BD39:BD40"/>
    <mergeCell ref="AS39:AS40"/>
    <mergeCell ref="AT39:AT40"/>
    <mergeCell ref="AU39:AU40"/>
    <mergeCell ref="AV39:AV40"/>
    <mergeCell ref="AW39:AW40"/>
    <mergeCell ref="AX39:AX40"/>
    <mergeCell ref="AM39:AM40"/>
    <mergeCell ref="AN39:AN40"/>
    <mergeCell ref="AO39:AO40"/>
    <mergeCell ref="AP39:AP40"/>
    <mergeCell ref="AQ39:AQ40"/>
    <mergeCell ref="AR39:AR40"/>
    <mergeCell ref="BQ39:BQ40"/>
    <mergeCell ref="BR39:BR40"/>
    <mergeCell ref="BS39:BS40"/>
    <mergeCell ref="BT39:BT40"/>
    <mergeCell ref="BU39:BU40"/>
    <mergeCell ref="BV39:BV40"/>
    <mergeCell ref="BK39:BK40"/>
    <mergeCell ref="BL39:BL40"/>
    <mergeCell ref="BM39:BM40"/>
    <mergeCell ref="BN39:BN40"/>
    <mergeCell ref="BO39:BO40"/>
    <mergeCell ref="BP39:BP40"/>
    <mergeCell ref="BE39:BE40"/>
    <mergeCell ref="BF39:BF40"/>
    <mergeCell ref="BG39:BG40"/>
    <mergeCell ref="BH39:BH40"/>
    <mergeCell ref="BI39:BI40"/>
    <mergeCell ref="BJ39:BJ40"/>
    <mergeCell ref="CI39:CI40"/>
    <mergeCell ref="CJ39:CJ40"/>
    <mergeCell ref="CK39:CK40"/>
    <mergeCell ref="CL39:CL40"/>
    <mergeCell ref="CM39:CM40"/>
    <mergeCell ref="CN39:CN40"/>
    <mergeCell ref="CC39:CC40"/>
    <mergeCell ref="CD39:CD40"/>
    <mergeCell ref="CE39:CE40"/>
    <mergeCell ref="CF39:CF40"/>
    <mergeCell ref="CG39:CG40"/>
    <mergeCell ref="CH39:CH40"/>
    <mergeCell ref="BW39:BW40"/>
    <mergeCell ref="BX39:BX40"/>
    <mergeCell ref="BY39:BY40"/>
    <mergeCell ref="BZ39:BZ40"/>
    <mergeCell ref="CA39:CA40"/>
    <mergeCell ref="CB39:CB40"/>
    <mergeCell ref="DA39:DA40"/>
    <mergeCell ref="DB39:DB40"/>
    <mergeCell ref="DC39:DC40"/>
    <mergeCell ref="DD39:DD40"/>
    <mergeCell ref="DE39:DE40"/>
    <mergeCell ref="DF39:DF40"/>
    <mergeCell ref="CU39:CU40"/>
    <mergeCell ref="CV39:CV40"/>
    <mergeCell ref="CW39:CW40"/>
    <mergeCell ref="CX39:CX40"/>
    <mergeCell ref="CY39:CY40"/>
    <mergeCell ref="CZ39:CZ40"/>
    <mergeCell ref="CO39:CO40"/>
    <mergeCell ref="CP39:CP40"/>
    <mergeCell ref="CQ39:CQ40"/>
    <mergeCell ref="CR39:CR40"/>
    <mergeCell ref="CS39:CS40"/>
    <mergeCell ref="CT39:CT40"/>
    <mergeCell ref="DS39:DS40"/>
    <mergeCell ref="DT39:DT40"/>
    <mergeCell ref="DU39:DU40"/>
    <mergeCell ref="DV39:DV40"/>
    <mergeCell ref="DW39:DW40"/>
    <mergeCell ref="DX39:DX40"/>
    <mergeCell ref="DM39:DM40"/>
    <mergeCell ref="DN39:DN40"/>
    <mergeCell ref="DO39:DO40"/>
    <mergeCell ref="DP39:DP40"/>
    <mergeCell ref="DQ39:DQ40"/>
    <mergeCell ref="DR39:DR40"/>
    <mergeCell ref="DG39:DG40"/>
    <mergeCell ref="DH39:DH40"/>
    <mergeCell ref="DI39:DI40"/>
    <mergeCell ref="DJ39:DJ40"/>
    <mergeCell ref="DK39:DK40"/>
    <mergeCell ref="DL39:DL40"/>
    <mergeCell ref="EK39:EK40"/>
    <mergeCell ref="EL39:EL40"/>
    <mergeCell ref="EM39:EM40"/>
    <mergeCell ref="EN39:EN40"/>
    <mergeCell ref="EO39:EO40"/>
    <mergeCell ref="EP39:EP40"/>
    <mergeCell ref="EE39:EE40"/>
    <mergeCell ref="EF39:EF40"/>
    <mergeCell ref="EG39:EG40"/>
    <mergeCell ref="EH39:EH40"/>
    <mergeCell ref="EI39:EI40"/>
    <mergeCell ref="EJ39:EJ40"/>
    <mergeCell ref="DY39:DY40"/>
    <mergeCell ref="DZ39:DZ40"/>
    <mergeCell ref="EA39:EA40"/>
    <mergeCell ref="EB39:EB40"/>
    <mergeCell ref="EC39:EC40"/>
    <mergeCell ref="ED39:ED40"/>
    <mergeCell ref="FM39:FM40"/>
    <mergeCell ref="FN39:FN40"/>
    <mergeCell ref="FC39:FC40"/>
    <mergeCell ref="FD39:FD40"/>
    <mergeCell ref="FE39:FE40"/>
    <mergeCell ref="FF39:FF40"/>
    <mergeCell ref="FG39:FG40"/>
    <mergeCell ref="FH39:FH40"/>
    <mergeCell ref="EW39:EW40"/>
    <mergeCell ref="EX39:EX40"/>
    <mergeCell ref="EY39:EY40"/>
    <mergeCell ref="EZ39:EZ40"/>
    <mergeCell ref="FA39:FA40"/>
    <mergeCell ref="FB39:FB40"/>
    <mergeCell ref="EQ39:EQ40"/>
    <mergeCell ref="ER39:ER40"/>
    <mergeCell ref="ES39:ES40"/>
    <mergeCell ref="ET39:ET40"/>
    <mergeCell ref="EU39:EU40"/>
    <mergeCell ref="EV39:EV40"/>
    <mergeCell ref="AY41:AY42"/>
    <mergeCell ref="AZ41:AZ42"/>
    <mergeCell ref="AO41:AO42"/>
    <mergeCell ref="AP41:AP42"/>
    <mergeCell ref="AQ41:AQ42"/>
    <mergeCell ref="AR41:AR42"/>
    <mergeCell ref="AS41:AS42"/>
    <mergeCell ref="AT41:AT42"/>
    <mergeCell ref="FU39:FU40"/>
    <mergeCell ref="FV39:FV40"/>
    <mergeCell ref="FW39:GD40"/>
    <mergeCell ref="O41:AH42"/>
    <mergeCell ref="AI41:AI42"/>
    <mergeCell ref="AJ41:AJ42"/>
    <mergeCell ref="AK41:AK42"/>
    <mergeCell ref="AL41:AL42"/>
    <mergeCell ref="AM41:AM42"/>
    <mergeCell ref="AN41:AN42"/>
    <mergeCell ref="FO39:FO40"/>
    <mergeCell ref="FP39:FP40"/>
    <mergeCell ref="FQ39:FQ40"/>
    <mergeCell ref="FR39:FR40"/>
    <mergeCell ref="FS39:FS40"/>
    <mergeCell ref="FT39:FT40"/>
    <mergeCell ref="FI39:FI40"/>
    <mergeCell ref="FJ39:FJ40"/>
    <mergeCell ref="FK39:FK40"/>
    <mergeCell ref="FL39:FL40"/>
    <mergeCell ref="BM41:BM42"/>
    <mergeCell ref="BN41:BN42"/>
    <mergeCell ref="BO41:BO42"/>
    <mergeCell ref="BP41:BP42"/>
    <mergeCell ref="BQ41:BQ42"/>
    <mergeCell ref="BR41:BR42"/>
    <mergeCell ref="BG41:BG42"/>
    <mergeCell ref="BH41:BH42"/>
    <mergeCell ref="BI41:BI42"/>
    <mergeCell ref="BJ41:BJ42"/>
    <mergeCell ref="BK41:BK42"/>
    <mergeCell ref="BL41:BL42"/>
    <mergeCell ref="BA41:BA42"/>
    <mergeCell ref="BB41:BB42"/>
    <mergeCell ref="BC41:BC42"/>
    <mergeCell ref="BD41:BD42"/>
    <mergeCell ref="BE41:BE42"/>
    <mergeCell ref="BF41:BF42"/>
    <mergeCell ref="CE41:CE42"/>
    <mergeCell ref="CF41:CF42"/>
    <mergeCell ref="CG41:CG42"/>
    <mergeCell ref="CH41:CH42"/>
    <mergeCell ref="CI41:CI42"/>
    <mergeCell ref="CJ41:CJ42"/>
    <mergeCell ref="BY41:BY42"/>
    <mergeCell ref="BZ41:BZ42"/>
    <mergeCell ref="CA41:CA42"/>
    <mergeCell ref="CB41:CB42"/>
    <mergeCell ref="CC41:CC42"/>
    <mergeCell ref="CD41:CD42"/>
    <mergeCell ref="BS41:BS42"/>
    <mergeCell ref="BT41:BT42"/>
    <mergeCell ref="BU41:BU42"/>
    <mergeCell ref="BV41:BV42"/>
    <mergeCell ref="BW41:BW42"/>
    <mergeCell ref="BX41:BX42"/>
    <mergeCell ref="CW41:CW42"/>
    <mergeCell ref="CX41:CX42"/>
    <mergeCell ref="CY41:CY42"/>
    <mergeCell ref="CZ41:CZ42"/>
    <mergeCell ref="DA41:DA42"/>
    <mergeCell ref="DB41:DB42"/>
    <mergeCell ref="CQ41:CQ42"/>
    <mergeCell ref="CR41:CR42"/>
    <mergeCell ref="CS41:CS42"/>
    <mergeCell ref="CT41:CT42"/>
    <mergeCell ref="CU41:CU42"/>
    <mergeCell ref="CV41:CV42"/>
    <mergeCell ref="CK41:CK42"/>
    <mergeCell ref="CL41:CL42"/>
    <mergeCell ref="CM41:CM42"/>
    <mergeCell ref="CN41:CN42"/>
    <mergeCell ref="CO41:CO42"/>
    <mergeCell ref="CP41:CP42"/>
    <mergeCell ref="DO41:DO42"/>
    <mergeCell ref="DP41:DP42"/>
    <mergeCell ref="DQ41:DQ42"/>
    <mergeCell ref="DR41:DR42"/>
    <mergeCell ref="DS41:DS42"/>
    <mergeCell ref="DT41:DT42"/>
    <mergeCell ref="DI41:DI42"/>
    <mergeCell ref="DJ41:DJ42"/>
    <mergeCell ref="DK41:DK42"/>
    <mergeCell ref="DL41:DL42"/>
    <mergeCell ref="DM41:DM42"/>
    <mergeCell ref="DN41:DN42"/>
    <mergeCell ref="DC41:DC42"/>
    <mergeCell ref="DD41:DD42"/>
    <mergeCell ref="DE41:DE42"/>
    <mergeCell ref="DF41:DF42"/>
    <mergeCell ref="DG41:DG42"/>
    <mergeCell ref="DH41:DH42"/>
    <mergeCell ref="EG41:EG42"/>
    <mergeCell ref="EH41:EH42"/>
    <mergeCell ref="EI41:EI42"/>
    <mergeCell ref="EJ41:EJ42"/>
    <mergeCell ref="EK41:EK42"/>
    <mergeCell ref="EL41:EL42"/>
    <mergeCell ref="EA41:EA42"/>
    <mergeCell ref="EB41:EB42"/>
    <mergeCell ref="EC41:EC42"/>
    <mergeCell ref="ED41:ED42"/>
    <mergeCell ref="EE41:EE42"/>
    <mergeCell ref="EF41:EF42"/>
    <mergeCell ref="DU41:DU42"/>
    <mergeCell ref="DV41:DV42"/>
    <mergeCell ref="DW41:DW42"/>
    <mergeCell ref="DX41:DX42"/>
    <mergeCell ref="DY41:DY42"/>
    <mergeCell ref="DZ41:DZ42"/>
    <mergeCell ref="EY41:EY42"/>
    <mergeCell ref="EZ41:EZ42"/>
    <mergeCell ref="FA41:FA42"/>
    <mergeCell ref="FB41:FB42"/>
    <mergeCell ref="FC41:FC42"/>
    <mergeCell ref="FD41:FD42"/>
    <mergeCell ref="ES41:ES42"/>
    <mergeCell ref="ET41:ET42"/>
    <mergeCell ref="EU41:EU42"/>
    <mergeCell ref="EV41:EV42"/>
    <mergeCell ref="EW41:EW42"/>
    <mergeCell ref="EX41:EX42"/>
    <mergeCell ref="EM41:EM42"/>
    <mergeCell ref="EN41:EN42"/>
    <mergeCell ref="EO41:EO42"/>
    <mergeCell ref="EP41:EP42"/>
    <mergeCell ref="EQ41:EQ42"/>
    <mergeCell ref="ER41:ER42"/>
    <mergeCell ref="AN43:AN44"/>
    <mergeCell ref="AO43:AO44"/>
    <mergeCell ref="AP43:AP44"/>
    <mergeCell ref="AQ43:AQ44"/>
    <mergeCell ref="AR43:AR44"/>
    <mergeCell ref="AS43:AS44"/>
    <mergeCell ref="O43:AH44"/>
    <mergeCell ref="AI43:AI44"/>
    <mergeCell ref="AJ43:AJ44"/>
    <mergeCell ref="AK43:AK44"/>
    <mergeCell ref="AL43:AL44"/>
    <mergeCell ref="AM43:AM44"/>
    <mergeCell ref="FW41:GD42"/>
    <mergeCell ref="I43:N46"/>
    <mergeCell ref="FQ41:FQ42"/>
    <mergeCell ref="FR41:FR42"/>
    <mergeCell ref="FS41:FS42"/>
    <mergeCell ref="FT41:FT42"/>
    <mergeCell ref="FU41:FU42"/>
    <mergeCell ref="FV41:FV42"/>
    <mergeCell ref="FK41:FK42"/>
    <mergeCell ref="FL41:FL42"/>
    <mergeCell ref="FM41:FM42"/>
    <mergeCell ref="FN41:FN42"/>
    <mergeCell ref="FO41:FO42"/>
    <mergeCell ref="FP41:FP42"/>
    <mergeCell ref="FE41:FE42"/>
    <mergeCell ref="FF41:FF42"/>
    <mergeCell ref="FG41:FG42"/>
    <mergeCell ref="FH41:FH42"/>
    <mergeCell ref="FI41:FI42"/>
    <mergeCell ref="FJ41:FJ42"/>
    <mergeCell ref="BF43:BF44"/>
    <mergeCell ref="BG43:BG44"/>
    <mergeCell ref="BH43:BH44"/>
    <mergeCell ref="BI43:BI44"/>
    <mergeCell ref="BJ43:BJ44"/>
    <mergeCell ref="BK43:BK44"/>
    <mergeCell ref="AZ43:AZ44"/>
    <mergeCell ref="BA43:BA44"/>
    <mergeCell ref="BB43:BB44"/>
    <mergeCell ref="BC43:BC44"/>
    <mergeCell ref="BD43:BD44"/>
    <mergeCell ref="BE43:BE44"/>
    <mergeCell ref="AT43:AT44"/>
    <mergeCell ref="AU43:AU44"/>
    <mergeCell ref="AV43:AV44"/>
    <mergeCell ref="AW43:AW44"/>
    <mergeCell ref="AX43:AX44"/>
    <mergeCell ref="AY43:AY44"/>
    <mergeCell ref="BX43:BX44"/>
    <mergeCell ref="BY43:BY44"/>
    <mergeCell ref="BZ43:BZ44"/>
    <mergeCell ref="CA43:CA44"/>
    <mergeCell ref="CB43:CB44"/>
    <mergeCell ref="CC43:CC44"/>
    <mergeCell ref="BR43:BR44"/>
    <mergeCell ref="BS43:BS44"/>
    <mergeCell ref="BT43:BT44"/>
    <mergeCell ref="BU43:BU44"/>
    <mergeCell ref="BV43:BV44"/>
    <mergeCell ref="BW43:BW44"/>
    <mergeCell ref="BL43:BL44"/>
    <mergeCell ref="BM43:BM44"/>
    <mergeCell ref="BN43:BN44"/>
    <mergeCell ref="BO43:BO44"/>
    <mergeCell ref="BP43:BP44"/>
    <mergeCell ref="BQ43:BQ44"/>
    <mergeCell ref="CP43:CP44"/>
    <mergeCell ref="CQ43:CQ44"/>
    <mergeCell ref="CR43:CR44"/>
    <mergeCell ref="CS43:CS44"/>
    <mergeCell ref="CT43:CT44"/>
    <mergeCell ref="CU43:CU44"/>
    <mergeCell ref="CJ43:CJ44"/>
    <mergeCell ref="CK43:CK44"/>
    <mergeCell ref="CL43:CL44"/>
    <mergeCell ref="CM43:CM44"/>
    <mergeCell ref="CN43:CN44"/>
    <mergeCell ref="CO43:CO44"/>
    <mergeCell ref="CD43:CD44"/>
    <mergeCell ref="CE43:CE44"/>
    <mergeCell ref="CF43:CF44"/>
    <mergeCell ref="CG43:CG44"/>
    <mergeCell ref="CH43:CH44"/>
    <mergeCell ref="CI43:CI44"/>
    <mergeCell ref="DH43:DH44"/>
    <mergeCell ref="DI43:DI44"/>
    <mergeCell ref="DJ43:DJ44"/>
    <mergeCell ref="DK43:DK44"/>
    <mergeCell ref="DL43:DL44"/>
    <mergeCell ref="DM43:DM44"/>
    <mergeCell ref="DB43:DB44"/>
    <mergeCell ref="DC43:DC44"/>
    <mergeCell ref="DD43:DD44"/>
    <mergeCell ref="DE43:DE44"/>
    <mergeCell ref="DF43:DF44"/>
    <mergeCell ref="DG43:DG44"/>
    <mergeCell ref="CV43:CV44"/>
    <mergeCell ref="CW43:CW44"/>
    <mergeCell ref="CX43:CX44"/>
    <mergeCell ref="CY43:CY44"/>
    <mergeCell ref="CZ43:CZ44"/>
    <mergeCell ref="DA43:DA44"/>
    <mergeCell ref="DZ43:DZ44"/>
    <mergeCell ref="EA43:EA44"/>
    <mergeCell ref="EB43:EB44"/>
    <mergeCell ref="EC43:EC44"/>
    <mergeCell ref="ED43:ED44"/>
    <mergeCell ref="EE43:EE44"/>
    <mergeCell ref="DT43:DT44"/>
    <mergeCell ref="DU43:DU44"/>
    <mergeCell ref="DV43:DV44"/>
    <mergeCell ref="DW43:DW44"/>
    <mergeCell ref="DX43:DX44"/>
    <mergeCell ref="DY43:DY44"/>
    <mergeCell ref="DN43:DN44"/>
    <mergeCell ref="DO43:DO44"/>
    <mergeCell ref="DP43:DP44"/>
    <mergeCell ref="DQ43:DQ44"/>
    <mergeCell ref="DR43:DR44"/>
    <mergeCell ref="DS43:DS44"/>
    <mergeCell ref="FB43:FB44"/>
    <mergeCell ref="FC43:FC44"/>
    <mergeCell ref="ER43:ER44"/>
    <mergeCell ref="ES43:ES44"/>
    <mergeCell ref="ET43:ET44"/>
    <mergeCell ref="EU43:EU44"/>
    <mergeCell ref="EV43:EV44"/>
    <mergeCell ref="EW43:EW44"/>
    <mergeCell ref="EL43:EL44"/>
    <mergeCell ref="EM43:EM44"/>
    <mergeCell ref="EN43:EN44"/>
    <mergeCell ref="EO43:EO44"/>
    <mergeCell ref="EP43:EP44"/>
    <mergeCell ref="EQ43:EQ44"/>
    <mergeCell ref="EF43:EF44"/>
    <mergeCell ref="EG43:EG44"/>
    <mergeCell ref="EH43:EH44"/>
    <mergeCell ref="EI43:EI44"/>
    <mergeCell ref="EJ43:EJ44"/>
    <mergeCell ref="EK43:EK44"/>
    <mergeCell ref="FV43:FV44"/>
    <mergeCell ref="FW43:GD44"/>
    <mergeCell ref="O45:AH46"/>
    <mergeCell ref="AI45:AI46"/>
    <mergeCell ref="AJ45:AJ46"/>
    <mergeCell ref="AK45:AK46"/>
    <mergeCell ref="AL45:AL46"/>
    <mergeCell ref="AM45:AM46"/>
    <mergeCell ref="AN45:AN46"/>
    <mergeCell ref="AO45:AO46"/>
    <mergeCell ref="FP43:FP44"/>
    <mergeCell ref="FQ43:FQ44"/>
    <mergeCell ref="FR43:FR44"/>
    <mergeCell ref="FS43:FS44"/>
    <mergeCell ref="FT43:FT44"/>
    <mergeCell ref="FU43:FU44"/>
    <mergeCell ref="FJ43:FJ44"/>
    <mergeCell ref="FK43:FK44"/>
    <mergeCell ref="FL43:FL44"/>
    <mergeCell ref="FM43:FM44"/>
    <mergeCell ref="FN43:FN44"/>
    <mergeCell ref="FO43:FO44"/>
    <mergeCell ref="FD43:FD44"/>
    <mergeCell ref="FE43:FE44"/>
    <mergeCell ref="FF43:FF44"/>
    <mergeCell ref="FG43:FG44"/>
    <mergeCell ref="FH43:FH44"/>
    <mergeCell ref="FI43:FI44"/>
    <mergeCell ref="EX43:EX44"/>
    <mergeCell ref="EY43:EY44"/>
    <mergeCell ref="EZ43:EZ44"/>
    <mergeCell ref="FA43:FA44"/>
    <mergeCell ref="BB45:BB46"/>
    <mergeCell ref="BC45:BC46"/>
    <mergeCell ref="BD45:BD46"/>
    <mergeCell ref="BE45:BE46"/>
    <mergeCell ref="BF45:BF46"/>
    <mergeCell ref="BG45:BG46"/>
    <mergeCell ref="AV45:AV46"/>
    <mergeCell ref="AW45:AW46"/>
    <mergeCell ref="AX45:AX46"/>
    <mergeCell ref="AY45:AY46"/>
    <mergeCell ref="AZ45:AZ46"/>
    <mergeCell ref="BA45:BA46"/>
    <mergeCell ref="AP45:AP46"/>
    <mergeCell ref="AQ45:AQ46"/>
    <mergeCell ref="AR45:AR46"/>
    <mergeCell ref="AS45:AS46"/>
    <mergeCell ref="AT45:AT46"/>
    <mergeCell ref="AU45:AU46"/>
    <mergeCell ref="BT45:BT46"/>
    <mergeCell ref="BU45:BU46"/>
    <mergeCell ref="BV45:BV46"/>
    <mergeCell ref="BW45:BW46"/>
    <mergeCell ref="BX45:BX46"/>
    <mergeCell ref="BY45:BY46"/>
    <mergeCell ref="BN45:BN46"/>
    <mergeCell ref="BO45:BO46"/>
    <mergeCell ref="BP45:BP46"/>
    <mergeCell ref="BQ45:BQ46"/>
    <mergeCell ref="BR45:BR46"/>
    <mergeCell ref="BS45:BS46"/>
    <mergeCell ref="BH45:BH46"/>
    <mergeCell ref="BI45:BI46"/>
    <mergeCell ref="BJ45:BJ46"/>
    <mergeCell ref="BK45:BK46"/>
    <mergeCell ref="BL45:BL46"/>
    <mergeCell ref="BM45:BM46"/>
    <mergeCell ref="CL45:CL46"/>
    <mergeCell ref="CM45:CM46"/>
    <mergeCell ref="CN45:CN46"/>
    <mergeCell ref="CO45:CO46"/>
    <mergeCell ref="CP45:CP46"/>
    <mergeCell ref="CQ45:CQ46"/>
    <mergeCell ref="CF45:CF46"/>
    <mergeCell ref="CG45:CG46"/>
    <mergeCell ref="CH45:CH46"/>
    <mergeCell ref="CI45:CI46"/>
    <mergeCell ref="CJ45:CJ46"/>
    <mergeCell ref="CK45:CK46"/>
    <mergeCell ref="BZ45:BZ46"/>
    <mergeCell ref="CA45:CA46"/>
    <mergeCell ref="CB45:CB46"/>
    <mergeCell ref="CC45:CC46"/>
    <mergeCell ref="CD45:CD46"/>
    <mergeCell ref="CE45:CE46"/>
    <mergeCell ref="DD45:DD46"/>
    <mergeCell ref="DE45:DE46"/>
    <mergeCell ref="DF45:DF46"/>
    <mergeCell ref="DG45:DG46"/>
    <mergeCell ref="DH45:DH46"/>
    <mergeCell ref="DI45:DI46"/>
    <mergeCell ref="CX45:CX46"/>
    <mergeCell ref="CY45:CY46"/>
    <mergeCell ref="CZ45:CZ46"/>
    <mergeCell ref="DA45:DA46"/>
    <mergeCell ref="DB45:DB46"/>
    <mergeCell ref="DC45:DC46"/>
    <mergeCell ref="CR45:CR46"/>
    <mergeCell ref="CS45:CS46"/>
    <mergeCell ref="CT45:CT46"/>
    <mergeCell ref="CU45:CU46"/>
    <mergeCell ref="CV45:CV46"/>
    <mergeCell ref="CW45:CW46"/>
    <mergeCell ref="DV45:DV46"/>
    <mergeCell ref="DW45:DW46"/>
    <mergeCell ref="DX45:DX46"/>
    <mergeCell ref="DY45:DY46"/>
    <mergeCell ref="DZ45:DZ46"/>
    <mergeCell ref="EA45:EA46"/>
    <mergeCell ref="DP45:DP46"/>
    <mergeCell ref="DQ45:DQ46"/>
    <mergeCell ref="DR45:DR46"/>
    <mergeCell ref="DS45:DS46"/>
    <mergeCell ref="DT45:DT46"/>
    <mergeCell ref="DU45:DU46"/>
    <mergeCell ref="DJ45:DJ46"/>
    <mergeCell ref="DK45:DK46"/>
    <mergeCell ref="DL45:DL46"/>
    <mergeCell ref="DM45:DM46"/>
    <mergeCell ref="DN45:DN46"/>
    <mergeCell ref="DO45:DO46"/>
    <mergeCell ref="EY45:EY46"/>
    <mergeCell ref="EN45:EN46"/>
    <mergeCell ref="EO45:EO46"/>
    <mergeCell ref="EP45:EP46"/>
    <mergeCell ref="EQ45:EQ46"/>
    <mergeCell ref="ER45:ER46"/>
    <mergeCell ref="ES45:ES46"/>
    <mergeCell ref="EH45:EH46"/>
    <mergeCell ref="EI45:EI46"/>
    <mergeCell ref="EJ45:EJ46"/>
    <mergeCell ref="EK45:EK46"/>
    <mergeCell ref="EL45:EL46"/>
    <mergeCell ref="EM45:EM46"/>
    <mergeCell ref="EB45:EB46"/>
    <mergeCell ref="EC45:EC46"/>
    <mergeCell ref="ED45:ED46"/>
    <mergeCell ref="EE45:EE46"/>
    <mergeCell ref="EF45:EF46"/>
    <mergeCell ref="EG45:EG46"/>
    <mergeCell ref="AI53:AI54"/>
    <mergeCell ref="AJ53:AJ54"/>
    <mergeCell ref="AK53:AK54"/>
    <mergeCell ref="FR45:FR46"/>
    <mergeCell ref="FS45:FS46"/>
    <mergeCell ref="FT45:FT46"/>
    <mergeCell ref="FU45:FU46"/>
    <mergeCell ref="FV45:FV46"/>
    <mergeCell ref="FW45:GD46"/>
    <mergeCell ref="FL45:FL46"/>
    <mergeCell ref="FM45:FM46"/>
    <mergeCell ref="FN45:FN46"/>
    <mergeCell ref="FO45:FO46"/>
    <mergeCell ref="FP45:FP46"/>
    <mergeCell ref="FQ45:FQ46"/>
    <mergeCell ref="FF45:FF46"/>
    <mergeCell ref="FG45:FG46"/>
    <mergeCell ref="FH45:FH46"/>
    <mergeCell ref="FI45:FI46"/>
    <mergeCell ref="FJ45:FJ46"/>
    <mergeCell ref="FK45:FK46"/>
    <mergeCell ref="EZ45:EZ46"/>
    <mergeCell ref="FA45:FA46"/>
    <mergeCell ref="FB45:FB46"/>
    <mergeCell ref="FC45:FC46"/>
    <mergeCell ref="FD45:FD46"/>
    <mergeCell ref="FE45:FE46"/>
    <mergeCell ref="ET45:ET46"/>
    <mergeCell ref="EU45:EU46"/>
    <mergeCell ref="EV45:EV46"/>
    <mergeCell ref="EW45:EW46"/>
    <mergeCell ref="EX45:EX46"/>
    <mergeCell ref="AS47:AS48"/>
    <mergeCell ref="AT47:AT48"/>
    <mergeCell ref="AU47:AU48"/>
    <mergeCell ref="AV47:AV48"/>
    <mergeCell ref="AW47:AW48"/>
    <mergeCell ref="AX47:AX48"/>
    <mergeCell ref="AM47:AM48"/>
    <mergeCell ref="AN47:AN48"/>
    <mergeCell ref="AO47:AO48"/>
    <mergeCell ref="AP47:AP48"/>
    <mergeCell ref="AQ47:AQ48"/>
    <mergeCell ref="AR47:AR48"/>
    <mergeCell ref="I47:AH48"/>
    <mergeCell ref="AI47:AI48"/>
    <mergeCell ref="AJ47:AJ48"/>
    <mergeCell ref="AK47:AK48"/>
    <mergeCell ref="AL47:AL48"/>
    <mergeCell ref="BK47:BK48"/>
    <mergeCell ref="BL47:BL48"/>
    <mergeCell ref="BM47:BM48"/>
    <mergeCell ref="BN47:BN48"/>
    <mergeCell ref="BO47:BO48"/>
    <mergeCell ref="BP47:BP48"/>
    <mergeCell ref="BE47:BE48"/>
    <mergeCell ref="BF47:BF48"/>
    <mergeCell ref="BG47:BG48"/>
    <mergeCell ref="BH47:BH48"/>
    <mergeCell ref="BI47:BI48"/>
    <mergeCell ref="BJ47:BJ48"/>
    <mergeCell ref="AY47:AY48"/>
    <mergeCell ref="AZ47:AZ48"/>
    <mergeCell ref="BA47:BA48"/>
    <mergeCell ref="BB47:BB48"/>
    <mergeCell ref="BC47:BC48"/>
    <mergeCell ref="BD47:BD48"/>
    <mergeCell ref="CC47:CC48"/>
    <mergeCell ref="CD47:CD48"/>
    <mergeCell ref="CE47:CE48"/>
    <mergeCell ref="CF47:CF48"/>
    <mergeCell ref="CG47:CG48"/>
    <mergeCell ref="CH47:CH48"/>
    <mergeCell ref="BW47:BW48"/>
    <mergeCell ref="BX47:BX48"/>
    <mergeCell ref="BY47:BY48"/>
    <mergeCell ref="BZ47:BZ48"/>
    <mergeCell ref="CA47:CA48"/>
    <mergeCell ref="CB47:CB48"/>
    <mergeCell ref="BQ47:BQ48"/>
    <mergeCell ref="BR47:BR48"/>
    <mergeCell ref="BS47:BS48"/>
    <mergeCell ref="BT47:BT48"/>
    <mergeCell ref="BU47:BU48"/>
    <mergeCell ref="BV47:BV48"/>
    <mergeCell ref="CU47:CU48"/>
    <mergeCell ref="CV47:CV48"/>
    <mergeCell ref="CW47:CW48"/>
    <mergeCell ref="CX47:CX48"/>
    <mergeCell ref="CY47:CY48"/>
    <mergeCell ref="CZ47:CZ48"/>
    <mergeCell ref="CO47:CO48"/>
    <mergeCell ref="CP47:CP48"/>
    <mergeCell ref="CQ47:CQ48"/>
    <mergeCell ref="CR47:CR48"/>
    <mergeCell ref="CS47:CS48"/>
    <mergeCell ref="CT47:CT48"/>
    <mergeCell ref="CI47:CI48"/>
    <mergeCell ref="CJ47:CJ48"/>
    <mergeCell ref="CK47:CK48"/>
    <mergeCell ref="CL47:CL48"/>
    <mergeCell ref="CM47:CM48"/>
    <mergeCell ref="CN47:CN48"/>
    <mergeCell ref="DM47:DM48"/>
    <mergeCell ref="DN47:DN48"/>
    <mergeCell ref="DO47:DO48"/>
    <mergeCell ref="DP47:DP48"/>
    <mergeCell ref="DQ47:DQ48"/>
    <mergeCell ref="DR47:DR48"/>
    <mergeCell ref="DG47:DG48"/>
    <mergeCell ref="DH47:DH48"/>
    <mergeCell ref="DI47:DI48"/>
    <mergeCell ref="DJ47:DJ48"/>
    <mergeCell ref="DK47:DK48"/>
    <mergeCell ref="DL47:DL48"/>
    <mergeCell ref="DA47:DA48"/>
    <mergeCell ref="DB47:DB48"/>
    <mergeCell ref="DC47:DC48"/>
    <mergeCell ref="DD47:DD48"/>
    <mergeCell ref="DE47:DE48"/>
    <mergeCell ref="DF47:DF48"/>
    <mergeCell ref="EE47:EE48"/>
    <mergeCell ref="EF47:EF48"/>
    <mergeCell ref="EG47:EG48"/>
    <mergeCell ref="EH47:EH48"/>
    <mergeCell ref="EI47:EI48"/>
    <mergeCell ref="EJ47:EJ48"/>
    <mergeCell ref="DY47:DY48"/>
    <mergeCell ref="DZ47:DZ48"/>
    <mergeCell ref="EA47:EA48"/>
    <mergeCell ref="EB47:EB48"/>
    <mergeCell ref="EC47:EC48"/>
    <mergeCell ref="ED47:ED48"/>
    <mergeCell ref="DS47:DS48"/>
    <mergeCell ref="DT47:DT48"/>
    <mergeCell ref="DU47:DU48"/>
    <mergeCell ref="DV47:DV48"/>
    <mergeCell ref="DW47:DW48"/>
    <mergeCell ref="DX47:DX48"/>
    <mergeCell ref="FG47:FG48"/>
    <mergeCell ref="FH47:FH48"/>
    <mergeCell ref="EW47:EW48"/>
    <mergeCell ref="EX47:EX48"/>
    <mergeCell ref="EY47:EY48"/>
    <mergeCell ref="EZ47:EZ48"/>
    <mergeCell ref="FA47:FA48"/>
    <mergeCell ref="FB47:FB48"/>
    <mergeCell ref="EQ47:EQ48"/>
    <mergeCell ref="ER47:ER48"/>
    <mergeCell ref="ES47:ES48"/>
    <mergeCell ref="ET47:ET48"/>
    <mergeCell ref="EU47:EU48"/>
    <mergeCell ref="EV47:EV48"/>
    <mergeCell ref="EK47:EK48"/>
    <mergeCell ref="EL47:EL48"/>
    <mergeCell ref="EM47:EM48"/>
    <mergeCell ref="EN47:EN48"/>
    <mergeCell ref="EO47:EO48"/>
    <mergeCell ref="EP47:EP48"/>
    <mergeCell ref="AN49:AN50"/>
    <mergeCell ref="AO49:AO50"/>
    <mergeCell ref="AP49:AP50"/>
    <mergeCell ref="AQ49:AQ50"/>
    <mergeCell ref="AR49:AR50"/>
    <mergeCell ref="AS49:AS50"/>
    <mergeCell ref="FU47:FU48"/>
    <mergeCell ref="FV47:FV48"/>
    <mergeCell ref="FW47:GD48"/>
    <mergeCell ref="I49:N58"/>
    <mergeCell ref="O49:AH50"/>
    <mergeCell ref="AI49:AI50"/>
    <mergeCell ref="AJ49:AJ50"/>
    <mergeCell ref="AK49:AK50"/>
    <mergeCell ref="AL49:AL50"/>
    <mergeCell ref="AM49:AM50"/>
    <mergeCell ref="FO47:FO48"/>
    <mergeCell ref="FP47:FP48"/>
    <mergeCell ref="FQ47:FQ48"/>
    <mergeCell ref="FR47:FR48"/>
    <mergeCell ref="FS47:FS48"/>
    <mergeCell ref="FT47:FT48"/>
    <mergeCell ref="FI47:FI48"/>
    <mergeCell ref="FJ47:FJ48"/>
    <mergeCell ref="FK47:FK48"/>
    <mergeCell ref="FL47:FL48"/>
    <mergeCell ref="FM47:FM48"/>
    <mergeCell ref="FN47:FN48"/>
    <mergeCell ref="FC47:FC48"/>
    <mergeCell ref="FD47:FD48"/>
    <mergeCell ref="FE47:FE48"/>
    <mergeCell ref="FF47:FF48"/>
    <mergeCell ref="BF49:BF50"/>
    <mergeCell ref="BG49:BG50"/>
    <mergeCell ref="BH49:BH50"/>
    <mergeCell ref="BI49:BI50"/>
    <mergeCell ref="BJ49:BJ50"/>
    <mergeCell ref="BK49:BK50"/>
    <mergeCell ref="AZ49:AZ50"/>
    <mergeCell ref="BA49:BA50"/>
    <mergeCell ref="BB49:BB50"/>
    <mergeCell ref="BC49:BC50"/>
    <mergeCell ref="BD49:BD50"/>
    <mergeCell ref="BE49:BE50"/>
    <mergeCell ref="AT49:AT50"/>
    <mergeCell ref="AU49:AU50"/>
    <mergeCell ref="AV49:AV50"/>
    <mergeCell ref="AW49:AW50"/>
    <mergeCell ref="AX49:AX50"/>
    <mergeCell ref="AY49:AY50"/>
    <mergeCell ref="BX49:BX50"/>
    <mergeCell ref="BY49:BY50"/>
    <mergeCell ref="BZ49:BZ50"/>
    <mergeCell ref="CA49:CA50"/>
    <mergeCell ref="CB49:CB50"/>
    <mergeCell ref="CC49:CC50"/>
    <mergeCell ref="BR49:BR50"/>
    <mergeCell ref="BS49:BS50"/>
    <mergeCell ref="BT49:BT50"/>
    <mergeCell ref="BU49:BU50"/>
    <mergeCell ref="BV49:BV50"/>
    <mergeCell ref="BW49:BW50"/>
    <mergeCell ref="BL49:BL50"/>
    <mergeCell ref="BM49:BM50"/>
    <mergeCell ref="BN49:BN50"/>
    <mergeCell ref="BO49:BO50"/>
    <mergeCell ref="BP49:BP50"/>
    <mergeCell ref="BQ49:BQ50"/>
    <mergeCell ref="CP49:CP50"/>
    <mergeCell ref="CQ49:CQ50"/>
    <mergeCell ref="CR49:CR50"/>
    <mergeCell ref="CS49:CS50"/>
    <mergeCell ref="CT49:CT50"/>
    <mergeCell ref="CU49:CU50"/>
    <mergeCell ref="CJ49:CJ50"/>
    <mergeCell ref="CK49:CK50"/>
    <mergeCell ref="CL49:CL50"/>
    <mergeCell ref="CM49:CM50"/>
    <mergeCell ref="CN49:CN50"/>
    <mergeCell ref="CO49:CO50"/>
    <mergeCell ref="CD49:CD50"/>
    <mergeCell ref="CE49:CE50"/>
    <mergeCell ref="CF49:CF50"/>
    <mergeCell ref="CG49:CG50"/>
    <mergeCell ref="CH49:CH50"/>
    <mergeCell ref="CI49:CI50"/>
    <mergeCell ref="DH49:DH50"/>
    <mergeCell ref="DI49:DI50"/>
    <mergeCell ref="DJ49:DJ50"/>
    <mergeCell ref="DK49:DK50"/>
    <mergeCell ref="DL49:DL50"/>
    <mergeCell ref="DM49:DM50"/>
    <mergeCell ref="DB49:DB50"/>
    <mergeCell ref="DC49:DC50"/>
    <mergeCell ref="DD49:DD50"/>
    <mergeCell ref="DE49:DE50"/>
    <mergeCell ref="DF49:DF50"/>
    <mergeCell ref="DG49:DG50"/>
    <mergeCell ref="CV49:CV50"/>
    <mergeCell ref="CW49:CW50"/>
    <mergeCell ref="CX49:CX50"/>
    <mergeCell ref="CY49:CY50"/>
    <mergeCell ref="CZ49:CZ50"/>
    <mergeCell ref="DA49:DA50"/>
    <mergeCell ref="DZ49:DZ50"/>
    <mergeCell ref="EA49:EA50"/>
    <mergeCell ref="EB49:EB50"/>
    <mergeCell ref="EC49:EC50"/>
    <mergeCell ref="ED49:ED50"/>
    <mergeCell ref="EE49:EE50"/>
    <mergeCell ref="DT49:DT50"/>
    <mergeCell ref="DU49:DU50"/>
    <mergeCell ref="DV49:DV50"/>
    <mergeCell ref="DW49:DW50"/>
    <mergeCell ref="DX49:DX50"/>
    <mergeCell ref="DY49:DY50"/>
    <mergeCell ref="DN49:DN50"/>
    <mergeCell ref="DO49:DO50"/>
    <mergeCell ref="DP49:DP50"/>
    <mergeCell ref="DQ49:DQ50"/>
    <mergeCell ref="DR49:DR50"/>
    <mergeCell ref="DS49:DS50"/>
    <mergeCell ref="FB49:FB50"/>
    <mergeCell ref="FC49:FC50"/>
    <mergeCell ref="ER49:ER50"/>
    <mergeCell ref="ES49:ES50"/>
    <mergeCell ref="ET49:ET50"/>
    <mergeCell ref="EU49:EU50"/>
    <mergeCell ref="EV49:EV50"/>
    <mergeCell ref="EW49:EW50"/>
    <mergeCell ref="EL49:EL50"/>
    <mergeCell ref="EM49:EM50"/>
    <mergeCell ref="EN49:EN50"/>
    <mergeCell ref="EO49:EO50"/>
    <mergeCell ref="EP49:EP50"/>
    <mergeCell ref="EQ49:EQ50"/>
    <mergeCell ref="EF49:EF50"/>
    <mergeCell ref="EG49:EG50"/>
    <mergeCell ref="EH49:EH50"/>
    <mergeCell ref="EI49:EI50"/>
    <mergeCell ref="EJ49:EJ50"/>
    <mergeCell ref="EK49:EK50"/>
    <mergeCell ref="FV49:FV50"/>
    <mergeCell ref="FW49:GD50"/>
    <mergeCell ref="O51:AH52"/>
    <mergeCell ref="AI51:AI52"/>
    <mergeCell ref="AJ51:AJ52"/>
    <mergeCell ref="AK51:AK52"/>
    <mergeCell ref="AL51:AL52"/>
    <mergeCell ref="AM51:AM52"/>
    <mergeCell ref="AN51:AN52"/>
    <mergeCell ref="AO51:AO52"/>
    <mergeCell ref="FP49:FP50"/>
    <mergeCell ref="FQ49:FQ50"/>
    <mergeCell ref="FR49:FR50"/>
    <mergeCell ref="FS49:FS50"/>
    <mergeCell ref="FT49:FT50"/>
    <mergeCell ref="FU49:FU50"/>
    <mergeCell ref="FJ49:FJ50"/>
    <mergeCell ref="FK49:FK50"/>
    <mergeCell ref="FL49:FL50"/>
    <mergeCell ref="FM49:FM50"/>
    <mergeCell ref="FN49:FN50"/>
    <mergeCell ref="FO49:FO50"/>
    <mergeCell ref="FD49:FD50"/>
    <mergeCell ref="FE49:FE50"/>
    <mergeCell ref="FF49:FF50"/>
    <mergeCell ref="FG49:FG50"/>
    <mergeCell ref="FH49:FH50"/>
    <mergeCell ref="FI49:FI50"/>
    <mergeCell ref="EX49:EX50"/>
    <mergeCell ref="EY49:EY50"/>
    <mergeCell ref="EZ49:EZ50"/>
    <mergeCell ref="FA49:FA50"/>
    <mergeCell ref="BB51:BB52"/>
    <mergeCell ref="BC51:BC52"/>
    <mergeCell ref="BD51:BD52"/>
    <mergeCell ref="BE51:BE52"/>
    <mergeCell ref="BF51:BF52"/>
    <mergeCell ref="BG51:BG52"/>
    <mergeCell ref="AV51:AV52"/>
    <mergeCell ref="AW51:AW52"/>
    <mergeCell ref="AX51:AX52"/>
    <mergeCell ref="AY51:AY52"/>
    <mergeCell ref="AZ51:AZ52"/>
    <mergeCell ref="BA51:BA52"/>
    <mergeCell ref="AP51:AP52"/>
    <mergeCell ref="AQ51:AQ52"/>
    <mergeCell ref="AR51:AR52"/>
    <mergeCell ref="AS51:AS52"/>
    <mergeCell ref="AT51:AT52"/>
    <mergeCell ref="AU51:AU52"/>
    <mergeCell ref="BT51:BT52"/>
    <mergeCell ref="BU51:BU52"/>
    <mergeCell ref="BV51:BV52"/>
    <mergeCell ref="BW51:BW52"/>
    <mergeCell ref="BX51:BX52"/>
    <mergeCell ref="BY51:BY52"/>
    <mergeCell ref="BN51:BN52"/>
    <mergeCell ref="BO51:BO52"/>
    <mergeCell ref="BP51:BP52"/>
    <mergeCell ref="BQ51:BQ52"/>
    <mergeCell ref="BR51:BR52"/>
    <mergeCell ref="BS51:BS52"/>
    <mergeCell ref="BH51:BH52"/>
    <mergeCell ref="BI51:BI52"/>
    <mergeCell ref="BJ51:BJ52"/>
    <mergeCell ref="BK51:BK52"/>
    <mergeCell ref="BL51:BL52"/>
    <mergeCell ref="BM51:BM52"/>
    <mergeCell ref="CL51:CL52"/>
    <mergeCell ref="CM51:CM52"/>
    <mergeCell ref="CN51:CN52"/>
    <mergeCell ref="CO51:CO52"/>
    <mergeCell ref="CP51:CP52"/>
    <mergeCell ref="CQ51:CQ52"/>
    <mergeCell ref="CF51:CF52"/>
    <mergeCell ref="CG51:CG52"/>
    <mergeCell ref="CH51:CH52"/>
    <mergeCell ref="CI51:CI52"/>
    <mergeCell ref="CJ51:CJ52"/>
    <mergeCell ref="CK51:CK52"/>
    <mergeCell ref="BZ51:BZ52"/>
    <mergeCell ref="CA51:CA52"/>
    <mergeCell ref="CB51:CB52"/>
    <mergeCell ref="CC51:CC52"/>
    <mergeCell ref="CD51:CD52"/>
    <mergeCell ref="CE51:CE52"/>
    <mergeCell ref="DD51:DD52"/>
    <mergeCell ref="DE51:DE52"/>
    <mergeCell ref="DF51:DF52"/>
    <mergeCell ref="DG51:DG52"/>
    <mergeCell ref="DH51:DH52"/>
    <mergeCell ref="DI51:DI52"/>
    <mergeCell ref="CX51:CX52"/>
    <mergeCell ref="CY51:CY52"/>
    <mergeCell ref="CZ51:CZ52"/>
    <mergeCell ref="DA51:DA52"/>
    <mergeCell ref="DB51:DB52"/>
    <mergeCell ref="DC51:DC52"/>
    <mergeCell ref="CR51:CR52"/>
    <mergeCell ref="CS51:CS52"/>
    <mergeCell ref="CT51:CT52"/>
    <mergeCell ref="CU51:CU52"/>
    <mergeCell ref="CV51:CV52"/>
    <mergeCell ref="CW51:CW52"/>
    <mergeCell ref="DV51:DV52"/>
    <mergeCell ref="DW51:DW52"/>
    <mergeCell ref="DX51:DX52"/>
    <mergeCell ref="DY51:DY52"/>
    <mergeCell ref="DZ51:DZ52"/>
    <mergeCell ref="EA51:EA52"/>
    <mergeCell ref="DP51:DP52"/>
    <mergeCell ref="DQ51:DQ52"/>
    <mergeCell ref="DR51:DR52"/>
    <mergeCell ref="DS51:DS52"/>
    <mergeCell ref="DT51:DT52"/>
    <mergeCell ref="DU51:DU52"/>
    <mergeCell ref="DJ51:DJ52"/>
    <mergeCell ref="DK51:DK52"/>
    <mergeCell ref="DL51:DL52"/>
    <mergeCell ref="DM51:DM52"/>
    <mergeCell ref="DN51:DN52"/>
    <mergeCell ref="DO51:DO52"/>
    <mergeCell ref="EV51:EV52"/>
    <mergeCell ref="EW51:EW52"/>
    <mergeCell ref="EX51:EX52"/>
    <mergeCell ref="EY51:EY52"/>
    <mergeCell ref="EN51:EN52"/>
    <mergeCell ref="EO51:EO52"/>
    <mergeCell ref="EP51:EP52"/>
    <mergeCell ref="EQ51:EQ52"/>
    <mergeCell ref="ER51:ER52"/>
    <mergeCell ref="ES51:ES52"/>
    <mergeCell ref="EH51:EH52"/>
    <mergeCell ref="EI51:EI52"/>
    <mergeCell ref="EJ51:EJ52"/>
    <mergeCell ref="EK51:EK52"/>
    <mergeCell ref="EL51:EL52"/>
    <mergeCell ref="EM51:EM52"/>
    <mergeCell ref="EB51:EB52"/>
    <mergeCell ref="EC51:EC52"/>
    <mergeCell ref="ED51:ED52"/>
    <mergeCell ref="EE51:EE52"/>
    <mergeCell ref="EF51:EF52"/>
    <mergeCell ref="EG51:EG52"/>
    <mergeCell ref="AL53:AL54"/>
    <mergeCell ref="AM53:AM54"/>
    <mergeCell ref="AN53:AN54"/>
    <mergeCell ref="AO53:AO54"/>
    <mergeCell ref="AP53:AP54"/>
    <mergeCell ref="AQ53:AQ54"/>
    <mergeCell ref="FR51:FR52"/>
    <mergeCell ref="FS51:FS52"/>
    <mergeCell ref="FT51:FT52"/>
    <mergeCell ref="FU51:FU52"/>
    <mergeCell ref="FV51:FV52"/>
    <mergeCell ref="FW51:GD52"/>
    <mergeCell ref="FL51:FL52"/>
    <mergeCell ref="FM51:FM52"/>
    <mergeCell ref="FN51:FN52"/>
    <mergeCell ref="FO51:FO52"/>
    <mergeCell ref="FP51:FP52"/>
    <mergeCell ref="FQ51:FQ52"/>
    <mergeCell ref="FF51:FF52"/>
    <mergeCell ref="FG51:FG52"/>
    <mergeCell ref="FH51:FH52"/>
    <mergeCell ref="FI51:FI52"/>
    <mergeCell ref="FJ51:FJ52"/>
    <mergeCell ref="FK51:FK52"/>
    <mergeCell ref="EZ51:EZ52"/>
    <mergeCell ref="FA51:FA52"/>
    <mergeCell ref="FB51:FB52"/>
    <mergeCell ref="FC51:FC52"/>
    <mergeCell ref="FD51:FD52"/>
    <mergeCell ref="FE51:FE52"/>
    <mergeCell ref="ET51:ET52"/>
    <mergeCell ref="EU51:EU52"/>
    <mergeCell ref="BD53:BD54"/>
    <mergeCell ref="BE53:BE54"/>
    <mergeCell ref="BF53:BF54"/>
    <mergeCell ref="BG53:BG54"/>
    <mergeCell ref="BH53:BH54"/>
    <mergeCell ref="BI53:BI54"/>
    <mergeCell ref="AX53:AX54"/>
    <mergeCell ref="AY53:AY54"/>
    <mergeCell ref="AZ53:AZ54"/>
    <mergeCell ref="BA53:BA54"/>
    <mergeCell ref="BB53:BB54"/>
    <mergeCell ref="BC53:BC54"/>
    <mergeCell ref="AR53:AR54"/>
    <mergeCell ref="AS53:AS54"/>
    <mergeCell ref="AT53:AT54"/>
    <mergeCell ref="AU53:AU54"/>
    <mergeCell ref="AV53:AV54"/>
    <mergeCell ref="AW53:AW54"/>
    <mergeCell ref="BV53:BV54"/>
    <mergeCell ref="BW53:BW54"/>
    <mergeCell ref="BX53:BX54"/>
    <mergeCell ref="BY53:BY54"/>
    <mergeCell ref="BZ53:BZ54"/>
    <mergeCell ref="CA53:CA54"/>
    <mergeCell ref="BP53:BP54"/>
    <mergeCell ref="BQ53:BQ54"/>
    <mergeCell ref="BR53:BR54"/>
    <mergeCell ref="BS53:BS54"/>
    <mergeCell ref="BT53:BT54"/>
    <mergeCell ref="BU53:BU54"/>
    <mergeCell ref="BJ53:BJ54"/>
    <mergeCell ref="BK53:BK54"/>
    <mergeCell ref="BL53:BL54"/>
    <mergeCell ref="BM53:BM54"/>
    <mergeCell ref="BN53:BN54"/>
    <mergeCell ref="BO53:BO54"/>
    <mergeCell ref="CN53:CN54"/>
    <mergeCell ref="CO53:CO54"/>
    <mergeCell ref="CP53:CP54"/>
    <mergeCell ref="CQ53:CQ54"/>
    <mergeCell ref="CR53:CR54"/>
    <mergeCell ref="CS53:CS54"/>
    <mergeCell ref="CH53:CH54"/>
    <mergeCell ref="CI53:CI54"/>
    <mergeCell ref="CJ53:CJ54"/>
    <mergeCell ref="CK53:CK54"/>
    <mergeCell ref="CL53:CL54"/>
    <mergeCell ref="CM53:CM54"/>
    <mergeCell ref="CB53:CB54"/>
    <mergeCell ref="CC53:CC54"/>
    <mergeCell ref="CD53:CD54"/>
    <mergeCell ref="CE53:CE54"/>
    <mergeCell ref="CF53:CF54"/>
    <mergeCell ref="CG53:CG54"/>
    <mergeCell ref="DF53:DF54"/>
    <mergeCell ref="DG53:DG54"/>
    <mergeCell ref="DH53:DH54"/>
    <mergeCell ref="DI53:DI54"/>
    <mergeCell ref="DJ53:DJ54"/>
    <mergeCell ref="DK53:DK54"/>
    <mergeCell ref="CZ53:CZ54"/>
    <mergeCell ref="DA53:DA54"/>
    <mergeCell ref="DB53:DB54"/>
    <mergeCell ref="DC53:DC54"/>
    <mergeCell ref="DD53:DD54"/>
    <mergeCell ref="DE53:DE54"/>
    <mergeCell ref="CT53:CT54"/>
    <mergeCell ref="CU53:CU54"/>
    <mergeCell ref="CV53:CV54"/>
    <mergeCell ref="CW53:CW54"/>
    <mergeCell ref="CX53:CX54"/>
    <mergeCell ref="CY53:CY54"/>
    <mergeCell ref="DX53:DX54"/>
    <mergeCell ref="DY53:DY54"/>
    <mergeCell ref="DZ53:DZ54"/>
    <mergeCell ref="EA53:EA54"/>
    <mergeCell ref="EB53:EB54"/>
    <mergeCell ref="EC53:EC54"/>
    <mergeCell ref="DR53:DR54"/>
    <mergeCell ref="DS53:DS54"/>
    <mergeCell ref="DT53:DT54"/>
    <mergeCell ref="DU53:DU54"/>
    <mergeCell ref="DV53:DV54"/>
    <mergeCell ref="DW53:DW54"/>
    <mergeCell ref="DL53:DL54"/>
    <mergeCell ref="DM53:DM54"/>
    <mergeCell ref="DN53:DN54"/>
    <mergeCell ref="DO53:DO54"/>
    <mergeCell ref="DP53:DP54"/>
    <mergeCell ref="DQ53:DQ54"/>
    <mergeCell ref="EZ53:EZ54"/>
    <mergeCell ref="FA53:FA54"/>
    <mergeCell ref="EP53:EP54"/>
    <mergeCell ref="EQ53:EQ54"/>
    <mergeCell ref="ER53:ER54"/>
    <mergeCell ref="ES53:ES54"/>
    <mergeCell ref="ET53:ET54"/>
    <mergeCell ref="EU53:EU54"/>
    <mergeCell ref="EJ53:EJ54"/>
    <mergeCell ref="EK53:EK54"/>
    <mergeCell ref="EL53:EL54"/>
    <mergeCell ref="EM53:EM54"/>
    <mergeCell ref="EN53:EN54"/>
    <mergeCell ref="EO53:EO54"/>
    <mergeCell ref="ED53:ED54"/>
    <mergeCell ref="EE53:EE54"/>
    <mergeCell ref="EF53:EF54"/>
    <mergeCell ref="EG53:EG54"/>
    <mergeCell ref="EH53:EH54"/>
    <mergeCell ref="EI53:EI54"/>
    <mergeCell ref="FT53:FT54"/>
    <mergeCell ref="FU53:FU54"/>
    <mergeCell ref="FV53:FV54"/>
    <mergeCell ref="FW53:GD54"/>
    <mergeCell ref="O55:AH56"/>
    <mergeCell ref="AI55:AI56"/>
    <mergeCell ref="AJ55:AJ56"/>
    <mergeCell ref="AK55:AK56"/>
    <mergeCell ref="AL55:AL56"/>
    <mergeCell ref="AM55:AM56"/>
    <mergeCell ref="FN53:FN54"/>
    <mergeCell ref="FO53:FO54"/>
    <mergeCell ref="FP53:FP54"/>
    <mergeCell ref="FQ53:FQ54"/>
    <mergeCell ref="FR53:FR54"/>
    <mergeCell ref="FS53:FS54"/>
    <mergeCell ref="FH53:FH54"/>
    <mergeCell ref="FI53:FI54"/>
    <mergeCell ref="FJ53:FJ54"/>
    <mergeCell ref="FK53:FK54"/>
    <mergeCell ref="FL53:FL54"/>
    <mergeCell ref="FM53:FM54"/>
    <mergeCell ref="FB53:FB54"/>
    <mergeCell ref="FC53:FC54"/>
    <mergeCell ref="FD53:FD54"/>
    <mergeCell ref="FE53:FE54"/>
    <mergeCell ref="FF53:FF54"/>
    <mergeCell ref="FG53:FG54"/>
    <mergeCell ref="EV53:EV54"/>
    <mergeCell ref="EW53:EW54"/>
    <mergeCell ref="EX53:EX54"/>
    <mergeCell ref="EY53:EY54"/>
    <mergeCell ref="AZ55:AZ56"/>
    <mergeCell ref="BA55:BA56"/>
    <mergeCell ref="BB55:BB56"/>
    <mergeCell ref="BC55:BC56"/>
    <mergeCell ref="BD55:BD56"/>
    <mergeCell ref="BE55:BE56"/>
    <mergeCell ref="AT55:AT56"/>
    <mergeCell ref="AU55:AU56"/>
    <mergeCell ref="AV55:AV56"/>
    <mergeCell ref="AW55:AW56"/>
    <mergeCell ref="AX55:AX56"/>
    <mergeCell ref="AY55:AY56"/>
    <mergeCell ref="AN55:AN56"/>
    <mergeCell ref="AO55:AO56"/>
    <mergeCell ref="AP55:AP56"/>
    <mergeCell ref="AQ55:AQ56"/>
    <mergeCell ref="AR55:AR56"/>
    <mergeCell ref="AS55:AS56"/>
    <mergeCell ref="BR55:BR56"/>
    <mergeCell ref="BS55:BS56"/>
    <mergeCell ref="BT55:BT56"/>
    <mergeCell ref="BU55:BU56"/>
    <mergeCell ref="BV55:BV56"/>
    <mergeCell ref="BW55:BW56"/>
    <mergeCell ref="BL55:BL56"/>
    <mergeCell ref="BM55:BM56"/>
    <mergeCell ref="BN55:BN56"/>
    <mergeCell ref="BO55:BO56"/>
    <mergeCell ref="BP55:BP56"/>
    <mergeCell ref="BQ55:BQ56"/>
    <mergeCell ref="BF55:BF56"/>
    <mergeCell ref="BG55:BG56"/>
    <mergeCell ref="BH55:BH56"/>
    <mergeCell ref="BI55:BI56"/>
    <mergeCell ref="BJ55:BJ56"/>
    <mergeCell ref="BK55:BK56"/>
    <mergeCell ref="CJ55:CJ56"/>
    <mergeCell ref="CK55:CK56"/>
    <mergeCell ref="CL55:CL56"/>
    <mergeCell ref="CM55:CM56"/>
    <mergeCell ref="CN55:CN56"/>
    <mergeCell ref="CO55:CO56"/>
    <mergeCell ref="CD55:CD56"/>
    <mergeCell ref="CE55:CE56"/>
    <mergeCell ref="CF55:CF56"/>
    <mergeCell ref="CG55:CG56"/>
    <mergeCell ref="CH55:CH56"/>
    <mergeCell ref="CI55:CI56"/>
    <mergeCell ref="BX55:BX56"/>
    <mergeCell ref="BY55:BY56"/>
    <mergeCell ref="BZ55:BZ56"/>
    <mergeCell ref="CA55:CA56"/>
    <mergeCell ref="CB55:CB56"/>
    <mergeCell ref="CC55:CC56"/>
    <mergeCell ref="DB55:DB56"/>
    <mergeCell ref="DC55:DC56"/>
    <mergeCell ref="DD55:DD56"/>
    <mergeCell ref="DE55:DE56"/>
    <mergeCell ref="DF55:DF56"/>
    <mergeCell ref="DG55:DG56"/>
    <mergeCell ref="CV55:CV56"/>
    <mergeCell ref="CW55:CW56"/>
    <mergeCell ref="CX55:CX56"/>
    <mergeCell ref="CY55:CY56"/>
    <mergeCell ref="CZ55:CZ56"/>
    <mergeCell ref="DA55:DA56"/>
    <mergeCell ref="CP55:CP56"/>
    <mergeCell ref="CQ55:CQ56"/>
    <mergeCell ref="CR55:CR56"/>
    <mergeCell ref="CS55:CS56"/>
    <mergeCell ref="CT55:CT56"/>
    <mergeCell ref="CU55:CU56"/>
    <mergeCell ref="DT55:DT56"/>
    <mergeCell ref="DU55:DU56"/>
    <mergeCell ref="DV55:DV56"/>
    <mergeCell ref="DW55:DW56"/>
    <mergeCell ref="DX55:DX56"/>
    <mergeCell ref="DY55:DY56"/>
    <mergeCell ref="DN55:DN56"/>
    <mergeCell ref="DO55:DO56"/>
    <mergeCell ref="DP55:DP56"/>
    <mergeCell ref="DQ55:DQ56"/>
    <mergeCell ref="DR55:DR56"/>
    <mergeCell ref="DS55:DS56"/>
    <mergeCell ref="DH55:DH56"/>
    <mergeCell ref="DI55:DI56"/>
    <mergeCell ref="DJ55:DJ56"/>
    <mergeCell ref="DK55:DK56"/>
    <mergeCell ref="DL55:DL56"/>
    <mergeCell ref="DM55:DM56"/>
    <mergeCell ref="EL55:EL56"/>
    <mergeCell ref="EM55:EM56"/>
    <mergeCell ref="EN55:EN56"/>
    <mergeCell ref="EO55:EO56"/>
    <mergeCell ref="EP55:EP56"/>
    <mergeCell ref="EQ55:EQ56"/>
    <mergeCell ref="EF55:EF56"/>
    <mergeCell ref="EG55:EG56"/>
    <mergeCell ref="EH55:EH56"/>
    <mergeCell ref="EI55:EI56"/>
    <mergeCell ref="EJ55:EJ56"/>
    <mergeCell ref="EK55:EK56"/>
    <mergeCell ref="DZ55:DZ56"/>
    <mergeCell ref="EA55:EA56"/>
    <mergeCell ref="EB55:EB56"/>
    <mergeCell ref="EC55:EC56"/>
    <mergeCell ref="ED55:ED56"/>
    <mergeCell ref="EE55:EE56"/>
    <mergeCell ref="FN55:FN56"/>
    <mergeCell ref="FO55:FO56"/>
    <mergeCell ref="FD55:FD56"/>
    <mergeCell ref="FE55:FE56"/>
    <mergeCell ref="FF55:FF56"/>
    <mergeCell ref="FG55:FG56"/>
    <mergeCell ref="FH55:FH56"/>
    <mergeCell ref="FI55:FI56"/>
    <mergeCell ref="EX55:EX56"/>
    <mergeCell ref="EY55:EY56"/>
    <mergeCell ref="EZ55:EZ56"/>
    <mergeCell ref="FA55:FA56"/>
    <mergeCell ref="FB55:FB56"/>
    <mergeCell ref="FC55:FC56"/>
    <mergeCell ref="ER55:ER56"/>
    <mergeCell ref="ES55:ES56"/>
    <mergeCell ref="ET55:ET56"/>
    <mergeCell ref="EU55:EU56"/>
    <mergeCell ref="EV55:EV56"/>
    <mergeCell ref="EW55:EW56"/>
    <mergeCell ref="AV57:AV58"/>
    <mergeCell ref="AW57:AW58"/>
    <mergeCell ref="AX57:AX58"/>
    <mergeCell ref="AY57:AY58"/>
    <mergeCell ref="AZ57:AZ58"/>
    <mergeCell ref="BA57:BA58"/>
    <mergeCell ref="AP57:AP58"/>
    <mergeCell ref="AQ57:AQ58"/>
    <mergeCell ref="AR57:AR58"/>
    <mergeCell ref="AS57:AS58"/>
    <mergeCell ref="AT57:AT58"/>
    <mergeCell ref="AU57:AU58"/>
    <mergeCell ref="FV55:FV56"/>
    <mergeCell ref="FW55:GD56"/>
    <mergeCell ref="O57:AH58"/>
    <mergeCell ref="AI57:AI58"/>
    <mergeCell ref="AJ57:AJ58"/>
    <mergeCell ref="AK57:AK58"/>
    <mergeCell ref="AL57:AL58"/>
    <mergeCell ref="AM57:AM58"/>
    <mergeCell ref="AN57:AN58"/>
    <mergeCell ref="AO57:AO58"/>
    <mergeCell ref="FP55:FP56"/>
    <mergeCell ref="FQ55:FQ56"/>
    <mergeCell ref="FR55:FR56"/>
    <mergeCell ref="FS55:FS56"/>
    <mergeCell ref="FT55:FT56"/>
    <mergeCell ref="FU55:FU56"/>
    <mergeCell ref="FJ55:FJ56"/>
    <mergeCell ref="FK55:FK56"/>
    <mergeCell ref="FL55:FL56"/>
    <mergeCell ref="FM55:FM56"/>
    <mergeCell ref="BN57:BN58"/>
    <mergeCell ref="BO57:BO58"/>
    <mergeCell ref="BP57:BP58"/>
    <mergeCell ref="BQ57:BQ58"/>
    <mergeCell ref="BR57:BR58"/>
    <mergeCell ref="BS57:BS58"/>
    <mergeCell ref="BH57:BH58"/>
    <mergeCell ref="BI57:BI58"/>
    <mergeCell ref="BJ57:BJ58"/>
    <mergeCell ref="BK57:BK58"/>
    <mergeCell ref="BL57:BL58"/>
    <mergeCell ref="BM57:BM58"/>
    <mergeCell ref="BB57:BB58"/>
    <mergeCell ref="BC57:BC58"/>
    <mergeCell ref="BD57:BD58"/>
    <mergeCell ref="BE57:BE58"/>
    <mergeCell ref="BF57:BF58"/>
    <mergeCell ref="BG57:BG58"/>
    <mergeCell ref="CF57:CF58"/>
    <mergeCell ref="CG57:CG58"/>
    <mergeCell ref="CH57:CH58"/>
    <mergeCell ref="CI57:CI58"/>
    <mergeCell ref="CJ57:CJ58"/>
    <mergeCell ref="CK57:CK58"/>
    <mergeCell ref="BZ57:BZ58"/>
    <mergeCell ref="CA57:CA58"/>
    <mergeCell ref="CB57:CB58"/>
    <mergeCell ref="CC57:CC58"/>
    <mergeCell ref="CD57:CD58"/>
    <mergeCell ref="CE57:CE58"/>
    <mergeCell ref="BT57:BT58"/>
    <mergeCell ref="BU57:BU58"/>
    <mergeCell ref="BV57:BV58"/>
    <mergeCell ref="BW57:BW58"/>
    <mergeCell ref="BX57:BX58"/>
    <mergeCell ref="BY57:BY58"/>
    <mergeCell ref="CX57:CX58"/>
    <mergeCell ref="CY57:CY58"/>
    <mergeCell ref="CZ57:CZ58"/>
    <mergeCell ref="DA57:DA58"/>
    <mergeCell ref="DB57:DB58"/>
    <mergeCell ref="DC57:DC58"/>
    <mergeCell ref="CR57:CR58"/>
    <mergeCell ref="CS57:CS58"/>
    <mergeCell ref="CT57:CT58"/>
    <mergeCell ref="CU57:CU58"/>
    <mergeCell ref="CV57:CV58"/>
    <mergeCell ref="CW57:CW58"/>
    <mergeCell ref="CL57:CL58"/>
    <mergeCell ref="CM57:CM58"/>
    <mergeCell ref="CN57:CN58"/>
    <mergeCell ref="CO57:CO58"/>
    <mergeCell ref="CP57:CP58"/>
    <mergeCell ref="CQ57:CQ58"/>
    <mergeCell ref="DP57:DP58"/>
    <mergeCell ref="DQ57:DQ58"/>
    <mergeCell ref="DR57:DR58"/>
    <mergeCell ref="DS57:DS58"/>
    <mergeCell ref="DT57:DT58"/>
    <mergeCell ref="DU57:DU58"/>
    <mergeCell ref="DJ57:DJ58"/>
    <mergeCell ref="DK57:DK58"/>
    <mergeCell ref="DL57:DL58"/>
    <mergeCell ref="DM57:DM58"/>
    <mergeCell ref="DN57:DN58"/>
    <mergeCell ref="DO57:DO58"/>
    <mergeCell ref="DD57:DD58"/>
    <mergeCell ref="DE57:DE58"/>
    <mergeCell ref="DF57:DF58"/>
    <mergeCell ref="DG57:DG58"/>
    <mergeCell ref="DH57:DH58"/>
    <mergeCell ref="DI57:DI58"/>
    <mergeCell ref="EH57:EH58"/>
    <mergeCell ref="EI57:EI58"/>
    <mergeCell ref="EJ57:EJ58"/>
    <mergeCell ref="EK57:EK58"/>
    <mergeCell ref="EL57:EL58"/>
    <mergeCell ref="EM57:EM58"/>
    <mergeCell ref="EB57:EB58"/>
    <mergeCell ref="EC57:EC58"/>
    <mergeCell ref="ED57:ED58"/>
    <mergeCell ref="EE57:EE58"/>
    <mergeCell ref="EF57:EF58"/>
    <mergeCell ref="EG57:EG58"/>
    <mergeCell ref="DV57:DV58"/>
    <mergeCell ref="DW57:DW58"/>
    <mergeCell ref="DX57:DX58"/>
    <mergeCell ref="DY57:DY58"/>
    <mergeCell ref="DZ57:DZ58"/>
    <mergeCell ref="EA57:EA58"/>
    <mergeCell ref="EZ57:EZ58"/>
    <mergeCell ref="FA57:FA58"/>
    <mergeCell ref="FB57:FB58"/>
    <mergeCell ref="FC57:FC58"/>
    <mergeCell ref="FD57:FD58"/>
    <mergeCell ref="FE57:FE58"/>
    <mergeCell ref="ET57:ET58"/>
    <mergeCell ref="EU57:EU58"/>
    <mergeCell ref="EV57:EV58"/>
    <mergeCell ref="EW57:EW58"/>
    <mergeCell ref="EX57:EX58"/>
    <mergeCell ref="EY57:EY58"/>
    <mergeCell ref="EN57:EN58"/>
    <mergeCell ref="EO57:EO58"/>
    <mergeCell ref="EP57:EP58"/>
    <mergeCell ref="EQ57:EQ58"/>
    <mergeCell ref="ER57:ER58"/>
    <mergeCell ref="ES57:ES58"/>
    <mergeCell ref="FR57:FR58"/>
    <mergeCell ref="FS57:FS58"/>
    <mergeCell ref="FT57:FT58"/>
    <mergeCell ref="FU57:FU58"/>
    <mergeCell ref="FV57:FV58"/>
    <mergeCell ref="FW57:GD58"/>
    <mergeCell ref="FL57:FL58"/>
    <mergeCell ref="FM57:FM58"/>
    <mergeCell ref="FN57:FN58"/>
    <mergeCell ref="FO57:FO58"/>
    <mergeCell ref="FP57:FP58"/>
    <mergeCell ref="FQ57:FQ58"/>
    <mergeCell ref="FF57:FF58"/>
    <mergeCell ref="FG57:FG58"/>
    <mergeCell ref="FH57:FH58"/>
    <mergeCell ref="FI57:FI58"/>
    <mergeCell ref="FJ57:FJ58"/>
    <mergeCell ref="FK57:FK58"/>
    <mergeCell ref="AS59:AS60"/>
    <mergeCell ref="AT59:AT60"/>
    <mergeCell ref="AU59:AU60"/>
    <mergeCell ref="AV59:AV60"/>
    <mergeCell ref="AW59:AW60"/>
    <mergeCell ref="AX59:AX60"/>
    <mergeCell ref="AM59:AM60"/>
    <mergeCell ref="AN59:AN60"/>
    <mergeCell ref="AO59:AO60"/>
    <mergeCell ref="AP59:AP60"/>
    <mergeCell ref="AQ59:AQ60"/>
    <mergeCell ref="AR59:AR60"/>
    <mergeCell ref="O59:AH60"/>
    <mergeCell ref="AI59:AI60"/>
    <mergeCell ref="AJ59:AJ60"/>
    <mergeCell ref="AK59:AK60"/>
    <mergeCell ref="AL59:AL60"/>
    <mergeCell ref="BK59:BK60"/>
    <mergeCell ref="BL59:BL60"/>
    <mergeCell ref="BM59:BM60"/>
    <mergeCell ref="BN59:BN60"/>
    <mergeCell ref="BO59:BO60"/>
    <mergeCell ref="BP59:BP60"/>
    <mergeCell ref="BE59:BE60"/>
    <mergeCell ref="BF59:BF60"/>
    <mergeCell ref="BG59:BG60"/>
    <mergeCell ref="BH59:BH60"/>
    <mergeCell ref="BI59:BI60"/>
    <mergeCell ref="BJ59:BJ60"/>
    <mergeCell ref="AY59:AY60"/>
    <mergeCell ref="AZ59:AZ60"/>
    <mergeCell ref="BA59:BA60"/>
    <mergeCell ref="BB59:BB60"/>
    <mergeCell ref="BC59:BC60"/>
    <mergeCell ref="BD59:BD60"/>
    <mergeCell ref="CC59:CC60"/>
    <mergeCell ref="CD59:CD60"/>
    <mergeCell ref="CE59:CE60"/>
    <mergeCell ref="CF59:CF60"/>
    <mergeCell ref="CG59:CG60"/>
    <mergeCell ref="CH59:CH60"/>
    <mergeCell ref="BW59:BW60"/>
    <mergeCell ref="BX59:BX60"/>
    <mergeCell ref="BY59:BY60"/>
    <mergeCell ref="BZ59:BZ60"/>
    <mergeCell ref="CA59:CA60"/>
    <mergeCell ref="CB59:CB60"/>
    <mergeCell ref="BQ59:BQ60"/>
    <mergeCell ref="BR59:BR60"/>
    <mergeCell ref="BS59:BS60"/>
    <mergeCell ref="BT59:BT60"/>
    <mergeCell ref="BU59:BU60"/>
    <mergeCell ref="BV59:BV60"/>
    <mergeCell ref="CU59:CU60"/>
    <mergeCell ref="CV59:CV60"/>
    <mergeCell ref="CW59:CW60"/>
    <mergeCell ref="CX59:CX60"/>
    <mergeCell ref="CY59:CY60"/>
    <mergeCell ref="CZ59:CZ60"/>
    <mergeCell ref="CO59:CO60"/>
    <mergeCell ref="CP59:CP60"/>
    <mergeCell ref="CQ59:CQ60"/>
    <mergeCell ref="CR59:CR60"/>
    <mergeCell ref="CS59:CS60"/>
    <mergeCell ref="CT59:CT60"/>
    <mergeCell ref="CI59:CI60"/>
    <mergeCell ref="CJ59:CJ60"/>
    <mergeCell ref="CK59:CK60"/>
    <mergeCell ref="CL59:CL60"/>
    <mergeCell ref="CM59:CM60"/>
    <mergeCell ref="CN59:CN60"/>
    <mergeCell ref="DM59:DM60"/>
    <mergeCell ref="DN59:DN60"/>
    <mergeCell ref="DO59:DO60"/>
    <mergeCell ref="DP59:DP60"/>
    <mergeCell ref="DQ59:DQ60"/>
    <mergeCell ref="DR59:DR60"/>
    <mergeCell ref="DG59:DG60"/>
    <mergeCell ref="DH59:DH60"/>
    <mergeCell ref="DI59:DI60"/>
    <mergeCell ref="DJ59:DJ60"/>
    <mergeCell ref="DK59:DK60"/>
    <mergeCell ref="DL59:DL60"/>
    <mergeCell ref="DA59:DA60"/>
    <mergeCell ref="DB59:DB60"/>
    <mergeCell ref="DC59:DC60"/>
    <mergeCell ref="DD59:DD60"/>
    <mergeCell ref="DE59:DE60"/>
    <mergeCell ref="DF59:DF60"/>
    <mergeCell ref="EE59:EE60"/>
    <mergeCell ref="EF59:EF60"/>
    <mergeCell ref="EG59:EG60"/>
    <mergeCell ref="EH59:EH60"/>
    <mergeCell ref="EI59:EI60"/>
    <mergeCell ref="EJ59:EJ60"/>
    <mergeCell ref="DY59:DY60"/>
    <mergeCell ref="DZ59:DZ60"/>
    <mergeCell ref="EA59:EA60"/>
    <mergeCell ref="EB59:EB60"/>
    <mergeCell ref="EC59:EC60"/>
    <mergeCell ref="ED59:ED60"/>
    <mergeCell ref="DS59:DS60"/>
    <mergeCell ref="DT59:DT60"/>
    <mergeCell ref="DU59:DU60"/>
    <mergeCell ref="DV59:DV60"/>
    <mergeCell ref="DW59:DW60"/>
    <mergeCell ref="DX59:DX60"/>
    <mergeCell ref="FG59:FG60"/>
    <mergeCell ref="FH59:FH60"/>
    <mergeCell ref="EW59:EW60"/>
    <mergeCell ref="EX59:EX60"/>
    <mergeCell ref="EY59:EY60"/>
    <mergeCell ref="EZ59:EZ60"/>
    <mergeCell ref="FA59:FA60"/>
    <mergeCell ref="FB59:FB60"/>
    <mergeCell ref="EQ59:EQ60"/>
    <mergeCell ref="ER59:ER60"/>
    <mergeCell ref="ES59:ES60"/>
    <mergeCell ref="ET59:ET60"/>
    <mergeCell ref="EU59:EU60"/>
    <mergeCell ref="EV59:EV60"/>
    <mergeCell ref="EK59:EK60"/>
    <mergeCell ref="EL59:EL60"/>
    <mergeCell ref="EM59:EM60"/>
    <mergeCell ref="EN59:EN60"/>
    <mergeCell ref="EO59:EO60"/>
    <mergeCell ref="EP59:EP60"/>
    <mergeCell ref="AO61:AO62"/>
    <mergeCell ref="AP61:AP62"/>
    <mergeCell ref="AQ61:AQ62"/>
    <mergeCell ref="AR61:AR62"/>
    <mergeCell ref="AS61:AS62"/>
    <mergeCell ref="AT61:AT62"/>
    <mergeCell ref="FU59:FU60"/>
    <mergeCell ref="FV59:FV60"/>
    <mergeCell ref="FW59:GD60"/>
    <mergeCell ref="O61:AH62"/>
    <mergeCell ref="AI61:AI62"/>
    <mergeCell ref="AJ61:AJ62"/>
    <mergeCell ref="AK61:AK62"/>
    <mergeCell ref="AL61:AL62"/>
    <mergeCell ref="AM61:AM62"/>
    <mergeCell ref="AN61:AN62"/>
    <mergeCell ref="FO59:FO60"/>
    <mergeCell ref="FP59:FP60"/>
    <mergeCell ref="FQ59:FQ60"/>
    <mergeCell ref="FR59:FR60"/>
    <mergeCell ref="FS59:FS60"/>
    <mergeCell ref="FT59:FT60"/>
    <mergeCell ref="FI59:FI60"/>
    <mergeCell ref="FJ59:FJ60"/>
    <mergeCell ref="FK59:FK60"/>
    <mergeCell ref="FL59:FL60"/>
    <mergeCell ref="FM59:FM60"/>
    <mergeCell ref="FN59:FN60"/>
    <mergeCell ref="FC59:FC60"/>
    <mergeCell ref="FD59:FD60"/>
    <mergeCell ref="FE59:FE60"/>
    <mergeCell ref="FF59:FF60"/>
    <mergeCell ref="BG61:BG62"/>
    <mergeCell ref="BH61:BH62"/>
    <mergeCell ref="BI61:BI62"/>
    <mergeCell ref="BJ61:BJ62"/>
    <mergeCell ref="BK61:BK62"/>
    <mergeCell ref="BL61:BL62"/>
    <mergeCell ref="BA61:BA62"/>
    <mergeCell ref="BB61:BB62"/>
    <mergeCell ref="BC61:BC62"/>
    <mergeCell ref="BD61:BD62"/>
    <mergeCell ref="BE61:BE62"/>
    <mergeCell ref="BF61:BF62"/>
    <mergeCell ref="AU61:AU62"/>
    <mergeCell ref="AV61:AV62"/>
    <mergeCell ref="AW61:AW62"/>
    <mergeCell ref="AX61:AX62"/>
    <mergeCell ref="AY61:AY62"/>
    <mergeCell ref="AZ61:AZ62"/>
    <mergeCell ref="BY61:BY62"/>
    <mergeCell ref="BZ61:BZ62"/>
    <mergeCell ref="CA61:CA62"/>
    <mergeCell ref="CB61:CB62"/>
    <mergeCell ref="CC61:CC62"/>
    <mergeCell ref="CD61:CD62"/>
    <mergeCell ref="BS61:BS62"/>
    <mergeCell ref="BT61:BT62"/>
    <mergeCell ref="BU61:BU62"/>
    <mergeCell ref="BV61:BV62"/>
    <mergeCell ref="BW61:BW62"/>
    <mergeCell ref="BX61:BX62"/>
    <mergeCell ref="BM61:BM62"/>
    <mergeCell ref="BN61:BN62"/>
    <mergeCell ref="BO61:BO62"/>
    <mergeCell ref="BP61:BP62"/>
    <mergeCell ref="BQ61:BQ62"/>
    <mergeCell ref="BR61:BR62"/>
    <mergeCell ref="CQ61:CQ62"/>
    <mergeCell ref="CR61:CR62"/>
    <mergeCell ref="CS61:CS62"/>
    <mergeCell ref="CT61:CT62"/>
    <mergeCell ref="CU61:CU62"/>
    <mergeCell ref="CV61:CV62"/>
    <mergeCell ref="CK61:CK62"/>
    <mergeCell ref="CL61:CL62"/>
    <mergeCell ref="CM61:CM62"/>
    <mergeCell ref="CN61:CN62"/>
    <mergeCell ref="CO61:CO62"/>
    <mergeCell ref="CP61:CP62"/>
    <mergeCell ref="CE61:CE62"/>
    <mergeCell ref="CF61:CF62"/>
    <mergeCell ref="CG61:CG62"/>
    <mergeCell ref="CH61:CH62"/>
    <mergeCell ref="CI61:CI62"/>
    <mergeCell ref="CJ61:CJ62"/>
    <mergeCell ref="DI61:DI62"/>
    <mergeCell ref="DJ61:DJ62"/>
    <mergeCell ref="DK61:DK62"/>
    <mergeCell ref="DL61:DL62"/>
    <mergeCell ref="DM61:DM62"/>
    <mergeCell ref="DN61:DN62"/>
    <mergeCell ref="DC61:DC62"/>
    <mergeCell ref="DD61:DD62"/>
    <mergeCell ref="DE61:DE62"/>
    <mergeCell ref="DF61:DF62"/>
    <mergeCell ref="DG61:DG62"/>
    <mergeCell ref="DH61:DH62"/>
    <mergeCell ref="CW61:CW62"/>
    <mergeCell ref="CX61:CX62"/>
    <mergeCell ref="CY61:CY62"/>
    <mergeCell ref="CZ61:CZ62"/>
    <mergeCell ref="DA61:DA62"/>
    <mergeCell ref="DB61:DB62"/>
    <mergeCell ref="EA61:EA62"/>
    <mergeCell ref="EB61:EB62"/>
    <mergeCell ref="EC61:EC62"/>
    <mergeCell ref="ED61:ED62"/>
    <mergeCell ref="EE61:EE62"/>
    <mergeCell ref="EF61:EF62"/>
    <mergeCell ref="DU61:DU62"/>
    <mergeCell ref="DV61:DV62"/>
    <mergeCell ref="DW61:DW62"/>
    <mergeCell ref="DX61:DX62"/>
    <mergeCell ref="DY61:DY62"/>
    <mergeCell ref="DZ61:DZ62"/>
    <mergeCell ref="DO61:DO62"/>
    <mergeCell ref="DP61:DP62"/>
    <mergeCell ref="DQ61:DQ62"/>
    <mergeCell ref="DR61:DR62"/>
    <mergeCell ref="DS61:DS62"/>
    <mergeCell ref="DT61:DT62"/>
    <mergeCell ref="FD61:FD62"/>
    <mergeCell ref="ES61:ES62"/>
    <mergeCell ref="ET61:ET62"/>
    <mergeCell ref="EU61:EU62"/>
    <mergeCell ref="EV61:EV62"/>
    <mergeCell ref="EW61:EW62"/>
    <mergeCell ref="EX61:EX62"/>
    <mergeCell ref="EM61:EM62"/>
    <mergeCell ref="EN61:EN62"/>
    <mergeCell ref="EO61:EO62"/>
    <mergeCell ref="EP61:EP62"/>
    <mergeCell ref="EQ61:EQ62"/>
    <mergeCell ref="ER61:ER62"/>
    <mergeCell ref="EG61:EG62"/>
    <mergeCell ref="EH61:EH62"/>
    <mergeCell ref="EI61:EI62"/>
    <mergeCell ref="EJ61:EJ62"/>
    <mergeCell ref="EK61:EK62"/>
    <mergeCell ref="EL61:EL62"/>
    <mergeCell ref="FW61:GD62"/>
    <mergeCell ref="AI63:AI64"/>
    <mergeCell ref="AJ63:AJ64"/>
    <mergeCell ref="AK63:AK64"/>
    <mergeCell ref="AL63:AL64"/>
    <mergeCell ref="AM63:AM64"/>
    <mergeCell ref="AN63:AN64"/>
    <mergeCell ref="AO63:AO64"/>
    <mergeCell ref="AP63:AP64"/>
    <mergeCell ref="FQ61:FQ62"/>
    <mergeCell ref="FR61:FR62"/>
    <mergeCell ref="FS61:FS62"/>
    <mergeCell ref="FT61:FT62"/>
    <mergeCell ref="FU61:FU62"/>
    <mergeCell ref="FV61:FV62"/>
    <mergeCell ref="FK61:FK62"/>
    <mergeCell ref="FL61:FL62"/>
    <mergeCell ref="FM61:FM62"/>
    <mergeCell ref="FN61:FN62"/>
    <mergeCell ref="FO61:FO62"/>
    <mergeCell ref="FP61:FP62"/>
    <mergeCell ref="FE61:FE62"/>
    <mergeCell ref="FF61:FF62"/>
    <mergeCell ref="FG61:FG62"/>
    <mergeCell ref="FH61:FH62"/>
    <mergeCell ref="FI61:FI62"/>
    <mergeCell ref="FJ61:FJ62"/>
    <mergeCell ref="EY61:EY62"/>
    <mergeCell ref="EZ61:EZ62"/>
    <mergeCell ref="FA61:FA62"/>
    <mergeCell ref="FB61:FB62"/>
    <mergeCell ref="FC61:FC62"/>
    <mergeCell ref="BC63:BC64"/>
    <mergeCell ref="BD63:BD64"/>
    <mergeCell ref="BE63:BE64"/>
    <mergeCell ref="BF63:BF64"/>
    <mergeCell ref="BG63:BG64"/>
    <mergeCell ref="BH63:BH64"/>
    <mergeCell ref="AW63:AW64"/>
    <mergeCell ref="AX63:AX64"/>
    <mergeCell ref="AY63:AY64"/>
    <mergeCell ref="AZ63:AZ64"/>
    <mergeCell ref="BA63:BA64"/>
    <mergeCell ref="BB63:BB64"/>
    <mergeCell ref="AQ63:AQ64"/>
    <mergeCell ref="AR63:AR64"/>
    <mergeCell ref="AS63:AS64"/>
    <mergeCell ref="AT63:AT64"/>
    <mergeCell ref="AU63:AU64"/>
    <mergeCell ref="AV63:AV64"/>
    <mergeCell ref="BU63:BU64"/>
    <mergeCell ref="BV63:BV64"/>
    <mergeCell ref="BW63:BW64"/>
    <mergeCell ref="BX63:BX64"/>
    <mergeCell ref="BY63:BY64"/>
    <mergeCell ref="BZ63:BZ64"/>
    <mergeCell ref="BO63:BO64"/>
    <mergeCell ref="BP63:BP64"/>
    <mergeCell ref="BQ63:BQ64"/>
    <mergeCell ref="BR63:BR64"/>
    <mergeCell ref="BS63:BS64"/>
    <mergeCell ref="BT63:BT64"/>
    <mergeCell ref="BI63:BI64"/>
    <mergeCell ref="BJ63:BJ64"/>
    <mergeCell ref="BK63:BK64"/>
    <mergeCell ref="BL63:BL64"/>
    <mergeCell ref="BM63:BM64"/>
    <mergeCell ref="BN63:BN64"/>
    <mergeCell ref="CM63:CM64"/>
    <mergeCell ref="CN63:CN64"/>
    <mergeCell ref="CO63:CO64"/>
    <mergeCell ref="CP63:CP64"/>
    <mergeCell ref="CQ63:CQ64"/>
    <mergeCell ref="CR63:CR64"/>
    <mergeCell ref="CG63:CG64"/>
    <mergeCell ref="CH63:CH64"/>
    <mergeCell ref="CI63:CI64"/>
    <mergeCell ref="CJ63:CJ64"/>
    <mergeCell ref="CK63:CK64"/>
    <mergeCell ref="CL63:CL64"/>
    <mergeCell ref="CA63:CA64"/>
    <mergeCell ref="CB63:CB64"/>
    <mergeCell ref="CC63:CC64"/>
    <mergeCell ref="CD63:CD64"/>
    <mergeCell ref="CE63:CE64"/>
    <mergeCell ref="CF63:CF64"/>
    <mergeCell ref="DE63:DE64"/>
    <mergeCell ref="DF63:DF64"/>
    <mergeCell ref="DG63:DG64"/>
    <mergeCell ref="DH63:DH64"/>
    <mergeCell ref="DI63:DI64"/>
    <mergeCell ref="DJ63:DJ64"/>
    <mergeCell ref="CY63:CY64"/>
    <mergeCell ref="CZ63:CZ64"/>
    <mergeCell ref="DA63:DA64"/>
    <mergeCell ref="DB63:DB64"/>
    <mergeCell ref="DC63:DC64"/>
    <mergeCell ref="DD63:DD64"/>
    <mergeCell ref="CS63:CS64"/>
    <mergeCell ref="CT63:CT64"/>
    <mergeCell ref="CU63:CU64"/>
    <mergeCell ref="CV63:CV64"/>
    <mergeCell ref="CW63:CW64"/>
    <mergeCell ref="CX63:CX64"/>
    <mergeCell ref="DW63:DW64"/>
    <mergeCell ref="DX63:DX64"/>
    <mergeCell ref="DY63:DY64"/>
    <mergeCell ref="DZ63:DZ64"/>
    <mergeCell ref="EA63:EA64"/>
    <mergeCell ref="EB63:EB64"/>
    <mergeCell ref="DQ63:DQ64"/>
    <mergeCell ref="DR63:DR64"/>
    <mergeCell ref="DS63:DS64"/>
    <mergeCell ref="DT63:DT64"/>
    <mergeCell ref="DU63:DU64"/>
    <mergeCell ref="DV63:DV64"/>
    <mergeCell ref="DK63:DK64"/>
    <mergeCell ref="DL63:DL64"/>
    <mergeCell ref="DM63:DM64"/>
    <mergeCell ref="DN63:DN64"/>
    <mergeCell ref="DO63:DO64"/>
    <mergeCell ref="DP63:DP64"/>
    <mergeCell ref="EO63:EO64"/>
    <mergeCell ref="EP63:EP64"/>
    <mergeCell ref="EQ63:EQ64"/>
    <mergeCell ref="ER63:ER64"/>
    <mergeCell ref="ES63:ES64"/>
    <mergeCell ref="ET63:ET64"/>
    <mergeCell ref="EI63:EI64"/>
    <mergeCell ref="EJ63:EJ64"/>
    <mergeCell ref="EK63:EK64"/>
    <mergeCell ref="EL63:EL64"/>
    <mergeCell ref="EM63:EM64"/>
    <mergeCell ref="EN63:EN64"/>
    <mergeCell ref="EC63:EC64"/>
    <mergeCell ref="ED63:ED64"/>
    <mergeCell ref="EE63:EE64"/>
    <mergeCell ref="EF63:EF64"/>
    <mergeCell ref="EG63:EG64"/>
    <mergeCell ref="EH63:EH64"/>
    <mergeCell ref="FS63:FS64"/>
    <mergeCell ref="FT63:FT64"/>
    <mergeCell ref="FU63:FU64"/>
    <mergeCell ref="FV63:FV64"/>
    <mergeCell ref="FW63:GD64"/>
    <mergeCell ref="AI65:AI66"/>
    <mergeCell ref="AJ65:AJ66"/>
    <mergeCell ref="AK65:AK66"/>
    <mergeCell ref="FM63:FM64"/>
    <mergeCell ref="FN63:FN64"/>
    <mergeCell ref="FO63:FO64"/>
    <mergeCell ref="FP63:FP64"/>
    <mergeCell ref="FQ63:FQ64"/>
    <mergeCell ref="FR63:FR64"/>
    <mergeCell ref="FG63:FG64"/>
    <mergeCell ref="FH63:FH64"/>
    <mergeCell ref="FI63:FI64"/>
    <mergeCell ref="FJ63:FJ64"/>
    <mergeCell ref="FK63:FK64"/>
    <mergeCell ref="FL63:FL64"/>
    <mergeCell ref="FA63:FA64"/>
    <mergeCell ref="FB63:FB64"/>
    <mergeCell ref="FC63:FC64"/>
    <mergeCell ref="FD63:FD64"/>
    <mergeCell ref="FE63:FE64"/>
    <mergeCell ref="FF63:FF64"/>
    <mergeCell ref="EU63:EU64"/>
    <mergeCell ref="EV63:EV64"/>
    <mergeCell ref="EW63:EW64"/>
    <mergeCell ref="EX63:EX64"/>
    <mergeCell ref="EY63:EY64"/>
    <mergeCell ref="EZ63:EZ64"/>
    <mergeCell ref="AX65:AX66"/>
    <mergeCell ref="AY65:AY66"/>
    <mergeCell ref="AZ65:AZ66"/>
    <mergeCell ref="BA65:BA66"/>
    <mergeCell ref="BB65:BB66"/>
    <mergeCell ref="BC65:BC66"/>
    <mergeCell ref="AR65:AR66"/>
    <mergeCell ref="AS65:AS66"/>
    <mergeCell ref="AT65:AT66"/>
    <mergeCell ref="AU65:AU66"/>
    <mergeCell ref="AV65:AV66"/>
    <mergeCell ref="AW65:AW66"/>
    <mergeCell ref="AL65:AL66"/>
    <mergeCell ref="AM65:AM66"/>
    <mergeCell ref="AN65:AN66"/>
    <mergeCell ref="AO65:AO66"/>
    <mergeCell ref="AP65:AP66"/>
    <mergeCell ref="AQ65:AQ66"/>
    <mergeCell ref="BP65:BP66"/>
    <mergeCell ref="BQ65:BQ66"/>
    <mergeCell ref="BR65:BR66"/>
    <mergeCell ref="BS65:BS66"/>
    <mergeCell ref="BT65:BT66"/>
    <mergeCell ref="BU65:BU66"/>
    <mergeCell ref="BJ65:BJ66"/>
    <mergeCell ref="BK65:BK66"/>
    <mergeCell ref="BL65:BL66"/>
    <mergeCell ref="BM65:BM66"/>
    <mergeCell ref="BN65:BN66"/>
    <mergeCell ref="BO65:BO66"/>
    <mergeCell ref="BD65:BD66"/>
    <mergeCell ref="BE65:BE66"/>
    <mergeCell ref="BF65:BF66"/>
    <mergeCell ref="BG65:BG66"/>
    <mergeCell ref="BH65:BH66"/>
    <mergeCell ref="BI65:BI66"/>
    <mergeCell ref="CH65:CH66"/>
    <mergeCell ref="CI65:CI66"/>
    <mergeCell ref="CJ65:CJ66"/>
    <mergeCell ref="CK65:CK66"/>
    <mergeCell ref="CL65:CL66"/>
    <mergeCell ref="CM65:CM66"/>
    <mergeCell ref="CB65:CB66"/>
    <mergeCell ref="CC65:CC66"/>
    <mergeCell ref="CD65:CD66"/>
    <mergeCell ref="CE65:CE66"/>
    <mergeCell ref="CF65:CF66"/>
    <mergeCell ref="CG65:CG66"/>
    <mergeCell ref="BV65:BV66"/>
    <mergeCell ref="BW65:BW66"/>
    <mergeCell ref="BX65:BX66"/>
    <mergeCell ref="BY65:BY66"/>
    <mergeCell ref="BZ65:BZ66"/>
    <mergeCell ref="CA65:CA66"/>
    <mergeCell ref="CZ65:CZ66"/>
    <mergeCell ref="DA65:DA66"/>
    <mergeCell ref="DB65:DB66"/>
    <mergeCell ref="DC65:DC66"/>
    <mergeCell ref="DD65:DD66"/>
    <mergeCell ref="DE65:DE66"/>
    <mergeCell ref="CT65:CT66"/>
    <mergeCell ref="CU65:CU66"/>
    <mergeCell ref="CV65:CV66"/>
    <mergeCell ref="CW65:CW66"/>
    <mergeCell ref="CX65:CX66"/>
    <mergeCell ref="CY65:CY66"/>
    <mergeCell ref="CN65:CN66"/>
    <mergeCell ref="CO65:CO66"/>
    <mergeCell ref="CP65:CP66"/>
    <mergeCell ref="CQ65:CQ66"/>
    <mergeCell ref="CR65:CR66"/>
    <mergeCell ref="CS65:CS66"/>
    <mergeCell ref="DR65:DR66"/>
    <mergeCell ref="DS65:DS66"/>
    <mergeCell ref="DT65:DT66"/>
    <mergeCell ref="DU65:DU66"/>
    <mergeCell ref="DV65:DV66"/>
    <mergeCell ref="DW65:DW66"/>
    <mergeCell ref="DL65:DL66"/>
    <mergeCell ref="DM65:DM66"/>
    <mergeCell ref="DN65:DN66"/>
    <mergeCell ref="DO65:DO66"/>
    <mergeCell ref="DP65:DP66"/>
    <mergeCell ref="DQ65:DQ66"/>
    <mergeCell ref="DF65:DF66"/>
    <mergeCell ref="DG65:DG66"/>
    <mergeCell ref="DH65:DH66"/>
    <mergeCell ref="DI65:DI66"/>
    <mergeCell ref="DJ65:DJ66"/>
    <mergeCell ref="DK65:DK66"/>
    <mergeCell ref="EJ65:EJ66"/>
    <mergeCell ref="EK65:EK66"/>
    <mergeCell ref="EL65:EL66"/>
    <mergeCell ref="EM65:EM66"/>
    <mergeCell ref="EN65:EN66"/>
    <mergeCell ref="EO65:EO66"/>
    <mergeCell ref="ED65:ED66"/>
    <mergeCell ref="EE65:EE66"/>
    <mergeCell ref="EF65:EF66"/>
    <mergeCell ref="EG65:EG66"/>
    <mergeCell ref="EH65:EH66"/>
    <mergeCell ref="EI65:EI66"/>
    <mergeCell ref="DX65:DX66"/>
    <mergeCell ref="DY65:DY66"/>
    <mergeCell ref="DZ65:DZ66"/>
    <mergeCell ref="EA65:EA66"/>
    <mergeCell ref="EB65:EB66"/>
    <mergeCell ref="EC65:EC66"/>
    <mergeCell ref="FM65:FM66"/>
    <mergeCell ref="FB65:FB66"/>
    <mergeCell ref="FC65:FC66"/>
    <mergeCell ref="FD65:FD66"/>
    <mergeCell ref="FE65:FE66"/>
    <mergeCell ref="FF65:FF66"/>
    <mergeCell ref="FG65:FG66"/>
    <mergeCell ref="EV65:EV66"/>
    <mergeCell ref="EW65:EW66"/>
    <mergeCell ref="EX65:EX66"/>
    <mergeCell ref="EY65:EY66"/>
    <mergeCell ref="EZ65:EZ66"/>
    <mergeCell ref="FA65:FA66"/>
    <mergeCell ref="EP65:EP66"/>
    <mergeCell ref="EQ65:EQ66"/>
    <mergeCell ref="ER65:ER66"/>
    <mergeCell ref="ES65:ES66"/>
    <mergeCell ref="ET65:ET66"/>
    <mergeCell ref="EU65:EU66"/>
    <mergeCell ref="AS67:AS68"/>
    <mergeCell ref="AT67:AT68"/>
    <mergeCell ref="AU67:AU68"/>
    <mergeCell ref="AV67:AV68"/>
    <mergeCell ref="AW67:AW68"/>
    <mergeCell ref="AX67:AX68"/>
    <mergeCell ref="AM67:AM68"/>
    <mergeCell ref="AN67:AN68"/>
    <mergeCell ref="AO67:AO68"/>
    <mergeCell ref="AP67:AP68"/>
    <mergeCell ref="AQ67:AQ68"/>
    <mergeCell ref="AR67:AR68"/>
    <mergeCell ref="FT65:FT66"/>
    <mergeCell ref="FU65:FU66"/>
    <mergeCell ref="FV65:FV66"/>
    <mergeCell ref="FW65:GD66"/>
    <mergeCell ref="O67:AH68"/>
    <mergeCell ref="AI67:AI68"/>
    <mergeCell ref="AJ67:AJ68"/>
    <mergeCell ref="AK67:AK68"/>
    <mergeCell ref="AL67:AL68"/>
    <mergeCell ref="FN65:FN66"/>
    <mergeCell ref="FO65:FO66"/>
    <mergeCell ref="FP65:FP66"/>
    <mergeCell ref="FQ65:FQ66"/>
    <mergeCell ref="FR65:FR66"/>
    <mergeCell ref="FS65:FS66"/>
    <mergeCell ref="FH65:FH66"/>
    <mergeCell ref="FI65:FI66"/>
    <mergeCell ref="FJ65:FJ66"/>
    <mergeCell ref="FK65:FK66"/>
    <mergeCell ref="FL65:FL66"/>
    <mergeCell ref="BK67:BK68"/>
    <mergeCell ref="BL67:BL68"/>
    <mergeCell ref="BM67:BM68"/>
    <mergeCell ref="BN67:BN68"/>
    <mergeCell ref="BO67:BO68"/>
    <mergeCell ref="BP67:BP68"/>
    <mergeCell ref="BE67:BE68"/>
    <mergeCell ref="BF67:BF68"/>
    <mergeCell ref="BG67:BG68"/>
    <mergeCell ref="BH67:BH68"/>
    <mergeCell ref="BI67:BI68"/>
    <mergeCell ref="BJ67:BJ68"/>
    <mergeCell ref="AY67:AY68"/>
    <mergeCell ref="AZ67:AZ68"/>
    <mergeCell ref="BA67:BA68"/>
    <mergeCell ref="BB67:BB68"/>
    <mergeCell ref="BC67:BC68"/>
    <mergeCell ref="BD67:BD68"/>
    <mergeCell ref="CC67:CC68"/>
    <mergeCell ref="CD67:CD68"/>
    <mergeCell ref="CE67:CE68"/>
    <mergeCell ref="CF67:CF68"/>
    <mergeCell ref="CG67:CG68"/>
    <mergeCell ref="CH67:CH68"/>
    <mergeCell ref="BW67:BW68"/>
    <mergeCell ref="BX67:BX68"/>
    <mergeCell ref="BY67:BY68"/>
    <mergeCell ref="BZ67:BZ68"/>
    <mergeCell ref="CA67:CA68"/>
    <mergeCell ref="CB67:CB68"/>
    <mergeCell ref="BQ67:BQ68"/>
    <mergeCell ref="BR67:BR68"/>
    <mergeCell ref="BS67:BS68"/>
    <mergeCell ref="BT67:BT68"/>
    <mergeCell ref="BU67:BU68"/>
    <mergeCell ref="BV67:BV68"/>
    <mergeCell ref="CU67:CU68"/>
    <mergeCell ref="CV67:CV68"/>
    <mergeCell ref="CW67:CW68"/>
    <mergeCell ref="CX67:CX68"/>
    <mergeCell ref="CY67:CY68"/>
    <mergeCell ref="CZ67:CZ68"/>
    <mergeCell ref="CO67:CO68"/>
    <mergeCell ref="CP67:CP68"/>
    <mergeCell ref="CQ67:CQ68"/>
    <mergeCell ref="CR67:CR68"/>
    <mergeCell ref="CS67:CS68"/>
    <mergeCell ref="CT67:CT68"/>
    <mergeCell ref="CI67:CI68"/>
    <mergeCell ref="CJ67:CJ68"/>
    <mergeCell ref="CK67:CK68"/>
    <mergeCell ref="CL67:CL68"/>
    <mergeCell ref="CM67:CM68"/>
    <mergeCell ref="CN67:CN68"/>
    <mergeCell ref="DM67:DM68"/>
    <mergeCell ref="DN67:DN68"/>
    <mergeCell ref="DO67:DO68"/>
    <mergeCell ref="DP67:DP68"/>
    <mergeCell ref="DQ67:DQ68"/>
    <mergeCell ref="DR67:DR68"/>
    <mergeCell ref="DG67:DG68"/>
    <mergeCell ref="DH67:DH68"/>
    <mergeCell ref="DI67:DI68"/>
    <mergeCell ref="DJ67:DJ68"/>
    <mergeCell ref="DK67:DK68"/>
    <mergeCell ref="DL67:DL68"/>
    <mergeCell ref="DA67:DA68"/>
    <mergeCell ref="DB67:DB68"/>
    <mergeCell ref="DC67:DC68"/>
    <mergeCell ref="DD67:DD68"/>
    <mergeCell ref="DE67:DE68"/>
    <mergeCell ref="DF67:DF68"/>
    <mergeCell ref="EE67:EE68"/>
    <mergeCell ref="EF67:EF68"/>
    <mergeCell ref="EG67:EG68"/>
    <mergeCell ref="EH67:EH68"/>
    <mergeCell ref="EI67:EI68"/>
    <mergeCell ref="EJ67:EJ68"/>
    <mergeCell ref="DY67:DY68"/>
    <mergeCell ref="DZ67:DZ68"/>
    <mergeCell ref="EA67:EA68"/>
    <mergeCell ref="EB67:EB68"/>
    <mergeCell ref="EC67:EC68"/>
    <mergeCell ref="ED67:ED68"/>
    <mergeCell ref="DS67:DS68"/>
    <mergeCell ref="DT67:DT68"/>
    <mergeCell ref="DU67:DU68"/>
    <mergeCell ref="DV67:DV68"/>
    <mergeCell ref="DW67:DW68"/>
    <mergeCell ref="DX67:DX68"/>
    <mergeCell ref="FG67:FG68"/>
    <mergeCell ref="FH67:FH68"/>
    <mergeCell ref="EW67:EW68"/>
    <mergeCell ref="EX67:EX68"/>
    <mergeCell ref="EY67:EY68"/>
    <mergeCell ref="EZ67:EZ68"/>
    <mergeCell ref="FA67:FA68"/>
    <mergeCell ref="FB67:FB68"/>
    <mergeCell ref="EQ67:EQ68"/>
    <mergeCell ref="ER67:ER68"/>
    <mergeCell ref="ES67:ES68"/>
    <mergeCell ref="ET67:ET68"/>
    <mergeCell ref="EU67:EU68"/>
    <mergeCell ref="EV67:EV68"/>
    <mergeCell ref="EK67:EK68"/>
    <mergeCell ref="EL67:EL68"/>
    <mergeCell ref="EM67:EM68"/>
    <mergeCell ref="EN67:EN68"/>
    <mergeCell ref="EO67:EO68"/>
    <mergeCell ref="EP67:EP68"/>
    <mergeCell ref="AO69:AO70"/>
    <mergeCell ref="AP69:AP70"/>
    <mergeCell ref="AQ69:AQ70"/>
    <mergeCell ref="AR69:AR70"/>
    <mergeCell ref="AS69:AS70"/>
    <mergeCell ref="AT69:AT70"/>
    <mergeCell ref="FU67:FU68"/>
    <mergeCell ref="FV67:FV68"/>
    <mergeCell ref="FW67:GD68"/>
    <mergeCell ref="O69:AH70"/>
    <mergeCell ref="AI69:AI70"/>
    <mergeCell ref="AJ69:AJ70"/>
    <mergeCell ref="AK69:AK70"/>
    <mergeCell ref="AL69:AL70"/>
    <mergeCell ref="AM69:AM70"/>
    <mergeCell ref="AN69:AN70"/>
    <mergeCell ref="FO67:FO68"/>
    <mergeCell ref="FP67:FP68"/>
    <mergeCell ref="FQ67:FQ68"/>
    <mergeCell ref="FR67:FR68"/>
    <mergeCell ref="FS67:FS68"/>
    <mergeCell ref="FT67:FT68"/>
    <mergeCell ref="FI67:FI68"/>
    <mergeCell ref="FJ67:FJ68"/>
    <mergeCell ref="FK67:FK68"/>
    <mergeCell ref="FL67:FL68"/>
    <mergeCell ref="FM67:FM68"/>
    <mergeCell ref="FN67:FN68"/>
    <mergeCell ref="FC67:FC68"/>
    <mergeCell ref="FD67:FD68"/>
    <mergeCell ref="FE67:FE68"/>
    <mergeCell ref="FF67:FF68"/>
    <mergeCell ref="BG69:BG70"/>
    <mergeCell ref="BH69:BH70"/>
    <mergeCell ref="BI69:BI70"/>
    <mergeCell ref="BJ69:BJ70"/>
    <mergeCell ref="BK69:BK70"/>
    <mergeCell ref="BL69:BL70"/>
    <mergeCell ref="BA69:BA70"/>
    <mergeCell ref="BB69:BB70"/>
    <mergeCell ref="BC69:BC70"/>
    <mergeCell ref="BD69:BD70"/>
    <mergeCell ref="BE69:BE70"/>
    <mergeCell ref="BF69:BF70"/>
    <mergeCell ref="AU69:AU70"/>
    <mergeCell ref="AV69:AV70"/>
    <mergeCell ref="AW69:AW70"/>
    <mergeCell ref="AX69:AX70"/>
    <mergeCell ref="AY69:AY70"/>
    <mergeCell ref="AZ69:AZ70"/>
    <mergeCell ref="BY69:BY70"/>
    <mergeCell ref="BZ69:BZ70"/>
    <mergeCell ref="CA69:CA70"/>
    <mergeCell ref="CB69:CB70"/>
    <mergeCell ref="CC69:CC70"/>
    <mergeCell ref="CD69:CD70"/>
    <mergeCell ref="BS69:BS70"/>
    <mergeCell ref="BT69:BT70"/>
    <mergeCell ref="BU69:BU70"/>
    <mergeCell ref="BV69:BV70"/>
    <mergeCell ref="BW69:BW70"/>
    <mergeCell ref="BX69:BX70"/>
    <mergeCell ref="BM69:BM70"/>
    <mergeCell ref="BN69:BN70"/>
    <mergeCell ref="BO69:BO70"/>
    <mergeCell ref="BP69:BP70"/>
    <mergeCell ref="BQ69:BQ70"/>
    <mergeCell ref="BR69:BR70"/>
    <mergeCell ref="CQ69:CQ70"/>
    <mergeCell ref="CR69:CR70"/>
    <mergeCell ref="CS69:CS70"/>
    <mergeCell ref="CT69:CT70"/>
    <mergeCell ref="CU69:CU70"/>
    <mergeCell ref="CV69:CV70"/>
    <mergeCell ref="CK69:CK70"/>
    <mergeCell ref="CL69:CL70"/>
    <mergeCell ref="CM69:CM70"/>
    <mergeCell ref="CN69:CN70"/>
    <mergeCell ref="CO69:CO70"/>
    <mergeCell ref="CP69:CP70"/>
    <mergeCell ref="CE69:CE70"/>
    <mergeCell ref="CF69:CF70"/>
    <mergeCell ref="CG69:CG70"/>
    <mergeCell ref="CH69:CH70"/>
    <mergeCell ref="CI69:CI70"/>
    <mergeCell ref="CJ69:CJ70"/>
    <mergeCell ref="DI69:DI70"/>
    <mergeCell ref="DJ69:DJ70"/>
    <mergeCell ref="DK69:DK70"/>
    <mergeCell ref="DL69:DL70"/>
    <mergeCell ref="DM69:DM70"/>
    <mergeCell ref="DN69:DN70"/>
    <mergeCell ref="DC69:DC70"/>
    <mergeCell ref="DD69:DD70"/>
    <mergeCell ref="DE69:DE70"/>
    <mergeCell ref="DF69:DF70"/>
    <mergeCell ref="DG69:DG70"/>
    <mergeCell ref="DH69:DH70"/>
    <mergeCell ref="CW69:CW70"/>
    <mergeCell ref="CX69:CX70"/>
    <mergeCell ref="CY69:CY70"/>
    <mergeCell ref="CZ69:CZ70"/>
    <mergeCell ref="DA69:DA70"/>
    <mergeCell ref="DB69:DB70"/>
    <mergeCell ref="EA69:EA70"/>
    <mergeCell ref="EB69:EB70"/>
    <mergeCell ref="EC69:EC70"/>
    <mergeCell ref="ED69:ED70"/>
    <mergeCell ref="EE69:EE70"/>
    <mergeCell ref="EF69:EF70"/>
    <mergeCell ref="DU69:DU70"/>
    <mergeCell ref="DV69:DV70"/>
    <mergeCell ref="DW69:DW70"/>
    <mergeCell ref="DX69:DX70"/>
    <mergeCell ref="DY69:DY70"/>
    <mergeCell ref="DZ69:DZ70"/>
    <mergeCell ref="DO69:DO70"/>
    <mergeCell ref="DP69:DP70"/>
    <mergeCell ref="DQ69:DQ70"/>
    <mergeCell ref="DR69:DR70"/>
    <mergeCell ref="DS69:DS70"/>
    <mergeCell ref="DT69:DT70"/>
    <mergeCell ref="FC69:FC70"/>
    <mergeCell ref="FD69:FD70"/>
    <mergeCell ref="ES69:ES70"/>
    <mergeCell ref="ET69:ET70"/>
    <mergeCell ref="EU69:EU70"/>
    <mergeCell ref="EV69:EV70"/>
    <mergeCell ref="EW69:EW70"/>
    <mergeCell ref="EX69:EX70"/>
    <mergeCell ref="EM69:EM70"/>
    <mergeCell ref="EN69:EN70"/>
    <mergeCell ref="EO69:EO70"/>
    <mergeCell ref="EP69:EP70"/>
    <mergeCell ref="EQ69:EQ70"/>
    <mergeCell ref="ER69:ER70"/>
    <mergeCell ref="EG69:EG70"/>
    <mergeCell ref="EH69:EH70"/>
    <mergeCell ref="EI69:EI70"/>
    <mergeCell ref="EJ69:EJ70"/>
    <mergeCell ref="EK69:EK70"/>
    <mergeCell ref="EL69:EL70"/>
    <mergeCell ref="FW69:GD70"/>
    <mergeCell ref="O71:AH72"/>
    <mergeCell ref="AI71:AI72"/>
    <mergeCell ref="AJ71:AJ72"/>
    <mergeCell ref="AK71:AK72"/>
    <mergeCell ref="AL71:AL72"/>
    <mergeCell ref="AM71:AM72"/>
    <mergeCell ref="AN71:AN72"/>
    <mergeCell ref="AO71:AO72"/>
    <mergeCell ref="AP71:AP72"/>
    <mergeCell ref="FQ69:FQ70"/>
    <mergeCell ref="FR69:FR70"/>
    <mergeCell ref="FS69:FS70"/>
    <mergeCell ref="FT69:FT70"/>
    <mergeCell ref="FU69:FU70"/>
    <mergeCell ref="FV69:FV70"/>
    <mergeCell ref="FK69:FK70"/>
    <mergeCell ref="FL69:FL70"/>
    <mergeCell ref="FM69:FM70"/>
    <mergeCell ref="FN69:FN70"/>
    <mergeCell ref="FO69:FO70"/>
    <mergeCell ref="FP69:FP70"/>
    <mergeCell ref="FE69:FE70"/>
    <mergeCell ref="FF69:FF70"/>
    <mergeCell ref="FG69:FG70"/>
    <mergeCell ref="FH69:FH70"/>
    <mergeCell ref="FI69:FI70"/>
    <mergeCell ref="FJ69:FJ70"/>
    <mergeCell ref="EY69:EY70"/>
    <mergeCell ref="EZ69:EZ70"/>
    <mergeCell ref="FA69:FA70"/>
    <mergeCell ref="FB69:FB70"/>
    <mergeCell ref="BC71:BC72"/>
    <mergeCell ref="BD71:BD72"/>
    <mergeCell ref="BE71:BE72"/>
    <mergeCell ref="BF71:BF72"/>
    <mergeCell ref="BG71:BG72"/>
    <mergeCell ref="BH71:BH72"/>
    <mergeCell ref="AW71:AW72"/>
    <mergeCell ref="AX71:AX72"/>
    <mergeCell ref="AY71:AY72"/>
    <mergeCell ref="AZ71:AZ72"/>
    <mergeCell ref="BA71:BA72"/>
    <mergeCell ref="BB71:BB72"/>
    <mergeCell ref="AQ71:AQ72"/>
    <mergeCell ref="AR71:AR72"/>
    <mergeCell ref="AS71:AS72"/>
    <mergeCell ref="AT71:AT72"/>
    <mergeCell ref="AU71:AU72"/>
    <mergeCell ref="AV71:AV72"/>
    <mergeCell ref="BU71:BU72"/>
    <mergeCell ref="BV71:BV72"/>
    <mergeCell ref="BW71:BW72"/>
    <mergeCell ref="BX71:BX72"/>
    <mergeCell ref="BY71:BY72"/>
    <mergeCell ref="BZ71:BZ72"/>
    <mergeCell ref="BO71:BO72"/>
    <mergeCell ref="BP71:BP72"/>
    <mergeCell ref="BQ71:BQ72"/>
    <mergeCell ref="BR71:BR72"/>
    <mergeCell ref="BS71:BS72"/>
    <mergeCell ref="BT71:BT72"/>
    <mergeCell ref="BI71:BI72"/>
    <mergeCell ref="BJ71:BJ72"/>
    <mergeCell ref="BK71:BK72"/>
    <mergeCell ref="BL71:BL72"/>
    <mergeCell ref="BM71:BM72"/>
    <mergeCell ref="BN71:BN72"/>
    <mergeCell ref="CM71:CM72"/>
    <mergeCell ref="CN71:CN72"/>
    <mergeCell ref="CO71:CO72"/>
    <mergeCell ref="CP71:CP72"/>
    <mergeCell ref="CQ71:CQ72"/>
    <mergeCell ref="CR71:CR72"/>
    <mergeCell ref="CG71:CG72"/>
    <mergeCell ref="CH71:CH72"/>
    <mergeCell ref="CI71:CI72"/>
    <mergeCell ref="CJ71:CJ72"/>
    <mergeCell ref="CK71:CK72"/>
    <mergeCell ref="CL71:CL72"/>
    <mergeCell ref="CA71:CA72"/>
    <mergeCell ref="CB71:CB72"/>
    <mergeCell ref="CC71:CC72"/>
    <mergeCell ref="CD71:CD72"/>
    <mergeCell ref="CE71:CE72"/>
    <mergeCell ref="CF71:CF72"/>
    <mergeCell ref="DE71:DE72"/>
    <mergeCell ref="DF71:DF72"/>
    <mergeCell ref="DG71:DG72"/>
    <mergeCell ref="DH71:DH72"/>
    <mergeCell ref="DI71:DI72"/>
    <mergeCell ref="DJ71:DJ72"/>
    <mergeCell ref="CY71:CY72"/>
    <mergeCell ref="CZ71:CZ72"/>
    <mergeCell ref="DA71:DA72"/>
    <mergeCell ref="DB71:DB72"/>
    <mergeCell ref="DC71:DC72"/>
    <mergeCell ref="DD71:DD72"/>
    <mergeCell ref="CS71:CS72"/>
    <mergeCell ref="CT71:CT72"/>
    <mergeCell ref="CU71:CU72"/>
    <mergeCell ref="CV71:CV72"/>
    <mergeCell ref="CW71:CW72"/>
    <mergeCell ref="CX71:CX72"/>
    <mergeCell ref="DX71:DX72"/>
    <mergeCell ref="DY71:DY72"/>
    <mergeCell ref="DZ71:DZ72"/>
    <mergeCell ref="EA71:EA72"/>
    <mergeCell ref="EB71:EB72"/>
    <mergeCell ref="DQ71:DQ72"/>
    <mergeCell ref="DR71:DR72"/>
    <mergeCell ref="DS71:DS72"/>
    <mergeCell ref="DT71:DT72"/>
    <mergeCell ref="DU71:DU72"/>
    <mergeCell ref="DV71:DV72"/>
    <mergeCell ref="DK71:DK72"/>
    <mergeCell ref="DL71:DL72"/>
    <mergeCell ref="DM71:DM72"/>
    <mergeCell ref="DN71:DN72"/>
    <mergeCell ref="DO71:DO72"/>
    <mergeCell ref="DP71:DP72"/>
    <mergeCell ref="AI73:AI74"/>
    <mergeCell ref="AJ73:AJ74"/>
    <mergeCell ref="AK73:AK74"/>
    <mergeCell ref="AL73:AL74"/>
    <mergeCell ref="FM71:FM72"/>
    <mergeCell ref="FN71:FN72"/>
    <mergeCell ref="FO71:FO72"/>
    <mergeCell ref="FP71:FP72"/>
    <mergeCell ref="FQ71:FQ72"/>
    <mergeCell ref="FR71:FR72"/>
    <mergeCell ref="FG71:FG72"/>
    <mergeCell ref="FH71:FH72"/>
    <mergeCell ref="FI71:FI72"/>
    <mergeCell ref="FJ71:FJ72"/>
    <mergeCell ref="FK71:FK72"/>
    <mergeCell ref="FL71:FL72"/>
    <mergeCell ref="FA71:FA72"/>
    <mergeCell ref="FB71:FB72"/>
    <mergeCell ref="FC71:FC72"/>
    <mergeCell ref="FD71:FD72"/>
    <mergeCell ref="FE71:FE72"/>
    <mergeCell ref="FF71:FF72"/>
    <mergeCell ref="EU71:EU72"/>
    <mergeCell ref="EV71:EV72"/>
    <mergeCell ref="EW71:EW72"/>
    <mergeCell ref="EX71:EX72"/>
    <mergeCell ref="EY71:EY72"/>
    <mergeCell ref="EZ71:EZ72"/>
    <mergeCell ref="EO71:EO72"/>
    <mergeCell ref="EP71:EP72"/>
    <mergeCell ref="EQ71:EQ72"/>
    <mergeCell ref="DW71:DW72"/>
    <mergeCell ref="AS73:AS74"/>
    <mergeCell ref="AT73:AT74"/>
    <mergeCell ref="AU73:AU74"/>
    <mergeCell ref="AV73:AV74"/>
    <mergeCell ref="AW73:AW74"/>
    <mergeCell ref="AX73:AX74"/>
    <mergeCell ref="AM73:AM74"/>
    <mergeCell ref="AN73:AN74"/>
    <mergeCell ref="AO73:AO74"/>
    <mergeCell ref="AP73:AP74"/>
    <mergeCell ref="AQ73:AQ74"/>
    <mergeCell ref="AR73:AR74"/>
    <mergeCell ref="FS71:FS72"/>
    <mergeCell ref="FT71:FT72"/>
    <mergeCell ref="FU71:FU72"/>
    <mergeCell ref="FV71:FV72"/>
    <mergeCell ref="FW71:GD72"/>
    <mergeCell ref="ER71:ER72"/>
    <mergeCell ref="ES71:ES72"/>
    <mergeCell ref="ET71:ET72"/>
    <mergeCell ref="EI71:EI72"/>
    <mergeCell ref="EJ71:EJ72"/>
    <mergeCell ref="EK71:EK72"/>
    <mergeCell ref="EL71:EL72"/>
    <mergeCell ref="EM71:EM72"/>
    <mergeCell ref="EN71:EN72"/>
    <mergeCell ref="EC71:EC72"/>
    <mergeCell ref="ED71:ED72"/>
    <mergeCell ref="EE71:EE72"/>
    <mergeCell ref="EF71:EF72"/>
    <mergeCell ref="EG71:EG72"/>
    <mergeCell ref="EH71:EH72"/>
    <mergeCell ref="BK73:BK74"/>
    <mergeCell ref="BL73:BL74"/>
    <mergeCell ref="BM73:BM74"/>
    <mergeCell ref="BN73:BN74"/>
    <mergeCell ref="BO73:BO74"/>
    <mergeCell ref="BP73:BP74"/>
    <mergeCell ref="BE73:BE74"/>
    <mergeCell ref="BF73:BF74"/>
    <mergeCell ref="BG73:BG74"/>
    <mergeCell ref="BH73:BH74"/>
    <mergeCell ref="BI73:BI74"/>
    <mergeCell ref="BJ73:BJ74"/>
    <mergeCell ref="AY73:AY74"/>
    <mergeCell ref="AZ73:AZ74"/>
    <mergeCell ref="BA73:BA74"/>
    <mergeCell ref="BB73:BB74"/>
    <mergeCell ref="BC73:BC74"/>
    <mergeCell ref="BD73:BD74"/>
    <mergeCell ref="CC73:CC74"/>
    <mergeCell ref="CD73:CD74"/>
    <mergeCell ref="CE73:CE74"/>
    <mergeCell ref="CF73:CF74"/>
    <mergeCell ref="CG73:CG74"/>
    <mergeCell ref="CH73:CH74"/>
    <mergeCell ref="BW73:BW74"/>
    <mergeCell ref="BX73:BX74"/>
    <mergeCell ref="BY73:BY74"/>
    <mergeCell ref="BZ73:BZ74"/>
    <mergeCell ref="CA73:CA74"/>
    <mergeCell ref="CB73:CB74"/>
    <mergeCell ref="BQ73:BQ74"/>
    <mergeCell ref="BR73:BR74"/>
    <mergeCell ref="BS73:BS74"/>
    <mergeCell ref="BT73:BT74"/>
    <mergeCell ref="BU73:BU74"/>
    <mergeCell ref="BV73:BV74"/>
    <mergeCell ref="CU73:CU74"/>
    <mergeCell ref="CV73:CV74"/>
    <mergeCell ref="CW73:CW74"/>
    <mergeCell ref="CX73:CX74"/>
    <mergeCell ref="CY73:CY74"/>
    <mergeCell ref="CZ73:CZ74"/>
    <mergeCell ref="CO73:CO74"/>
    <mergeCell ref="CP73:CP74"/>
    <mergeCell ref="CQ73:CQ74"/>
    <mergeCell ref="CR73:CR74"/>
    <mergeCell ref="CS73:CS74"/>
    <mergeCell ref="CT73:CT74"/>
    <mergeCell ref="CI73:CI74"/>
    <mergeCell ref="CJ73:CJ74"/>
    <mergeCell ref="CK73:CK74"/>
    <mergeCell ref="CL73:CL74"/>
    <mergeCell ref="CM73:CM74"/>
    <mergeCell ref="CN73:CN74"/>
    <mergeCell ref="DM73:DM74"/>
    <mergeCell ref="DN73:DN74"/>
    <mergeCell ref="DO73:DO74"/>
    <mergeCell ref="DP73:DP74"/>
    <mergeCell ref="DQ73:DQ74"/>
    <mergeCell ref="DR73:DR74"/>
    <mergeCell ref="DG73:DG74"/>
    <mergeCell ref="DH73:DH74"/>
    <mergeCell ref="DI73:DI74"/>
    <mergeCell ref="DJ73:DJ74"/>
    <mergeCell ref="DK73:DK74"/>
    <mergeCell ref="DL73:DL74"/>
    <mergeCell ref="DA73:DA74"/>
    <mergeCell ref="DB73:DB74"/>
    <mergeCell ref="DC73:DC74"/>
    <mergeCell ref="DD73:DD74"/>
    <mergeCell ref="DE73:DE74"/>
    <mergeCell ref="DF73:DF74"/>
    <mergeCell ref="EE73:EE74"/>
    <mergeCell ref="EF73:EF74"/>
    <mergeCell ref="EG73:EG74"/>
    <mergeCell ref="EH73:EH74"/>
    <mergeCell ref="EI73:EI74"/>
    <mergeCell ref="EJ73:EJ74"/>
    <mergeCell ref="DY73:DY74"/>
    <mergeCell ref="DZ73:DZ74"/>
    <mergeCell ref="EA73:EA74"/>
    <mergeCell ref="EB73:EB74"/>
    <mergeCell ref="EC73:EC74"/>
    <mergeCell ref="ED73:ED74"/>
    <mergeCell ref="DS73:DS74"/>
    <mergeCell ref="DT73:DT74"/>
    <mergeCell ref="DU73:DU74"/>
    <mergeCell ref="DV73:DV74"/>
    <mergeCell ref="DW73:DW74"/>
    <mergeCell ref="DX73:DX74"/>
    <mergeCell ref="FG73:FG74"/>
    <mergeCell ref="FH73:FH74"/>
    <mergeCell ref="EW73:EW74"/>
    <mergeCell ref="EX73:EX74"/>
    <mergeCell ref="EY73:EY74"/>
    <mergeCell ref="EZ73:EZ74"/>
    <mergeCell ref="FA73:FA74"/>
    <mergeCell ref="FB73:FB74"/>
    <mergeCell ref="EQ73:EQ74"/>
    <mergeCell ref="ER73:ER74"/>
    <mergeCell ref="ES73:ES74"/>
    <mergeCell ref="ET73:ET74"/>
    <mergeCell ref="EU73:EU74"/>
    <mergeCell ref="EV73:EV74"/>
    <mergeCell ref="EK73:EK74"/>
    <mergeCell ref="EL73:EL74"/>
    <mergeCell ref="EM73:EM74"/>
    <mergeCell ref="EN73:EN74"/>
    <mergeCell ref="EO73:EO74"/>
    <mergeCell ref="EP73:EP74"/>
    <mergeCell ref="AO75:AO76"/>
    <mergeCell ref="AP75:AP76"/>
    <mergeCell ref="AQ75:AQ76"/>
    <mergeCell ref="AR75:AR76"/>
    <mergeCell ref="AS75:AS76"/>
    <mergeCell ref="AT75:AT76"/>
    <mergeCell ref="FU73:FU74"/>
    <mergeCell ref="FV73:FV74"/>
    <mergeCell ref="FW73:GD74"/>
    <mergeCell ref="O75:AH76"/>
    <mergeCell ref="AI75:AI76"/>
    <mergeCell ref="AJ75:AJ76"/>
    <mergeCell ref="AK75:AK76"/>
    <mergeCell ref="AL75:AL76"/>
    <mergeCell ref="AM75:AM76"/>
    <mergeCell ref="AN75:AN76"/>
    <mergeCell ref="FO73:FO74"/>
    <mergeCell ref="FP73:FP74"/>
    <mergeCell ref="FQ73:FQ74"/>
    <mergeCell ref="FR73:FR74"/>
    <mergeCell ref="FS73:FS74"/>
    <mergeCell ref="FT73:FT74"/>
    <mergeCell ref="FI73:FI74"/>
    <mergeCell ref="FJ73:FJ74"/>
    <mergeCell ref="FK73:FK74"/>
    <mergeCell ref="FL73:FL74"/>
    <mergeCell ref="FM73:FM74"/>
    <mergeCell ref="FN73:FN74"/>
    <mergeCell ref="FC73:FC74"/>
    <mergeCell ref="FD73:FD74"/>
    <mergeCell ref="FE73:FE74"/>
    <mergeCell ref="FF73:FF74"/>
    <mergeCell ref="BG75:BG76"/>
    <mergeCell ref="BH75:BH76"/>
    <mergeCell ref="BI75:BI76"/>
    <mergeCell ref="BJ75:BJ76"/>
    <mergeCell ref="BK75:BK76"/>
    <mergeCell ref="BL75:BL76"/>
    <mergeCell ref="BA75:BA76"/>
    <mergeCell ref="BB75:BB76"/>
    <mergeCell ref="BC75:BC76"/>
    <mergeCell ref="BD75:BD76"/>
    <mergeCell ref="BE75:BE76"/>
    <mergeCell ref="BF75:BF76"/>
    <mergeCell ref="AU75:AU76"/>
    <mergeCell ref="AV75:AV76"/>
    <mergeCell ref="AW75:AW76"/>
    <mergeCell ref="AX75:AX76"/>
    <mergeCell ref="AY75:AY76"/>
    <mergeCell ref="AZ75:AZ76"/>
    <mergeCell ref="BY75:BY76"/>
    <mergeCell ref="BZ75:BZ76"/>
    <mergeCell ref="CA75:CA76"/>
    <mergeCell ref="CB75:CB76"/>
    <mergeCell ref="CC75:CC76"/>
    <mergeCell ref="CD75:CD76"/>
    <mergeCell ref="BS75:BS76"/>
    <mergeCell ref="BT75:BT76"/>
    <mergeCell ref="BU75:BU76"/>
    <mergeCell ref="BV75:BV76"/>
    <mergeCell ref="BW75:BW76"/>
    <mergeCell ref="BX75:BX76"/>
    <mergeCell ref="BM75:BM76"/>
    <mergeCell ref="BN75:BN76"/>
    <mergeCell ref="BO75:BO76"/>
    <mergeCell ref="BP75:BP76"/>
    <mergeCell ref="BQ75:BQ76"/>
    <mergeCell ref="BR75:BR76"/>
    <mergeCell ref="CQ75:CQ76"/>
    <mergeCell ref="CR75:CR76"/>
    <mergeCell ref="CS75:CS76"/>
    <mergeCell ref="CT75:CT76"/>
    <mergeCell ref="CU75:CU76"/>
    <mergeCell ref="CV75:CV76"/>
    <mergeCell ref="CK75:CK76"/>
    <mergeCell ref="CL75:CL76"/>
    <mergeCell ref="CM75:CM76"/>
    <mergeCell ref="CN75:CN76"/>
    <mergeCell ref="CO75:CO76"/>
    <mergeCell ref="CP75:CP76"/>
    <mergeCell ref="CE75:CE76"/>
    <mergeCell ref="CF75:CF76"/>
    <mergeCell ref="CG75:CG76"/>
    <mergeCell ref="CH75:CH76"/>
    <mergeCell ref="CI75:CI76"/>
    <mergeCell ref="CJ75:CJ76"/>
    <mergeCell ref="DI75:DI76"/>
    <mergeCell ref="DJ75:DJ76"/>
    <mergeCell ref="DK75:DK76"/>
    <mergeCell ref="DL75:DL76"/>
    <mergeCell ref="DM75:DM76"/>
    <mergeCell ref="DN75:DN76"/>
    <mergeCell ref="DC75:DC76"/>
    <mergeCell ref="DD75:DD76"/>
    <mergeCell ref="DE75:DE76"/>
    <mergeCell ref="DF75:DF76"/>
    <mergeCell ref="DG75:DG76"/>
    <mergeCell ref="DH75:DH76"/>
    <mergeCell ref="CW75:CW76"/>
    <mergeCell ref="CX75:CX76"/>
    <mergeCell ref="CY75:CY76"/>
    <mergeCell ref="CZ75:CZ76"/>
    <mergeCell ref="DA75:DA76"/>
    <mergeCell ref="DB75:DB76"/>
    <mergeCell ref="EA75:EA76"/>
    <mergeCell ref="EB75:EB76"/>
    <mergeCell ref="EC75:EC76"/>
    <mergeCell ref="ED75:ED76"/>
    <mergeCell ref="EE75:EE76"/>
    <mergeCell ref="EF75:EF76"/>
    <mergeCell ref="DU75:DU76"/>
    <mergeCell ref="DV75:DV76"/>
    <mergeCell ref="DW75:DW76"/>
    <mergeCell ref="DX75:DX76"/>
    <mergeCell ref="DY75:DY76"/>
    <mergeCell ref="DZ75:DZ76"/>
    <mergeCell ref="DO75:DO76"/>
    <mergeCell ref="DP75:DP76"/>
    <mergeCell ref="DQ75:DQ76"/>
    <mergeCell ref="DR75:DR76"/>
    <mergeCell ref="DS75:DS76"/>
    <mergeCell ref="DT75:DT76"/>
    <mergeCell ref="FD75:FD76"/>
    <mergeCell ref="ES75:ES76"/>
    <mergeCell ref="ET75:ET76"/>
    <mergeCell ref="EU75:EU76"/>
    <mergeCell ref="EV75:EV76"/>
    <mergeCell ref="EW75:EW76"/>
    <mergeCell ref="EX75:EX76"/>
    <mergeCell ref="EM75:EM76"/>
    <mergeCell ref="EN75:EN76"/>
    <mergeCell ref="EO75:EO76"/>
    <mergeCell ref="EP75:EP76"/>
    <mergeCell ref="EQ75:EQ76"/>
    <mergeCell ref="ER75:ER76"/>
    <mergeCell ref="EG75:EG76"/>
    <mergeCell ref="EH75:EH76"/>
    <mergeCell ref="EI75:EI76"/>
    <mergeCell ref="EJ75:EJ76"/>
    <mergeCell ref="EK75:EK76"/>
    <mergeCell ref="EL75:EL76"/>
    <mergeCell ref="FW75:GD76"/>
    <mergeCell ref="O77:AH78"/>
    <mergeCell ref="AI77:AI78"/>
    <mergeCell ref="AJ77:AJ78"/>
    <mergeCell ref="AK77:AK78"/>
    <mergeCell ref="AL77:AL78"/>
    <mergeCell ref="AM77:AM78"/>
    <mergeCell ref="AN77:AN78"/>
    <mergeCell ref="AO77:AO78"/>
    <mergeCell ref="FQ75:FQ76"/>
    <mergeCell ref="FR75:FR76"/>
    <mergeCell ref="FS75:FS76"/>
    <mergeCell ref="FT75:FT76"/>
    <mergeCell ref="FU75:FU76"/>
    <mergeCell ref="FV75:FV76"/>
    <mergeCell ref="FK75:FK76"/>
    <mergeCell ref="FL75:FL76"/>
    <mergeCell ref="FM75:FM76"/>
    <mergeCell ref="FN75:FN76"/>
    <mergeCell ref="FO75:FO76"/>
    <mergeCell ref="FP75:FP76"/>
    <mergeCell ref="FE75:FE76"/>
    <mergeCell ref="FF75:FF76"/>
    <mergeCell ref="FG75:FG76"/>
    <mergeCell ref="FH75:FH76"/>
    <mergeCell ref="FI75:FI76"/>
    <mergeCell ref="FJ75:FJ76"/>
    <mergeCell ref="EY75:EY76"/>
    <mergeCell ref="EZ75:EZ76"/>
    <mergeCell ref="FA75:FA76"/>
    <mergeCell ref="FB75:FB76"/>
    <mergeCell ref="FC75:FC76"/>
    <mergeCell ref="BB77:BB78"/>
    <mergeCell ref="BC77:BC78"/>
    <mergeCell ref="BD77:BD78"/>
    <mergeCell ref="BE77:BE78"/>
    <mergeCell ref="BF77:BF78"/>
    <mergeCell ref="BG77:BG78"/>
    <mergeCell ref="AV77:AV78"/>
    <mergeCell ref="AW77:AW78"/>
    <mergeCell ref="AX77:AX78"/>
    <mergeCell ref="AY77:AY78"/>
    <mergeCell ref="AZ77:AZ78"/>
    <mergeCell ref="BA77:BA78"/>
    <mergeCell ref="AP77:AP78"/>
    <mergeCell ref="AQ77:AQ78"/>
    <mergeCell ref="AR77:AR78"/>
    <mergeCell ref="AS77:AS78"/>
    <mergeCell ref="AT77:AT78"/>
    <mergeCell ref="AU77:AU78"/>
    <mergeCell ref="BT77:BT78"/>
    <mergeCell ref="BU77:BU78"/>
    <mergeCell ref="BV77:BV78"/>
    <mergeCell ref="BW77:BW78"/>
    <mergeCell ref="BX77:BX78"/>
    <mergeCell ref="BY77:BY78"/>
    <mergeCell ref="BN77:BN78"/>
    <mergeCell ref="BO77:BO78"/>
    <mergeCell ref="BP77:BP78"/>
    <mergeCell ref="BQ77:BQ78"/>
    <mergeCell ref="BR77:BR78"/>
    <mergeCell ref="BS77:BS78"/>
    <mergeCell ref="BH77:BH78"/>
    <mergeCell ref="BI77:BI78"/>
    <mergeCell ref="BJ77:BJ78"/>
    <mergeCell ref="BK77:BK78"/>
    <mergeCell ref="BL77:BL78"/>
    <mergeCell ref="BM77:BM78"/>
    <mergeCell ref="CL77:CL78"/>
    <mergeCell ref="CM77:CM78"/>
    <mergeCell ref="CN77:CN78"/>
    <mergeCell ref="CO77:CO78"/>
    <mergeCell ref="CP77:CP78"/>
    <mergeCell ref="CQ77:CQ78"/>
    <mergeCell ref="CF77:CF78"/>
    <mergeCell ref="CG77:CG78"/>
    <mergeCell ref="CH77:CH78"/>
    <mergeCell ref="CI77:CI78"/>
    <mergeCell ref="CJ77:CJ78"/>
    <mergeCell ref="CK77:CK78"/>
    <mergeCell ref="BZ77:BZ78"/>
    <mergeCell ref="CA77:CA78"/>
    <mergeCell ref="CB77:CB78"/>
    <mergeCell ref="CC77:CC78"/>
    <mergeCell ref="CD77:CD78"/>
    <mergeCell ref="CE77:CE78"/>
    <mergeCell ref="DD77:DD78"/>
    <mergeCell ref="DE77:DE78"/>
    <mergeCell ref="DF77:DF78"/>
    <mergeCell ref="DG77:DG78"/>
    <mergeCell ref="DH77:DH78"/>
    <mergeCell ref="DI77:DI78"/>
    <mergeCell ref="CX77:CX78"/>
    <mergeCell ref="CY77:CY78"/>
    <mergeCell ref="CZ77:CZ78"/>
    <mergeCell ref="DA77:DA78"/>
    <mergeCell ref="DB77:DB78"/>
    <mergeCell ref="DC77:DC78"/>
    <mergeCell ref="CR77:CR78"/>
    <mergeCell ref="CS77:CS78"/>
    <mergeCell ref="CT77:CT78"/>
    <mergeCell ref="CU77:CU78"/>
    <mergeCell ref="CV77:CV78"/>
    <mergeCell ref="CW77:CW78"/>
    <mergeCell ref="DV77:DV78"/>
    <mergeCell ref="DW77:DW78"/>
    <mergeCell ref="DX77:DX78"/>
    <mergeCell ref="DY77:DY78"/>
    <mergeCell ref="DZ77:DZ78"/>
    <mergeCell ref="EA77:EA78"/>
    <mergeCell ref="DP77:DP78"/>
    <mergeCell ref="DQ77:DQ78"/>
    <mergeCell ref="DR77:DR78"/>
    <mergeCell ref="DS77:DS78"/>
    <mergeCell ref="DT77:DT78"/>
    <mergeCell ref="DU77:DU78"/>
    <mergeCell ref="DJ77:DJ78"/>
    <mergeCell ref="DK77:DK78"/>
    <mergeCell ref="DL77:DL78"/>
    <mergeCell ref="DM77:DM78"/>
    <mergeCell ref="DN77:DN78"/>
    <mergeCell ref="DO77:DO78"/>
    <mergeCell ref="EW77:EW78"/>
    <mergeCell ref="EX77:EX78"/>
    <mergeCell ref="EY77:EY78"/>
    <mergeCell ref="EN77:EN78"/>
    <mergeCell ref="EO77:EO78"/>
    <mergeCell ref="EP77:EP78"/>
    <mergeCell ref="EQ77:EQ78"/>
    <mergeCell ref="ER77:ER78"/>
    <mergeCell ref="ES77:ES78"/>
    <mergeCell ref="EH77:EH78"/>
    <mergeCell ref="EI77:EI78"/>
    <mergeCell ref="EJ77:EJ78"/>
    <mergeCell ref="EK77:EK78"/>
    <mergeCell ref="EL77:EL78"/>
    <mergeCell ref="EM77:EM78"/>
    <mergeCell ref="EB77:EB78"/>
    <mergeCell ref="EC77:EC78"/>
    <mergeCell ref="ED77:ED78"/>
    <mergeCell ref="EE77:EE78"/>
    <mergeCell ref="EF77:EF78"/>
    <mergeCell ref="EG77:EG78"/>
    <mergeCell ref="AI79:AI80"/>
    <mergeCell ref="AJ79:AJ80"/>
    <mergeCell ref="AK79:AK80"/>
    <mergeCell ref="AL79:AL80"/>
    <mergeCell ref="AM79:AM80"/>
    <mergeCell ref="FR77:FR78"/>
    <mergeCell ref="FS77:FS78"/>
    <mergeCell ref="FT77:FT78"/>
    <mergeCell ref="FU77:FU78"/>
    <mergeCell ref="FV77:FV78"/>
    <mergeCell ref="FW77:GD78"/>
    <mergeCell ref="FL77:FL78"/>
    <mergeCell ref="FM77:FM78"/>
    <mergeCell ref="FN77:FN78"/>
    <mergeCell ref="FO77:FO78"/>
    <mergeCell ref="FP77:FP78"/>
    <mergeCell ref="FQ77:FQ78"/>
    <mergeCell ref="FF77:FF78"/>
    <mergeCell ref="FG77:FG78"/>
    <mergeCell ref="FH77:FH78"/>
    <mergeCell ref="FI77:FI78"/>
    <mergeCell ref="FJ77:FJ78"/>
    <mergeCell ref="FK77:FK78"/>
    <mergeCell ref="EZ77:EZ78"/>
    <mergeCell ref="FA77:FA78"/>
    <mergeCell ref="FB77:FB78"/>
    <mergeCell ref="FC77:FC78"/>
    <mergeCell ref="FD77:FD78"/>
    <mergeCell ref="FE77:FE78"/>
    <mergeCell ref="ET77:ET78"/>
    <mergeCell ref="EU77:EU78"/>
    <mergeCell ref="EV77:EV78"/>
    <mergeCell ref="AZ79:AZ80"/>
    <mergeCell ref="BA79:BA80"/>
    <mergeCell ref="BB79:BB80"/>
    <mergeCell ref="BC79:BC80"/>
    <mergeCell ref="BD79:BD80"/>
    <mergeCell ref="BE79:BE80"/>
    <mergeCell ref="AT79:AT80"/>
    <mergeCell ref="AU79:AU80"/>
    <mergeCell ref="AV79:AV80"/>
    <mergeCell ref="AW79:AW80"/>
    <mergeCell ref="AX79:AX80"/>
    <mergeCell ref="AY79:AY80"/>
    <mergeCell ref="AN79:AN80"/>
    <mergeCell ref="AO79:AO80"/>
    <mergeCell ref="AP79:AP80"/>
    <mergeCell ref="AQ79:AQ80"/>
    <mergeCell ref="AR79:AR80"/>
    <mergeCell ref="AS79:AS80"/>
    <mergeCell ref="BR79:BR80"/>
    <mergeCell ref="BS79:BS80"/>
    <mergeCell ref="BT79:BT80"/>
    <mergeCell ref="BU79:BU80"/>
    <mergeCell ref="BV79:BV80"/>
    <mergeCell ref="BW79:BW80"/>
    <mergeCell ref="BL79:BL80"/>
    <mergeCell ref="BM79:BM80"/>
    <mergeCell ref="BN79:BN80"/>
    <mergeCell ref="BO79:BO80"/>
    <mergeCell ref="BP79:BP80"/>
    <mergeCell ref="BQ79:BQ80"/>
    <mergeCell ref="BF79:BF80"/>
    <mergeCell ref="BG79:BG80"/>
    <mergeCell ref="BH79:BH80"/>
    <mergeCell ref="BI79:BI80"/>
    <mergeCell ref="BJ79:BJ80"/>
    <mergeCell ref="BK79:BK80"/>
    <mergeCell ref="CJ79:CJ80"/>
    <mergeCell ref="CK79:CK80"/>
    <mergeCell ref="CL79:CL80"/>
    <mergeCell ref="CM79:CM80"/>
    <mergeCell ref="CN79:CN80"/>
    <mergeCell ref="CO79:CO80"/>
    <mergeCell ref="CD79:CD80"/>
    <mergeCell ref="CE79:CE80"/>
    <mergeCell ref="CF79:CF80"/>
    <mergeCell ref="CG79:CG80"/>
    <mergeCell ref="CH79:CH80"/>
    <mergeCell ref="CI79:CI80"/>
    <mergeCell ref="BX79:BX80"/>
    <mergeCell ref="BY79:BY80"/>
    <mergeCell ref="BZ79:BZ80"/>
    <mergeCell ref="CA79:CA80"/>
    <mergeCell ref="CB79:CB80"/>
    <mergeCell ref="CC79:CC80"/>
    <mergeCell ref="DB79:DB80"/>
    <mergeCell ref="DC79:DC80"/>
    <mergeCell ref="DD79:DD80"/>
    <mergeCell ref="DE79:DE80"/>
    <mergeCell ref="DF79:DF80"/>
    <mergeCell ref="DG79:DG80"/>
    <mergeCell ref="CV79:CV80"/>
    <mergeCell ref="CW79:CW80"/>
    <mergeCell ref="CX79:CX80"/>
    <mergeCell ref="CY79:CY80"/>
    <mergeCell ref="CZ79:CZ80"/>
    <mergeCell ref="DA79:DA80"/>
    <mergeCell ref="CP79:CP80"/>
    <mergeCell ref="CQ79:CQ80"/>
    <mergeCell ref="CR79:CR80"/>
    <mergeCell ref="CS79:CS80"/>
    <mergeCell ref="CT79:CT80"/>
    <mergeCell ref="CU79:CU80"/>
    <mergeCell ref="DT79:DT80"/>
    <mergeCell ref="DU79:DU80"/>
    <mergeCell ref="DV79:DV80"/>
    <mergeCell ref="DW79:DW80"/>
    <mergeCell ref="DX79:DX80"/>
    <mergeCell ref="DY79:DY80"/>
    <mergeCell ref="DN79:DN80"/>
    <mergeCell ref="DO79:DO80"/>
    <mergeCell ref="DP79:DP80"/>
    <mergeCell ref="DQ79:DQ80"/>
    <mergeCell ref="DR79:DR80"/>
    <mergeCell ref="DS79:DS80"/>
    <mergeCell ref="DH79:DH80"/>
    <mergeCell ref="DI79:DI80"/>
    <mergeCell ref="DJ79:DJ80"/>
    <mergeCell ref="DK79:DK80"/>
    <mergeCell ref="DL79:DL80"/>
    <mergeCell ref="DM79:DM80"/>
    <mergeCell ref="EL79:EL80"/>
    <mergeCell ref="EM79:EM80"/>
    <mergeCell ref="EN79:EN80"/>
    <mergeCell ref="EO79:EO80"/>
    <mergeCell ref="EP79:EP80"/>
    <mergeCell ref="EQ79:EQ80"/>
    <mergeCell ref="EF79:EF80"/>
    <mergeCell ref="EG79:EG80"/>
    <mergeCell ref="EH79:EH80"/>
    <mergeCell ref="EI79:EI80"/>
    <mergeCell ref="EJ79:EJ80"/>
    <mergeCell ref="EK79:EK80"/>
    <mergeCell ref="DZ79:DZ80"/>
    <mergeCell ref="EA79:EA80"/>
    <mergeCell ref="EB79:EB80"/>
    <mergeCell ref="EC79:EC80"/>
    <mergeCell ref="ED79:ED80"/>
    <mergeCell ref="EE79:EE80"/>
    <mergeCell ref="FN79:FN80"/>
    <mergeCell ref="FO79:FO80"/>
    <mergeCell ref="FD79:FD80"/>
    <mergeCell ref="FE79:FE80"/>
    <mergeCell ref="FF79:FF80"/>
    <mergeCell ref="FG79:FG80"/>
    <mergeCell ref="FH79:FH80"/>
    <mergeCell ref="FI79:FI80"/>
    <mergeCell ref="EX79:EX80"/>
    <mergeCell ref="EY79:EY80"/>
    <mergeCell ref="EZ79:EZ80"/>
    <mergeCell ref="FA79:FA80"/>
    <mergeCell ref="FB79:FB80"/>
    <mergeCell ref="FC79:FC80"/>
    <mergeCell ref="ER79:ER80"/>
    <mergeCell ref="ES79:ES80"/>
    <mergeCell ref="ET79:ET80"/>
    <mergeCell ref="EU79:EU80"/>
    <mergeCell ref="EV79:EV80"/>
    <mergeCell ref="EW79:EW80"/>
    <mergeCell ref="AV81:AV82"/>
    <mergeCell ref="AW81:AW82"/>
    <mergeCell ref="AX81:AX82"/>
    <mergeCell ref="AY81:AY82"/>
    <mergeCell ref="AZ81:AZ82"/>
    <mergeCell ref="BA81:BA82"/>
    <mergeCell ref="AP81:AP82"/>
    <mergeCell ref="AQ81:AQ82"/>
    <mergeCell ref="AR81:AR82"/>
    <mergeCell ref="AS81:AS82"/>
    <mergeCell ref="AT81:AT82"/>
    <mergeCell ref="AU81:AU82"/>
    <mergeCell ref="FV79:FV80"/>
    <mergeCell ref="FW79:GD80"/>
    <mergeCell ref="O81:AH82"/>
    <mergeCell ref="AI81:AI82"/>
    <mergeCell ref="AJ81:AJ82"/>
    <mergeCell ref="AK81:AK82"/>
    <mergeCell ref="AL81:AL82"/>
    <mergeCell ref="AM81:AM82"/>
    <mergeCell ref="AN81:AN82"/>
    <mergeCell ref="AO81:AO82"/>
    <mergeCell ref="FP79:FP80"/>
    <mergeCell ref="FQ79:FQ80"/>
    <mergeCell ref="FR79:FR80"/>
    <mergeCell ref="FS79:FS80"/>
    <mergeCell ref="FT79:FT80"/>
    <mergeCell ref="FU79:FU80"/>
    <mergeCell ref="FJ79:FJ80"/>
    <mergeCell ref="FK79:FK80"/>
    <mergeCell ref="FL79:FL80"/>
    <mergeCell ref="FM79:FM80"/>
    <mergeCell ref="BN81:BN82"/>
    <mergeCell ref="BO81:BO82"/>
    <mergeCell ref="BP81:BP82"/>
    <mergeCell ref="BQ81:BQ82"/>
    <mergeCell ref="BR81:BR82"/>
    <mergeCell ref="BS81:BS82"/>
    <mergeCell ref="BH81:BH82"/>
    <mergeCell ref="BI81:BI82"/>
    <mergeCell ref="BJ81:BJ82"/>
    <mergeCell ref="BK81:BK82"/>
    <mergeCell ref="BL81:BL82"/>
    <mergeCell ref="BM81:BM82"/>
    <mergeCell ref="BB81:BB82"/>
    <mergeCell ref="BC81:BC82"/>
    <mergeCell ref="BD81:BD82"/>
    <mergeCell ref="BE81:BE82"/>
    <mergeCell ref="BF81:BF82"/>
    <mergeCell ref="BG81:BG82"/>
    <mergeCell ref="CF81:CF82"/>
    <mergeCell ref="CG81:CG82"/>
    <mergeCell ref="CH81:CH82"/>
    <mergeCell ref="CI81:CI82"/>
    <mergeCell ref="CJ81:CJ82"/>
    <mergeCell ref="CK81:CK82"/>
    <mergeCell ref="BZ81:BZ82"/>
    <mergeCell ref="CA81:CA82"/>
    <mergeCell ref="CB81:CB82"/>
    <mergeCell ref="CC81:CC82"/>
    <mergeCell ref="CD81:CD82"/>
    <mergeCell ref="CE81:CE82"/>
    <mergeCell ref="BT81:BT82"/>
    <mergeCell ref="BU81:BU82"/>
    <mergeCell ref="BV81:BV82"/>
    <mergeCell ref="BW81:BW82"/>
    <mergeCell ref="BX81:BX82"/>
    <mergeCell ref="BY81:BY82"/>
    <mergeCell ref="CX81:CX82"/>
    <mergeCell ref="CY81:CY82"/>
    <mergeCell ref="CZ81:CZ82"/>
    <mergeCell ref="DA81:DA82"/>
    <mergeCell ref="DB81:DB82"/>
    <mergeCell ref="DC81:DC82"/>
    <mergeCell ref="CR81:CR82"/>
    <mergeCell ref="CS81:CS82"/>
    <mergeCell ref="CT81:CT82"/>
    <mergeCell ref="CU81:CU82"/>
    <mergeCell ref="CV81:CV82"/>
    <mergeCell ref="CW81:CW82"/>
    <mergeCell ref="CL81:CL82"/>
    <mergeCell ref="CM81:CM82"/>
    <mergeCell ref="CN81:CN82"/>
    <mergeCell ref="CO81:CO82"/>
    <mergeCell ref="CP81:CP82"/>
    <mergeCell ref="CQ81:CQ82"/>
    <mergeCell ref="DP81:DP82"/>
    <mergeCell ref="DQ81:DQ82"/>
    <mergeCell ref="DR81:DR82"/>
    <mergeCell ref="DS81:DS82"/>
    <mergeCell ref="DT81:DT82"/>
    <mergeCell ref="DU81:DU82"/>
    <mergeCell ref="DJ81:DJ82"/>
    <mergeCell ref="DK81:DK82"/>
    <mergeCell ref="DL81:DL82"/>
    <mergeCell ref="DM81:DM82"/>
    <mergeCell ref="DN81:DN82"/>
    <mergeCell ref="DO81:DO82"/>
    <mergeCell ref="DD81:DD82"/>
    <mergeCell ref="DE81:DE82"/>
    <mergeCell ref="DF81:DF82"/>
    <mergeCell ref="DG81:DG82"/>
    <mergeCell ref="DH81:DH82"/>
    <mergeCell ref="DI81:DI82"/>
    <mergeCell ref="EH81:EH82"/>
    <mergeCell ref="EI81:EI82"/>
    <mergeCell ref="EJ81:EJ82"/>
    <mergeCell ref="EK81:EK82"/>
    <mergeCell ref="EL81:EL82"/>
    <mergeCell ref="EM81:EM82"/>
    <mergeCell ref="EB81:EB82"/>
    <mergeCell ref="EC81:EC82"/>
    <mergeCell ref="ED81:ED82"/>
    <mergeCell ref="EE81:EE82"/>
    <mergeCell ref="EF81:EF82"/>
    <mergeCell ref="EG81:EG82"/>
    <mergeCell ref="DV81:DV82"/>
    <mergeCell ref="DW81:DW82"/>
    <mergeCell ref="DX81:DX82"/>
    <mergeCell ref="DY81:DY82"/>
    <mergeCell ref="DZ81:DZ82"/>
    <mergeCell ref="EA81:EA82"/>
    <mergeCell ref="EZ81:EZ82"/>
    <mergeCell ref="FA81:FA82"/>
    <mergeCell ref="FB81:FB82"/>
    <mergeCell ref="FC81:FC82"/>
    <mergeCell ref="FD81:FD82"/>
    <mergeCell ref="FE81:FE82"/>
    <mergeCell ref="ET81:ET82"/>
    <mergeCell ref="EU81:EU82"/>
    <mergeCell ref="EV81:EV82"/>
    <mergeCell ref="EW81:EW82"/>
    <mergeCell ref="EX81:EX82"/>
    <mergeCell ref="EY81:EY82"/>
    <mergeCell ref="EN81:EN82"/>
    <mergeCell ref="EO81:EO82"/>
    <mergeCell ref="EP81:EP82"/>
    <mergeCell ref="EQ81:EQ82"/>
    <mergeCell ref="ER81:ER82"/>
    <mergeCell ref="ES81:ES82"/>
    <mergeCell ref="FR81:FR82"/>
    <mergeCell ref="FS81:FS82"/>
    <mergeCell ref="FT81:FT82"/>
    <mergeCell ref="FU81:FU82"/>
    <mergeCell ref="FV81:FV82"/>
    <mergeCell ref="FW81:GD82"/>
    <mergeCell ref="FL81:FL82"/>
    <mergeCell ref="FM81:FM82"/>
    <mergeCell ref="FN81:FN82"/>
    <mergeCell ref="FO81:FO82"/>
    <mergeCell ref="FP81:FP82"/>
    <mergeCell ref="FQ81:FQ82"/>
    <mergeCell ref="FF81:FF82"/>
    <mergeCell ref="FG81:FG82"/>
    <mergeCell ref="FH81:FH82"/>
    <mergeCell ref="FI81:FI82"/>
    <mergeCell ref="FJ81:FJ82"/>
    <mergeCell ref="FK81:FK82"/>
    <mergeCell ref="AS83:AS84"/>
    <mergeCell ref="AT83:AT84"/>
    <mergeCell ref="AU83:AU84"/>
    <mergeCell ref="AV83:AV84"/>
    <mergeCell ref="AW83:AW84"/>
    <mergeCell ref="AX83:AX84"/>
    <mergeCell ref="AM83:AM84"/>
    <mergeCell ref="AN83:AN84"/>
    <mergeCell ref="AO83:AO84"/>
    <mergeCell ref="AP83:AP84"/>
    <mergeCell ref="AQ83:AQ84"/>
    <mergeCell ref="AR83:AR84"/>
    <mergeCell ref="AI83:AI84"/>
    <mergeCell ref="AJ83:AJ84"/>
    <mergeCell ref="AK83:AK84"/>
    <mergeCell ref="AL83:AL84"/>
    <mergeCell ref="O89:AH90"/>
    <mergeCell ref="AI89:AI90"/>
    <mergeCell ref="AJ89:AJ90"/>
    <mergeCell ref="AK89:AK90"/>
    <mergeCell ref="AN85:AN86"/>
    <mergeCell ref="AO85:AO86"/>
    <mergeCell ref="AP85:AP86"/>
    <mergeCell ref="AQ85:AQ86"/>
    <mergeCell ref="AR85:AR86"/>
    <mergeCell ref="AS85:AS86"/>
    <mergeCell ref="AL89:AL90"/>
    <mergeCell ref="AM89:AM90"/>
    <mergeCell ref="AN89:AN90"/>
    <mergeCell ref="AO89:AO90"/>
    <mergeCell ref="AP89:AP90"/>
    <mergeCell ref="AQ89:AQ90"/>
    <mergeCell ref="BK83:BK84"/>
    <mergeCell ref="BL83:BL84"/>
    <mergeCell ref="BM83:BM84"/>
    <mergeCell ref="BN83:BN84"/>
    <mergeCell ref="BO83:BO84"/>
    <mergeCell ref="BP83:BP84"/>
    <mergeCell ref="BE83:BE84"/>
    <mergeCell ref="BF83:BF84"/>
    <mergeCell ref="BG83:BG84"/>
    <mergeCell ref="BH83:BH84"/>
    <mergeCell ref="BI83:BI84"/>
    <mergeCell ref="BJ83:BJ84"/>
    <mergeCell ref="AY83:AY84"/>
    <mergeCell ref="AZ83:AZ84"/>
    <mergeCell ref="BA83:BA84"/>
    <mergeCell ref="BB83:BB84"/>
    <mergeCell ref="BC83:BC84"/>
    <mergeCell ref="BD83:BD84"/>
    <mergeCell ref="CC83:CC84"/>
    <mergeCell ref="CD83:CD84"/>
    <mergeCell ref="CE83:CE84"/>
    <mergeCell ref="CF83:CF84"/>
    <mergeCell ref="CG83:CG84"/>
    <mergeCell ref="CH83:CH84"/>
    <mergeCell ref="BW83:BW84"/>
    <mergeCell ref="BX83:BX84"/>
    <mergeCell ref="BY83:BY84"/>
    <mergeCell ref="BZ83:BZ84"/>
    <mergeCell ref="CA83:CA84"/>
    <mergeCell ref="CB83:CB84"/>
    <mergeCell ref="BQ83:BQ84"/>
    <mergeCell ref="BR83:BR84"/>
    <mergeCell ref="BS83:BS84"/>
    <mergeCell ref="BT83:BT84"/>
    <mergeCell ref="BU83:BU84"/>
    <mergeCell ref="BV83:BV84"/>
    <mergeCell ref="CU83:CU84"/>
    <mergeCell ref="CV83:CV84"/>
    <mergeCell ref="CW83:CW84"/>
    <mergeCell ref="CX83:CX84"/>
    <mergeCell ref="CY83:CY84"/>
    <mergeCell ref="CZ83:CZ84"/>
    <mergeCell ref="CO83:CO84"/>
    <mergeCell ref="CP83:CP84"/>
    <mergeCell ref="CQ83:CQ84"/>
    <mergeCell ref="CR83:CR84"/>
    <mergeCell ref="CS83:CS84"/>
    <mergeCell ref="CT83:CT84"/>
    <mergeCell ref="CI83:CI84"/>
    <mergeCell ref="CJ83:CJ84"/>
    <mergeCell ref="CK83:CK84"/>
    <mergeCell ref="CL83:CL84"/>
    <mergeCell ref="CM83:CM84"/>
    <mergeCell ref="CN83:CN84"/>
    <mergeCell ref="DM83:DM84"/>
    <mergeCell ref="DN83:DN84"/>
    <mergeCell ref="DO83:DO84"/>
    <mergeCell ref="DP83:DP84"/>
    <mergeCell ref="DQ83:DQ84"/>
    <mergeCell ref="DR83:DR84"/>
    <mergeCell ref="DG83:DG84"/>
    <mergeCell ref="DH83:DH84"/>
    <mergeCell ref="DI83:DI84"/>
    <mergeCell ref="DJ83:DJ84"/>
    <mergeCell ref="DK83:DK84"/>
    <mergeCell ref="DL83:DL84"/>
    <mergeCell ref="DA83:DA84"/>
    <mergeCell ref="DB83:DB84"/>
    <mergeCell ref="DC83:DC84"/>
    <mergeCell ref="DD83:DD84"/>
    <mergeCell ref="DE83:DE84"/>
    <mergeCell ref="DF83:DF84"/>
    <mergeCell ref="EE83:EE84"/>
    <mergeCell ref="EF83:EF84"/>
    <mergeCell ref="EG83:EG84"/>
    <mergeCell ref="EH83:EH84"/>
    <mergeCell ref="EI83:EI84"/>
    <mergeCell ref="EJ83:EJ84"/>
    <mergeCell ref="DY83:DY84"/>
    <mergeCell ref="DZ83:DZ84"/>
    <mergeCell ref="EA83:EA84"/>
    <mergeCell ref="EB83:EB84"/>
    <mergeCell ref="EC83:EC84"/>
    <mergeCell ref="ED83:ED84"/>
    <mergeCell ref="DS83:DS84"/>
    <mergeCell ref="DT83:DT84"/>
    <mergeCell ref="DU83:DU84"/>
    <mergeCell ref="DV83:DV84"/>
    <mergeCell ref="DW83:DW84"/>
    <mergeCell ref="DX83:DX84"/>
    <mergeCell ref="FH83:FH84"/>
    <mergeCell ref="EW83:EW84"/>
    <mergeCell ref="EX83:EX84"/>
    <mergeCell ref="EY83:EY84"/>
    <mergeCell ref="EZ83:EZ84"/>
    <mergeCell ref="FA83:FA84"/>
    <mergeCell ref="FB83:FB84"/>
    <mergeCell ref="EQ83:EQ84"/>
    <mergeCell ref="ER83:ER84"/>
    <mergeCell ref="ES83:ES84"/>
    <mergeCell ref="ET83:ET84"/>
    <mergeCell ref="EU83:EU84"/>
    <mergeCell ref="EV83:EV84"/>
    <mergeCell ref="EK83:EK84"/>
    <mergeCell ref="EL83:EL84"/>
    <mergeCell ref="EM83:EM84"/>
    <mergeCell ref="EN83:EN84"/>
    <mergeCell ref="EO83:EO84"/>
    <mergeCell ref="EP83:EP84"/>
    <mergeCell ref="FU83:FU84"/>
    <mergeCell ref="FV83:FV84"/>
    <mergeCell ref="FW83:GD84"/>
    <mergeCell ref="O85:AH86"/>
    <mergeCell ref="AI85:AI86"/>
    <mergeCell ref="AJ85:AJ86"/>
    <mergeCell ref="AK85:AK86"/>
    <mergeCell ref="AL85:AL86"/>
    <mergeCell ref="AM85:AM86"/>
    <mergeCell ref="FO83:FO84"/>
    <mergeCell ref="FP83:FP84"/>
    <mergeCell ref="FQ83:FQ84"/>
    <mergeCell ref="FR83:FR84"/>
    <mergeCell ref="FS83:FS84"/>
    <mergeCell ref="FT83:FT84"/>
    <mergeCell ref="FI83:FI84"/>
    <mergeCell ref="FJ83:FJ84"/>
    <mergeCell ref="FK83:FK84"/>
    <mergeCell ref="FL83:FL84"/>
    <mergeCell ref="FM83:FM84"/>
    <mergeCell ref="FN83:FN84"/>
    <mergeCell ref="FC83:FC84"/>
    <mergeCell ref="FD83:FD84"/>
    <mergeCell ref="FE83:FE84"/>
    <mergeCell ref="FF83:FF84"/>
    <mergeCell ref="FG83:FG84"/>
    <mergeCell ref="BF85:BF86"/>
    <mergeCell ref="BG85:BG86"/>
    <mergeCell ref="BH85:BH86"/>
    <mergeCell ref="BI85:BI86"/>
    <mergeCell ref="BJ85:BJ86"/>
    <mergeCell ref="BK85:BK86"/>
    <mergeCell ref="AZ85:AZ86"/>
    <mergeCell ref="BA85:BA86"/>
    <mergeCell ref="BB85:BB86"/>
    <mergeCell ref="BC85:BC86"/>
    <mergeCell ref="BD85:BD86"/>
    <mergeCell ref="BE85:BE86"/>
    <mergeCell ref="AT85:AT86"/>
    <mergeCell ref="AU85:AU86"/>
    <mergeCell ref="AV85:AV86"/>
    <mergeCell ref="AW85:AW86"/>
    <mergeCell ref="AX85:AX86"/>
    <mergeCell ref="AY85:AY86"/>
    <mergeCell ref="BX85:BX86"/>
    <mergeCell ref="BY85:BY86"/>
    <mergeCell ref="BZ85:BZ86"/>
    <mergeCell ref="CA85:CA86"/>
    <mergeCell ref="CB85:CB86"/>
    <mergeCell ref="CC85:CC86"/>
    <mergeCell ref="BR85:BR86"/>
    <mergeCell ref="BS85:BS86"/>
    <mergeCell ref="BT85:BT86"/>
    <mergeCell ref="BU85:BU86"/>
    <mergeCell ref="BV85:BV86"/>
    <mergeCell ref="BW85:BW86"/>
    <mergeCell ref="BL85:BL86"/>
    <mergeCell ref="BM85:BM86"/>
    <mergeCell ref="BN85:BN86"/>
    <mergeCell ref="BO85:BO86"/>
    <mergeCell ref="BP85:BP86"/>
    <mergeCell ref="BQ85:BQ86"/>
    <mergeCell ref="CP85:CP86"/>
    <mergeCell ref="CQ85:CQ86"/>
    <mergeCell ref="CR85:CR86"/>
    <mergeCell ref="CS85:CS86"/>
    <mergeCell ref="CT85:CT86"/>
    <mergeCell ref="CU85:CU86"/>
    <mergeCell ref="CJ85:CJ86"/>
    <mergeCell ref="CK85:CK86"/>
    <mergeCell ref="CL85:CL86"/>
    <mergeCell ref="CM85:CM86"/>
    <mergeCell ref="CN85:CN86"/>
    <mergeCell ref="CO85:CO86"/>
    <mergeCell ref="CD85:CD86"/>
    <mergeCell ref="CE85:CE86"/>
    <mergeCell ref="CF85:CF86"/>
    <mergeCell ref="CG85:CG86"/>
    <mergeCell ref="CH85:CH86"/>
    <mergeCell ref="CI85:CI86"/>
    <mergeCell ref="DH85:DH86"/>
    <mergeCell ref="DI85:DI86"/>
    <mergeCell ref="DJ85:DJ86"/>
    <mergeCell ref="DK85:DK86"/>
    <mergeCell ref="DL85:DL86"/>
    <mergeCell ref="DM85:DM86"/>
    <mergeCell ref="DB85:DB86"/>
    <mergeCell ref="DC85:DC86"/>
    <mergeCell ref="DD85:DD86"/>
    <mergeCell ref="DE85:DE86"/>
    <mergeCell ref="DF85:DF86"/>
    <mergeCell ref="DG85:DG86"/>
    <mergeCell ref="CV85:CV86"/>
    <mergeCell ref="CW85:CW86"/>
    <mergeCell ref="CX85:CX86"/>
    <mergeCell ref="CY85:CY86"/>
    <mergeCell ref="CZ85:CZ86"/>
    <mergeCell ref="DA85:DA86"/>
    <mergeCell ref="DZ85:DZ86"/>
    <mergeCell ref="EA85:EA86"/>
    <mergeCell ref="EB85:EB86"/>
    <mergeCell ref="EC85:EC86"/>
    <mergeCell ref="ED85:ED86"/>
    <mergeCell ref="EE85:EE86"/>
    <mergeCell ref="DT85:DT86"/>
    <mergeCell ref="DU85:DU86"/>
    <mergeCell ref="DV85:DV86"/>
    <mergeCell ref="DW85:DW86"/>
    <mergeCell ref="DX85:DX86"/>
    <mergeCell ref="DY85:DY86"/>
    <mergeCell ref="DN85:DN86"/>
    <mergeCell ref="DO85:DO86"/>
    <mergeCell ref="DP85:DP86"/>
    <mergeCell ref="DQ85:DQ86"/>
    <mergeCell ref="DR85:DR86"/>
    <mergeCell ref="DS85:DS86"/>
    <mergeCell ref="FB85:FB86"/>
    <mergeCell ref="FC85:FC86"/>
    <mergeCell ref="ER85:ER86"/>
    <mergeCell ref="ES85:ES86"/>
    <mergeCell ref="ET85:ET86"/>
    <mergeCell ref="EU85:EU86"/>
    <mergeCell ref="EV85:EV86"/>
    <mergeCell ref="EW85:EW86"/>
    <mergeCell ref="EL85:EL86"/>
    <mergeCell ref="EM85:EM86"/>
    <mergeCell ref="EN85:EN86"/>
    <mergeCell ref="EO85:EO86"/>
    <mergeCell ref="EP85:EP86"/>
    <mergeCell ref="EQ85:EQ86"/>
    <mergeCell ref="EF85:EF86"/>
    <mergeCell ref="EG85:EG86"/>
    <mergeCell ref="EH85:EH86"/>
    <mergeCell ref="EI85:EI86"/>
    <mergeCell ref="EJ85:EJ86"/>
    <mergeCell ref="EK85:EK86"/>
    <mergeCell ref="FV85:FV86"/>
    <mergeCell ref="FW85:GD86"/>
    <mergeCell ref="O87:AH88"/>
    <mergeCell ref="AI87:AI88"/>
    <mergeCell ref="AJ87:AJ88"/>
    <mergeCell ref="AK87:AK88"/>
    <mergeCell ref="AL87:AL88"/>
    <mergeCell ref="AM87:AM88"/>
    <mergeCell ref="AN87:AN88"/>
    <mergeCell ref="AO87:AO88"/>
    <mergeCell ref="FP85:FP86"/>
    <mergeCell ref="FQ85:FQ86"/>
    <mergeCell ref="FR85:FR86"/>
    <mergeCell ref="FS85:FS86"/>
    <mergeCell ref="FT85:FT86"/>
    <mergeCell ref="FU85:FU86"/>
    <mergeCell ref="FJ85:FJ86"/>
    <mergeCell ref="FK85:FK86"/>
    <mergeCell ref="FL85:FL86"/>
    <mergeCell ref="FM85:FM86"/>
    <mergeCell ref="FN85:FN86"/>
    <mergeCell ref="FO85:FO86"/>
    <mergeCell ref="FD85:FD86"/>
    <mergeCell ref="FE85:FE86"/>
    <mergeCell ref="FF85:FF86"/>
    <mergeCell ref="FG85:FG86"/>
    <mergeCell ref="FH85:FH86"/>
    <mergeCell ref="FI85:FI86"/>
    <mergeCell ref="EX85:EX86"/>
    <mergeCell ref="EY85:EY86"/>
    <mergeCell ref="EZ85:EZ86"/>
    <mergeCell ref="FA85:FA86"/>
    <mergeCell ref="BB87:BB88"/>
    <mergeCell ref="BC87:BC88"/>
    <mergeCell ref="BD87:BD88"/>
    <mergeCell ref="BE87:BE88"/>
    <mergeCell ref="BF87:BF88"/>
    <mergeCell ref="BG87:BG88"/>
    <mergeCell ref="AV87:AV88"/>
    <mergeCell ref="AW87:AW88"/>
    <mergeCell ref="AX87:AX88"/>
    <mergeCell ref="AY87:AY88"/>
    <mergeCell ref="AZ87:AZ88"/>
    <mergeCell ref="BA87:BA88"/>
    <mergeCell ref="AP87:AP88"/>
    <mergeCell ref="AQ87:AQ88"/>
    <mergeCell ref="AR87:AR88"/>
    <mergeCell ref="AS87:AS88"/>
    <mergeCell ref="AT87:AT88"/>
    <mergeCell ref="AU87:AU88"/>
    <mergeCell ref="BT87:BT88"/>
    <mergeCell ref="BU87:BU88"/>
    <mergeCell ref="BV87:BV88"/>
    <mergeCell ref="BW87:BW88"/>
    <mergeCell ref="BX87:BX88"/>
    <mergeCell ref="BY87:BY88"/>
    <mergeCell ref="BN87:BN88"/>
    <mergeCell ref="BO87:BO88"/>
    <mergeCell ref="BP87:BP88"/>
    <mergeCell ref="BQ87:BQ88"/>
    <mergeCell ref="BR87:BR88"/>
    <mergeCell ref="BS87:BS88"/>
    <mergeCell ref="BH87:BH88"/>
    <mergeCell ref="BI87:BI88"/>
    <mergeCell ref="BJ87:BJ88"/>
    <mergeCell ref="BK87:BK88"/>
    <mergeCell ref="BL87:BL88"/>
    <mergeCell ref="BM87:BM88"/>
    <mergeCell ref="CL87:CL88"/>
    <mergeCell ref="CM87:CM88"/>
    <mergeCell ref="CN87:CN88"/>
    <mergeCell ref="CO87:CO88"/>
    <mergeCell ref="CP87:CP88"/>
    <mergeCell ref="CQ87:CQ88"/>
    <mergeCell ref="CF87:CF88"/>
    <mergeCell ref="CG87:CG88"/>
    <mergeCell ref="CH87:CH88"/>
    <mergeCell ref="CI87:CI88"/>
    <mergeCell ref="CJ87:CJ88"/>
    <mergeCell ref="CK87:CK88"/>
    <mergeCell ref="BZ87:BZ88"/>
    <mergeCell ref="CA87:CA88"/>
    <mergeCell ref="CB87:CB88"/>
    <mergeCell ref="CC87:CC88"/>
    <mergeCell ref="CD87:CD88"/>
    <mergeCell ref="CE87:CE88"/>
    <mergeCell ref="DD87:DD88"/>
    <mergeCell ref="DE87:DE88"/>
    <mergeCell ref="DF87:DF88"/>
    <mergeCell ref="DG87:DG88"/>
    <mergeCell ref="DH87:DH88"/>
    <mergeCell ref="DI87:DI88"/>
    <mergeCell ref="CX87:CX88"/>
    <mergeCell ref="CY87:CY88"/>
    <mergeCell ref="CZ87:CZ88"/>
    <mergeCell ref="DA87:DA88"/>
    <mergeCell ref="DB87:DB88"/>
    <mergeCell ref="DC87:DC88"/>
    <mergeCell ref="CR87:CR88"/>
    <mergeCell ref="CS87:CS88"/>
    <mergeCell ref="CT87:CT88"/>
    <mergeCell ref="CU87:CU88"/>
    <mergeCell ref="CV87:CV88"/>
    <mergeCell ref="CW87:CW88"/>
    <mergeCell ref="DV87:DV88"/>
    <mergeCell ref="DW87:DW88"/>
    <mergeCell ref="DX87:DX88"/>
    <mergeCell ref="DY87:DY88"/>
    <mergeCell ref="DZ87:DZ88"/>
    <mergeCell ref="EA87:EA88"/>
    <mergeCell ref="DP87:DP88"/>
    <mergeCell ref="DQ87:DQ88"/>
    <mergeCell ref="DR87:DR88"/>
    <mergeCell ref="DS87:DS88"/>
    <mergeCell ref="DT87:DT88"/>
    <mergeCell ref="DU87:DU88"/>
    <mergeCell ref="DJ87:DJ88"/>
    <mergeCell ref="DK87:DK88"/>
    <mergeCell ref="DL87:DL88"/>
    <mergeCell ref="DM87:DM88"/>
    <mergeCell ref="DN87:DN88"/>
    <mergeCell ref="DO87:DO88"/>
    <mergeCell ref="EV87:EV88"/>
    <mergeCell ref="EW87:EW88"/>
    <mergeCell ref="EX87:EX88"/>
    <mergeCell ref="EY87:EY88"/>
    <mergeCell ref="EN87:EN88"/>
    <mergeCell ref="EO87:EO88"/>
    <mergeCell ref="EP87:EP88"/>
    <mergeCell ref="EQ87:EQ88"/>
    <mergeCell ref="ER87:ER88"/>
    <mergeCell ref="ES87:ES88"/>
    <mergeCell ref="EH87:EH88"/>
    <mergeCell ref="EI87:EI88"/>
    <mergeCell ref="EJ87:EJ88"/>
    <mergeCell ref="EK87:EK88"/>
    <mergeCell ref="EL87:EL88"/>
    <mergeCell ref="EM87:EM88"/>
    <mergeCell ref="EB87:EB88"/>
    <mergeCell ref="EC87:EC88"/>
    <mergeCell ref="ED87:ED88"/>
    <mergeCell ref="EE87:EE88"/>
    <mergeCell ref="EF87:EF88"/>
    <mergeCell ref="EG87:EG88"/>
    <mergeCell ref="FR87:FR88"/>
    <mergeCell ref="FS87:FS88"/>
    <mergeCell ref="FT87:FT88"/>
    <mergeCell ref="FU87:FU88"/>
    <mergeCell ref="FV87:FV88"/>
    <mergeCell ref="FW87:GD88"/>
    <mergeCell ref="FL87:FL88"/>
    <mergeCell ref="FM87:FM88"/>
    <mergeCell ref="FN87:FN88"/>
    <mergeCell ref="FO87:FO88"/>
    <mergeCell ref="FP87:FP88"/>
    <mergeCell ref="FQ87:FQ88"/>
    <mergeCell ref="FF87:FF88"/>
    <mergeCell ref="FG87:FG88"/>
    <mergeCell ref="FH87:FH88"/>
    <mergeCell ref="FI87:FI88"/>
    <mergeCell ref="FJ87:FJ88"/>
    <mergeCell ref="FK87:FK88"/>
    <mergeCell ref="EZ87:EZ88"/>
    <mergeCell ref="FA87:FA88"/>
    <mergeCell ref="FB87:FB88"/>
    <mergeCell ref="FC87:FC88"/>
    <mergeCell ref="FD87:FD88"/>
    <mergeCell ref="FE87:FE88"/>
    <mergeCell ref="ET87:ET88"/>
    <mergeCell ref="EU87:EU88"/>
    <mergeCell ref="BD89:BD90"/>
    <mergeCell ref="BE89:BE90"/>
    <mergeCell ref="BF89:BF90"/>
    <mergeCell ref="BG89:BG90"/>
    <mergeCell ref="BH89:BH90"/>
    <mergeCell ref="BI89:BI90"/>
    <mergeCell ref="AX89:AX90"/>
    <mergeCell ref="AY89:AY90"/>
    <mergeCell ref="AZ89:AZ90"/>
    <mergeCell ref="BA89:BA90"/>
    <mergeCell ref="BB89:BB90"/>
    <mergeCell ref="BC89:BC90"/>
    <mergeCell ref="CN89:CN90"/>
    <mergeCell ref="CO89:CO90"/>
    <mergeCell ref="CP89:CP90"/>
    <mergeCell ref="CQ89:CQ90"/>
    <mergeCell ref="CR89:CR90"/>
    <mergeCell ref="CS89:CS90"/>
    <mergeCell ref="CH89:CH90"/>
    <mergeCell ref="CI89:CI90"/>
    <mergeCell ref="CJ89:CJ90"/>
    <mergeCell ref="CK89:CK90"/>
    <mergeCell ref="CL89:CL90"/>
    <mergeCell ref="CM89:CM90"/>
    <mergeCell ref="AR89:AR90"/>
    <mergeCell ref="AS89:AS90"/>
    <mergeCell ref="AT89:AT90"/>
    <mergeCell ref="AU89:AU90"/>
    <mergeCell ref="AV89:AV90"/>
    <mergeCell ref="AW89:AW90"/>
    <mergeCell ref="BV89:BV90"/>
    <mergeCell ref="BW89:BW90"/>
    <mergeCell ref="BX89:BX90"/>
    <mergeCell ref="BY89:BY90"/>
    <mergeCell ref="BZ89:BZ90"/>
    <mergeCell ref="CA89:CA90"/>
    <mergeCell ref="BP89:BP90"/>
    <mergeCell ref="BQ89:BQ90"/>
    <mergeCell ref="BR89:BR90"/>
    <mergeCell ref="BS89:BS90"/>
    <mergeCell ref="BT89:BT90"/>
    <mergeCell ref="BU89:BU90"/>
    <mergeCell ref="BJ89:BJ90"/>
    <mergeCell ref="BK89:BK90"/>
    <mergeCell ref="BL89:BL90"/>
    <mergeCell ref="BM89:BM90"/>
    <mergeCell ref="BN89:BN90"/>
    <mergeCell ref="BO89:BO90"/>
    <mergeCell ref="CB89:CB90"/>
    <mergeCell ref="CC89:CC90"/>
    <mergeCell ref="CD89:CD90"/>
    <mergeCell ref="CE89:CE90"/>
    <mergeCell ref="CF89:CF90"/>
    <mergeCell ref="CG89:CG90"/>
    <mergeCell ref="DF89:DF90"/>
    <mergeCell ref="DG89:DG90"/>
    <mergeCell ref="DH89:DH90"/>
    <mergeCell ref="DI89:DI90"/>
    <mergeCell ref="DJ89:DJ90"/>
    <mergeCell ref="DK89:DK90"/>
    <mergeCell ref="CZ89:CZ90"/>
    <mergeCell ref="DA89:DA90"/>
    <mergeCell ref="DB89:DB90"/>
    <mergeCell ref="DC89:DC90"/>
    <mergeCell ref="DD89:DD90"/>
    <mergeCell ref="DE89:DE90"/>
    <mergeCell ref="CT89:CT90"/>
    <mergeCell ref="CU89:CU90"/>
    <mergeCell ref="CV89:CV90"/>
    <mergeCell ref="CW89:CW90"/>
    <mergeCell ref="CX89:CX90"/>
    <mergeCell ref="CY89:CY90"/>
    <mergeCell ref="DX89:DX90"/>
    <mergeCell ref="DY89:DY90"/>
    <mergeCell ref="DZ89:DZ90"/>
    <mergeCell ref="EA89:EA90"/>
    <mergeCell ref="EB89:EB90"/>
    <mergeCell ref="EC89:EC90"/>
    <mergeCell ref="DR89:DR90"/>
    <mergeCell ref="DS89:DS90"/>
    <mergeCell ref="DT89:DT90"/>
    <mergeCell ref="DU89:DU90"/>
    <mergeCell ref="DV89:DV90"/>
    <mergeCell ref="DW89:DW90"/>
    <mergeCell ref="DL89:DL90"/>
    <mergeCell ref="DM89:DM90"/>
    <mergeCell ref="DN89:DN90"/>
    <mergeCell ref="DO89:DO90"/>
    <mergeCell ref="DP89:DP90"/>
    <mergeCell ref="DQ89:DQ90"/>
    <mergeCell ref="EZ89:EZ90"/>
    <mergeCell ref="FA89:FA90"/>
    <mergeCell ref="EP89:EP90"/>
    <mergeCell ref="EQ89:EQ90"/>
    <mergeCell ref="ER89:ER90"/>
    <mergeCell ref="ES89:ES90"/>
    <mergeCell ref="ET89:ET90"/>
    <mergeCell ref="EU89:EU90"/>
    <mergeCell ref="EJ89:EJ90"/>
    <mergeCell ref="EK89:EK90"/>
    <mergeCell ref="EL89:EL90"/>
    <mergeCell ref="EM89:EM90"/>
    <mergeCell ref="EN89:EN90"/>
    <mergeCell ref="EO89:EO90"/>
    <mergeCell ref="ED89:ED90"/>
    <mergeCell ref="EE89:EE90"/>
    <mergeCell ref="EF89:EF90"/>
    <mergeCell ref="EG89:EG90"/>
    <mergeCell ref="EH89:EH90"/>
    <mergeCell ref="EI89:EI90"/>
    <mergeCell ref="FT89:FT90"/>
    <mergeCell ref="FU89:FU90"/>
    <mergeCell ref="FV89:FV90"/>
    <mergeCell ref="FW89:GD90"/>
    <mergeCell ref="O91:AH92"/>
    <mergeCell ref="AI91:AI92"/>
    <mergeCell ref="AJ91:AJ92"/>
    <mergeCell ref="AK91:AK92"/>
    <mergeCell ref="AL91:AL92"/>
    <mergeCell ref="AM91:AM92"/>
    <mergeCell ref="FN89:FN90"/>
    <mergeCell ref="FO89:FO90"/>
    <mergeCell ref="FP89:FP90"/>
    <mergeCell ref="FQ89:FQ90"/>
    <mergeCell ref="FR89:FR90"/>
    <mergeCell ref="FS89:FS90"/>
    <mergeCell ref="FH89:FH90"/>
    <mergeCell ref="FI89:FI90"/>
    <mergeCell ref="FJ89:FJ90"/>
    <mergeCell ref="FK89:FK90"/>
    <mergeCell ref="FL89:FL90"/>
    <mergeCell ref="FM89:FM90"/>
    <mergeCell ref="FB89:FB90"/>
    <mergeCell ref="FC89:FC90"/>
    <mergeCell ref="FD89:FD90"/>
    <mergeCell ref="FE89:FE90"/>
    <mergeCell ref="FF89:FF90"/>
    <mergeCell ref="FG89:FG90"/>
    <mergeCell ref="EV89:EV90"/>
    <mergeCell ref="EW89:EW90"/>
    <mergeCell ref="EX89:EX90"/>
    <mergeCell ref="EY89:EY90"/>
    <mergeCell ref="AZ91:AZ92"/>
    <mergeCell ref="BA91:BA92"/>
    <mergeCell ref="BB91:BB92"/>
    <mergeCell ref="BC91:BC92"/>
    <mergeCell ref="BD91:BD92"/>
    <mergeCell ref="BE91:BE92"/>
    <mergeCell ref="AT91:AT92"/>
    <mergeCell ref="AU91:AU92"/>
    <mergeCell ref="AV91:AV92"/>
    <mergeCell ref="AW91:AW92"/>
    <mergeCell ref="AX91:AX92"/>
    <mergeCell ref="AY91:AY92"/>
    <mergeCell ref="AN91:AN92"/>
    <mergeCell ref="AO91:AO92"/>
    <mergeCell ref="AP91:AP92"/>
    <mergeCell ref="AQ91:AQ92"/>
    <mergeCell ref="AR91:AR92"/>
    <mergeCell ref="AS91:AS92"/>
    <mergeCell ref="BR91:BR92"/>
    <mergeCell ref="BS91:BS92"/>
    <mergeCell ref="BT91:BT92"/>
    <mergeCell ref="BU91:BU92"/>
    <mergeCell ref="BV91:BV92"/>
    <mergeCell ref="BW91:BW92"/>
    <mergeCell ref="BL91:BL92"/>
    <mergeCell ref="BM91:BM92"/>
    <mergeCell ref="BN91:BN92"/>
    <mergeCell ref="BO91:BO92"/>
    <mergeCell ref="BP91:BP92"/>
    <mergeCell ref="BQ91:BQ92"/>
    <mergeCell ref="BF91:BF92"/>
    <mergeCell ref="BG91:BG92"/>
    <mergeCell ref="BH91:BH92"/>
    <mergeCell ref="BI91:BI92"/>
    <mergeCell ref="BJ91:BJ92"/>
    <mergeCell ref="BK91:BK92"/>
    <mergeCell ref="CJ91:CJ92"/>
    <mergeCell ref="CK91:CK92"/>
    <mergeCell ref="CL91:CL92"/>
    <mergeCell ref="CM91:CM92"/>
    <mergeCell ref="CN91:CN92"/>
    <mergeCell ref="CO91:CO92"/>
    <mergeCell ref="CD91:CD92"/>
    <mergeCell ref="CE91:CE92"/>
    <mergeCell ref="CF91:CF92"/>
    <mergeCell ref="CG91:CG92"/>
    <mergeCell ref="CH91:CH92"/>
    <mergeCell ref="CI91:CI92"/>
    <mergeCell ref="BX91:BX92"/>
    <mergeCell ref="BY91:BY92"/>
    <mergeCell ref="BZ91:BZ92"/>
    <mergeCell ref="CA91:CA92"/>
    <mergeCell ref="CB91:CB92"/>
    <mergeCell ref="CC91:CC92"/>
    <mergeCell ref="DB91:DB92"/>
    <mergeCell ref="DC91:DC92"/>
    <mergeCell ref="DD91:DD92"/>
    <mergeCell ref="DE91:DE92"/>
    <mergeCell ref="DF91:DF92"/>
    <mergeCell ref="DG91:DG92"/>
    <mergeCell ref="CV91:CV92"/>
    <mergeCell ref="CW91:CW92"/>
    <mergeCell ref="CX91:CX92"/>
    <mergeCell ref="CY91:CY92"/>
    <mergeCell ref="CZ91:CZ92"/>
    <mergeCell ref="DA91:DA92"/>
    <mergeCell ref="CP91:CP92"/>
    <mergeCell ref="CQ91:CQ92"/>
    <mergeCell ref="CR91:CR92"/>
    <mergeCell ref="CS91:CS92"/>
    <mergeCell ref="CT91:CT92"/>
    <mergeCell ref="CU91:CU92"/>
    <mergeCell ref="DT91:DT92"/>
    <mergeCell ref="DU91:DU92"/>
    <mergeCell ref="DV91:DV92"/>
    <mergeCell ref="DW91:DW92"/>
    <mergeCell ref="DX91:DX92"/>
    <mergeCell ref="DY91:DY92"/>
    <mergeCell ref="DN91:DN92"/>
    <mergeCell ref="DO91:DO92"/>
    <mergeCell ref="DP91:DP92"/>
    <mergeCell ref="DQ91:DQ92"/>
    <mergeCell ref="DR91:DR92"/>
    <mergeCell ref="DS91:DS92"/>
    <mergeCell ref="DH91:DH92"/>
    <mergeCell ref="DI91:DI92"/>
    <mergeCell ref="DJ91:DJ92"/>
    <mergeCell ref="DK91:DK92"/>
    <mergeCell ref="DL91:DL92"/>
    <mergeCell ref="DM91:DM92"/>
    <mergeCell ref="EL91:EL92"/>
    <mergeCell ref="EM91:EM92"/>
    <mergeCell ref="EN91:EN92"/>
    <mergeCell ref="EO91:EO92"/>
    <mergeCell ref="EP91:EP92"/>
    <mergeCell ref="EQ91:EQ92"/>
    <mergeCell ref="EF91:EF92"/>
    <mergeCell ref="EG91:EG92"/>
    <mergeCell ref="EH91:EH92"/>
    <mergeCell ref="EI91:EI92"/>
    <mergeCell ref="EJ91:EJ92"/>
    <mergeCell ref="EK91:EK92"/>
    <mergeCell ref="DZ91:DZ92"/>
    <mergeCell ref="EA91:EA92"/>
    <mergeCell ref="EB91:EB92"/>
    <mergeCell ref="EC91:EC92"/>
    <mergeCell ref="ED91:ED92"/>
    <mergeCell ref="EE91:EE92"/>
    <mergeCell ref="FN91:FN92"/>
    <mergeCell ref="FO91:FO92"/>
    <mergeCell ref="FD91:FD92"/>
    <mergeCell ref="FE91:FE92"/>
    <mergeCell ref="FF91:FF92"/>
    <mergeCell ref="FG91:FG92"/>
    <mergeCell ref="FH91:FH92"/>
    <mergeCell ref="FI91:FI92"/>
    <mergeCell ref="EX91:EX92"/>
    <mergeCell ref="EY91:EY92"/>
    <mergeCell ref="EZ91:EZ92"/>
    <mergeCell ref="FA91:FA92"/>
    <mergeCell ref="FB91:FB92"/>
    <mergeCell ref="FC91:FC92"/>
    <mergeCell ref="ER91:ER92"/>
    <mergeCell ref="ES91:ES92"/>
    <mergeCell ref="ET91:ET92"/>
    <mergeCell ref="EU91:EU92"/>
    <mergeCell ref="EV91:EV92"/>
    <mergeCell ref="EW91:EW92"/>
    <mergeCell ref="AV93:AV94"/>
    <mergeCell ref="AW93:AW94"/>
    <mergeCell ref="AX93:AX94"/>
    <mergeCell ref="AY93:AY94"/>
    <mergeCell ref="AZ93:AZ94"/>
    <mergeCell ref="BA93:BA94"/>
    <mergeCell ref="AP93:AP94"/>
    <mergeCell ref="AQ93:AQ94"/>
    <mergeCell ref="AR93:AR94"/>
    <mergeCell ref="AS93:AS94"/>
    <mergeCell ref="AT93:AT94"/>
    <mergeCell ref="AU93:AU94"/>
    <mergeCell ref="FV91:FV92"/>
    <mergeCell ref="FW91:GD92"/>
    <mergeCell ref="O93:AH94"/>
    <mergeCell ref="AI93:AI94"/>
    <mergeCell ref="AJ93:AJ94"/>
    <mergeCell ref="AK93:AK94"/>
    <mergeCell ref="AL93:AL94"/>
    <mergeCell ref="AM93:AM94"/>
    <mergeCell ref="AN93:AN94"/>
    <mergeCell ref="AO93:AO94"/>
    <mergeCell ref="FP91:FP92"/>
    <mergeCell ref="FQ91:FQ92"/>
    <mergeCell ref="FR91:FR92"/>
    <mergeCell ref="FS91:FS92"/>
    <mergeCell ref="FT91:FT92"/>
    <mergeCell ref="FU91:FU92"/>
    <mergeCell ref="FJ91:FJ92"/>
    <mergeCell ref="FK91:FK92"/>
    <mergeCell ref="FL91:FL92"/>
    <mergeCell ref="FM91:FM92"/>
    <mergeCell ref="BN93:BN94"/>
    <mergeCell ref="BO93:BO94"/>
    <mergeCell ref="BP93:BP94"/>
    <mergeCell ref="BQ93:BQ94"/>
    <mergeCell ref="BR93:BR94"/>
    <mergeCell ref="BS93:BS94"/>
    <mergeCell ref="BH93:BH94"/>
    <mergeCell ref="BI93:BI94"/>
    <mergeCell ref="BJ93:BJ94"/>
    <mergeCell ref="BK93:BK94"/>
    <mergeCell ref="BL93:BL94"/>
    <mergeCell ref="BM93:BM94"/>
    <mergeCell ref="BB93:BB94"/>
    <mergeCell ref="BC93:BC94"/>
    <mergeCell ref="BD93:BD94"/>
    <mergeCell ref="BE93:BE94"/>
    <mergeCell ref="BF93:BF94"/>
    <mergeCell ref="BG93:BG94"/>
    <mergeCell ref="CF93:CF94"/>
    <mergeCell ref="CG93:CG94"/>
    <mergeCell ref="CH93:CH94"/>
    <mergeCell ref="CI93:CI94"/>
    <mergeCell ref="CJ93:CJ94"/>
    <mergeCell ref="CK93:CK94"/>
    <mergeCell ref="BZ93:BZ94"/>
    <mergeCell ref="CA93:CA94"/>
    <mergeCell ref="CB93:CB94"/>
    <mergeCell ref="CC93:CC94"/>
    <mergeCell ref="CD93:CD94"/>
    <mergeCell ref="CE93:CE94"/>
    <mergeCell ref="BT93:BT94"/>
    <mergeCell ref="BU93:BU94"/>
    <mergeCell ref="BV93:BV94"/>
    <mergeCell ref="BW93:BW94"/>
    <mergeCell ref="BX93:BX94"/>
    <mergeCell ref="BY93:BY94"/>
    <mergeCell ref="CX93:CX94"/>
    <mergeCell ref="CY93:CY94"/>
    <mergeCell ref="CZ93:CZ94"/>
    <mergeCell ref="DA93:DA94"/>
    <mergeCell ref="DB93:DB94"/>
    <mergeCell ref="DC93:DC94"/>
    <mergeCell ref="CR93:CR94"/>
    <mergeCell ref="CS93:CS94"/>
    <mergeCell ref="CT93:CT94"/>
    <mergeCell ref="CU93:CU94"/>
    <mergeCell ref="CV93:CV94"/>
    <mergeCell ref="CW93:CW94"/>
    <mergeCell ref="CL93:CL94"/>
    <mergeCell ref="CM93:CM94"/>
    <mergeCell ref="CN93:CN94"/>
    <mergeCell ref="CO93:CO94"/>
    <mergeCell ref="CP93:CP94"/>
    <mergeCell ref="CQ93:CQ94"/>
    <mergeCell ref="DP93:DP94"/>
    <mergeCell ref="DQ93:DQ94"/>
    <mergeCell ref="DR93:DR94"/>
    <mergeCell ref="DS93:DS94"/>
    <mergeCell ref="DT93:DT94"/>
    <mergeCell ref="DU93:DU94"/>
    <mergeCell ref="DJ93:DJ94"/>
    <mergeCell ref="DK93:DK94"/>
    <mergeCell ref="DL93:DL94"/>
    <mergeCell ref="DM93:DM94"/>
    <mergeCell ref="DN93:DN94"/>
    <mergeCell ref="DO93:DO94"/>
    <mergeCell ref="DD93:DD94"/>
    <mergeCell ref="DE93:DE94"/>
    <mergeCell ref="DF93:DF94"/>
    <mergeCell ref="DG93:DG94"/>
    <mergeCell ref="DH93:DH94"/>
    <mergeCell ref="DI93:DI94"/>
    <mergeCell ref="EQ93:EQ94"/>
    <mergeCell ref="ER93:ER94"/>
    <mergeCell ref="ES93:ES94"/>
    <mergeCell ref="EH93:EH94"/>
    <mergeCell ref="EI93:EI94"/>
    <mergeCell ref="EJ93:EJ94"/>
    <mergeCell ref="EK93:EK94"/>
    <mergeCell ref="EL93:EL94"/>
    <mergeCell ref="EM93:EM94"/>
    <mergeCell ref="EB93:EB94"/>
    <mergeCell ref="EC93:EC94"/>
    <mergeCell ref="ED93:ED94"/>
    <mergeCell ref="EE93:EE94"/>
    <mergeCell ref="EF93:EF94"/>
    <mergeCell ref="EG93:EG94"/>
    <mergeCell ref="DV93:DV94"/>
    <mergeCell ref="DW93:DW94"/>
    <mergeCell ref="DX93:DX94"/>
    <mergeCell ref="DY93:DY94"/>
    <mergeCell ref="DZ93:DZ94"/>
    <mergeCell ref="EA93:EA94"/>
    <mergeCell ref="FS93:FS94"/>
    <mergeCell ref="FT93:FT94"/>
    <mergeCell ref="FU93:FU94"/>
    <mergeCell ref="FV93:FV94"/>
    <mergeCell ref="FW93:GD94"/>
    <mergeCell ref="FL93:FL94"/>
    <mergeCell ref="FM93:FM94"/>
    <mergeCell ref="FN93:FN94"/>
    <mergeCell ref="FO93:FO94"/>
    <mergeCell ref="FP93:FP94"/>
    <mergeCell ref="FQ93:FQ94"/>
    <mergeCell ref="FF93:FF94"/>
    <mergeCell ref="FG93:FG94"/>
    <mergeCell ref="FH93:FH94"/>
    <mergeCell ref="FI93:FI94"/>
    <mergeCell ref="FJ93:FJ94"/>
    <mergeCell ref="FK93:FK94"/>
    <mergeCell ref="AS95:AS96"/>
    <mergeCell ref="AT95:AT96"/>
    <mergeCell ref="AU95:AU96"/>
    <mergeCell ref="AV95:AV96"/>
    <mergeCell ref="AW95:AW96"/>
    <mergeCell ref="AX95:AX96"/>
    <mergeCell ref="AM95:AM96"/>
    <mergeCell ref="AN95:AN96"/>
    <mergeCell ref="AO95:AO96"/>
    <mergeCell ref="AP95:AP96"/>
    <mergeCell ref="AQ95:AQ96"/>
    <mergeCell ref="AR95:AR96"/>
    <mergeCell ref="AI95:AI96"/>
    <mergeCell ref="AJ95:AJ96"/>
    <mergeCell ref="AK95:AK96"/>
    <mergeCell ref="AL95:AL96"/>
    <mergeCell ref="FR93:FR94"/>
    <mergeCell ref="EZ93:EZ94"/>
    <mergeCell ref="FA93:FA94"/>
    <mergeCell ref="FB93:FB94"/>
    <mergeCell ref="FC93:FC94"/>
    <mergeCell ref="FD93:FD94"/>
    <mergeCell ref="FE93:FE94"/>
    <mergeCell ref="ET93:ET94"/>
    <mergeCell ref="EU93:EU94"/>
    <mergeCell ref="EV93:EV94"/>
    <mergeCell ref="EW93:EW94"/>
    <mergeCell ref="EX93:EX94"/>
    <mergeCell ref="EY93:EY94"/>
    <mergeCell ref="EN93:EN94"/>
    <mergeCell ref="EO93:EO94"/>
    <mergeCell ref="EP93:EP94"/>
    <mergeCell ref="BK95:BK96"/>
    <mergeCell ref="BL95:BL96"/>
    <mergeCell ref="BM95:BM96"/>
    <mergeCell ref="BN95:BN96"/>
    <mergeCell ref="BO95:BO96"/>
    <mergeCell ref="BP95:BP96"/>
    <mergeCell ref="BE95:BE96"/>
    <mergeCell ref="BF95:BF96"/>
    <mergeCell ref="BG95:BG96"/>
    <mergeCell ref="BH95:BH96"/>
    <mergeCell ref="BI95:BI96"/>
    <mergeCell ref="BJ95:BJ96"/>
    <mergeCell ref="AY95:AY96"/>
    <mergeCell ref="AZ95:AZ96"/>
    <mergeCell ref="BA95:BA96"/>
    <mergeCell ref="BB95:BB96"/>
    <mergeCell ref="BC95:BC96"/>
    <mergeCell ref="BD95:BD96"/>
    <mergeCell ref="CC95:CC96"/>
    <mergeCell ref="CD95:CD96"/>
    <mergeCell ref="CE95:CE96"/>
    <mergeCell ref="CF95:CF96"/>
    <mergeCell ref="CG95:CG96"/>
    <mergeCell ref="CH95:CH96"/>
    <mergeCell ref="BW95:BW96"/>
    <mergeCell ref="BX95:BX96"/>
    <mergeCell ref="BY95:BY96"/>
    <mergeCell ref="BZ95:BZ96"/>
    <mergeCell ref="CA95:CA96"/>
    <mergeCell ref="CB95:CB96"/>
    <mergeCell ref="BQ95:BQ96"/>
    <mergeCell ref="BR95:BR96"/>
    <mergeCell ref="BS95:BS96"/>
    <mergeCell ref="BT95:BT96"/>
    <mergeCell ref="BU95:BU96"/>
    <mergeCell ref="BV95:BV96"/>
    <mergeCell ref="CU95:CU96"/>
    <mergeCell ref="CV95:CV96"/>
    <mergeCell ref="CW95:CW96"/>
    <mergeCell ref="CX95:CX96"/>
    <mergeCell ref="CY95:CY96"/>
    <mergeCell ref="CZ95:CZ96"/>
    <mergeCell ref="CO95:CO96"/>
    <mergeCell ref="CP95:CP96"/>
    <mergeCell ref="CQ95:CQ96"/>
    <mergeCell ref="CR95:CR96"/>
    <mergeCell ref="CS95:CS96"/>
    <mergeCell ref="CT95:CT96"/>
    <mergeCell ref="CI95:CI96"/>
    <mergeCell ref="CJ95:CJ96"/>
    <mergeCell ref="CK95:CK96"/>
    <mergeCell ref="CL95:CL96"/>
    <mergeCell ref="CM95:CM96"/>
    <mergeCell ref="CN95:CN96"/>
    <mergeCell ref="DM95:DM96"/>
    <mergeCell ref="DN95:DN96"/>
    <mergeCell ref="DO95:DO96"/>
    <mergeCell ref="DP95:DP96"/>
    <mergeCell ref="DQ95:DQ96"/>
    <mergeCell ref="DR95:DR96"/>
    <mergeCell ref="DG95:DG96"/>
    <mergeCell ref="DH95:DH96"/>
    <mergeCell ref="DI95:DI96"/>
    <mergeCell ref="DJ95:DJ96"/>
    <mergeCell ref="DK95:DK96"/>
    <mergeCell ref="DL95:DL96"/>
    <mergeCell ref="DA95:DA96"/>
    <mergeCell ref="DB95:DB96"/>
    <mergeCell ref="DC95:DC96"/>
    <mergeCell ref="DD95:DD96"/>
    <mergeCell ref="DE95:DE96"/>
    <mergeCell ref="DF95:DF96"/>
    <mergeCell ref="EE95:EE96"/>
    <mergeCell ref="EF95:EF96"/>
    <mergeCell ref="EG95:EG96"/>
    <mergeCell ref="EH95:EH96"/>
    <mergeCell ref="EI95:EI96"/>
    <mergeCell ref="EJ95:EJ96"/>
    <mergeCell ref="DY95:DY96"/>
    <mergeCell ref="DZ95:DZ96"/>
    <mergeCell ref="EA95:EA96"/>
    <mergeCell ref="EB95:EB96"/>
    <mergeCell ref="EC95:EC96"/>
    <mergeCell ref="ED95:ED96"/>
    <mergeCell ref="DS95:DS96"/>
    <mergeCell ref="DT95:DT96"/>
    <mergeCell ref="DU95:DU96"/>
    <mergeCell ref="DV95:DV96"/>
    <mergeCell ref="DW95:DW96"/>
    <mergeCell ref="DX95:DX96"/>
    <mergeCell ref="FG95:FG96"/>
    <mergeCell ref="FH95:FH96"/>
    <mergeCell ref="EW95:EW96"/>
    <mergeCell ref="EX95:EX96"/>
    <mergeCell ref="EY95:EY96"/>
    <mergeCell ref="EZ95:EZ96"/>
    <mergeCell ref="FA95:FA96"/>
    <mergeCell ref="FB95:FB96"/>
    <mergeCell ref="EQ95:EQ96"/>
    <mergeCell ref="ER95:ER96"/>
    <mergeCell ref="ES95:ES96"/>
    <mergeCell ref="ET95:ET96"/>
    <mergeCell ref="EU95:EU96"/>
    <mergeCell ref="EV95:EV96"/>
    <mergeCell ref="EK95:EK96"/>
    <mergeCell ref="EL95:EL96"/>
    <mergeCell ref="EM95:EM96"/>
    <mergeCell ref="EN95:EN96"/>
    <mergeCell ref="EO95:EO96"/>
    <mergeCell ref="EP95:EP96"/>
    <mergeCell ref="AO97:AO98"/>
    <mergeCell ref="AP97:AP98"/>
    <mergeCell ref="AQ97:AQ98"/>
    <mergeCell ref="AR97:AR98"/>
    <mergeCell ref="AS97:AS98"/>
    <mergeCell ref="AT97:AT98"/>
    <mergeCell ref="FU95:FU96"/>
    <mergeCell ref="FV95:FV96"/>
    <mergeCell ref="FW95:GD96"/>
    <mergeCell ref="O97:AH98"/>
    <mergeCell ref="AI97:AI98"/>
    <mergeCell ref="AJ97:AJ98"/>
    <mergeCell ref="AK97:AK98"/>
    <mergeCell ref="AL97:AL98"/>
    <mergeCell ref="AM97:AM98"/>
    <mergeCell ref="AN97:AN98"/>
    <mergeCell ref="FO95:FO96"/>
    <mergeCell ref="FP95:FP96"/>
    <mergeCell ref="FQ95:FQ96"/>
    <mergeCell ref="FR95:FR96"/>
    <mergeCell ref="FS95:FS96"/>
    <mergeCell ref="FT95:FT96"/>
    <mergeCell ref="FI95:FI96"/>
    <mergeCell ref="FJ95:FJ96"/>
    <mergeCell ref="FK95:FK96"/>
    <mergeCell ref="FL95:FL96"/>
    <mergeCell ref="FM95:FM96"/>
    <mergeCell ref="FN95:FN96"/>
    <mergeCell ref="FC95:FC96"/>
    <mergeCell ref="FD95:FD96"/>
    <mergeCell ref="FE95:FE96"/>
    <mergeCell ref="FF95:FF96"/>
    <mergeCell ref="BG97:BG98"/>
    <mergeCell ref="BH97:BH98"/>
    <mergeCell ref="BI97:BI98"/>
    <mergeCell ref="BJ97:BJ98"/>
    <mergeCell ref="BK97:BK98"/>
    <mergeCell ref="BL97:BL98"/>
    <mergeCell ref="BA97:BA98"/>
    <mergeCell ref="BB97:BB98"/>
    <mergeCell ref="BC97:BC98"/>
    <mergeCell ref="BD97:BD98"/>
    <mergeCell ref="BE97:BE98"/>
    <mergeCell ref="BF97:BF98"/>
    <mergeCell ref="AU97:AU98"/>
    <mergeCell ref="AV97:AV98"/>
    <mergeCell ref="AW97:AW98"/>
    <mergeCell ref="AX97:AX98"/>
    <mergeCell ref="AY97:AY98"/>
    <mergeCell ref="AZ97:AZ98"/>
    <mergeCell ref="BY97:BY98"/>
    <mergeCell ref="BZ97:BZ98"/>
    <mergeCell ref="CA97:CA98"/>
    <mergeCell ref="CB97:CB98"/>
    <mergeCell ref="CC97:CC98"/>
    <mergeCell ref="CD97:CD98"/>
    <mergeCell ref="BS97:BS98"/>
    <mergeCell ref="BT97:BT98"/>
    <mergeCell ref="BU97:BU98"/>
    <mergeCell ref="BV97:BV98"/>
    <mergeCell ref="BW97:BW98"/>
    <mergeCell ref="BX97:BX98"/>
    <mergeCell ref="BM97:BM98"/>
    <mergeCell ref="BN97:BN98"/>
    <mergeCell ref="BO97:BO98"/>
    <mergeCell ref="BP97:BP98"/>
    <mergeCell ref="BQ97:BQ98"/>
    <mergeCell ref="BR97:BR98"/>
    <mergeCell ref="CQ97:CQ98"/>
    <mergeCell ref="CR97:CR98"/>
    <mergeCell ref="CS97:CS98"/>
    <mergeCell ref="CT97:CT98"/>
    <mergeCell ref="CU97:CU98"/>
    <mergeCell ref="CV97:CV98"/>
    <mergeCell ref="CK97:CK98"/>
    <mergeCell ref="CL97:CL98"/>
    <mergeCell ref="CM97:CM98"/>
    <mergeCell ref="CN97:CN98"/>
    <mergeCell ref="CO97:CO98"/>
    <mergeCell ref="CP97:CP98"/>
    <mergeCell ref="CE97:CE98"/>
    <mergeCell ref="CF97:CF98"/>
    <mergeCell ref="CG97:CG98"/>
    <mergeCell ref="CH97:CH98"/>
    <mergeCell ref="CI97:CI98"/>
    <mergeCell ref="CJ97:CJ98"/>
    <mergeCell ref="DI97:DI98"/>
    <mergeCell ref="DJ97:DJ98"/>
    <mergeCell ref="DK97:DK98"/>
    <mergeCell ref="DL97:DL98"/>
    <mergeCell ref="DM97:DM98"/>
    <mergeCell ref="DN97:DN98"/>
    <mergeCell ref="DC97:DC98"/>
    <mergeCell ref="DD97:DD98"/>
    <mergeCell ref="DE97:DE98"/>
    <mergeCell ref="DF97:DF98"/>
    <mergeCell ref="DG97:DG98"/>
    <mergeCell ref="DH97:DH98"/>
    <mergeCell ref="CW97:CW98"/>
    <mergeCell ref="CX97:CX98"/>
    <mergeCell ref="CY97:CY98"/>
    <mergeCell ref="CZ97:CZ98"/>
    <mergeCell ref="DA97:DA98"/>
    <mergeCell ref="DB97:DB98"/>
    <mergeCell ref="EA97:EA98"/>
    <mergeCell ref="EB97:EB98"/>
    <mergeCell ref="EC97:EC98"/>
    <mergeCell ref="ED97:ED98"/>
    <mergeCell ref="EE97:EE98"/>
    <mergeCell ref="EF97:EF98"/>
    <mergeCell ref="DU97:DU98"/>
    <mergeCell ref="DV97:DV98"/>
    <mergeCell ref="DW97:DW98"/>
    <mergeCell ref="DX97:DX98"/>
    <mergeCell ref="DY97:DY98"/>
    <mergeCell ref="DZ97:DZ98"/>
    <mergeCell ref="DO97:DO98"/>
    <mergeCell ref="DP97:DP98"/>
    <mergeCell ref="DQ97:DQ98"/>
    <mergeCell ref="DR97:DR98"/>
    <mergeCell ref="DS97:DS98"/>
    <mergeCell ref="DT97:DT98"/>
    <mergeCell ref="FC97:FC98"/>
    <mergeCell ref="FD97:FD98"/>
    <mergeCell ref="ES97:ES98"/>
    <mergeCell ref="ET97:ET98"/>
    <mergeCell ref="EU97:EU98"/>
    <mergeCell ref="EV97:EV98"/>
    <mergeCell ref="EW97:EW98"/>
    <mergeCell ref="EX97:EX98"/>
    <mergeCell ref="EM97:EM98"/>
    <mergeCell ref="EN97:EN98"/>
    <mergeCell ref="EO97:EO98"/>
    <mergeCell ref="EP97:EP98"/>
    <mergeCell ref="EQ97:EQ98"/>
    <mergeCell ref="ER97:ER98"/>
    <mergeCell ref="EG97:EG98"/>
    <mergeCell ref="EH97:EH98"/>
    <mergeCell ref="EI97:EI98"/>
    <mergeCell ref="EJ97:EJ98"/>
    <mergeCell ref="EK97:EK98"/>
    <mergeCell ref="EL97:EL98"/>
    <mergeCell ref="FW97:GD98"/>
    <mergeCell ref="O99:AH100"/>
    <mergeCell ref="AI99:AI100"/>
    <mergeCell ref="AJ99:AJ100"/>
    <mergeCell ref="AK99:AK100"/>
    <mergeCell ref="AL99:AL100"/>
    <mergeCell ref="AM99:AM100"/>
    <mergeCell ref="AN99:AN100"/>
    <mergeCell ref="AO99:AO100"/>
    <mergeCell ref="AP99:AP100"/>
    <mergeCell ref="FQ97:FQ98"/>
    <mergeCell ref="FR97:FR98"/>
    <mergeCell ref="FS97:FS98"/>
    <mergeCell ref="FT97:FT98"/>
    <mergeCell ref="FU97:FU98"/>
    <mergeCell ref="FV97:FV98"/>
    <mergeCell ref="FK97:FK98"/>
    <mergeCell ref="FL97:FL98"/>
    <mergeCell ref="FM97:FM98"/>
    <mergeCell ref="FN97:FN98"/>
    <mergeCell ref="FO97:FO98"/>
    <mergeCell ref="FP97:FP98"/>
    <mergeCell ref="FE97:FE98"/>
    <mergeCell ref="FF97:FF98"/>
    <mergeCell ref="FG97:FG98"/>
    <mergeCell ref="FH97:FH98"/>
    <mergeCell ref="FI97:FI98"/>
    <mergeCell ref="FJ97:FJ98"/>
    <mergeCell ref="EY97:EY98"/>
    <mergeCell ref="EZ97:EZ98"/>
    <mergeCell ref="FA97:FA98"/>
    <mergeCell ref="FB97:FB98"/>
    <mergeCell ref="BC99:BC100"/>
    <mergeCell ref="BD99:BD100"/>
    <mergeCell ref="BE99:BE100"/>
    <mergeCell ref="BF99:BF100"/>
    <mergeCell ref="BG99:BG100"/>
    <mergeCell ref="BH99:BH100"/>
    <mergeCell ref="AW99:AW100"/>
    <mergeCell ref="AX99:AX100"/>
    <mergeCell ref="AY99:AY100"/>
    <mergeCell ref="AZ99:AZ100"/>
    <mergeCell ref="BA99:BA100"/>
    <mergeCell ref="BB99:BB100"/>
    <mergeCell ref="AQ99:AQ100"/>
    <mergeCell ref="AR99:AR100"/>
    <mergeCell ref="AS99:AS100"/>
    <mergeCell ref="AT99:AT100"/>
    <mergeCell ref="AU99:AU100"/>
    <mergeCell ref="AV99:AV100"/>
    <mergeCell ref="BU99:BU100"/>
    <mergeCell ref="BV99:BV100"/>
    <mergeCell ref="BW99:BW100"/>
    <mergeCell ref="BX99:BX100"/>
    <mergeCell ref="BY99:BY100"/>
    <mergeCell ref="BZ99:BZ100"/>
    <mergeCell ref="BO99:BO100"/>
    <mergeCell ref="BP99:BP100"/>
    <mergeCell ref="BQ99:BQ100"/>
    <mergeCell ref="BR99:BR100"/>
    <mergeCell ref="BS99:BS100"/>
    <mergeCell ref="BT99:BT100"/>
    <mergeCell ref="BI99:BI100"/>
    <mergeCell ref="BJ99:BJ100"/>
    <mergeCell ref="BK99:BK100"/>
    <mergeCell ref="BL99:BL100"/>
    <mergeCell ref="BM99:BM100"/>
    <mergeCell ref="BN99:BN100"/>
    <mergeCell ref="CM99:CM100"/>
    <mergeCell ref="CN99:CN100"/>
    <mergeCell ref="CO99:CO100"/>
    <mergeCell ref="CP99:CP100"/>
    <mergeCell ref="CQ99:CQ100"/>
    <mergeCell ref="CR99:CR100"/>
    <mergeCell ref="CG99:CG100"/>
    <mergeCell ref="CH99:CH100"/>
    <mergeCell ref="CI99:CI100"/>
    <mergeCell ref="CJ99:CJ100"/>
    <mergeCell ref="CK99:CK100"/>
    <mergeCell ref="CL99:CL100"/>
    <mergeCell ref="CA99:CA100"/>
    <mergeCell ref="CB99:CB100"/>
    <mergeCell ref="CC99:CC100"/>
    <mergeCell ref="CD99:CD100"/>
    <mergeCell ref="CE99:CE100"/>
    <mergeCell ref="CF99:CF100"/>
    <mergeCell ref="DE99:DE100"/>
    <mergeCell ref="DF99:DF100"/>
    <mergeCell ref="DG99:DG100"/>
    <mergeCell ref="DH99:DH100"/>
    <mergeCell ref="DI99:DI100"/>
    <mergeCell ref="DJ99:DJ100"/>
    <mergeCell ref="CY99:CY100"/>
    <mergeCell ref="CZ99:CZ100"/>
    <mergeCell ref="DA99:DA100"/>
    <mergeCell ref="DB99:DB100"/>
    <mergeCell ref="DC99:DC100"/>
    <mergeCell ref="DD99:DD100"/>
    <mergeCell ref="CS99:CS100"/>
    <mergeCell ref="CT99:CT100"/>
    <mergeCell ref="CU99:CU100"/>
    <mergeCell ref="CV99:CV100"/>
    <mergeCell ref="CW99:CW100"/>
    <mergeCell ref="CX99:CX100"/>
    <mergeCell ref="DW99:DW100"/>
    <mergeCell ref="DX99:DX100"/>
    <mergeCell ref="DY99:DY100"/>
    <mergeCell ref="DZ99:DZ100"/>
    <mergeCell ref="EA99:EA100"/>
    <mergeCell ref="EB99:EB100"/>
    <mergeCell ref="DQ99:DQ100"/>
    <mergeCell ref="DR99:DR100"/>
    <mergeCell ref="DS99:DS100"/>
    <mergeCell ref="DT99:DT100"/>
    <mergeCell ref="DU99:DU100"/>
    <mergeCell ref="DV99:DV100"/>
    <mergeCell ref="DK99:DK100"/>
    <mergeCell ref="DL99:DL100"/>
    <mergeCell ref="DM99:DM100"/>
    <mergeCell ref="DN99:DN100"/>
    <mergeCell ref="DO99:DO100"/>
    <mergeCell ref="DP99:DP100"/>
    <mergeCell ref="EO99:EO100"/>
    <mergeCell ref="EP99:EP100"/>
    <mergeCell ref="EQ99:EQ100"/>
    <mergeCell ref="ER99:ER100"/>
    <mergeCell ref="ES99:ES100"/>
    <mergeCell ref="ET99:ET100"/>
    <mergeCell ref="EI99:EI100"/>
    <mergeCell ref="EJ99:EJ100"/>
    <mergeCell ref="EK99:EK100"/>
    <mergeCell ref="EL99:EL100"/>
    <mergeCell ref="EM99:EM100"/>
    <mergeCell ref="EN99:EN100"/>
    <mergeCell ref="EC99:EC100"/>
    <mergeCell ref="ED99:ED100"/>
    <mergeCell ref="EE99:EE100"/>
    <mergeCell ref="EF99:EF100"/>
    <mergeCell ref="EG99:EG100"/>
    <mergeCell ref="EH99:EH100"/>
    <mergeCell ref="FS99:FS100"/>
    <mergeCell ref="FT99:FT100"/>
    <mergeCell ref="FU99:FU100"/>
    <mergeCell ref="FV99:FV100"/>
    <mergeCell ref="FW99:GD100"/>
    <mergeCell ref="AI101:AI102"/>
    <mergeCell ref="AJ101:AJ102"/>
    <mergeCell ref="AK101:AK102"/>
    <mergeCell ref="FM99:FM100"/>
    <mergeCell ref="FN99:FN100"/>
    <mergeCell ref="FO99:FO100"/>
    <mergeCell ref="FP99:FP100"/>
    <mergeCell ref="FQ99:FQ100"/>
    <mergeCell ref="FR99:FR100"/>
    <mergeCell ref="FG99:FG100"/>
    <mergeCell ref="FH99:FH100"/>
    <mergeCell ref="FI99:FI100"/>
    <mergeCell ref="FJ99:FJ100"/>
    <mergeCell ref="FK99:FK100"/>
    <mergeCell ref="FL99:FL100"/>
    <mergeCell ref="FA99:FA100"/>
    <mergeCell ref="FB99:FB100"/>
    <mergeCell ref="FC99:FC100"/>
    <mergeCell ref="FD99:FD100"/>
    <mergeCell ref="FE99:FE100"/>
    <mergeCell ref="FF99:FF100"/>
    <mergeCell ref="EU99:EU100"/>
    <mergeCell ref="EV99:EV100"/>
    <mergeCell ref="EW99:EW100"/>
    <mergeCell ref="EX99:EX100"/>
    <mergeCell ref="EY99:EY100"/>
    <mergeCell ref="EZ99:EZ100"/>
    <mergeCell ref="AX101:AX102"/>
    <mergeCell ref="AY101:AY102"/>
    <mergeCell ref="AZ101:AZ102"/>
    <mergeCell ref="BA101:BA102"/>
    <mergeCell ref="BB101:BB102"/>
    <mergeCell ref="BC101:BC102"/>
    <mergeCell ref="AR101:AR102"/>
    <mergeCell ref="AS101:AS102"/>
    <mergeCell ref="AT101:AT102"/>
    <mergeCell ref="AU101:AU102"/>
    <mergeCell ref="AV101:AV102"/>
    <mergeCell ref="AW101:AW102"/>
    <mergeCell ref="AL101:AL102"/>
    <mergeCell ref="AM101:AM102"/>
    <mergeCell ref="AN101:AN102"/>
    <mergeCell ref="AO101:AO102"/>
    <mergeCell ref="AP101:AP102"/>
    <mergeCell ref="AQ101:AQ102"/>
    <mergeCell ref="BP101:BP102"/>
    <mergeCell ref="BQ101:BQ102"/>
    <mergeCell ref="BR101:BR102"/>
    <mergeCell ref="BS101:BS102"/>
    <mergeCell ref="BT101:BT102"/>
    <mergeCell ref="BU101:BU102"/>
    <mergeCell ref="BJ101:BJ102"/>
    <mergeCell ref="BK101:BK102"/>
    <mergeCell ref="BL101:BL102"/>
    <mergeCell ref="BM101:BM102"/>
    <mergeCell ref="BN101:BN102"/>
    <mergeCell ref="BO101:BO102"/>
    <mergeCell ref="BD101:BD102"/>
    <mergeCell ref="BE101:BE102"/>
    <mergeCell ref="BF101:BF102"/>
    <mergeCell ref="BG101:BG102"/>
    <mergeCell ref="BH101:BH102"/>
    <mergeCell ref="BI101:BI102"/>
    <mergeCell ref="CH101:CH102"/>
    <mergeCell ref="CI101:CI102"/>
    <mergeCell ref="CJ101:CJ102"/>
    <mergeCell ref="CK101:CK102"/>
    <mergeCell ref="CL101:CL102"/>
    <mergeCell ref="CM101:CM102"/>
    <mergeCell ref="CB101:CB102"/>
    <mergeCell ref="CC101:CC102"/>
    <mergeCell ref="CD101:CD102"/>
    <mergeCell ref="CE101:CE102"/>
    <mergeCell ref="CF101:CF102"/>
    <mergeCell ref="CG101:CG102"/>
    <mergeCell ref="BV101:BV102"/>
    <mergeCell ref="BW101:BW102"/>
    <mergeCell ref="BX101:BX102"/>
    <mergeCell ref="BY101:BY102"/>
    <mergeCell ref="BZ101:BZ102"/>
    <mergeCell ref="CA101:CA102"/>
    <mergeCell ref="CZ101:CZ102"/>
    <mergeCell ref="DA101:DA102"/>
    <mergeCell ref="DB101:DB102"/>
    <mergeCell ref="DC101:DC102"/>
    <mergeCell ref="DD101:DD102"/>
    <mergeCell ref="DE101:DE102"/>
    <mergeCell ref="CT101:CT102"/>
    <mergeCell ref="CU101:CU102"/>
    <mergeCell ref="CV101:CV102"/>
    <mergeCell ref="CW101:CW102"/>
    <mergeCell ref="CX101:CX102"/>
    <mergeCell ref="CY101:CY102"/>
    <mergeCell ref="CN101:CN102"/>
    <mergeCell ref="CO101:CO102"/>
    <mergeCell ref="CP101:CP102"/>
    <mergeCell ref="CQ101:CQ102"/>
    <mergeCell ref="CR101:CR102"/>
    <mergeCell ref="CS101:CS102"/>
    <mergeCell ref="DR101:DR102"/>
    <mergeCell ref="DS101:DS102"/>
    <mergeCell ref="DT101:DT102"/>
    <mergeCell ref="DU101:DU102"/>
    <mergeCell ref="DV101:DV102"/>
    <mergeCell ref="DW101:DW102"/>
    <mergeCell ref="DL101:DL102"/>
    <mergeCell ref="DM101:DM102"/>
    <mergeCell ref="DN101:DN102"/>
    <mergeCell ref="DO101:DO102"/>
    <mergeCell ref="DP101:DP102"/>
    <mergeCell ref="DQ101:DQ102"/>
    <mergeCell ref="DF101:DF102"/>
    <mergeCell ref="DG101:DG102"/>
    <mergeCell ref="DH101:DH102"/>
    <mergeCell ref="DI101:DI102"/>
    <mergeCell ref="DJ101:DJ102"/>
    <mergeCell ref="DK101:DK102"/>
    <mergeCell ref="EJ101:EJ102"/>
    <mergeCell ref="EK101:EK102"/>
    <mergeCell ref="EL101:EL102"/>
    <mergeCell ref="EM101:EM102"/>
    <mergeCell ref="EN101:EN102"/>
    <mergeCell ref="EO101:EO102"/>
    <mergeCell ref="ED101:ED102"/>
    <mergeCell ref="EE101:EE102"/>
    <mergeCell ref="EF101:EF102"/>
    <mergeCell ref="EG101:EG102"/>
    <mergeCell ref="EH101:EH102"/>
    <mergeCell ref="EI101:EI102"/>
    <mergeCell ref="DX101:DX102"/>
    <mergeCell ref="DY101:DY102"/>
    <mergeCell ref="DZ101:DZ102"/>
    <mergeCell ref="EA101:EA102"/>
    <mergeCell ref="EB101:EB102"/>
    <mergeCell ref="EC101:EC102"/>
    <mergeCell ref="FM101:FM102"/>
    <mergeCell ref="FB101:FB102"/>
    <mergeCell ref="FC101:FC102"/>
    <mergeCell ref="FD101:FD102"/>
    <mergeCell ref="FE101:FE102"/>
    <mergeCell ref="FF101:FF102"/>
    <mergeCell ref="FG101:FG102"/>
    <mergeCell ref="EV101:EV102"/>
    <mergeCell ref="EW101:EW102"/>
    <mergeCell ref="EX101:EX102"/>
    <mergeCell ref="EY101:EY102"/>
    <mergeCell ref="EZ101:EZ102"/>
    <mergeCell ref="FA101:FA102"/>
    <mergeCell ref="EP101:EP102"/>
    <mergeCell ref="EQ101:EQ102"/>
    <mergeCell ref="ER101:ER102"/>
    <mergeCell ref="ES101:ES102"/>
    <mergeCell ref="ET101:ET102"/>
    <mergeCell ref="EU101:EU102"/>
    <mergeCell ref="AS103:AS104"/>
    <mergeCell ref="AT103:AT104"/>
    <mergeCell ref="AU103:AU104"/>
    <mergeCell ref="AV103:AV104"/>
    <mergeCell ref="AW103:AW104"/>
    <mergeCell ref="AX103:AX104"/>
    <mergeCell ref="AM103:AM104"/>
    <mergeCell ref="AN103:AN104"/>
    <mergeCell ref="AO103:AO104"/>
    <mergeCell ref="AP103:AP104"/>
    <mergeCell ref="AQ103:AQ104"/>
    <mergeCell ref="AR103:AR104"/>
    <mergeCell ref="FT101:FT102"/>
    <mergeCell ref="FU101:FU102"/>
    <mergeCell ref="FV101:FV102"/>
    <mergeCell ref="FW101:GD102"/>
    <mergeCell ref="O103:AH104"/>
    <mergeCell ref="AI103:AI104"/>
    <mergeCell ref="AJ103:AJ104"/>
    <mergeCell ref="AK103:AK104"/>
    <mergeCell ref="AL103:AL104"/>
    <mergeCell ref="FN101:FN102"/>
    <mergeCell ref="FO101:FO102"/>
    <mergeCell ref="FP101:FP102"/>
    <mergeCell ref="FQ101:FQ102"/>
    <mergeCell ref="FR101:FR102"/>
    <mergeCell ref="FS101:FS102"/>
    <mergeCell ref="FH101:FH102"/>
    <mergeCell ref="FI101:FI102"/>
    <mergeCell ref="FJ101:FJ102"/>
    <mergeCell ref="FK101:FK102"/>
    <mergeCell ref="FL101:FL102"/>
    <mergeCell ref="BK103:BK104"/>
    <mergeCell ref="BL103:BL104"/>
    <mergeCell ref="BM103:BM104"/>
    <mergeCell ref="BN103:BN104"/>
    <mergeCell ref="BO103:BO104"/>
    <mergeCell ref="BP103:BP104"/>
    <mergeCell ref="BE103:BE104"/>
    <mergeCell ref="BF103:BF104"/>
    <mergeCell ref="BG103:BG104"/>
    <mergeCell ref="BH103:BH104"/>
    <mergeCell ref="BI103:BI104"/>
    <mergeCell ref="BJ103:BJ104"/>
    <mergeCell ref="AY103:AY104"/>
    <mergeCell ref="AZ103:AZ104"/>
    <mergeCell ref="BA103:BA104"/>
    <mergeCell ref="BB103:BB104"/>
    <mergeCell ref="BC103:BC104"/>
    <mergeCell ref="BD103:BD104"/>
    <mergeCell ref="CC103:CC104"/>
    <mergeCell ref="CD103:CD104"/>
    <mergeCell ref="CE103:CE104"/>
    <mergeCell ref="CF103:CF104"/>
    <mergeCell ref="CG103:CG104"/>
    <mergeCell ref="CH103:CH104"/>
    <mergeCell ref="BW103:BW104"/>
    <mergeCell ref="BX103:BX104"/>
    <mergeCell ref="BY103:BY104"/>
    <mergeCell ref="BZ103:BZ104"/>
    <mergeCell ref="CA103:CA104"/>
    <mergeCell ref="CB103:CB104"/>
    <mergeCell ref="BQ103:BQ104"/>
    <mergeCell ref="BR103:BR104"/>
    <mergeCell ref="BS103:BS104"/>
    <mergeCell ref="BT103:BT104"/>
    <mergeCell ref="BU103:BU104"/>
    <mergeCell ref="BV103:BV104"/>
    <mergeCell ref="CU103:CU104"/>
    <mergeCell ref="CV103:CV104"/>
    <mergeCell ref="CW103:CW104"/>
    <mergeCell ref="CX103:CX104"/>
    <mergeCell ref="CY103:CY104"/>
    <mergeCell ref="CZ103:CZ104"/>
    <mergeCell ref="CO103:CO104"/>
    <mergeCell ref="CP103:CP104"/>
    <mergeCell ref="CQ103:CQ104"/>
    <mergeCell ref="CR103:CR104"/>
    <mergeCell ref="CS103:CS104"/>
    <mergeCell ref="CT103:CT104"/>
    <mergeCell ref="CI103:CI104"/>
    <mergeCell ref="CJ103:CJ104"/>
    <mergeCell ref="CK103:CK104"/>
    <mergeCell ref="CL103:CL104"/>
    <mergeCell ref="CM103:CM104"/>
    <mergeCell ref="CN103:CN104"/>
    <mergeCell ref="DM103:DM104"/>
    <mergeCell ref="DN103:DN104"/>
    <mergeCell ref="DO103:DO104"/>
    <mergeCell ref="DP103:DP104"/>
    <mergeCell ref="DQ103:DQ104"/>
    <mergeCell ref="DR103:DR104"/>
    <mergeCell ref="DG103:DG104"/>
    <mergeCell ref="DH103:DH104"/>
    <mergeCell ref="DI103:DI104"/>
    <mergeCell ref="DJ103:DJ104"/>
    <mergeCell ref="DK103:DK104"/>
    <mergeCell ref="DL103:DL104"/>
    <mergeCell ref="DA103:DA104"/>
    <mergeCell ref="DB103:DB104"/>
    <mergeCell ref="DC103:DC104"/>
    <mergeCell ref="DD103:DD104"/>
    <mergeCell ref="DE103:DE104"/>
    <mergeCell ref="DF103:DF104"/>
    <mergeCell ref="EE103:EE104"/>
    <mergeCell ref="EF103:EF104"/>
    <mergeCell ref="EG103:EG104"/>
    <mergeCell ref="EH103:EH104"/>
    <mergeCell ref="EI103:EI104"/>
    <mergeCell ref="EJ103:EJ104"/>
    <mergeCell ref="DY103:DY104"/>
    <mergeCell ref="DZ103:DZ104"/>
    <mergeCell ref="EA103:EA104"/>
    <mergeCell ref="EB103:EB104"/>
    <mergeCell ref="EC103:EC104"/>
    <mergeCell ref="ED103:ED104"/>
    <mergeCell ref="DS103:DS104"/>
    <mergeCell ref="DT103:DT104"/>
    <mergeCell ref="DU103:DU104"/>
    <mergeCell ref="DV103:DV104"/>
    <mergeCell ref="DW103:DW104"/>
    <mergeCell ref="DX103:DX104"/>
    <mergeCell ref="FG103:FG104"/>
    <mergeCell ref="FH103:FH104"/>
    <mergeCell ref="EW103:EW104"/>
    <mergeCell ref="EX103:EX104"/>
    <mergeCell ref="EY103:EY104"/>
    <mergeCell ref="EZ103:EZ104"/>
    <mergeCell ref="FA103:FA104"/>
    <mergeCell ref="FB103:FB104"/>
    <mergeCell ref="EQ103:EQ104"/>
    <mergeCell ref="ER103:ER104"/>
    <mergeCell ref="ES103:ES104"/>
    <mergeCell ref="ET103:ET104"/>
    <mergeCell ref="EU103:EU104"/>
    <mergeCell ref="EV103:EV104"/>
    <mergeCell ref="EK103:EK104"/>
    <mergeCell ref="EL103:EL104"/>
    <mergeCell ref="EM103:EM104"/>
    <mergeCell ref="EN103:EN104"/>
    <mergeCell ref="EO103:EO104"/>
    <mergeCell ref="EP103:EP104"/>
    <mergeCell ref="AO105:AO106"/>
    <mergeCell ref="AP105:AP106"/>
    <mergeCell ref="AQ105:AQ106"/>
    <mergeCell ref="AR105:AR106"/>
    <mergeCell ref="AS105:AS106"/>
    <mergeCell ref="AT105:AT106"/>
    <mergeCell ref="FU103:FU104"/>
    <mergeCell ref="FV103:FV104"/>
    <mergeCell ref="FW103:GD104"/>
    <mergeCell ref="O105:AH106"/>
    <mergeCell ref="AI105:AI106"/>
    <mergeCell ref="AJ105:AJ106"/>
    <mergeCell ref="AK105:AK106"/>
    <mergeCell ref="AL105:AL106"/>
    <mergeCell ref="AM105:AM106"/>
    <mergeCell ref="AN105:AN106"/>
    <mergeCell ref="FO103:FO104"/>
    <mergeCell ref="FP103:FP104"/>
    <mergeCell ref="FQ103:FQ104"/>
    <mergeCell ref="FR103:FR104"/>
    <mergeCell ref="FS103:FS104"/>
    <mergeCell ref="FT103:FT104"/>
    <mergeCell ref="FI103:FI104"/>
    <mergeCell ref="FJ103:FJ104"/>
    <mergeCell ref="FK103:FK104"/>
    <mergeCell ref="FL103:FL104"/>
    <mergeCell ref="FM103:FM104"/>
    <mergeCell ref="FN103:FN104"/>
    <mergeCell ref="FC103:FC104"/>
    <mergeCell ref="FD103:FD104"/>
    <mergeCell ref="FE103:FE104"/>
    <mergeCell ref="FF103:FF104"/>
    <mergeCell ref="BG105:BG106"/>
    <mergeCell ref="BH105:BH106"/>
    <mergeCell ref="BI105:BI106"/>
    <mergeCell ref="BJ105:BJ106"/>
    <mergeCell ref="BK105:BK106"/>
    <mergeCell ref="BL105:BL106"/>
    <mergeCell ref="BA105:BA106"/>
    <mergeCell ref="BB105:BB106"/>
    <mergeCell ref="BC105:BC106"/>
    <mergeCell ref="BD105:BD106"/>
    <mergeCell ref="BE105:BE106"/>
    <mergeCell ref="BF105:BF106"/>
    <mergeCell ref="AU105:AU106"/>
    <mergeCell ref="AV105:AV106"/>
    <mergeCell ref="AW105:AW106"/>
    <mergeCell ref="AX105:AX106"/>
    <mergeCell ref="AY105:AY106"/>
    <mergeCell ref="AZ105:AZ106"/>
    <mergeCell ref="BY105:BY106"/>
    <mergeCell ref="BZ105:BZ106"/>
    <mergeCell ref="CA105:CA106"/>
    <mergeCell ref="CB105:CB106"/>
    <mergeCell ref="CC105:CC106"/>
    <mergeCell ref="CD105:CD106"/>
    <mergeCell ref="BS105:BS106"/>
    <mergeCell ref="BT105:BT106"/>
    <mergeCell ref="BU105:BU106"/>
    <mergeCell ref="BV105:BV106"/>
    <mergeCell ref="BW105:BW106"/>
    <mergeCell ref="BX105:BX106"/>
    <mergeCell ref="BM105:BM106"/>
    <mergeCell ref="BN105:BN106"/>
    <mergeCell ref="BO105:BO106"/>
    <mergeCell ref="BP105:BP106"/>
    <mergeCell ref="BQ105:BQ106"/>
    <mergeCell ref="BR105:BR106"/>
    <mergeCell ref="CQ105:CQ106"/>
    <mergeCell ref="CR105:CR106"/>
    <mergeCell ref="CS105:CS106"/>
    <mergeCell ref="CT105:CT106"/>
    <mergeCell ref="CU105:CU106"/>
    <mergeCell ref="CV105:CV106"/>
    <mergeCell ref="CK105:CK106"/>
    <mergeCell ref="CL105:CL106"/>
    <mergeCell ref="CM105:CM106"/>
    <mergeCell ref="CN105:CN106"/>
    <mergeCell ref="CO105:CO106"/>
    <mergeCell ref="CP105:CP106"/>
    <mergeCell ref="CE105:CE106"/>
    <mergeCell ref="CF105:CF106"/>
    <mergeCell ref="CG105:CG106"/>
    <mergeCell ref="CH105:CH106"/>
    <mergeCell ref="CI105:CI106"/>
    <mergeCell ref="CJ105:CJ106"/>
    <mergeCell ref="DI105:DI106"/>
    <mergeCell ref="DJ105:DJ106"/>
    <mergeCell ref="DK105:DK106"/>
    <mergeCell ref="DL105:DL106"/>
    <mergeCell ref="DM105:DM106"/>
    <mergeCell ref="DN105:DN106"/>
    <mergeCell ref="DC105:DC106"/>
    <mergeCell ref="DD105:DD106"/>
    <mergeCell ref="DE105:DE106"/>
    <mergeCell ref="DF105:DF106"/>
    <mergeCell ref="DG105:DG106"/>
    <mergeCell ref="DH105:DH106"/>
    <mergeCell ref="CW105:CW106"/>
    <mergeCell ref="CX105:CX106"/>
    <mergeCell ref="CY105:CY106"/>
    <mergeCell ref="CZ105:CZ106"/>
    <mergeCell ref="DA105:DA106"/>
    <mergeCell ref="DB105:DB106"/>
    <mergeCell ref="EA105:EA106"/>
    <mergeCell ref="EB105:EB106"/>
    <mergeCell ref="EC105:EC106"/>
    <mergeCell ref="ED105:ED106"/>
    <mergeCell ref="EE105:EE106"/>
    <mergeCell ref="EF105:EF106"/>
    <mergeCell ref="DU105:DU106"/>
    <mergeCell ref="DV105:DV106"/>
    <mergeCell ref="DW105:DW106"/>
    <mergeCell ref="DX105:DX106"/>
    <mergeCell ref="DY105:DY106"/>
    <mergeCell ref="DZ105:DZ106"/>
    <mergeCell ref="DO105:DO106"/>
    <mergeCell ref="DP105:DP106"/>
    <mergeCell ref="DQ105:DQ106"/>
    <mergeCell ref="DR105:DR106"/>
    <mergeCell ref="DS105:DS106"/>
    <mergeCell ref="DT105:DT106"/>
    <mergeCell ref="FC105:FC106"/>
    <mergeCell ref="FD105:FD106"/>
    <mergeCell ref="ES105:ES106"/>
    <mergeCell ref="ET105:ET106"/>
    <mergeCell ref="EU105:EU106"/>
    <mergeCell ref="EV105:EV106"/>
    <mergeCell ref="EW105:EW106"/>
    <mergeCell ref="EX105:EX106"/>
    <mergeCell ref="EM105:EM106"/>
    <mergeCell ref="EN105:EN106"/>
    <mergeCell ref="EO105:EO106"/>
    <mergeCell ref="EP105:EP106"/>
    <mergeCell ref="EQ105:EQ106"/>
    <mergeCell ref="ER105:ER106"/>
    <mergeCell ref="EG105:EG106"/>
    <mergeCell ref="EH105:EH106"/>
    <mergeCell ref="EI105:EI106"/>
    <mergeCell ref="EJ105:EJ106"/>
    <mergeCell ref="EK105:EK106"/>
    <mergeCell ref="EL105:EL106"/>
    <mergeCell ref="FW105:GD106"/>
    <mergeCell ref="O107:AH108"/>
    <mergeCell ref="AI107:AI108"/>
    <mergeCell ref="AJ107:AJ108"/>
    <mergeCell ref="AK107:AK108"/>
    <mergeCell ref="AL107:AL108"/>
    <mergeCell ref="AM107:AM108"/>
    <mergeCell ref="AN107:AN108"/>
    <mergeCell ref="AO107:AO108"/>
    <mergeCell ref="AP107:AP108"/>
    <mergeCell ref="FQ105:FQ106"/>
    <mergeCell ref="FR105:FR106"/>
    <mergeCell ref="FS105:FS106"/>
    <mergeCell ref="FT105:FT106"/>
    <mergeCell ref="FU105:FU106"/>
    <mergeCell ref="FV105:FV106"/>
    <mergeCell ref="FK105:FK106"/>
    <mergeCell ref="FL105:FL106"/>
    <mergeCell ref="FM105:FM106"/>
    <mergeCell ref="FN105:FN106"/>
    <mergeCell ref="FO105:FO106"/>
    <mergeCell ref="FP105:FP106"/>
    <mergeCell ref="FE105:FE106"/>
    <mergeCell ref="FF105:FF106"/>
    <mergeCell ref="FG105:FG106"/>
    <mergeCell ref="FH105:FH106"/>
    <mergeCell ref="FI105:FI106"/>
    <mergeCell ref="FJ105:FJ106"/>
    <mergeCell ref="EY105:EY106"/>
    <mergeCell ref="EZ105:EZ106"/>
    <mergeCell ref="FA105:FA106"/>
    <mergeCell ref="FB105:FB106"/>
    <mergeCell ref="BC107:BC108"/>
    <mergeCell ref="BD107:BD108"/>
    <mergeCell ref="BE107:BE108"/>
    <mergeCell ref="BF107:BF108"/>
    <mergeCell ref="BG107:BG108"/>
    <mergeCell ref="BH107:BH108"/>
    <mergeCell ref="AW107:AW108"/>
    <mergeCell ref="AX107:AX108"/>
    <mergeCell ref="AY107:AY108"/>
    <mergeCell ref="AZ107:AZ108"/>
    <mergeCell ref="BA107:BA108"/>
    <mergeCell ref="BB107:BB108"/>
    <mergeCell ref="AQ107:AQ108"/>
    <mergeCell ref="AR107:AR108"/>
    <mergeCell ref="AS107:AS108"/>
    <mergeCell ref="AT107:AT108"/>
    <mergeCell ref="AU107:AU108"/>
    <mergeCell ref="AV107:AV108"/>
    <mergeCell ref="BU107:BU108"/>
    <mergeCell ref="BV107:BV108"/>
    <mergeCell ref="BW107:BW108"/>
    <mergeCell ref="BX107:BX108"/>
    <mergeCell ref="BY107:BY108"/>
    <mergeCell ref="BZ107:BZ108"/>
    <mergeCell ref="BO107:BO108"/>
    <mergeCell ref="BP107:BP108"/>
    <mergeCell ref="BQ107:BQ108"/>
    <mergeCell ref="BR107:BR108"/>
    <mergeCell ref="BS107:BS108"/>
    <mergeCell ref="BT107:BT108"/>
    <mergeCell ref="BI107:BI108"/>
    <mergeCell ref="BJ107:BJ108"/>
    <mergeCell ref="BK107:BK108"/>
    <mergeCell ref="BL107:BL108"/>
    <mergeCell ref="BM107:BM108"/>
    <mergeCell ref="BN107:BN108"/>
    <mergeCell ref="CM107:CM108"/>
    <mergeCell ref="CN107:CN108"/>
    <mergeCell ref="CO107:CO108"/>
    <mergeCell ref="CP107:CP108"/>
    <mergeCell ref="CQ107:CQ108"/>
    <mergeCell ref="CR107:CR108"/>
    <mergeCell ref="CG107:CG108"/>
    <mergeCell ref="CH107:CH108"/>
    <mergeCell ref="CI107:CI108"/>
    <mergeCell ref="CJ107:CJ108"/>
    <mergeCell ref="CK107:CK108"/>
    <mergeCell ref="CL107:CL108"/>
    <mergeCell ref="CA107:CA108"/>
    <mergeCell ref="CB107:CB108"/>
    <mergeCell ref="CC107:CC108"/>
    <mergeCell ref="CD107:CD108"/>
    <mergeCell ref="CE107:CE108"/>
    <mergeCell ref="CF107:CF108"/>
    <mergeCell ref="DE107:DE108"/>
    <mergeCell ref="DF107:DF108"/>
    <mergeCell ref="DG107:DG108"/>
    <mergeCell ref="DH107:DH108"/>
    <mergeCell ref="DI107:DI108"/>
    <mergeCell ref="DJ107:DJ108"/>
    <mergeCell ref="CY107:CY108"/>
    <mergeCell ref="CZ107:CZ108"/>
    <mergeCell ref="DA107:DA108"/>
    <mergeCell ref="DB107:DB108"/>
    <mergeCell ref="DC107:DC108"/>
    <mergeCell ref="DD107:DD108"/>
    <mergeCell ref="CS107:CS108"/>
    <mergeCell ref="CT107:CT108"/>
    <mergeCell ref="CU107:CU108"/>
    <mergeCell ref="CV107:CV108"/>
    <mergeCell ref="CW107:CW108"/>
    <mergeCell ref="CX107:CX108"/>
    <mergeCell ref="DX107:DX108"/>
    <mergeCell ref="DY107:DY108"/>
    <mergeCell ref="DZ107:DZ108"/>
    <mergeCell ref="EA107:EA108"/>
    <mergeCell ref="EB107:EB108"/>
    <mergeCell ref="DQ107:DQ108"/>
    <mergeCell ref="DR107:DR108"/>
    <mergeCell ref="DS107:DS108"/>
    <mergeCell ref="DT107:DT108"/>
    <mergeCell ref="DU107:DU108"/>
    <mergeCell ref="DV107:DV108"/>
    <mergeCell ref="DK107:DK108"/>
    <mergeCell ref="DL107:DL108"/>
    <mergeCell ref="DM107:DM108"/>
    <mergeCell ref="DN107:DN108"/>
    <mergeCell ref="DO107:DO108"/>
    <mergeCell ref="DP107:DP108"/>
    <mergeCell ref="AI109:AI110"/>
    <mergeCell ref="AJ109:AJ110"/>
    <mergeCell ref="AK109:AK110"/>
    <mergeCell ref="AL109:AL110"/>
    <mergeCell ref="FM107:FM108"/>
    <mergeCell ref="FN107:FN108"/>
    <mergeCell ref="FO107:FO108"/>
    <mergeCell ref="FP107:FP108"/>
    <mergeCell ref="FQ107:FQ108"/>
    <mergeCell ref="FR107:FR108"/>
    <mergeCell ref="FG107:FG108"/>
    <mergeCell ref="FH107:FH108"/>
    <mergeCell ref="FI107:FI108"/>
    <mergeCell ref="FJ107:FJ108"/>
    <mergeCell ref="FK107:FK108"/>
    <mergeCell ref="FL107:FL108"/>
    <mergeCell ref="FA107:FA108"/>
    <mergeCell ref="FB107:FB108"/>
    <mergeCell ref="FC107:FC108"/>
    <mergeCell ref="FD107:FD108"/>
    <mergeCell ref="FE107:FE108"/>
    <mergeCell ref="FF107:FF108"/>
    <mergeCell ref="EU107:EU108"/>
    <mergeCell ref="EV107:EV108"/>
    <mergeCell ref="EW107:EW108"/>
    <mergeCell ref="EX107:EX108"/>
    <mergeCell ref="EY107:EY108"/>
    <mergeCell ref="EZ107:EZ108"/>
    <mergeCell ref="EO107:EO108"/>
    <mergeCell ref="EP107:EP108"/>
    <mergeCell ref="EQ107:EQ108"/>
    <mergeCell ref="ER107:ER108"/>
    <mergeCell ref="AS109:AS110"/>
    <mergeCell ref="AT109:AT110"/>
    <mergeCell ref="AU109:AU110"/>
    <mergeCell ref="AV109:AV110"/>
    <mergeCell ref="AW109:AW110"/>
    <mergeCell ref="AX109:AX110"/>
    <mergeCell ref="AM109:AM110"/>
    <mergeCell ref="AN109:AN110"/>
    <mergeCell ref="AO109:AO110"/>
    <mergeCell ref="AP109:AP110"/>
    <mergeCell ref="AQ109:AQ110"/>
    <mergeCell ref="AR109:AR110"/>
    <mergeCell ref="FS107:FS108"/>
    <mergeCell ref="FT107:FT108"/>
    <mergeCell ref="FU107:FU108"/>
    <mergeCell ref="FV107:FV108"/>
    <mergeCell ref="FW107:GD108"/>
    <mergeCell ref="ES107:ES108"/>
    <mergeCell ref="ET107:ET108"/>
    <mergeCell ref="EI107:EI108"/>
    <mergeCell ref="EJ107:EJ108"/>
    <mergeCell ref="EK107:EK108"/>
    <mergeCell ref="EL107:EL108"/>
    <mergeCell ref="EM107:EM108"/>
    <mergeCell ref="EN107:EN108"/>
    <mergeCell ref="EC107:EC108"/>
    <mergeCell ref="ED107:ED108"/>
    <mergeCell ref="EE107:EE108"/>
    <mergeCell ref="EF107:EF108"/>
    <mergeCell ref="EG107:EG108"/>
    <mergeCell ref="EH107:EH108"/>
    <mergeCell ref="DW107:DW108"/>
    <mergeCell ref="BK109:BK110"/>
    <mergeCell ref="BL109:BL110"/>
    <mergeCell ref="BM109:BM110"/>
    <mergeCell ref="BN109:BN110"/>
    <mergeCell ref="BO109:BO110"/>
    <mergeCell ref="BP109:BP110"/>
    <mergeCell ref="BE109:BE110"/>
    <mergeCell ref="BF109:BF110"/>
    <mergeCell ref="BG109:BG110"/>
    <mergeCell ref="BH109:BH110"/>
    <mergeCell ref="BI109:BI110"/>
    <mergeCell ref="BJ109:BJ110"/>
    <mergeCell ref="AY109:AY110"/>
    <mergeCell ref="AZ109:AZ110"/>
    <mergeCell ref="BA109:BA110"/>
    <mergeCell ref="BB109:BB110"/>
    <mergeCell ref="BC109:BC110"/>
    <mergeCell ref="BD109:BD110"/>
    <mergeCell ref="CC109:CC110"/>
    <mergeCell ref="CD109:CD110"/>
    <mergeCell ref="CE109:CE110"/>
    <mergeCell ref="CF109:CF110"/>
    <mergeCell ref="CG109:CG110"/>
    <mergeCell ref="CH109:CH110"/>
    <mergeCell ref="BW109:BW110"/>
    <mergeCell ref="BX109:BX110"/>
    <mergeCell ref="BY109:BY110"/>
    <mergeCell ref="BZ109:BZ110"/>
    <mergeCell ref="CA109:CA110"/>
    <mergeCell ref="CB109:CB110"/>
    <mergeCell ref="BQ109:BQ110"/>
    <mergeCell ref="BR109:BR110"/>
    <mergeCell ref="BS109:BS110"/>
    <mergeCell ref="BT109:BT110"/>
    <mergeCell ref="BU109:BU110"/>
    <mergeCell ref="BV109:BV110"/>
    <mergeCell ref="CU109:CU110"/>
    <mergeCell ref="CV109:CV110"/>
    <mergeCell ref="CW109:CW110"/>
    <mergeCell ref="CX109:CX110"/>
    <mergeCell ref="CY109:CY110"/>
    <mergeCell ref="CZ109:CZ110"/>
    <mergeCell ref="CO109:CO110"/>
    <mergeCell ref="CP109:CP110"/>
    <mergeCell ref="CQ109:CQ110"/>
    <mergeCell ref="CR109:CR110"/>
    <mergeCell ref="CS109:CS110"/>
    <mergeCell ref="CT109:CT110"/>
    <mergeCell ref="CI109:CI110"/>
    <mergeCell ref="CJ109:CJ110"/>
    <mergeCell ref="CK109:CK110"/>
    <mergeCell ref="CL109:CL110"/>
    <mergeCell ref="CM109:CM110"/>
    <mergeCell ref="CN109:CN110"/>
    <mergeCell ref="DM109:DM110"/>
    <mergeCell ref="DN109:DN110"/>
    <mergeCell ref="DO109:DO110"/>
    <mergeCell ref="DP109:DP110"/>
    <mergeCell ref="DQ109:DQ110"/>
    <mergeCell ref="DR109:DR110"/>
    <mergeCell ref="DG109:DG110"/>
    <mergeCell ref="DH109:DH110"/>
    <mergeCell ref="DI109:DI110"/>
    <mergeCell ref="DJ109:DJ110"/>
    <mergeCell ref="DK109:DK110"/>
    <mergeCell ref="DL109:DL110"/>
    <mergeCell ref="DA109:DA110"/>
    <mergeCell ref="DB109:DB110"/>
    <mergeCell ref="DC109:DC110"/>
    <mergeCell ref="DD109:DD110"/>
    <mergeCell ref="DE109:DE110"/>
    <mergeCell ref="DF109:DF110"/>
    <mergeCell ref="EE109:EE110"/>
    <mergeCell ref="EF109:EF110"/>
    <mergeCell ref="EG109:EG110"/>
    <mergeCell ref="EH109:EH110"/>
    <mergeCell ref="EI109:EI110"/>
    <mergeCell ref="EJ109:EJ110"/>
    <mergeCell ref="DY109:DY110"/>
    <mergeCell ref="DZ109:DZ110"/>
    <mergeCell ref="EA109:EA110"/>
    <mergeCell ref="EB109:EB110"/>
    <mergeCell ref="EC109:EC110"/>
    <mergeCell ref="ED109:ED110"/>
    <mergeCell ref="DS109:DS110"/>
    <mergeCell ref="DT109:DT110"/>
    <mergeCell ref="DU109:DU110"/>
    <mergeCell ref="DV109:DV110"/>
    <mergeCell ref="DW109:DW110"/>
    <mergeCell ref="DX109:DX110"/>
    <mergeCell ref="FH109:FH110"/>
    <mergeCell ref="EW109:EW110"/>
    <mergeCell ref="EX109:EX110"/>
    <mergeCell ref="EY109:EY110"/>
    <mergeCell ref="EZ109:EZ110"/>
    <mergeCell ref="FA109:FA110"/>
    <mergeCell ref="FB109:FB110"/>
    <mergeCell ref="EQ109:EQ110"/>
    <mergeCell ref="ER109:ER110"/>
    <mergeCell ref="ES109:ES110"/>
    <mergeCell ref="ET109:ET110"/>
    <mergeCell ref="EU109:EU110"/>
    <mergeCell ref="EV109:EV110"/>
    <mergeCell ref="EK109:EK110"/>
    <mergeCell ref="EL109:EL110"/>
    <mergeCell ref="EM109:EM110"/>
    <mergeCell ref="EN109:EN110"/>
    <mergeCell ref="EO109:EO110"/>
    <mergeCell ref="EP109:EP110"/>
    <mergeCell ref="AO111:AO112"/>
    <mergeCell ref="AP111:AP112"/>
    <mergeCell ref="AQ111:AQ112"/>
    <mergeCell ref="AR111:AR112"/>
    <mergeCell ref="AS111:AS112"/>
    <mergeCell ref="AT111:AT112"/>
    <mergeCell ref="FU109:FU110"/>
    <mergeCell ref="FV109:FV110"/>
    <mergeCell ref="FW109:GD110"/>
    <mergeCell ref="AI111:AI112"/>
    <mergeCell ref="AJ111:AJ112"/>
    <mergeCell ref="AK111:AK112"/>
    <mergeCell ref="AL111:AL112"/>
    <mergeCell ref="AM111:AM112"/>
    <mergeCell ref="AN111:AN112"/>
    <mergeCell ref="FO109:FO110"/>
    <mergeCell ref="FP109:FP110"/>
    <mergeCell ref="FQ109:FQ110"/>
    <mergeCell ref="FR109:FR110"/>
    <mergeCell ref="FS109:FS110"/>
    <mergeCell ref="FT109:FT110"/>
    <mergeCell ref="FI109:FI110"/>
    <mergeCell ref="FJ109:FJ110"/>
    <mergeCell ref="FK109:FK110"/>
    <mergeCell ref="FL109:FL110"/>
    <mergeCell ref="FM109:FM110"/>
    <mergeCell ref="FN109:FN110"/>
    <mergeCell ref="FC109:FC110"/>
    <mergeCell ref="FD109:FD110"/>
    <mergeCell ref="FE109:FE110"/>
    <mergeCell ref="FF109:FF110"/>
    <mergeCell ref="FG109:FG110"/>
    <mergeCell ref="BG111:BG112"/>
    <mergeCell ref="BH111:BH112"/>
    <mergeCell ref="BI111:BI112"/>
    <mergeCell ref="BJ111:BJ112"/>
    <mergeCell ref="BK111:BK112"/>
    <mergeCell ref="BL111:BL112"/>
    <mergeCell ref="BA111:BA112"/>
    <mergeCell ref="BB111:BB112"/>
    <mergeCell ref="BC111:BC112"/>
    <mergeCell ref="BD111:BD112"/>
    <mergeCell ref="BE111:BE112"/>
    <mergeCell ref="BF111:BF112"/>
    <mergeCell ref="AU111:AU112"/>
    <mergeCell ref="AV111:AV112"/>
    <mergeCell ref="AW111:AW112"/>
    <mergeCell ref="AX111:AX112"/>
    <mergeCell ref="AY111:AY112"/>
    <mergeCell ref="AZ111:AZ112"/>
    <mergeCell ref="BY111:BY112"/>
    <mergeCell ref="BZ111:BZ112"/>
    <mergeCell ref="CA111:CA112"/>
    <mergeCell ref="CB111:CB112"/>
    <mergeCell ref="CC111:CC112"/>
    <mergeCell ref="CD111:CD112"/>
    <mergeCell ref="BS111:BS112"/>
    <mergeCell ref="BT111:BT112"/>
    <mergeCell ref="BU111:BU112"/>
    <mergeCell ref="BV111:BV112"/>
    <mergeCell ref="BW111:BW112"/>
    <mergeCell ref="BX111:BX112"/>
    <mergeCell ref="BM111:BM112"/>
    <mergeCell ref="BN111:BN112"/>
    <mergeCell ref="BO111:BO112"/>
    <mergeCell ref="BP111:BP112"/>
    <mergeCell ref="BQ111:BQ112"/>
    <mergeCell ref="BR111:BR112"/>
    <mergeCell ref="CQ111:CQ112"/>
    <mergeCell ref="CR111:CR112"/>
    <mergeCell ref="CS111:CS112"/>
    <mergeCell ref="CT111:CT112"/>
    <mergeCell ref="CU111:CU112"/>
    <mergeCell ref="CV111:CV112"/>
    <mergeCell ref="CK111:CK112"/>
    <mergeCell ref="CL111:CL112"/>
    <mergeCell ref="CM111:CM112"/>
    <mergeCell ref="CN111:CN112"/>
    <mergeCell ref="CO111:CO112"/>
    <mergeCell ref="CP111:CP112"/>
    <mergeCell ref="CE111:CE112"/>
    <mergeCell ref="CF111:CF112"/>
    <mergeCell ref="CG111:CG112"/>
    <mergeCell ref="CH111:CH112"/>
    <mergeCell ref="CI111:CI112"/>
    <mergeCell ref="CJ111:CJ112"/>
    <mergeCell ref="DI111:DI112"/>
    <mergeCell ref="DJ111:DJ112"/>
    <mergeCell ref="DK111:DK112"/>
    <mergeCell ref="DL111:DL112"/>
    <mergeCell ref="DM111:DM112"/>
    <mergeCell ref="DN111:DN112"/>
    <mergeCell ref="DC111:DC112"/>
    <mergeCell ref="DD111:DD112"/>
    <mergeCell ref="DE111:DE112"/>
    <mergeCell ref="DF111:DF112"/>
    <mergeCell ref="DG111:DG112"/>
    <mergeCell ref="DH111:DH112"/>
    <mergeCell ref="CW111:CW112"/>
    <mergeCell ref="CX111:CX112"/>
    <mergeCell ref="CY111:CY112"/>
    <mergeCell ref="CZ111:CZ112"/>
    <mergeCell ref="DA111:DA112"/>
    <mergeCell ref="DB111:DB112"/>
    <mergeCell ref="EA111:EA112"/>
    <mergeCell ref="EB111:EB112"/>
    <mergeCell ref="EC111:EC112"/>
    <mergeCell ref="ED111:ED112"/>
    <mergeCell ref="EE111:EE112"/>
    <mergeCell ref="EF111:EF112"/>
    <mergeCell ref="DU111:DU112"/>
    <mergeCell ref="DV111:DV112"/>
    <mergeCell ref="DW111:DW112"/>
    <mergeCell ref="DX111:DX112"/>
    <mergeCell ref="DY111:DY112"/>
    <mergeCell ref="DZ111:DZ112"/>
    <mergeCell ref="DO111:DO112"/>
    <mergeCell ref="DP111:DP112"/>
    <mergeCell ref="DQ111:DQ112"/>
    <mergeCell ref="DR111:DR112"/>
    <mergeCell ref="DS111:DS112"/>
    <mergeCell ref="DT111:DT112"/>
    <mergeCell ref="FD111:FD112"/>
    <mergeCell ref="ES111:ES112"/>
    <mergeCell ref="ET111:ET112"/>
    <mergeCell ref="EU111:EU112"/>
    <mergeCell ref="EV111:EV112"/>
    <mergeCell ref="EW111:EW112"/>
    <mergeCell ref="EX111:EX112"/>
    <mergeCell ref="EM111:EM112"/>
    <mergeCell ref="EN111:EN112"/>
    <mergeCell ref="EO111:EO112"/>
    <mergeCell ref="EP111:EP112"/>
    <mergeCell ref="EQ111:EQ112"/>
    <mergeCell ref="ER111:ER112"/>
    <mergeCell ref="EG111:EG112"/>
    <mergeCell ref="EH111:EH112"/>
    <mergeCell ref="EI111:EI112"/>
    <mergeCell ref="EJ111:EJ112"/>
    <mergeCell ref="EK111:EK112"/>
    <mergeCell ref="EL111:EL112"/>
    <mergeCell ref="FW111:GD112"/>
    <mergeCell ref="O113:AH114"/>
    <mergeCell ref="AI113:AI114"/>
    <mergeCell ref="AJ113:AJ114"/>
    <mergeCell ref="AK113:AK114"/>
    <mergeCell ref="AL113:AL114"/>
    <mergeCell ref="AM113:AM114"/>
    <mergeCell ref="AN113:AN114"/>
    <mergeCell ref="AO113:AO114"/>
    <mergeCell ref="FQ111:FQ112"/>
    <mergeCell ref="FR111:FR112"/>
    <mergeCell ref="FS111:FS112"/>
    <mergeCell ref="FT111:FT112"/>
    <mergeCell ref="FU111:FU112"/>
    <mergeCell ref="FV111:FV112"/>
    <mergeCell ref="FK111:FK112"/>
    <mergeCell ref="FL111:FL112"/>
    <mergeCell ref="FM111:FM112"/>
    <mergeCell ref="FN111:FN112"/>
    <mergeCell ref="FO111:FO112"/>
    <mergeCell ref="FP111:FP112"/>
    <mergeCell ref="FE111:FE112"/>
    <mergeCell ref="FF111:FF112"/>
    <mergeCell ref="FG111:FG112"/>
    <mergeCell ref="FH111:FH112"/>
    <mergeCell ref="FI111:FI112"/>
    <mergeCell ref="FJ111:FJ112"/>
    <mergeCell ref="EY111:EY112"/>
    <mergeCell ref="EZ111:EZ112"/>
    <mergeCell ref="FA111:FA112"/>
    <mergeCell ref="FB111:FB112"/>
    <mergeCell ref="FC111:FC112"/>
    <mergeCell ref="BB113:BB114"/>
    <mergeCell ref="BC113:BC114"/>
    <mergeCell ref="BD113:BD114"/>
    <mergeCell ref="BE113:BE114"/>
    <mergeCell ref="BF113:BF114"/>
    <mergeCell ref="BG113:BG114"/>
    <mergeCell ref="AV113:AV114"/>
    <mergeCell ref="AW113:AW114"/>
    <mergeCell ref="AX113:AX114"/>
    <mergeCell ref="AY113:AY114"/>
    <mergeCell ref="AZ113:AZ114"/>
    <mergeCell ref="BA113:BA114"/>
    <mergeCell ref="AP113:AP114"/>
    <mergeCell ref="AQ113:AQ114"/>
    <mergeCell ref="AR113:AR114"/>
    <mergeCell ref="AS113:AS114"/>
    <mergeCell ref="AT113:AT114"/>
    <mergeCell ref="AU113:AU114"/>
    <mergeCell ref="BT113:BT114"/>
    <mergeCell ref="BU113:BU114"/>
    <mergeCell ref="BV113:BV114"/>
    <mergeCell ref="BW113:BW114"/>
    <mergeCell ref="BX113:BX114"/>
    <mergeCell ref="BY113:BY114"/>
    <mergeCell ref="BN113:BN114"/>
    <mergeCell ref="BO113:BO114"/>
    <mergeCell ref="BP113:BP114"/>
    <mergeCell ref="BQ113:BQ114"/>
    <mergeCell ref="BR113:BR114"/>
    <mergeCell ref="BS113:BS114"/>
    <mergeCell ref="BH113:BH114"/>
    <mergeCell ref="BI113:BI114"/>
    <mergeCell ref="BJ113:BJ114"/>
    <mergeCell ref="BK113:BK114"/>
    <mergeCell ref="BL113:BL114"/>
    <mergeCell ref="BM113:BM114"/>
    <mergeCell ref="CL113:CL114"/>
    <mergeCell ref="CM113:CM114"/>
    <mergeCell ref="CN113:CN114"/>
    <mergeCell ref="CO113:CO114"/>
    <mergeCell ref="CP113:CP114"/>
    <mergeCell ref="CQ113:CQ114"/>
    <mergeCell ref="CF113:CF114"/>
    <mergeCell ref="CG113:CG114"/>
    <mergeCell ref="CH113:CH114"/>
    <mergeCell ref="CI113:CI114"/>
    <mergeCell ref="CJ113:CJ114"/>
    <mergeCell ref="CK113:CK114"/>
    <mergeCell ref="BZ113:BZ114"/>
    <mergeCell ref="CA113:CA114"/>
    <mergeCell ref="CB113:CB114"/>
    <mergeCell ref="CC113:CC114"/>
    <mergeCell ref="CD113:CD114"/>
    <mergeCell ref="CE113:CE114"/>
    <mergeCell ref="DD113:DD114"/>
    <mergeCell ref="DE113:DE114"/>
    <mergeCell ref="DF113:DF114"/>
    <mergeCell ref="DG113:DG114"/>
    <mergeCell ref="DH113:DH114"/>
    <mergeCell ref="DI113:DI114"/>
    <mergeCell ref="CX113:CX114"/>
    <mergeCell ref="CY113:CY114"/>
    <mergeCell ref="CZ113:CZ114"/>
    <mergeCell ref="DA113:DA114"/>
    <mergeCell ref="DB113:DB114"/>
    <mergeCell ref="DC113:DC114"/>
    <mergeCell ref="CR113:CR114"/>
    <mergeCell ref="CS113:CS114"/>
    <mergeCell ref="CT113:CT114"/>
    <mergeCell ref="CU113:CU114"/>
    <mergeCell ref="CV113:CV114"/>
    <mergeCell ref="CW113:CW114"/>
    <mergeCell ref="DV113:DV114"/>
    <mergeCell ref="DW113:DW114"/>
    <mergeCell ref="DX113:DX114"/>
    <mergeCell ref="DY113:DY114"/>
    <mergeCell ref="DZ113:DZ114"/>
    <mergeCell ref="EA113:EA114"/>
    <mergeCell ref="DP113:DP114"/>
    <mergeCell ref="DQ113:DQ114"/>
    <mergeCell ref="DR113:DR114"/>
    <mergeCell ref="DS113:DS114"/>
    <mergeCell ref="DT113:DT114"/>
    <mergeCell ref="DU113:DU114"/>
    <mergeCell ref="DJ113:DJ114"/>
    <mergeCell ref="DK113:DK114"/>
    <mergeCell ref="DL113:DL114"/>
    <mergeCell ref="DM113:DM114"/>
    <mergeCell ref="DN113:DN114"/>
    <mergeCell ref="DO113:DO114"/>
    <mergeCell ref="EW113:EW114"/>
    <mergeCell ref="EX113:EX114"/>
    <mergeCell ref="EY113:EY114"/>
    <mergeCell ref="EN113:EN114"/>
    <mergeCell ref="EO113:EO114"/>
    <mergeCell ref="EP113:EP114"/>
    <mergeCell ref="EQ113:EQ114"/>
    <mergeCell ref="ER113:ER114"/>
    <mergeCell ref="ES113:ES114"/>
    <mergeCell ref="EH113:EH114"/>
    <mergeCell ref="EI113:EI114"/>
    <mergeCell ref="EJ113:EJ114"/>
    <mergeCell ref="EK113:EK114"/>
    <mergeCell ref="EL113:EL114"/>
    <mergeCell ref="EM113:EM114"/>
    <mergeCell ref="EB113:EB114"/>
    <mergeCell ref="EC113:EC114"/>
    <mergeCell ref="ED113:ED114"/>
    <mergeCell ref="EE113:EE114"/>
    <mergeCell ref="EF113:EF114"/>
    <mergeCell ref="EG113:EG114"/>
    <mergeCell ref="AI115:AI116"/>
    <mergeCell ref="AJ115:AJ116"/>
    <mergeCell ref="AK115:AK116"/>
    <mergeCell ref="AL115:AL116"/>
    <mergeCell ref="AM115:AM116"/>
    <mergeCell ref="FR113:FR114"/>
    <mergeCell ref="FS113:FS114"/>
    <mergeCell ref="FT113:FT114"/>
    <mergeCell ref="FU113:FU114"/>
    <mergeCell ref="FV113:FV114"/>
    <mergeCell ref="FW113:GD114"/>
    <mergeCell ref="FL113:FL114"/>
    <mergeCell ref="FM113:FM114"/>
    <mergeCell ref="FN113:FN114"/>
    <mergeCell ref="FO113:FO114"/>
    <mergeCell ref="FP113:FP114"/>
    <mergeCell ref="FQ113:FQ114"/>
    <mergeCell ref="FF113:FF114"/>
    <mergeCell ref="FG113:FG114"/>
    <mergeCell ref="FH113:FH114"/>
    <mergeCell ref="FI113:FI114"/>
    <mergeCell ref="FJ113:FJ114"/>
    <mergeCell ref="FK113:FK114"/>
    <mergeCell ref="EZ113:EZ114"/>
    <mergeCell ref="FA113:FA114"/>
    <mergeCell ref="FB113:FB114"/>
    <mergeCell ref="FC113:FC114"/>
    <mergeCell ref="FD113:FD114"/>
    <mergeCell ref="FE113:FE114"/>
    <mergeCell ref="ET113:ET114"/>
    <mergeCell ref="EU113:EU114"/>
    <mergeCell ref="EV113:EV114"/>
    <mergeCell ref="AZ115:AZ116"/>
    <mergeCell ref="BA115:BA116"/>
    <mergeCell ref="BB115:BB116"/>
    <mergeCell ref="BC115:BC116"/>
    <mergeCell ref="BD115:BD116"/>
    <mergeCell ref="BE115:BE116"/>
    <mergeCell ref="AT115:AT116"/>
    <mergeCell ref="AU115:AU116"/>
    <mergeCell ref="AV115:AV116"/>
    <mergeCell ref="AW115:AW116"/>
    <mergeCell ref="AX115:AX116"/>
    <mergeCell ref="AY115:AY116"/>
    <mergeCell ref="AN115:AN116"/>
    <mergeCell ref="AO115:AO116"/>
    <mergeCell ref="AP115:AP116"/>
    <mergeCell ref="AQ115:AQ116"/>
    <mergeCell ref="AR115:AR116"/>
    <mergeCell ref="AS115:AS116"/>
    <mergeCell ref="BR115:BR116"/>
    <mergeCell ref="BS115:BS116"/>
    <mergeCell ref="BT115:BT116"/>
    <mergeCell ref="BU115:BU116"/>
    <mergeCell ref="BV115:BV116"/>
    <mergeCell ref="BW115:BW116"/>
    <mergeCell ref="BL115:BL116"/>
    <mergeCell ref="BM115:BM116"/>
    <mergeCell ref="BN115:BN116"/>
    <mergeCell ref="BO115:BO116"/>
    <mergeCell ref="BP115:BP116"/>
    <mergeCell ref="BQ115:BQ116"/>
    <mergeCell ref="BF115:BF116"/>
    <mergeCell ref="BG115:BG116"/>
    <mergeCell ref="BH115:BH116"/>
    <mergeCell ref="BI115:BI116"/>
    <mergeCell ref="BJ115:BJ116"/>
    <mergeCell ref="BK115:BK116"/>
    <mergeCell ref="CJ115:CJ116"/>
    <mergeCell ref="CK115:CK116"/>
    <mergeCell ref="CL115:CL116"/>
    <mergeCell ref="CM115:CM116"/>
    <mergeCell ref="CN115:CN116"/>
    <mergeCell ref="CO115:CO116"/>
    <mergeCell ref="CD115:CD116"/>
    <mergeCell ref="CE115:CE116"/>
    <mergeCell ref="CF115:CF116"/>
    <mergeCell ref="CG115:CG116"/>
    <mergeCell ref="CH115:CH116"/>
    <mergeCell ref="CI115:CI116"/>
    <mergeCell ref="BX115:BX116"/>
    <mergeCell ref="BY115:BY116"/>
    <mergeCell ref="BZ115:BZ116"/>
    <mergeCell ref="CA115:CA116"/>
    <mergeCell ref="CB115:CB116"/>
    <mergeCell ref="CC115:CC116"/>
    <mergeCell ref="DB115:DB116"/>
    <mergeCell ref="DC115:DC116"/>
    <mergeCell ref="DD115:DD116"/>
    <mergeCell ref="DE115:DE116"/>
    <mergeCell ref="DF115:DF116"/>
    <mergeCell ref="DG115:DG116"/>
    <mergeCell ref="CV115:CV116"/>
    <mergeCell ref="CW115:CW116"/>
    <mergeCell ref="CX115:CX116"/>
    <mergeCell ref="CY115:CY116"/>
    <mergeCell ref="CZ115:CZ116"/>
    <mergeCell ref="DA115:DA116"/>
    <mergeCell ref="CP115:CP116"/>
    <mergeCell ref="CQ115:CQ116"/>
    <mergeCell ref="CR115:CR116"/>
    <mergeCell ref="CS115:CS116"/>
    <mergeCell ref="CT115:CT116"/>
    <mergeCell ref="CU115:CU116"/>
    <mergeCell ref="DT115:DT116"/>
    <mergeCell ref="DU115:DU116"/>
    <mergeCell ref="DV115:DV116"/>
    <mergeCell ref="DW115:DW116"/>
    <mergeCell ref="DX115:DX116"/>
    <mergeCell ref="DY115:DY116"/>
    <mergeCell ref="DN115:DN116"/>
    <mergeCell ref="DO115:DO116"/>
    <mergeCell ref="DP115:DP116"/>
    <mergeCell ref="DQ115:DQ116"/>
    <mergeCell ref="DR115:DR116"/>
    <mergeCell ref="DS115:DS116"/>
    <mergeCell ref="DH115:DH116"/>
    <mergeCell ref="DI115:DI116"/>
    <mergeCell ref="DJ115:DJ116"/>
    <mergeCell ref="DK115:DK116"/>
    <mergeCell ref="DL115:DL116"/>
    <mergeCell ref="DM115:DM116"/>
    <mergeCell ref="EL115:EL116"/>
    <mergeCell ref="EM115:EM116"/>
    <mergeCell ref="EN115:EN116"/>
    <mergeCell ref="EO115:EO116"/>
    <mergeCell ref="EP115:EP116"/>
    <mergeCell ref="EQ115:EQ116"/>
    <mergeCell ref="EF115:EF116"/>
    <mergeCell ref="EG115:EG116"/>
    <mergeCell ref="EH115:EH116"/>
    <mergeCell ref="EI115:EI116"/>
    <mergeCell ref="EJ115:EJ116"/>
    <mergeCell ref="EK115:EK116"/>
    <mergeCell ref="DZ115:DZ116"/>
    <mergeCell ref="EA115:EA116"/>
    <mergeCell ref="EB115:EB116"/>
    <mergeCell ref="EC115:EC116"/>
    <mergeCell ref="ED115:ED116"/>
    <mergeCell ref="EE115:EE116"/>
    <mergeCell ref="FN115:FN116"/>
    <mergeCell ref="FO115:FO116"/>
    <mergeCell ref="FD115:FD116"/>
    <mergeCell ref="FE115:FE116"/>
    <mergeCell ref="FF115:FF116"/>
    <mergeCell ref="FG115:FG116"/>
    <mergeCell ref="FH115:FH116"/>
    <mergeCell ref="FI115:FI116"/>
    <mergeCell ref="EX115:EX116"/>
    <mergeCell ref="EY115:EY116"/>
    <mergeCell ref="EZ115:EZ116"/>
    <mergeCell ref="FA115:FA116"/>
    <mergeCell ref="FB115:FB116"/>
    <mergeCell ref="FC115:FC116"/>
    <mergeCell ref="ER115:ER116"/>
    <mergeCell ref="ES115:ES116"/>
    <mergeCell ref="ET115:ET116"/>
    <mergeCell ref="EU115:EU116"/>
    <mergeCell ref="EV115:EV116"/>
    <mergeCell ref="EW115:EW116"/>
    <mergeCell ref="AV117:AV118"/>
    <mergeCell ref="AW117:AW118"/>
    <mergeCell ref="AX117:AX118"/>
    <mergeCell ref="AY117:AY118"/>
    <mergeCell ref="AZ117:AZ118"/>
    <mergeCell ref="BA117:BA118"/>
    <mergeCell ref="AP117:AP118"/>
    <mergeCell ref="AQ117:AQ118"/>
    <mergeCell ref="AR117:AR118"/>
    <mergeCell ref="AS117:AS118"/>
    <mergeCell ref="AT117:AT118"/>
    <mergeCell ref="AU117:AU118"/>
    <mergeCell ref="FV115:FV116"/>
    <mergeCell ref="FW115:GD116"/>
    <mergeCell ref="O117:AH118"/>
    <mergeCell ref="AI117:AI118"/>
    <mergeCell ref="AJ117:AJ118"/>
    <mergeCell ref="AK117:AK118"/>
    <mergeCell ref="AL117:AL118"/>
    <mergeCell ref="AM117:AM118"/>
    <mergeCell ref="AN117:AN118"/>
    <mergeCell ref="AO117:AO118"/>
    <mergeCell ref="FP115:FP116"/>
    <mergeCell ref="FQ115:FQ116"/>
    <mergeCell ref="FR115:FR116"/>
    <mergeCell ref="FS115:FS116"/>
    <mergeCell ref="FT115:FT116"/>
    <mergeCell ref="FU115:FU116"/>
    <mergeCell ref="FJ115:FJ116"/>
    <mergeCell ref="FK115:FK116"/>
    <mergeCell ref="FL115:FL116"/>
    <mergeCell ref="FM115:FM116"/>
    <mergeCell ref="BN117:BN118"/>
    <mergeCell ref="BO117:BO118"/>
    <mergeCell ref="BP117:BP118"/>
    <mergeCell ref="BQ117:BQ118"/>
    <mergeCell ref="BR117:BR118"/>
    <mergeCell ref="BS117:BS118"/>
    <mergeCell ref="BH117:BH118"/>
    <mergeCell ref="BI117:BI118"/>
    <mergeCell ref="BJ117:BJ118"/>
    <mergeCell ref="BK117:BK118"/>
    <mergeCell ref="BL117:BL118"/>
    <mergeCell ref="BM117:BM118"/>
    <mergeCell ref="BB117:BB118"/>
    <mergeCell ref="BC117:BC118"/>
    <mergeCell ref="BD117:BD118"/>
    <mergeCell ref="BE117:BE118"/>
    <mergeCell ref="BF117:BF118"/>
    <mergeCell ref="BG117:BG118"/>
    <mergeCell ref="CF117:CF118"/>
    <mergeCell ref="CG117:CG118"/>
    <mergeCell ref="CH117:CH118"/>
    <mergeCell ref="CI117:CI118"/>
    <mergeCell ref="CJ117:CJ118"/>
    <mergeCell ref="CK117:CK118"/>
    <mergeCell ref="BZ117:BZ118"/>
    <mergeCell ref="CA117:CA118"/>
    <mergeCell ref="CB117:CB118"/>
    <mergeCell ref="CC117:CC118"/>
    <mergeCell ref="CD117:CD118"/>
    <mergeCell ref="CE117:CE118"/>
    <mergeCell ref="BT117:BT118"/>
    <mergeCell ref="BU117:BU118"/>
    <mergeCell ref="BV117:BV118"/>
    <mergeCell ref="BW117:BW118"/>
    <mergeCell ref="BX117:BX118"/>
    <mergeCell ref="BY117:BY118"/>
    <mergeCell ref="CX117:CX118"/>
    <mergeCell ref="CY117:CY118"/>
    <mergeCell ref="CZ117:CZ118"/>
    <mergeCell ref="DA117:DA118"/>
    <mergeCell ref="DB117:DB118"/>
    <mergeCell ref="DC117:DC118"/>
    <mergeCell ref="CR117:CR118"/>
    <mergeCell ref="CS117:CS118"/>
    <mergeCell ref="CT117:CT118"/>
    <mergeCell ref="CU117:CU118"/>
    <mergeCell ref="CV117:CV118"/>
    <mergeCell ref="CW117:CW118"/>
    <mergeCell ref="CL117:CL118"/>
    <mergeCell ref="CM117:CM118"/>
    <mergeCell ref="CN117:CN118"/>
    <mergeCell ref="CO117:CO118"/>
    <mergeCell ref="CP117:CP118"/>
    <mergeCell ref="CQ117:CQ118"/>
    <mergeCell ref="DP117:DP118"/>
    <mergeCell ref="DQ117:DQ118"/>
    <mergeCell ref="DR117:DR118"/>
    <mergeCell ref="DS117:DS118"/>
    <mergeCell ref="DT117:DT118"/>
    <mergeCell ref="DU117:DU118"/>
    <mergeCell ref="DJ117:DJ118"/>
    <mergeCell ref="DK117:DK118"/>
    <mergeCell ref="DL117:DL118"/>
    <mergeCell ref="DM117:DM118"/>
    <mergeCell ref="DN117:DN118"/>
    <mergeCell ref="DO117:DO118"/>
    <mergeCell ref="DD117:DD118"/>
    <mergeCell ref="DE117:DE118"/>
    <mergeCell ref="DF117:DF118"/>
    <mergeCell ref="DG117:DG118"/>
    <mergeCell ref="DH117:DH118"/>
    <mergeCell ref="DI117:DI118"/>
    <mergeCell ref="EH117:EH118"/>
    <mergeCell ref="EI117:EI118"/>
    <mergeCell ref="EJ117:EJ118"/>
    <mergeCell ref="EK117:EK118"/>
    <mergeCell ref="EL117:EL118"/>
    <mergeCell ref="EM117:EM118"/>
    <mergeCell ref="EB117:EB118"/>
    <mergeCell ref="EC117:EC118"/>
    <mergeCell ref="ED117:ED118"/>
    <mergeCell ref="EE117:EE118"/>
    <mergeCell ref="EF117:EF118"/>
    <mergeCell ref="EG117:EG118"/>
    <mergeCell ref="DV117:DV118"/>
    <mergeCell ref="DW117:DW118"/>
    <mergeCell ref="DX117:DX118"/>
    <mergeCell ref="DY117:DY118"/>
    <mergeCell ref="DZ117:DZ118"/>
    <mergeCell ref="EA117:EA118"/>
    <mergeCell ref="EZ117:EZ118"/>
    <mergeCell ref="FA117:FA118"/>
    <mergeCell ref="FB117:FB118"/>
    <mergeCell ref="FC117:FC118"/>
    <mergeCell ref="FD117:FD118"/>
    <mergeCell ref="FE117:FE118"/>
    <mergeCell ref="ET117:ET118"/>
    <mergeCell ref="EU117:EU118"/>
    <mergeCell ref="EV117:EV118"/>
    <mergeCell ref="EW117:EW118"/>
    <mergeCell ref="EX117:EX118"/>
    <mergeCell ref="EY117:EY118"/>
    <mergeCell ref="EN117:EN118"/>
    <mergeCell ref="EO117:EO118"/>
    <mergeCell ref="EP117:EP118"/>
    <mergeCell ref="EQ117:EQ118"/>
    <mergeCell ref="ER117:ER118"/>
    <mergeCell ref="ES117:ES118"/>
    <mergeCell ref="FR117:FR118"/>
    <mergeCell ref="FS117:FS118"/>
    <mergeCell ref="FT117:FT118"/>
    <mergeCell ref="FU117:FU118"/>
    <mergeCell ref="FV117:FV118"/>
    <mergeCell ref="FW117:GD118"/>
    <mergeCell ref="FL117:FL118"/>
    <mergeCell ref="FM117:FM118"/>
    <mergeCell ref="FN117:FN118"/>
    <mergeCell ref="FO117:FO118"/>
    <mergeCell ref="FP117:FP118"/>
    <mergeCell ref="FQ117:FQ118"/>
    <mergeCell ref="FF117:FF118"/>
    <mergeCell ref="FG117:FG118"/>
    <mergeCell ref="FH117:FH118"/>
    <mergeCell ref="FI117:FI118"/>
    <mergeCell ref="FJ117:FJ118"/>
    <mergeCell ref="FK117:FK118"/>
    <mergeCell ref="AS119:AS120"/>
    <mergeCell ref="AT119:AT120"/>
    <mergeCell ref="AU119:AU120"/>
    <mergeCell ref="AV119:AV120"/>
    <mergeCell ref="AW119:AW120"/>
    <mergeCell ref="AX119:AX120"/>
    <mergeCell ref="AM119:AM120"/>
    <mergeCell ref="AN119:AN120"/>
    <mergeCell ref="AO119:AO120"/>
    <mergeCell ref="AP119:AP120"/>
    <mergeCell ref="AQ119:AQ120"/>
    <mergeCell ref="AR119:AR120"/>
    <mergeCell ref="AI119:AI120"/>
    <mergeCell ref="AJ119:AJ120"/>
    <mergeCell ref="AK119:AK120"/>
    <mergeCell ref="AL119:AL120"/>
    <mergeCell ref="O125:AH126"/>
    <mergeCell ref="AI125:AI126"/>
    <mergeCell ref="AJ125:AJ126"/>
    <mergeCell ref="AK125:AK126"/>
    <mergeCell ref="AN121:AN122"/>
    <mergeCell ref="AO121:AO122"/>
    <mergeCell ref="AP121:AP122"/>
    <mergeCell ref="AQ121:AQ122"/>
    <mergeCell ref="AR121:AR122"/>
    <mergeCell ref="AS121:AS122"/>
    <mergeCell ref="AL125:AL126"/>
    <mergeCell ref="AM125:AM126"/>
    <mergeCell ref="AN125:AN126"/>
    <mergeCell ref="AO125:AO126"/>
    <mergeCell ref="AP125:AP126"/>
    <mergeCell ref="AQ125:AQ126"/>
    <mergeCell ref="BK119:BK120"/>
    <mergeCell ref="BL119:BL120"/>
    <mergeCell ref="BM119:BM120"/>
    <mergeCell ref="BN119:BN120"/>
    <mergeCell ref="BO119:BO120"/>
    <mergeCell ref="BP119:BP120"/>
    <mergeCell ref="BE119:BE120"/>
    <mergeCell ref="BF119:BF120"/>
    <mergeCell ref="BG119:BG120"/>
    <mergeCell ref="BH119:BH120"/>
    <mergeCell ref="BI119:BI120"/>
    <mergeCell ref="BJ119:BJ120"/>
    <mergeCell ref="AY119:AY120"/>
    <mergeCell ref="AZ119:AZ120"/>
    <mergeCell ref="BA119:BA120"/>
    <mergeCell ref="BB119:BB120"/>
    <mergeCell ref="BC119:BC120"/>
    <mergeCell ref="BD119:BD120"/>
    <mergeCell ref="CC119:CC120"/>
    <mergeCell ref="CD119:CD120"/>
    <mergeCell ref="CE119:CE120"/>
    <mergeCell ref="CF119:CF120"/>
    <mergeCell ref="CG119:CG120"/>
    <mergeCell ref="CH119:CH120"/>
    <mergeCell ref="BW119:BW120"/>
    <mergeCell ref="BX119:BX120"/>
    <mergeCell ref="BY119:BY120"/>
    <mergeCell ref="BZ119:BZ120"/>
    <mergeCell ref="CA119:CA120"/>
    <mergeCell ref="CB119:CB120"/>
    <mergeCell ref="BQ119:BQ120"/>
    <mergeCell ref="BR119:BR120"/>
    <mergeCell ref="BS119:BS120"/>
    <mergeCell ref="BT119:BT120"/>
    <mergeCell ref="BU119:BU120"/>
    <mergeCell ref="BV119:BV120"/>
    <mergeCell ref="CU119:CU120"/>
    <mergeCell ref="CV119:CV120"/>
    <mergeCell ref="CW119:CW120"/>
    <mergeCell ref="CX119:CX120"/>
    <mergeCell ref="CY119:CY120"/>
    <mergeCell ref="CZ119:CZ120"/>
    <mergeCell ref="CO119:CO120"/>
    <mergeCell ref="CP119:CP120"/>
    <mergeCell ref="CQ119:CQ120"/>
    <mergeCell ref="CR119:CR120"/>
    <mergeCell ref="CS119:CS120"/>
    <mergeCell ref="CT119:CT120"/>
    <mergeCell ref="CI119:CI120"/>
    <mergeCell ref="CJ119:CJ120"/>
    <mergeCell ref="CK119:CK120"/>
    <mergeCell ref="CL119:CL120"/>
    <mergeCell ref="CM119:CM120"/>
    <mergeCell ref="CN119:CN120"/>
    <mergeCell ref="DM119:DM120"/>
    <mergeCell ref="DN119:DN120"/>
    <mergeCell ref="DO119:DO120"/>
    <mergeCell ref="DP119:DP120"/>
    <mergeCell ref="DQ119:DQ120"/>
    <mergeCell ref="DR119:DR120"/>
    <mergeCell ref="DG119:DG120"/>
    <mergeCell ref="DH119:DH120"/>
    <mergeCell ref="DI119:DI120"/>
    <mergeCell ref="DJ119:DJ120"/>
    <mergeCell ref="DK119:DK120"/>
    <mergeCell ref="DL119:DL120"/>
    <mergeCell ref="DA119:DA120"/>
    <mergeCell ref="DB119:DB120"/>
    <mergeCell ref="DC119:DC120"/>
    <mergeCell ref="DD119:DD120"/>
    <mergeCell ref="DE119:DE120"/>
    <mergeCell ref="DF119:DF120"/>
    <mergeCell ref="EE119:EE120"/>
    <mergeCell ref="EF119:EF120"/>
    <mergeCell ref="EG119:EG120"/>
    <mergeCell ref="EH119:EH120"/>
    <mergeCell ref="EI119:EI120"/>
    <mergeCell ref="EJ119:EJ120"/>
    <mergeCell ref="DY119:DY120"/>
    <mergeCell ref="DZ119:DZ120"/>
    <mergeCell ref="EA119:EA120"/>
    <mergeCell ref="EB119:EB120"/>
    <mergeCell ref="EC119:EC120"/>
    <mergeCell ref="ED119:ED120"/>
    <mergeCell ref="DS119:DS120"/>
    <mergeCell ref="DT119:DT120"/>
    <mergeCell ref="DU119:DU120"/>
    <mergeCell ref="DV119:DV120"/>
    <mergeCell ref="DW119:DW120"/>
    <mergeCell ref="DX119:DX120"/>
    <mergeCell ref="FH119:FH120"/>
    <mergeCell ref="EW119:EW120"/>
    <mergeCell ref="EX119:EX120"/>
    <mergeCell ref="EY119:EY120"/>
    <mergeCell ref="EZ119:EZ120"/>
    <mergeCell ref="FA119:FA120"/>
    <mergeCell ref="FB119:FB120"/>
    <mergeCell ref="EQ119:EQ120"/>
    <mergeCell ref="ER119:ER120"/>
    <mergeCell ref="ES119:ES120"/>
    <mergeCell ref="ET119:ET120"/>
    <mergeCell ref="EU119:EU120"/>
    <mergeCell ref="EV119:EV120"/>
    <mergeCell ref="EK119:EK120"/>
    <mergeCell ref="EL119:EL120"/>
    <mergeCell ref="EM119:EM120"/>
    <mergeCell ref="EN119:EN120"/>
    <mergeCell ref="EO119:EO120"/>
    <mergeCell ref="EP119:EP120"/>
    <mergeCell ref="FU119:FU120"/>
    <mergeCell ref="FV119:FV120"/>
    <mergeCell ref="FW119:GD120"/>
    <mergeCell ref="O121:AH122"/>
    <mergeCell ref="AI121:AI122"/>
    <mergeCell ref="AJ121:AJ122"/>
    <mergeCell ref="AK121:AK122"/>
    <mergeCell ref="AL121:AL122"/>
    <mergeCell ref="AM121:AM122"/>
    <mergeCell ref="FO119:FO120"/>
    <mergeCell ref="FP119:FP120"/>
    <mergeCell ref="FQ119:FQ120"/>
    <mergeCell ref="FR119:FR120"/>
    <mergeCell ref="FS119:FS120"/>
    <mergeCell ref="FT119:FT120"/>
    <mergeCell ref="FI119:FI120"/>
    <mergeCell ref="FJ119:FJ120"/>
    <mergeCell ref="FK119:FK120"/>
    <mergeCell ref="FL119:FL120"/>
    <mergeCell ref="FM119:FM120"/>
    <mergeCell ref="FN119:FN120"/>
    <mergeCell ref="FC119:FC120"/>
    <mergeCell ref="FD119:FD120"/>
    <mergeCell ref="FE119:FE120"/>
    <mergeCell ref="FF119:FF120"/>
    <mergeCell ref="FG119:FG120"/>
    <mergeCell ref="BF121:BF122"/>
    <mergeCell ref="BG121:BG122"/>
    <mergeCell ref="BH121:BH122"/>
    <mergeCell ref="BI121:BI122"/>
    <mergeCell ref="BJ121:BJ122"/>
    <mergeCell ref="BK121:BK122"/>
    <mergeCell ref="AZ121:AZ122"/>
    <mergeCell ref="BA121:BA122"/>
    <mergeCell ref="BB121:BB122"/>
    <mergeCell ref="BC121:BC122"/>
    <mergeCell ref="BD121:BD122"/>
    <mergeCell ref="BE121:BE122"/>
    <mergeCell ref="AT121:AT122"/>
    <mergeCell ref="AU121:AU122"/>
    <mergeCell ref="AV121:AV122"/>
    <mergeCell ref="AW121:AW122"/>
    <mergeCell ref="AX121:AX122"/>
    <mergeCell ref="AY121:AY122"/>
    <mergeCell ref="BX121:BX122"/>
    <mergeCell ref="BY121:BY122"/>
    <mergeCell ref="BZ121:BZ122"/>
    <mergeCell ref="CA121:CA122"/>
    <mergeCell ref="CB121:CB122"/>
    <mergeCell ref="CC121:CC122"/>
    <mergeCell ref="BR121:BR122"/>
    <mergeCell ref="BS121:BS122"/>
    <mergeCell ref="BT121:BT122"/>
    <mergeCell ref="BU121:BU122"/>
    <mergeCell ref="BV121:BV122"/>
    <mergeCell ref="BW121:BW122"/>
    <mergeCell ref="BL121:BL122"/>
    <mergeCell ref="BM121:BM122"/>
    <mergeCell ref="BN121:BN122"/>
    <mergeCell ref="BO121:BO122"/>
    <mergeCell ref="BP121:BP122"/>
    <mergeCell ref="BQ121:BQ122"/>
    <mergeCell ref="CP121:CP122"/>
    <mergeCell ref="CQ121:CQ122"/>
    <mergeCell ref="CR121:CR122"/>
    <mergeCell ref="CS121:CS122"/>
    <mergeCell ref="CT121:CT122"/>
    <mergeCell ref="CU121:CU122"/>
    <mergeCell ref="CJ121:CJ122"/>
    <mergeCell ref="CK121:CK122"/>
    <mergeCell ref="CL121:CL122"/>
    <mergeCell ref="CM121:CM122"/>
    <mergeCell ref="CN121:CN122"/>
    <mergeCell ref="CO121:CO122"/>
    <mergeCell ref="CD121:CD122"/>
    <mergeCell ref="CE121:CE122"/>
    <mergeCell ref="CF121:CF122"/>
    <mergeCell ref="CG121:CG122"/>
    <mergeCell ref="CH121:CH122"/>
    <mergeCell ref="CI121:CI122"/>
    <mergeCell ref="DH121:DH122"/>
    <mergeCell ref="DI121:DI122"/>
    <mergeCell ref="DJ121:DJ122"/>
    <mergeCell ref="DK121:DK122"/>
    <mergeCell ref="DL121:DL122"/>
    <mergeCell ref="DM121:DM122"/>
    <mergeCell ref="DB121:DB122"/>
    <mergeCell ref="DC121:DC122"/>
    <mergeCell ref="DD121:DD122"/>
    <mergeCell ref="DE121:DE122"/>
    <mergeCell ref="DF121:DF122"/>
    <mergeCell ref="DG121:DG122"/>
    <mergeCell ref="CV121:CV122"/>
    <mergeCell ref="CW121:CW122"/>
    <mergeCell ref="CX121:CX122"/>
    <mergeCell ref="CY121:CY122"/>
    <mergeCell ref="CZ121:CZ122"/>
    <mergeCell ref="DA121:DA122"/>
    <mergeCell ref="DZ121:DZ122"/>
    <mergeCell ref="EA121:EA122"/>
    <mergeCell ref="EB121:EB122"/>
    <mergeCell ref="EC121:EC122"/>
    <mergeCell ref="ED121:ED122"/>
    <mergeCell ref="EE121:EE122"/>
    <mergeCell ref="DT121:DT122"/>
    <mergeCell ref="DU121:DU122"/>
    <mergeCell ref="DV121:DV122"/>
    <mergeCell ref="DW121:DW122"/>
    <mergeCell ref="DX121:DX122"/>
    <mergeCell ref="DY121:DY122"/>
    <mergeCell ref="DN121:DN122"/>
    <mergeCell ref="DO121:DO122"/>
    <mergeCell ref="DP121:DP122"/>
    <mergeCell ref="DQ121:DQ122"/>
    <mergeCell ref="DR121:DR122"/>
    <mergeCell ref="DS121:DS122"/>
    <mergeCell ref="FB121:FB122"/>
    <mergeCell ref="FC121:FC122"/>
    <mergeCell ref="ER121:ER122"/>
    <mergeCell ref="ES121:ES122"/>
    <mergeCell ref="ET121:ET122"/>
    <mergeCell ref="EU121:EU122"/>
    <mergeCell ref="EV121:EV122"/>
    <mergeCell ref="EW121:EW122"/>
    <mergeCell ref="EL121:EL122"/>
    <mergeCell ref="EM121:EM122"/>
    <mergeCell ref="EN121:EN122"/>
    <mergeCell ref="EO121:EO122"/>
    <mergeCell ref="EP121:EP122"/>
    <mergeCell ref="EQ121:EQ122"/>
    <mergeCell ref="EF121:EF122"/>
    <mergeCell ref="EG121:EG122"/>
    <mergeCell ref="EH121:EH122"/>
    <mergeCell ref="EI121:EI122"/>
    <mergeCell ref="EJ121:EJ122"/>
    <mergeCell ref="EK121:EK122"/>
    <mergeCell ref="FV121:FV122"/>
    <mergeCell ref="FW121:GD122"/>
    <mergeCell ref="O123:AH124"/>
    <mergeCell ref="AI123:AI124"/>
    <mergeCell ref="AJ123:AJ124"/>
    <mergeCell ref="AK123:AK124"/>
    <mergeCell ref="AL123:AL124"/>
    <mergeCell ref="AM123:AM124"/>
    <mergeCell ref="AN123:AN124"/>
    <mergeCell ref="AO123:AO124"/>
    <mergeCell ref="FP121:FP122"/>
    <mergeCell ref="FQ121:FQ122"/>
    <mergeCell ref="FR121:FR122"/>
    <mergeCell ref="FS121:FS122"/>
    <mergeCell ref="FT121:FT122"/>
    <mergeCell ref="FU121:FU122"/>
    <mergeCell ref="FJ121:FJ122"/>
    <mergeCell ref="FK121:FK122"/>
    <mergeCell ref="FL121:FL122"/>
    <mergeCell ref="FM121:FM122"/>
    <mergeCell ref="FN121:FN122"/>
    <mergeCell ref="FO121:FO122"/>
    <mergeCell ref="FD121:FD122"/>
    <mergeCell ref="FE121:FE122"/>
    <mergeCell ref="FF121:FF122"/>
    <mergeCell ref="FG121:FG122"/>
    <mergeCell ref="FH121:FH122"/>
    <mergeCell ref="FI121:FI122"/>
    <mergeCell ref="EX121:EX122"/>
    <mergeCell ref="EY121:EY122"/>
    <mergeCell ref="EZ121:EZ122"/>
    <mergeCell ref="FA121:FA122"/>
    <mergeCell ref="BB123:BB124"/>
    <mergeCell ref="BC123:BC124"/>
    <mergeCell ref="BD123:BD124"/>
    <mergeCell ref="BE123:BE124"/>
    <mergeCell ref="BF123:BF124"/>
    <mergeCell ref="BG123:BG124"/>
    <mergeCell ref="AV123:AV124"/>
    <mergeCell ref="AW123:AW124"/>
    <mergeCell ref="AX123:AX124"/>
    <mergeCell ref="AY123:AY124"/>
    <mergeCell ref="AZ123:AZ124"/>
    <mergeCell ref="BA123:BA124"/>
    <mergeCell ref="AP123:AP124"/>
    <mergeCell ref="AQ123:AQ124"/>
    <mergeCell ref="AR123:AR124"/>
    <mergeCell ref="AS123:AS124"/>
    <mergeCell ref="AT123:AT124"/>
    <mergeCell ref="AU123:AU124"/>
    <mergeCell ref="BT123:BT124"/>
    <mergeCell ref="BU123:BU124"/>
    <mergeCell ref="BV123:BV124"/>
    <mergeCell ref="BW123:BW124"/>
    <mergeCell ref="BX123:BX124"/>
    <mergeCell ref="BY123:BY124"/>
    <mergeCell ref="BN123:BN124"/>
    <mergeCell ref="BO123:BO124"/>
    <mergeCell ref="BP123:BP124"/>
    <mergeCell ref="BQ123:BQ124"/>
    <mergeCell ref="BR123:BR124"/>
    <mergeCell ref="BS123:BS124"/>
    <mergeCell ref="BH123:BH124"/>
    <mergeCell ref="BI123:BI124"/>
    <mergeCell ref="BJ123:BJ124"/>
    <mergeCell ref="BK123:BK124"/>
    <mergeCell ref="BL123:BL124"/>
    <mergeCell ref="BM123:BM124"/>
    <mergeCell ref="CL123:CL124"/>
    <mergeCell ref="CM123:CM124"/>
    <mergeCell ref="CN123:CN124"/>
    <mergeCell ref="CO123:CO124"/>
    <mergeCell ref="CP123:CP124"/>
    <mergeCell ref="CQ123:CQ124"/>
    <mergeCell ref="CF123:CF124"/>
    <mergeCell ref="CG123:CG124"/>
    <mergeCell ref="CH123:CH124"/>
    <mergeCell ref="CI123:CI124"/>
    <mergeCell ref="CJ123:CJ124"/>
    <mergeCell ref="CK123:CK124"/>
    <mergeCell ref="BZ123:BZ124"/>
    <mergeCell ref="CA123:CA124"/>
    <mergeCell ref="CB123:CB124"/>
    <mergeCell ref="CC123:CC124"/>
    <mergeCell ref="CD123:CD124"/>
    <mergeCell ref="CE123:CE124"/>
    <mergeCell ref="DD123:DD124"/>
    <mergeCell ref="DE123:DE124"/>
    <mergeCell ref="DF123:DF124"/>
    <mergeCell ref="DG123:DG124"/>
    <mergeCell ref="DH123:DH124"/>
    <mergeCell ref="DI123:DI124"/>
    <mergeCell ref="CX123:CX124"/>
    <mergeCell ref="CY123:CY124"/>
    <mergeCell ref="CZ123:CZ124"/>
    <mergeCell ref="DA123:DA124"/>
    <mergeCell ref="DB123:DB124"/>
    <mergeCell ref="DC123:DC124"/>
    <mergeCell ref="CR123:CR124"/>
    <mergeCell ref="CS123:CS124"/>
    <mergeCell ref="CT123:CT124"/>
    <mergeCell ref="CU123:CU124"/>
    <mergeCell ref="CV123:CV124"/>
    <mergeCell ref="CW123:CW124"/>
    <mergeCell ref="DV123:DV124"/>
    <mergeCell ref="DW123:DW124"/>
    <mergeCell ref="DX123:DX124"/>
    <mergeCell ref="DY123:DY124"/>
    <mergeCell ref="DZ123:DZ124"/>
    <mergeCell ref="EA123:EA124"/>
    <mergeCell ref="DP123:DP124"/>
    <mergeCell ref="DQ123:DQ124"/>
    <mergeCell ref="DR123:DR124"/>
    <mergeCell ref="DS123:DS124"/>
    <mergeCell ref="DT123:DT124"/>
    <mergeCell ref="DU123:DU124"/>
    <mergeCell ref="DJ123:DJ124"/>
    <mergeCell ref="DK123:DK124"/>
    <mergeCell ref="DL123:DL124"/>
    <mergeCell ref="DM123:DM124"/>
    <mergeCell ref="DN123:DN124"/>
    <mergeCell ref="DO123:DO124"/>
    <mergeCell ref="EV123:EV124"/>
    <mergeCell ref="EW123:EW124"/>
    <mergeCell ref="EX123:EX124"/>
    <mergeCell ref="EY123:EY124"/>
    <mergeCell ref="EN123:EN124"/>
    <mergeCell ref="EO123:EO124"/>
    <mergeCell ref="EP123:EP124"/>
    <mergeCell ref="EQ123:EQ124"/>
    <mergeCell ref="ER123:ER124"/>
    <mergeCell ref="ES123:ES124"/>
    <mergeCell ref="EH123:EH124"/>
    <mergeCell ref="EI123:EI124"/>
    <mergeCell ref="EJ123:EJ124"/>
    <mergeCell ref="EK123:EK124"/>
    <mergeCell ref="EL123:EL124"/>
    <mergeCell ref="EM123:EM124"/>
    <mergeCell ref="EB123:EB124"/>
    <mergeCell ref="EC123:EC124"/>
    <mergeCell ref="ED123:ED124"/>
    <mergeCell ref="EE123:EE124"/>
    <mergeCell ref="EF123:EF124"/>
    <mergeCell ref="EG123:EG124"/>
    <mergeCell ref="FR123:FR124"/>
    <mergeCell ref="FS123:FS124"/>
    <mergeCell ref="FT123:FT124"/>
    <mergeCell ref="FU123:FU124"/>
    <mergeCell ref="FV123:FV124"/>
    <mergeCell ref="FW123:GD124"/>
    <mergeCell ref="FL123:FL124"/>
    <mergeCell ref="FM123:FM124"/>
    <mergeCell ref="FN123:FN124"/>
    <mergeCell ref="FO123:FO124"/>
    <mergeCell ref="FP123:FP124"/>
    <mergeCell ref="FQ123:FQ124"/>
    <mergeCell ref="FF123:FF124"/>
    <mergeCell ref="FG123:FG124"/>
    <mergeCell ref="FH123:FH124"/>
    <mergeCell ref="FI123:FI124"/>
    <mergeCell ref="FJ123:FJ124"/>
    <mergeCell ref="FK123:FK124"/>
    <mergeCell ref="EZ123:EZ124"/>
    <mergeCell ref="FA123:FA124"/>
    <mergeCell ref="FB123:FB124"/>
    <mergeCell ref="FC123:FC124"/>
    <mergeCell ref="FD123:FD124"/>
    <mergeCell ref="FE123:FE124"/>
    <mergeCell ref="ET123:ET124"/>
    <mergeCell ref="EU123:EU124"/>
    <mergeCell ref="BD125:BD126"/>
    <mergeCell ref="BE125:BE126"/>
    <mergeCell ref="BF125:BF126"/>
    <mergeCell ref="BG125:BG126"/>
    <mergeCell ref="BH125:BH126"/>
    <mergeCell ref="BI125:BI126"/>
    <mergeCell ref="AX125:AX126"/>
    <mergeCell ref="AY125:AY126"/>
    <mergeCell ref="AZ125:AZ126"/>
    <mergeCell ref="BA125:BA126"/>
    <mergeCell ref="BB125:BB126"/>
    <mergeCell ref="BC125:BC126"/>
    <mergeCell ref="CN125:CN126"/>
    <mergeCell ref="CO125:CO126"/>
    <mergeCell ref="CP125:CP126"/>
    <mergeCell ref="CQ125:CQ126"/>
    <mergeCell ref="CR125:CR126"/>
    <mergeCell ref="CS125:CS126"/>
    <mergeCell ref="CH125:CH126"/>
    <mergeCell ref="CI125:CI126"/>
    <mergeCell ref="CJ125:CJ126"/>
    <mergeCell ref="CK125:CK126"/>
    <mergeCell ref="CL125:CL126"/>
    <mergeCell ref="CM125:CM126"/>
    <mergeCell ref="AR125:AR126"/>
    <mergeCell ref="AS125:AS126"/>
    <mergeCell ref="AT125:AT126"/>
    <mergeCell ref="AU125:AU126"/>
    <mergeCell ref="AV125:AV126"/>
    <mergeCell ref="AW125:AW126"/>
    <mergeCell ref="BV125:BV126"/>
    <mergeCell ref="BW125:BW126"/>
    <mergeCell ref="BX125:BX126"/>
    <mergeCell ref="BY125:BY126"/>
    <mergeCell ref="BZ125:BZ126"/>
    <mergeCell ref="CA125:CA126"/>
    <mergeCell ref="BP125:BP126"/>
    <mergeCell ref="BQ125:BQ126"/>
    <mergeCell ref="BR125:BR126"/>
    <mergeCell ref="BS125:BS126"/>
    <mergeCell ref="BT125:BT126"/>
    <mergeCell ref="BU125:BU126"/>
    <mergeCell ref="BJ125:BJ126"/>
    <mergeCell ref="BK125:BK126"/>
    <mergeCell ref="BL125:BL126"/>
    <mergeCell ref="BM125:BM126"/>
    <mergeCell ref="BN125:BN126"/>
    <mergeCell ref="BO125:BO126"/>
    <mergeCell ref="DL125:DL126"/>
    <mergeCell ref="DM125:DM126"/>
    <mergeCell ref="DN125:DN126"/>
    <mergeCell ref="DO125:DO126"/>
    <mergeCell ref="DP125:DP126"/>
    <mergeCell ref="DQ125:DQ126"/>
    <mergeCell ref="CB125:CB126"/>
    <mergeCell ref="CC125:CC126"/>
    <mergeCell ref="CD125:CD126"/>
    <mergeCell ref="CE125:CE126"/>
    <mergeCell ref="CF125:CF126"/>
    <mergeCell ref="CG125:CG126"/>
    <mergeCell ref="DF125:DF126"/>
    <mergeCell ref="DG125:DG126"/>
    <mergeCell ref="DH125:DH126"/>
    <mergeCell ref="DI125:DI126"/>
    <mergeCell ref="DJ125:DJ126"/>
    <mergeCell ref="DK125:DK126"/>
    <mergeCell ref="CZ125:CZ126"/>
    <mergeCell ref="DA125:DA126"/>
    <mergeCell ref="DB125:DB126"/>
    <mergeCell ref="DC125:DC126"/>
    <mergeCell ref="DD125:DD126"/>
    <mergeCell ref="DE125:DE126"/>
    <mergeCell ref="CT125:CT126"/>
    <mergeCell ref="CU125:CU126"/>
    <mergeCell ref="CV125:CV126"/>
    <mergeCell ref="CW125:CW126"/>
    <mergeCell ref="CX125:CX126"/>
    <mergeCell ref="CY125:CY126"/>
    <mergeCell ref="ED125:ED126"/>
    <mergeCell ref="EE125:EE126"/>
    <mergeCell ref="EF125:EF126"/>
    <mergeCell ref="EG125:EG126"/>
    <mergeCell ref="EH125:EH126"/>
    <mergeCell ref="EI125:EI126"/>
    <mergeCell ref="DX125:DX126"/>
    <mergeCell ref="DY125:DY126"/>
    <mergeCell ref="DZ125:DZ126"/>
    <mergeCell ref="EA125:EA126"/>
    <mergeCell ref="EB125:EB126"/>
    <mergeCell ref="EC125:EC126"/>
    <mergeCell ref="DR125:DR126"/>
    <mergeCell ref="DS125:DS126"/>
    <mergeCell ref="DT125:DT126"/>
    <mergeCell ref="DU125:DU126"/>
    <mergeCell ref="DV125:DV126"/>
    <mergeCell ref="DW125:DW126"/>
    <mergeCell ref="FG125:FG126"/>
    <mergeCell ref="EV125:EV126"/>
    <mergeCell ref="EW125:EW126"/>
    <mergeCell ref="EX125:EX126"/>
    <mergeCell ref="EY125:EY126"/>
    <mergeCell ref="EZ125:EZ126"/>
    <mergeCell ref="FA125:FA126"/>
    <mergeCell ref="EP125:EP126"/>
    <mergeCell ref="EQ125:EQ126"/>
    <mergeCell ref="ER125:ER126"/>
    <mergeCell ref="ES125:ES126"/>
    <mergeCell ref="ET125:ET126"/>
    <mergeCell ref="EU125:EU126"/>
    <mergeCell ref="EJ125:EJ126"/>
    <mergeCell ref="EK125:EK126"/>
    <mergeCell ref="EL125:EL126"/>
    <mergeCell ref="EM125:EM126"/>
    <mergeCell ref="EN125:EN126"/>
    <mergeCell ref="EO125:EO126"/>
    <mergeCell ref="AN127:AN128"/>
    <mergeCell ref="AO127:AO128"/>
    <mergeCell ref="AP127:AP128"/>
    <mergeCell ref="AQ127:AQ128"/>
    <mergeCell ref="AR127:AR128"/>
    <mergeCell ref="AS127:AS128"/>
    <mergeCell ref="FT125:FT126"/>
    <mergeCell ref="FU125:FU126"/>
    <mergeCell ref="FV125:FV126"/>
    <mergeCell ref="FW125:GD126"/>
    <mergeCell ref="AI127:AI128"/>
    <mergeCell ref="AJ127:AJ128"/>
    <mergeCell ref="AK127:AK128"/>
    <mergeCell ref="AL127:AL128"/>
    <mergeCell ref="AM127:AM128"/>
    <mergeCell ref="FN125:FN126"/>
    <mergeCell ref="FO125:FO126"/>
    <mergeCell ref="FP125:FP126"/>
    <mergeCell ref="FQ125:FQ126"/>
    <mergeCell ref="FR125:FR126"/>
    <mergeCell ref="FS125:FS126"/>
    <mergeCell ref="FH125:FH126"/>
    <mergeCell ref="FI125:FI126"/>
    <mergeCell ref="FJ125:FJ126"/>
    <mergeCell ref="FK125:FK126"/>
    <mergeCell ref="FL125:FL126"/>
    <mergeCell ref="FM125:FM126"/>
    <mergeCell ref="FB125:FB126"/>
    <mergeCell ref="FC125:FC126"/>
    <mergeCell ref="FD125:FD126"/>
    <mergeCell ref="FE125:FE126"/>
    <mergeCell ref="FF125:FF126"/>
    <mergeCell ref="BF127:BF128"/>
    <mergeCell ref="BG127:BG128"/>
    <mergeCell ref="BH127:BH128"/>
    <mergeCell ref="BI127:BI128"/>
    <mergeCell ref="BJ127:BJ128"/>
    <mergeCell ref="BK127:BK128"/>
    <mergeCell ref="AZ127:AZ128"/>
    <mergeCell ref="BA127:BA128"/>
    <mergeCell ref="BB127:BB128"/>
    <mergeCell ref="BC127:BC128"/>
    <mergeCell ref="BD127:BD128"/>
    <mergeCell ref="BE127:BE128"/>
    <mergeCell ref="AT127:AT128"/>
    <mergeCell ref="AU127:AU128"/>
    <mergeCell ref="AV127:AV128"/>
    <mergeCell ref="AW127:AW128"/>
    <mergeCell ref="AX127:AX128"/>
    <mergeCell ref="AY127:AY128"/>
    <mergeCell ref="BX127:BX128"/>
    <mergeCell ref="BY127:BY128"/>
    <mergeCell ref="BZ127:BZ128"/>
    <mergeCell ref="CA127:CA128"/>
    <mergeCell ref="CB127:CB128"/>
    <mergeCell ref="CC127:CC128"/>
    <mergeCell ref="BR127:BR128"/>
    <mergeCell ref="BS127:BS128"/>
    <mergeCell ref="BT127:BT128"/>
    <mergeCell ref="BU127:BU128"/>
    <mergeCell ref="BV127:BV128"/>
    <mergeCell ref="BW127:BW128"/>
    <mergeCell ref="BL127:BL128"/>
    <mergeCell ref="BM127:BM128"/>
    <mergeCell ref="BN127:BN128"/>
    <mergeCell ref="BO127:BO128"/>
    <mergeCell ref="BP127:BP128"/>
    <mergeCell ref="BQ127:BQ128"/>
    <mergeCell ref="CP127:CP128"/>
    <mergeCell ref="CQ127:CQ128"/>
    <mergeCell ref="CR127:CR128"/>
    <mergeCell ref="CS127:CS128"/>
    <mergeCell ref="CT127:CT128"/>
    <mergeCell ref="CU127:CU128"/>
    <mergeCell ref="CJ127:CJ128"/>
    <mergeCell ref="CK127:CK128"/>
    <mergeCell ref="CL127:CL128"/>
    <mergeCell ref="CM127:CM128"/>
    <mergeCell ref="CN127:CN128"/>
    <mergeCell ref="CO127:CO128"/>
    <mergeCell ref="CD127:CD128"/>
    <mergeCell ref="CE127:CE128"/>
    <mergeCell ref="CF127:CF128"/>
    <mergeCell ref="CG127:CG128"/>
    <mergeCell ref="CH127:CH128"/>
    <mergeCell ref="CI127:CI128"/>
    <mergeCell ref="DH127:DH128"/>
    <mergeCell ref="DI127:DI128"/>
    <mergeCell ref="DJ127:DJ128"/>
    <mergeCell ref="DK127:DK128"/>
    <mergeCell ref="DL127:DL128"/>
    <mergeCell ref="DM127:DM128"/>
    <mergeCell ref="DB127:DB128"/>
    <mergeCell ref="DC127:DC128"/>
    <mergeCell ref="DD127:DD128"/>
    <mergeCell ref="DE127:DE128"/>
    <mergeCell ref="DF127:DF128"/>
    <mergeCell ref="DG127:DG128"/>
    <mergeCell ref="CV127:CV128"/>
    <mergeCell ref="CW127:CW128"/>
    <mergeCell ref="CX127:CX128"/>
    <mergeCell ref="CY127:CY128"/>
    <mergeCell ref="CZ127:CZ128"/>
    <mergeCell ref="DA127:DA128"/>
    <mergeCell ref="DZ127:DZ128"/>
    <mergeCell ref="EA127:EA128"/>
    <mergeCell ref="EB127:EB128"/>
    <mergeCell ref="EC127:EC128"/>
    <mergeCell ref="ED127:ED128"/>
    <mergeCell ref="EE127:EE128"/>
    <mergeCell ref="DT127:DT128"/>
    <mergeCell ref="DU127:DU128"/>
    <mergeCell ref="DV127:DV128"/>
    <mergeCell ref="DW127:DW128"/>
    <mergeCell ref="DX127:DX128"/>
    <mergeCell ref="DY127:DY128"/>
    <mergeCell ref="DN127:DN128"/>
    <mergeCell ref="DO127:DO128"/>
    <mergeCell ref="DP127:DP128"/>
    <mergeCell ref="DQ127:DQ128"/>
    <mergeCell ref="DR127:DR128"/>
    <mergeCell ref="DS127:DS128"/>
    <mergeCell ref="FB127:FB128"/>
    <mergeCell ref="FC127:FC128"/>
    <mergeCell ref="ER127:ER128"/>
    <mergeCell ref="ES127:ES128"/>
    <mergeCell ref="ET127:ET128"/>
    <mergeCell ref="EU127:EU128"/>
    <mergeCell ref="EV127:EV128"/>
    <mergeCell ref="EW127:EW128"/>
    <mergeCell ref="EL127:EL128"/>
    <mergeCell ref="EM127:EM128"/>
    <mergeCell ref="EN127:EN128"/>
    <mergeCell ref="EO127:EO128"/>
    <mergeCell ref="EP127:EP128"/>
    <mergeCell ref="EQ127:EQ128"/>
    <mergeCell ref="EF127:EF128"/>
    <mergeCell ref="EG127:EG128"/>
    <mergeCell ref="EH127:EH128"/>
    <mergeCell ref="EI127:EI128"/>
    <mergeCell ref="EJ127:EJ128"/>
    <mergeCell ref="EK127:EK128"/>
    <mergeCell ref="FV127:FV128"/>
    <mergeCell ref="FW127:GD128"/>
    <mergeCell ref="O129:AH130"/>
    <mergeCell ref="AI129:AI130"/>
    <mergeCell ref="AJ129:AJ130"/>
    <mergeCell ref="AK129:AK130"/>
    <mergeCell ref="AL129:AL130"/>
    <mergeCell ref="AM129:AM130"/>
    <mergeCell ref="AN129:AN130"/>
    <mergeCell ref="AO129:AO130"/>
    <mergeCell ref="FP127:FP128"/>
    <mergeCell ref="FQ127:FQ128"/>
    <mergeCell ref="FR127:FR128"/>
    <mergeCell ref="FS127:FS128"/>
    <mergeCell ref="FT127:FT128"/>
    <mergeCell ref="FU127:FU128"/>
    <mergeCell ref="FJ127:FJ128"/>
    <mergeCell ref="FK127:FK128"/>
    <mergeCell ref="FL127:FL128"/>
    <mergeCell ref="FM127:FM128"/>
    <mergeCell ref="FN127:FN128"/>
    <mergeCell ref="FO127:FO128"/>
    <mergeCell ref="FD127:FD128"/>
    <mergeCell ref="FE127:FE128"/>
    <mergeCell ref="FF127:FF128"/>
    <mergeCell ref="FG127:FG128"/>
    <mergeCell ref="FH127:FH128"/>
    <mergeCell ref="FI127:FI128"/>
    <mergeCell ref="EX127:EX128"/>
    <mergeCell ref="EY127:EY128"/>
    <mergeCell ref="EZ127:EZ128"/>
    <mergeCell ref="FA127:FA128"/>
    <mergeCell ref="BB129:BB130"/>
    <mergeCell ref="BC129:BC130"/>
    <mergeCell ref="BD129:BD130"/>
    <mergeCell ref="BE129:BE130"/>
    <mergeCell ref="BF129:BF130"/>
    <mergeCell ref="BG129:BG130"/>
    <mergeCell ref="AV129:AV130"/>
    <mergeCell ref="AW129:AW130"/>
    <mergeCell ref="AX129:AX130"/>
    <mergeCell ref="AY129:AY130"/>
    <mergeCell ref="AZ129:AZ130"/>
    <mergeCell ref="BA129:BA130"/>
    <mergeCell ref="AP129:AP130"/>
    <mergeCell ref="AQ129:AQ130"/>
    <mergeCell ref="AR129:AR130"/>
    <mergeCell ref="AS129:AS130"/>
    <mergeCell ref="AT129:AT130"/>
    <mergeCell ref="AU129:AU130"/>
    <mergeCell ref="BT129:BT130"/>
    <mergeCell ref="BU129:BU130"/>
    <mergeCell ref="BV129:BV130"/>
    <mergeCell ref="BW129:BW130"/>
    <mergeCell ref="BX129:BX130"/>
    <mergeCell ref="BY129:BY130"/>
    <mergeCell ref="BN129:BN130"/>
    <mergeCell ref="BO129:BO130"/>
    <mergeCell ref="BP129:BP130"/>
    <mergeCell ref="BQ129:BQ130"/>
    <mergeCell ref="BR129:BR130"/>
    <mergeCell ref="BS129:BS130"/>
    <mergeCell ref="BH129:BH130"/>
    <mergeCell ref="BI129:BI130"/>
    <mergeCell ref="BJ129:BJ130"/>
    <mergeCell ref="BK129:BK130"/>
    <mergeCell ref="BL129:BL130"/>
    <mergeCell ref="BM129:BM130"/>
    <mergeCell ref="CL129:CL130"/>
    <mergeCell ref="CM129:CM130"/>
    <mergeCell ref="CN129:CN130"/>
    <mergeCell ref="CO129:CO130"/>
    <mergeCell ref="CP129:CP130"/>
    <mergeCell ref="CQ129:CQ130"/>
    <mergeCell ref="CF129:CF130"/>
    <mergeCell ref="CG129:CG130"/>
    <mergeCell ref="CH129:CH130"/>
    <mergeCell ref="CI129:CI130"/>
    <mergeCell ref="CJ129:CJ130"/>
    <mergeCell ref="CK129:CK130"/>
    <mergeCell ref="BZ129:BZ130"/>
    <mergeCell ref="CA129:CA130"/>
    <mergeCell ref="CB129:CB130"/>
    <mergeCell ref="CC129:CC130"/>
    <mergeCell ref="CD129:CD130"/>
    <mergeCell ref="CE129:CE130"/>
    <mergeCell ref="DD129:DD130"/>
    <mergeCell ref="DE129:DE130"/>
    <mergeCell ref="DF129:DF130"/>
    <mergeCell ref="DG129:DG130"/>
    <mergeCell ref="DH129:DH130"/>
    <mergeCell ref="DI129:DI130"/>
    <mergeCell ref="CX129:CX130"/>
    <mergeCell ref="CY129:CY130"/>
    <mergeCell ref="CZ129:CZ130"/>
    <mergeCell ref="DA129:DA130"/>
    <mergeCell ref="DB129:DB130"/>
    <mergeCell ref="DC129:DC130"/>
    <mergeCell ref="CR129:CR130"/>
    <mergeCell ref="CS129:CS130"/>
    <mergeCell ref="CT129:CT130"/>
    <mergeCell ref="CU129:CU130"/>
    <mergeCell ref="CV129:CV130"/>
    <mergeCell ref="CW129:CW130"/>
    <mergeCell ref="DV129:DV130"/>
    <mergeCell ref="DW129:DW130"/>
    <mergeCell ref="DX129:DX130"/>
    <mergeCell ref="DY129:DY130"/>
    <mergeCell ref="DZ129:DZ130"/>
    <mergeCell ref="EA129:EA130"/>
    <mergeCell ref="DP129:DP130"/>
    <mergeCell ref="DQ129:DQ130"/>
    <mergeCell ref="DR129:DR130"/>
    <mergeCell ref="DS129:DS130"/>
    <mergeCell ref="DT129:DT130"/>
    <mergeCell ref="DU129:DU130"/>
    <mergeCell ref="DJ129:DJ130"/>
    <mergeCell ref="DK129:DK130"/>
    <mergeCell ref="DL129:DL130"/>
    <mergeCell ref="DM129:DM130"/>
    <mergeCell ref="DN129:DN130"/>
    <mergeCell ref="DO129:DO130"/>
    <mergeCell ref="EX129:EX130"/>
    <mergeCell ref="EY129:EY130"/>
    <mergeCell ref="EN129:EN130"/>
    <mergeCell ref="EO129:EO130"/>
    <mergeCell ref="EP129:EP130"/>
    <mergeCell ref="EQ129:EQ130"/>
    <mergeCell ref="ER129:ER130"/>
    <mergeCell ref="ES129:ES130"/>
    <mergeCell ref="EH129:EH130"/>
    <mergeCell ref="EI129:EI130"/>
    <mergeCell ref="EJ129:EJ130"/>
    <mergeCell ref="EK129:EK130"/>
    <mergeCell ref="EL129:EL130"/>
    <mergeCell ref="EM129:EM130"/>
    <mergeCell ref="EB129:EB130"/>
    <mergeCell ref="EC129:EC130"/>
    <mergeCell ref="ED129:ED130"/>
    <mergeCell ref="EE129:EE130"/>
    <mergeCell ref="EF129:EF130"/>
    <mergeCell ref="EG129:EG130"/>
    <mergeCell ref="AI131:AI132"/>
    <mergeCell ref="AJ131:AJ132"/>
    <mergeCell ref="AK131:AK132"/>
    <mergeCell ref="AL131:AL132"/>
    <mergeCell ref="FR129:FR130"/>
    <mergeCell ref="FS129:FS130"/>
    <mergeCell ref="FT129:FT130"/>
    <mergeCell ref="FU129:FU130"/>
    <mergeCell ref="FV129:FV130"/>
    <mergeCell ref="FW129:GD130"/>
    <mergeCell ref="FL129:FL130"/>
    <mergeCell ref="FM129:FM130"/>
    <mergeCell ref="FN129:FN130"/>
    <mergeCell ref="FO129:FO130"/>
    <mergeCell ref="FP129:FP130"/>
    <mergeCell ref="FQ129:FQ130"/>
    <mergeCell ref="FF129:FF130"/>
    <mergeCell ref="FG129:FG130"/>
    <mergeCell ref="FH129:FH130"/>
    <mergeCell ref="FI129:FI130"/>
    <mergeCell ref="FJ129:FJ130"/>
    <mergeCell ref="FK129:FK130"/>
    <mergeCell ref="EZ129:EZ130"/>
    <mergeCell ref="FA129:FA130"/>
    <mergeCell ref="FB129:FB130"/>
    <mergeCell ref="FC129:FC130"/>
    <mergeCell ref="FD129:FD130"/>
    <mergeCell ref="FE129:FE130"/>
    <mergeCell ref="ET129:ET130"/>
    <mergeCell ref="EU129:EU130"/>
    <mergeCell ref="EV129:EV130"/>
    <mergeCell ref="EW129:EW130"/>
    <mergeCell ref="AY131:AY132"/>
    <mergeCell ref="AZ131:AZ132"/>
    <mergeCell ref="BA131:BA132"/>
    <mergeCell ref="BB131:BB132"/>
    <mergeCell ref="BC131:BC132"/>
    <mergeCell ref="BD131:BD132"/>
    <mergeCell ref="AS131:AS132"/>
    <mergeCell ref="AT131:AT132"/>
    <mergeCell ref="AU131:AU132"/>
    <mergeCell ref="AV131:AV132"/>
    <mergeCell ref="AW131:AW132"/>
    <mergeCell ref="AX131:AX132"/>
    <mergeCell ref="AM131:AM132"/>
    <mergeCell ref="AN131:AN132"/>
    <mergeCell ref="AO131:AO132"/>
    <mergeCell ref="AP131:AP132"/>
    <mergeCell ref="AQ131:AQ132"/>
    <mergeCell ref="AR131:AR132"/>
    <mergeCell ref="BQ131:BQ132"/>
    <mergeCell ref="BR131:BR132"/>
    <mergeCell ref="BS131:BS132"/>
    <mergeCell ref="BT131:BT132"/>
    <mergeCell ref="BU131:BU132"/>
    <mergeCell ref="BV131:BV132"/>
    <mergeCell ref="BK131:BK132"/>
    <mergeCell ref="BL131:BL132"/>
    <mergeCell ref="BM131:BM132"/>
    <mergeCell ref="BN131:BN132"/>
    <mergeCell ref="BO131:BO132"/>
    <mergeCell ref="BP131:BP132"/>
    <mergeCell ref="BE131:BE132"/>
    <mergeCell ref="BF131:BF132"/>
    <mergeCell ref="BG131:BG132"/>
    <mergeCell ref="BH131:BH132"/>
    <mergeCell ref="BI131:BI132"/>
    <mergeCell ref="BJ131:BJ132"/>
    <mergeCell ref="CI131:CI132"/>
    <mergeCell ref="CJ131:CJ132"/>
    <mergeCell ref="CK131:CK132"/>
    <mergeCell ref="CL131:CL132"/>
    <mergeCell ref="CM131:CM132"/>
    <mergeCell ref="CN131:CN132"/>
    <mergeCell ref="CC131:CC132"/>
    <mergeCell ref="CD131:CD132"/>
    <mergeCell ref="CE131:CE132"/>
    <mergeCell ref="CF131:CF132"/>
    <mergeCell ref="CG131:CG132"/>
    <mergeCell ref="CH131:CH132"/>
    <mergeCell ref="BW131:BW132"/>
    <mergeCell ref="BX131:BX132"/>
    <mergeCell ref="BY131:BY132"/>
    <mergeCell ref="BZ131:BZ132"/>
    <mergeCell ref="CA131:CA132"/>
    <mergeCell ref="CB131:CB132"/>
    <mergeCell ref="DA131:DA132"/>
    <mergeCell ref="DB131:DB132"/>
    <mergeCell ref="DC131:DC132"/>
    <mergeCell ref="DD131:DD132"/>
    <mergeCell ref="DE131:DE132"/>
    <mergeCell ref="DF131:DF132"/>
    <mergeCell ref="CU131:CU132"/>
    <mergeCell ref="CV131:CV132"/>
    <mergeCell ref="CW131:CW132"/>
    <mergeCell ref="CX131:CX132"/>
    <mergeCell ref="CY131:CY132"/>
    <mergeCell ref="CZ131:CZ132"/>
    <mergeCell ref="CO131:CO132"/>
    <mergeCell ref="CP131:CP132"/>
    <mergeCell ref="CQ131:CQ132"/>
    <mergeCell ref="CR131:CR132"/>
    <mergeCell ref="CS131:CS132"/>
    <mergeCell ref="CT131:CT132"/>
    <mergeCell ref="DS131:DS132"/>
    <mergeCell ref="DT131:DT132"/>
    <mergeCell ref="DU131:DU132"/>
    <mergeCell ref="DV131:DV132"/>
    <mergeCell ref="DW131:DW132"/>
    <mergeCell ref="DX131:DX132"/>
    <mergeCell ref="DM131:DM132"/>
    <mergeCell ref="DN131:DN132"/>
    <mergeCell ref="DO131:DO132"/>
    <mergeCell ref="DP131:DP132"/>
    <mergeCell ref="DQ131:DQ132"/>
    <mergeCell ref="DR131:DR132"/>
    <mergeCell ref="DG131:DG132"/>
    <mergeCell ref="DH131:DH132"/>
    <mergeCell ref="DI131:DI132"/>
    <mergeCell ref="DJ131:DJ132"/>
    <mergeCell ref="DK131:DK132"/>
    <mergeCell ref="DL131:DL132"/>
    <mergeCell ref="EK131:EK132"/>
    <mergeCell ref="EL131:EL132"/>
    <mergeCell ref="EM131:EM132"/>
    <mergeCell ref="EN131:EN132"/>
    <mergeCell ref="EO131:EO132"/>
    <mergeCell ref="EP131:EP132"/>
    <mergeCell ref="EE131:EE132"/>
    <mergeCell ref="EF131:EF132"/>
    <mergeCell ref="EG131:EG132"/>
    <mergeCell ref="EH131:EH132"/>
    <mergeCell ref="EI131:EI132"/>
    <mergeCell ref="EJ131:EJ132"/>
    <mergeCell ref="DY131:DY132"/>
    <mergeCell ref="DZ131:DZ132"/>
    <mergeCell ref="EA131:EA132"/>
    <mergeCell ref="EB131:EB132"/>
    <mergeCell ref="EC131:EC132"/>
    <mergeCell ref="ED131:ED132"/>
    <mergeCell ref="FM131:FM132"/>
    <mergeCell ref="FN131:FN132"/>
    <mergeCell ref="FC131:FC132"/>
    <mergeCell ref="FD131:FD132"/>
    <mergeCell ref="FE131:FE132"/>
    <mergeCell ref="FF131:FF132"/>
    <mergeCell ref="FG131:FG132"/>
    <mergeCell ref="FH131:FH132"/>
    <mergeCell ref="EW131:EW132"/>
    <mergeCell ref="EX131:EX132"/>
    <mergeCell ref="EY131:EY132"/>
    <mergeCell ref="EZ131:EZ132"/>
    <mergeCell ref="FA131:FA132"/>
    <mergeCell ref="FB131:FB132"/>
    <mergeCell ref="EQ131:EQ132"/>
    <mergeCell ref="ER131:ER132"/>
    <mergeCell ref="ES131:ES132"/>
    <mergeCell ref="ET131:ET132"/>
    <mergeCell ref="EU131:EU132"/>
    <mergeCell ref="EV131:EV132"/>
    <mergeCell ref="AU133:AU134"/>
    <mergeCell ref="AV133:AV134"/>
    <mergeCell ref="AW133:AW134"/>
    <mergeCell ref="AX133:AX134"/>
    <mergeCell ref="AY133:AY134"/>
    <mergeCell ref="AZ133:AZ134"/>
    <mergeCell ref="AO133:AO134"/>
    <mergeCell ref="AP133:AP134"/>
    <mergeCell ref="AQ133:AQ134"/>
    <mergeCell ref="AR133:AR134"/>
    <mergeCell ref="AS133:AS134"/>
    <mergeCell ref="AT133:AT134"/>
    <mergeCell ref="FU131:FU132"/>
    <mergeCell ref="FV131:FV132"/>
    <mergeCell ref="FW131:GD132"/>
    <mergeCell ref="O133:AH134"/>
    <mergeCell ref="AI133:AI134"/>
    <mergeCell ref="AJ133:AJ134"/>
    <mergeCell ref="AK133:AK134"/>
    <mergeCell ref="AL133:AL134"/>
    <mergeCell ref="AM133:AM134"/>
    <mergeCell ref="AN133:AN134"/>
    <mergeCell ref="FO131:FO132"/>
    <mergeCell ref="FP131:FP132"/>
    <mergeCell ref="FQ131:FQ132"/>
    <mergeCell ref="FR131:FR132"/>
    <mergeCell ref="FS131:FS132"/>
    <mergeCell ref="FT131:FT132"/>
    <mergeCell ref="FI131:FI132"/>
    <mergeCell ref="FJ131:FJ132"/>
    <mergeCell ref="FK131:FK132"/>
    <mergeCell ref="FL131:FL132"/>
    <mergeCell ref="BM133:BM134"/>
    <mergeCell ref="BN133:BN134"/>
    <mergeCell ref="BO133:BO134"/>
    <mergeCell ref="BP133:BP134"/>
    <mergeCell ref="BQ133:BQ134"/>
    <mergeCell ref="BR133:BR134"/>
    <mergeCell ref="BG133:BG134"/>
    <mergeCell ref="BH133:BH134"/>
    <mergeCell ref="BI133:BI134"/>
    <mergeCell ref="BJ133:BJ134"/>
    <mergeCell ref="BK133:BK134"/>
    <mergeCell ref="BL133:BL134"/>
    <mergeCell ref="BA133:BA134"/>
    <mergeCell ref="BB133:BB134"/>
    <mergeCell ref="BC133:BC134"/>
    <mergeCell ref="BD133:BD134"/>
    <mergeCell ref="BE133:BE134"/>
    <mergeCell ref="BF133:BF134"/>
    <mergeCell ref="CE133:CE134"/>
    <mergeCell ref="CF133:CF134"/>
    <mergeCell ref="CG133:CG134"/>
    <mergeCell ref="CH133:CH134"/>
    <mergeCell ref="CI133:CI134"/>
    <mergeCell ref="CJ133:CJ134"/>
    <mergeCell ref="BY133:BY134"/>
    <mergeCell ref="BZ133:BZ134"/>
    <mergeCell ref="CA133:CA134"/>
    <mergeCell ref="CB133:CB134"/>
    <mergeCell ref="CC133:CC134"/>
    <mergeCell ref="CD133:CD134"/>
    <mergeCell ref="BS133:BS134"/>
    <mergeCell ref="BT133:BT134"/>
    <mergeCell ref="BU133:BU134"/>
    <mergeCell ref="BV133:BV134"/>
    <mergeCell ref="BW133:BW134"/>
    <mergeCell ref="BX133:BX134"/>
    <mergeCell ref="CW133:CW134"/>
    <mergeCell ref="CX133:CX134"/>
    <mergeCell ref="CY133:CY134"/>
    <mergeCell ref="CZ133:CZ134"/>
    <mergeCell ref="DA133:DA134"/>
    <mergeCell ref="DB133:DB134"/>
    <mergeCell ref="CQ133:CQ134"/>
    <mergeCell ref="CR133:CR134"/>
    <mergeCell ref="CS133:CS134"/>
    <mergeCell ref="CT133:CT134"/>
    <mergeCell ref="CU133:CU134"/>
    <mergeCell ref="CV133:CV134"/>
    <mergeCell ref="CK133:CK134"/>
    <mergeCell ref="CL133:CL134"/>
    <mergeCell ref="CM133:CM134"/>
    <mergeCell ref="CN133:CN134"/>
    <mergeCell ref="CO133:CO134"/>
    <mergeCell ref="CP133:CP134"/>
    <mergeCell ref="DO133:DO134"/>
    <mergeCell ref="DP133:DP134"/>
    <mergeCell ref="DQ133:DQ134"/>
    <mergeCell ref="DR133:DR134"/>
    <mergeCell ref="DS133:DS134"/>
    <mergeCell ref="DT133:DT134"/>
    <mergeCell ref="DI133:DI134"/>
    <mergeCell ref="DJ133:DJ134"/>
    <mergeCell ref="DK133:DK134"/>
    <mergeCell ref="DL133:DL134"/>
    <mergeCell ref="DM133:DM134"/>
    <mergeCell ref="DN133:DN134"/>
    <mergeCell ref="DC133:DC134"/>
    <mergeCell ref="DD133:DD134"/>
    <mergeCell ref="DE133:DE134"/>
    <mergeCell ref="DF133:DF134"/>
    <mergeCell ref="DG133:DG134"/>
    <mergeCell ref="DH133:DH134"/>
    <mergeCell ref="EG133:EG134"/>
    <mergeCell ref="EH133:EH134"/>
    <mergeCell ref="EI133:EI134"/>
    <mergeCell ref="EJ133:EJ134"/>
    <mergeCell ref="EK133:EK134"/>
    <mergeCell ref="EL133:EL134"/>
    <mergeCell ref="EA133:EA134"/>
    <mergeCell ref="EB133:EB134"/>
    <mergeCell ref="EC133:EC134"/>
    <mergeCell ref="ED133:ED134"/>
    <mergeCell ref="EE133:EE134"/>
    <mergeCell ref="EF133:EF134"/>
    <mergeCell ref="DU133:DU134"/>
    <mergeCell ref="DV133:DV134"/>
    <mergeCell ref="DW133:DW134"/>
    <mergeCell ref="DX133:DX134"/>
    <mergeCell ref="DY133:DY134"/>
    <mergeCell ref="DZ133:DZ134"/>
    <mergeCell ref="FI133:FI134"/>
    <mergeCell ref="FJ133:FJ134"/>
    <mergeCell ref="EY133:EY134"/>
    <mergeCell ref="EZ133:EZ134"/>
    <mergeCell ref="FA133:FA134"/>
    <mergeCell ref="FB133:FB134"/>
    <mergeCell ref="FC133:FC134"/>
    <mergeCell ref="FD133:FD134"/>
    <mergeCell ref="ES133:ES134"/>
    <mergeCell ref="ET133:ET134"/>
    <mergeCell ref="EU133:EU134"/>
    <mergeCell ref="EV133:EV134"/>
    <mergeCell ref="EW133:EW134"/>
    <mergeCell ref="EX133:EX134"/>
    <mergeCell ref="EM133:EM134"/>
    <mergeCell ref="EN133:EN134"/>
    <mergeCell ref="EO133:EO134"/>
    <mergeCell ref="EP133:EP134"/>
    <mergeCell ref="EQ133:EQ134"/>
    <mergeCell ref="ER133:ER134"/>
    <mergeCell ref="AQ135:AQ136"/>
    <mergeCell ref="AR135:AR136"/>
    <mergeCell ref="AS135:AS136"/>
    <mergeCell ref="AT135:AT136"/>
    <mergeCell ref="AU135:AU136"/>
    <mergeCell ref="AV135:AV136"/>
    <mergeCell ref="FW133:GD134"/>
    <mergeCell ref="O135:AH136"/>
    <mergeCell ref="AI135:AI136"/>
    <mergeCell ref="AJ135:AJ136"/>
    <mergeCell ref="AK135:AK136"/>
    <mergeCell ref="AL135:AL136"/>
    <mergeCell ref="AM135:AM136"/>
    <mergeCell ref="AN135:AN136"/>
    <mergeCell ref="AO135:AO136"/>
    <mergeCell ref="AP135:AP136"/>
    <mergeCell ref="FQ133:FQ134"/>
    <mergeCell ref="FR133:FR134"/>
    <mergeCell ref="FS133:FS134"/>
    <mergeCell ref="FT133:FT134"/>
    <mergeCell ref="FU133:FU134"/>
    <mergeCell ref="FV133:FV134"/>
    <mergeCell ref="FK133:FK134"/>
    <mergeCell ref="FL133:FL134"/>
    <mergeCell ref="FM133:FM134"/>
    <mergeCell ref="FN133:FN134"/>
    <mergeCell ref="FO133:FO134"/>
    <mergeCell ref="FP133:FP134"/>
    <mergeCell ref="FE133:FE134"/>
    <mergeCell ref="FF133:FF134"/>
    <mergeCell ref="FG133:FG134"/>
    <mergeCell ref="FH133:FH134"/>
    <mergeCell ref="BI135:BI136"/>
    <mergeCell ref="BJ135:BJ136"/>
    <mergeCell ref="BK135:BK136"/>
    <mergeCell ref="BL135:BL136"/>
    <mergeCell ref="BM135:BM136"/>
    <mergeCell ref="BN135:BN136"/>
    <mergeCell ref="BC135:BC136"/>
    <mergeCell ref="BD135:BD136"/>
    <mergeCell ref="BE135:BE136"/>
    <mergeCell ref="BF135:BF136"/>
    <mergeCell ref="BG135:BG136"/>
    <mergeCell ref="BH135:BH136"/>
    <mergeCell ref="AW135:AW136"/>
    <mergeCell ref="AX135:AX136"/>
    <mergeCell ref="AY135:AY136"/>
    <mergeCell ref="AZ135:AZ136"/>
    <mergeCell ref="BA135:BA136"/>
    <mergeCell ref="BB135:BB136"/>
    <mergeCell ref="CA135:CA136"/>
    <mergeCell ref="CB135:CB136"/>
    <mergeCell ref="CC135:CC136"/>
    <mergeCell ref="CD135:CD136"/>
    <mergeCell ref="CE135:CE136"/>
    <mergeCell ref="CF135:CF136"/>
    <mergeCell ref="BU135:BU136"/>
    <mergeCell ref="BV135:BV136"/>
    <mergeCell ref="BW135:BW136"/>
    <mergeCell ref="BX135:BX136"/>
    <mergeCell ref="BY135:BY136"/>
    <mergeCell ref="BZ135:BZ136"/>
    <mergeCell ref="BO135:BO136"/>
    <mergeCell ref="BP135:BP136"/>
    <mergeCell ref="BQ135:BQ136"/>
    <mergeCell ref="BR135:BR136"/>
    <mergeCell ref="BS135:BS136"/>
    <mergeCell ref="BT135:BT136"/>
    <mergeCell ref="CS135:CS136"/>
    <mergeCell ref="CT135:CT136"/>
    <mergeCell ref="CU135:CU136"/>
    <mergeCell ref="CV135:CV136"/>
    <mergeCell ref="CW135:CW136"/>
    <mergeCell ref="CX135:CX136"/>
    <mergeCell ref="CM135:CM136"/>
    <mergeCell ref="CN135:CN136"/>
    <mergeCell ref="CO135:CO136"/>
    <mergeCell ref="CP135:CP136"/>
    <mergeCell ref="CQ135:CQ136"/>
    <mergeCell ref="CR135:CR136"/>
    <mergeCell ref="CG135:CG136"/>
    <mergeCell ref="CH135:CH136"/>
    <mergeCell ref="CI135:CI136"/>
    <mergeCell ref="CJ135:CJ136"/>
    <mergeCell ref="CK135:CK136"/>
    <mergeCell ref="CL135:CL136"/>
    <mergeCell ref="DS135:DS136"/>
    <mergeCell ref="DT135:DT136"/>
    <mergeCell ref="DU135:DU136"/>
    <mergeCell ref="DV135:DV136"/>
    <mergeCell ref="DK135:DK136"/>
    <mergeCell ref="DL135:DL136"/>
    <mergeCell ref="DM135:DM136"/>
    <mergeCell ref="DN135:DN136"/>
    <mergeCell ref="DO135:DO136"/>
    <mergeCell ref="DP135:DP136"/>
    <mergeCell ref="DE135:DE136"/>
    <mergeCell ref="DF135:DF136"/>
    <mergeCell ref="DG135:DG136"/>
    <mergeCell ref="DH135:DH136"/>
    <mergeCell ref="DI135:DI136"/>
    <mergeCell ref="DJ135:DJ136"/>
    <mergeCell ref="CY135:CY136"/>
    <mergeCell ref="CZ135:CZ136"/>
    <mergeCell ref="DA135:DA136"/>
    <mergeCell ref="DB135:DB136"/>
    <mergeCell ref="DC135:DC136"/>
    <mergeCell ref="DD135:DD136"/>
    <mergeCell ref="AI137:AI138"/>
    <mergeCell ref="AJ137:AJ138"/>
    <mergeCell ref="AK137:AK138"/>
    <mergeCell ref="FM135:FM136"/>
    <mergeCell ref="FN135:FN136"/>
    <mergeCell ref="FO135:FO136"/>
    <mergeCell ref="FP135:FP136"/>
    <mergeCell ref="FQ135:FQ136"/>
    <mergeCell ref="FR135:FR136"/>
    <mergeCell ref="FG135:FG136"/>
    <mergeCell ref="FH135:FH136"/>
    <mergeCell ref="FI135:FI136"/>
    <mergeCell ref="FJ135:FJ136"/>
    <mergeCell ref="FK135:FK136"/>
    <mergeCell ref="FL135:FL136"/>
    <mergeCell ref="FA135:FA136"/>
    <mergeCell ref="FB135:FB136"/>
    <mergeCell ref="FC135:FC136"/>
    <mergeCell ref="FD135:FD136"/>
    <mergeCell ref="FE135:FE136"/>
    <mergeCell ref="FF135:FF136"/>
    <mergeCell ref="EU135:EU136"/>
    <mergeCell ref="EV135:EV136"/>
    <mergeCell ref="EW135:EW136"/>
    <mergeCell ref="EX135:EX136"/>
    <mergeCell ref="EY135:EY136"/>
    <mergeCell ref="EZ135:EZ136"/>
    <mergeCell ref="EO135:EO136"/>
    <mergeCell ref="EP135:EP136"/>
    <mergeCell ref="EQ135:EQ136"/>
    <mergeCell ref="ER135:ER136"/>
    <mergeCell ref="ES135:ES136"/>
    <mergeCell ref="AL137:AL138"/>
    <mergeCell ref="AM137:AM138"/>
    <mergeCell ref="AN137:AN138"/>
    <mergeCell ref="AO137:AO138"/>
    <mergeCell ref="AP137:AP138"/>
    <mergeCell ref="AQ137:AQ138"/>
    <mergeCell ref="FS135:FS136"/>
    <mergeCell ref="FT135:FT136"/>
    <mergeCell ref="FU135:FU136"/>
    <mergeCell ref="FV135:FV136"/>
    <mergeCell ref="FW135:GD136"/>
    <mergeCell ref="ET135:ET136"/>
    <mergeCell ref="EI135:EI136"/>
    <mergeCell ref="EJ135:EJ136"/>
    <mergeCell ref="EK135:EK136"/>
    <mergeCell ref="EL135:EL136"/>
    <mergeCell ref="EM135:EM136"/>
    <mergeCell ref="EN135:EN136"/>
    <mergeCell ref="EC135:EC136"/>
    <mergeCell ref="ED135:ED136"/>
    <mergeCell ref="EE135:EE136"/>
    <mergeCell ref="EF135:EF136"/>
    <mergeCell ref="EG135:EG136"/>
    <mergeCell ref="EH135:EH136"/>
    <mergeCell ref="DW135:DW136"/>
    <mergeCell ref="DX135:DX136"/>
    <mergeCell ref="DY135:DY136"/>
    <mergeCell ref="DZ135:DZ136"/>
    <mergeCell ref="EA135:EA136"/>
    <mergeCell ref="EB135:EB136"/>
    <mergeCell ref="DQ135:DQ136"/>
    <mergeCell ref="DR135:DR136"/>
    <mergeCell ref="BD137:BD138"/>
    <mergeCell ref="BE137:BE138"/>
    <mergeCell ref="BF137:BF138"/>
    <mergeCell ref="BG137:BG138"/>
    <mergeCell ref="BH137:BH138"/>
    <mergeCell ref="BI137:BI138"/>
    <mergeCell ref="AX137:AX138"/>
    <mergeCell ref="AY137:AY138"/>
    <mergeCell ref="AZ137:AZ138"/>
    <mergeCell ref="BA137:BA138"/>
    <mergeCell ref="BB137:BB138"/>
    <mergeCell ref="BC137:BC138"/>
    <mergeCell ref="AR137:AR138"/>
    <mergeCell ref="AS137:AS138"/>
    <mergeCell ref="AT137:AT138"/>
    <mergeCell ref="AU137:AU138"/>
    <mergeCell ref="AV137:AV138"/>
    <mergeCell ref="AW137:AW138"/>
    <mergeCell ref="BV137:BV138"/>
    <mergeCell ref="BW137:BW138"/>
    <mergeCell ref="BX137:BX138"/>
    <mergeCell ref="BY137:BY138"/>
    <mergeCell ref="BZ137:BZ138"/>
    <mergeCell ref="CA137:CA138"/>
    <mergeCell ref="BP137:BP138"/>
    <mergeCell ref="BQ137:BQ138"/>
    <mergeCell ref="BR137:BR138"/>
    <mergeCell ref="BS137:BS138"/>
    <mergeCell ref="BT137:BT138"/>
    <mergeCell ref="BU137:BU138"/>
    <mergeCell ref="BJ137:BJ138"/>
    <mergeCell ref="BK137:BK138"/>
    <mergeCell ref="BL137:BL138"/>
    <mergeCell ref="BM137:BM138"/>
    <mergeCell ref="BN137:BN138"/>
    <mergeCell ref="BO137:BO138"/>
    <mergeCell ref="CN137:CN138"/>
    <mergeCell ref="CO137:CO138"/>
    <mergeCell ref="CP137:CP138"/>
    <mergeCell ref="CQ137:CQ138"/>
    <mergeCell ref="CR137:CR138"/>
    <mergeCell ref="CS137:CS138"/>
    <mergeCell ref="CH137:CH138"/>
    <mergeCell ref="CI137:CI138"/>
    <mergeCell ref="CJ137:CJ138"/>
    <mergeCell ref="CK137:CK138"/>
    <mergeCell ref="CL137:CL138"/>
    <mergeCell ref="CM137:CM138"/>
    <mergeCell ref="CB137:CB138"/>
    <mergeCell ref="CC137:CC138"/>
    <mergeCell ref="CD137:CD138"/>
    <mergeCell ref="CE137:CE138"/>
    <mergeCell ref="CF137:CF138"/>
    <mergeCell ref="CG137:CG138"/>
    <mergeCell ref="DF137:DF138"/>
    <mergeCell ref="DG137:DG138"/>
    <mergeCell ref="DH137:DH138"/>
    <mergeCell ref="DI137:DI138"/>
    <mergeCell ref="DJ137:DJ138"/>
    <mergeCell ref="DK137:DK138"/>
    <mergeCell ref="CZ137:CZ138"/>
    <mergeCell ref="DA137:DA138"/>
    <mergeCell ref="DB137:DB138"/>
    <mergeCell ref="DC137:DC138"/>
    <mergeCell ref="DD137:DD138"/>
    <mergeCell ref="DE137:DE138"/>
    <mergeCell ref="CT137:CT138"/>
    <mergeCell ref="CU137:CU138"/>
    <mergeCell ref="CV137:CV138"/>
    <mergeCell ref="CW137:CW138"/>
    <mergeCell ref="CX137:CX138"/>
    <mergeCell ref="CY137:CY138"/>
    <mergeCell ref="DX137:DX138"/>
    <mergeCell ref="DY137:DY138"/>
    <mergeCell ref="DZ137:DZ138"/>
    <mergeCell ref="EA137:EA138"/>
    <mergeCell ref="EB137:EB138"/>
    <mergeCell ref="EC137:EC138"/>
    <mergeCell ref="DR137:DR138"/>
    <mergeCell ref="DS137:DS138"/>
    <mergeCell ref="DT137:DT138"/>
    <mergeCell ref="DU137:DU138"/>
    <mergeCell ref="DV137:DV138"/>
    <mergeCell ref="DW137:DW138"/>
    <mergeCell ref="DL137:DL138"/>
    <mergeCell ref="DM137:DM138"/>
    <mergeCell ref="DN137:DN138"/>
    <mergeCell ref="DO137:DO138"/>
    <mergeCell ref="DP137:DP138"/>
    <mergeCell ref="DQ137:DQ138"/>
    <mergeCell ref="FA137:FA138"/>
    <mergeCell ref="EP137:EP138"/>
    <mergeCell ref="EQ137:EQ138"/>
    <mergeCell ref="ER137:ER138"/>
    <mergeCell ref="ES137:ES138"/>
    <mergeCell ref="ET137:ET138"/>
    <mergeCell ref="EU137:EU138"/>
    <mergeCell ref="EJ137:EJ138"/>
    <mergeCell ref="EK137:EK138"/>
    <mergeCell ref="EL137:EL138"/>
    <mergeCell ref="EM137:EM138"/>
    <mergeCell ref="EN137:EN138"/>
    <mergeCell ref="EO137:EO138"/>
    <mergeCell ref="ED137:ED138"/>
    <mergeCell ref="EE137:EE138"/>
    <mergeCell ref="EF137:EF138"/>
    <mergeCell ref="EG137:EG138"/>
    <mergeCell ref="EH137:EH138"/>
    <mergeCell ref="EI137:EI138"/>
    <mergeCell ref="FT137:FT138"/>
    <mergeCell ref="FU137:FU138"/>
    <mergeCell ref="FV137:FV138"/>
    <mergeCell ref="FW137:GD138"/>
    <mergeCell ref="O139:AH140"/>
    <mergeCell ref="AI139:AI140"/>
    <mergeCell ref="AJ139:AJ140"/>
    <mergeCell ref="AK139:AK140"/>
    <mergeCell ref="AL139:AL140"/>
    <mergeCell ref="FN137:FN138"/>
    <mergeCell ref="FO137:FO138"/>
    <mergeCell ref="FP137:FP138"/>
    <mergeCell ref="FQ137:FQ138"/>
    <mergeCell ref="FR137:FR138"/>
    <mergeCell ref="FS137:FS138"/>
    <mergeCell ref="FH137:FH138"/>
    <mergeCell ref="FI137:FI138"/>
    <mergeCell ref="FJ137:FJ138"/>
    <mergeCell ref="FK137:FK138"/>
    <mergeCell ref="FL137:FL138"/>
    <mergeCell ref="FM137:FM138"/>
    <mergeCell ref="FB137:FB138"/>
    <mergeCell ref="FC137:FC138"/>
    <mergeCell ref="FD137:FD138"/>
    <mergeCell ref="FE137:FE138"/>
    <mergeCell ref="FF137:FF138"/>
    <mergeCell ref="FG137:FG138"/>
    <mergeCell ref="EV137:EV138"/>
    <mergeCell ref="EW137:EW138"/>
    <mergeCell ref="EX137:EX138"/>
    <mergeCell ref="EY137:EY138"/>
    <mergeCell ref="EZ137:EZ138"/>
    <mergeCell ref="AY139:AY140"/>
    <mergeCell ref="AZ139:AZ140"/>
    <mergeCell ref="BA139:BA140"/>
    <mergeCell ref="BB139:BB140"/>
    <mergeCell ref="BC139:BC140"/>
    <mergeCell ref="BD139:BD140"/>
    <mergeCell ref="AS139:AS140"/>
    <mergeCell ref="AT139:AT140"/>
    <mergeCell ref="AU139:AU140"/>
    <mergeCell ref="AV139:AV140"/>
    <mergeCell ref="AW139:AW140"/>
    <mergeCell ref="AX139:AX140"/>
    <mergeCell ref="AM139:AM140"/>
    <mergeCell ref="AN139:AN140"/>
    <mergeCell ref="AO139:AO140"/>
    <mergeCell ref="AP139:AP140"/>
    <mergeCell ref="AQ139:AQ140"/>
    <mergeCell ref="AR139:AR140"/>
    <mergeCell ref="BQ139:BQ140"/>
    <mergeCell ref="BR139:BR140"/>
    <mergeCell ref="BS139:BS140"/>
    <mergeCell ref="BT139:BT140"/>
    <mergeCell ref="BU139:BU140"/>
    <mergeCell ref="BV139:BV140"/>
    <mergeCell ref="BK139:BK140"/>
    <mergeCell ref="BL139:BL140"/>
    <mergeCell ref="BM139:BM140"/>
    <mergeCell ref="BN139:BN140"/>
    <mergeCell ref="BO139:BO140"/>
    <mergeCell ref="BP139:BP140"/>
    <mergeCell ref="BE139:BE140"/>
    <mergeCell ref="BF139:BF140"/>
    <mergeCell ref="BG139:BG140"/>
    <mergeCell ref="BH139:BH140"/>
    <mergeCell ref="BI139:BI140"/>
    <mergeCell ref="BJ139:BJ140"/>
    <mergeCell ref="CI139:CI140"/>
    <mergeCell ref="CJ139:CJ140"/>
    <mergeCell ref="CK139:CK140"/>
    <mergeCell ref="CL139:CL140"/>
    <mergeCell ref="CM139:CM140"/>
    <mergeCell ref="CN139:CN140"/>
    <mergeCell ref="CC139:CC140"/>
    <mergeCell ref="CD139:CD140"/>
    <mergeCell ref="CE139:CE140"/>
    <mergeCell ref="CF139:CF140"/>
    <mergeCell ref="CG139:CG140"/>
    <mergeCell ref="CH139:CH140"/>
    <mergeCell ref="BW139:BW140"/>
    <mergeCell ref="BX139:BX140"/>
    <mergeCell ref="BY139:BY140"/>
    <mergeCell ref="BZ139:BZ140"/>
    <mergeCell ref="CA139:CA140"/>
    <mergeCell ref="CB139:CB140"/>
    <mergeCell ref="DA139:DA140"/>
    <mergeCell ref="DB139:DB140"/>
    <mergeCell ref="DC139:DC140"/>
    <mergeCell ref="DD139:DD140"/>
    <mergeCell ref="DE139:DE140"/>
    <mergeCell ref="DF139:DF140"/>
    <mergeCell ref="CU139:CU140"/>
    <mergeCell ref="CV139:CV140"/>
    <mergeCell ref="CW139:CW140"/>
    <mergeCell ref="CX139:CX140"/>
    <mergeCell ref="CY139:CY140"/>
    <mergeCell ref="CZ139:CZ140"/>
    <mergeCell ref="CO139:CO140"/>
    <mergeCell ref="CP139:CP140"/>
    <mergeCell ref="CQ139:CQ140"/>
    <mergeCell ref="CR139:CR140"/>
    <mergeCell ref="CS139:CS140"/>
    <mergeCell ref="CT139:CT140"/>
    <mergeCell ref="DS139:DS140"/>
    <mergeCell ref="DT139:DT140"/>
    <mergeCell ref="DU139:DU140"/>
    <mergeCell ref="DV139:DV140"/>
    <mergeCell ref="DW139:DW140"/>
    <mergeCell ref="DX139:DX140"/>
    <mergeCell ref="DM139:DM140"/>
    <mergeCell ref="DN139:DN140"/>
    <mergeCell ref="DO139:DO140"/>
    <mergeCell ref="DP139:DP140"/>
    <mergeCell ref="DQ139:DQ140"/>
    <mergeCell ref="DR139:DR140"/>
    <mergeCell ref="DG139:DG140"/>
    <mergeCell ref="DH139:DH140"/>
    <mergeCell ref="DI139:DI140"/>
    <mergeCell ref="DJ139:DJ140"/>
    <mergeCell ref="DK139:DK140"/>
    <mergeCell ref="DL139:DL140"/>
    <mergeCell ref="EK139:EK140"/>
    <mergeCell ref="EL139:EL140"/>
    <mergeCell ref="EM139:EM140"/>
    <mergeCell ref="EN139:EN140"/>
    <mergeCell ref="EO139:EO140"/>
    <mergeCell ref="EP139:EP140"/>
    <mergeCell ref="EE139:EE140"/>
    <mergeCell ref="EF139:EF140"/>
    <mergeCell ref="EG139:EG140"/>
    <mergeCell ref="EH139:EH140"/>
    <mergeCell ref="EI139:EI140"/>
    <mergeCell ref="EJ139:EJ140"/>
    <mergeCell ref="DY139:DY140"/>
    <mergeCell ref="DZ139:DZ140"/>
    <mergeCell ref="EA139:EA140"/>
    <mergeCell ref="EB139:EB140"/>
    <mergeCell ref="EC139:EC140"/>
    <mergeCell ref="ED139:ED140"/>
    <mergeCell ref="FM139:FM140"/>
    <mergeCell ref="FN139:FN140"/>
    <mergeCell ref="FC139:FC140"/>
    <mergeCell ref="FD139:FD140"/>
    <mergeCell ref="FE139:FE140"/>
    <mergeCell ref="FF139:FF140"/>
    <mergeCell ref="FG139:FG140"/>
    <mergeCell ref="FH139:FH140"/>
    <mergeCell ref="EW139:EW140"/>
    <mergeCell ref="EX139:EX140"/>
    <mergeCell ref="EY139:EY140"/>
    <mergeCell ref="EZ139:EZ140"/>
    <mergeCell ref="FA139:FA140"/>
    <mergeCell ref="FB139:FB140"/>
    <mergeCell ref="EQ139:EQ140"/>
    <mergeCell ref="ER139:ER140"/>
    <mergeCell ref="ES139:ES140"/>
    <mergeCell ref="ET139:ET140"/>
    <mergeCell ref="EU139:EU140"/>
    <mergeCell ref="EV139:EV140"/>
    <mergeCell ref="AU141:AU142"/>
    <mergeCell ref="AV141:AV142"/>
    <mergeCell ref="AW141:AW142"/>
    <mergeCell ref="AX141:AX142"/>
    <mergeCell ref="AY141:AY142"/>
    <mergeCell ref="AZ141:AZ142"/>
    <mergeCell ref="AO141:AO142"/>
    <mergeCell ref="AP141:AP142"/>
    <mergeCell ref="AQ141:AQ142"/>
    <mergeCell ref="AR141:AR142"/>
    <mergeCell ref="AS141:AS142"/>
    <mergeCell ref="AT141:AT142"/>
    <mergeCell ref="FU139:FU140"/>
    <mergeCell ref="FV139:FV140"/>
    <mergeCell ref="FW139:GD140"/>
    <mergeCell ref="O141:AH142"/>
    <mergeCell ref="AI141:AI142"/>
    <mergeCell ref="AJ141:AJ142"/>
    <mergeCell ref="AK141:AK142"/>
    <mergeCell ref="AL141:AL142"/>
    <mergeCell ref="AM141:AM142"/>
    <mergeCell ref="AN141:AN142"/>
    <mergeCell ref="FO139:FO140"/>
    <mergeCell ref="FP139:FP140"/>
    <mergeCell ref="FQ139:FQ140"/>
    <mergeCell ref="FR139:FR140"/>
    <mergeCell ref="FS139:FS140"/>
    <mergeCell ref="FT139:FT140"/>
    <mergeCell ref="FI139:FI140"/>
    <mergeCell ref="FJ139:FJ140"/>
    <mergeCell ref="FK139:FK140"/>
    <mergeCell ref="FL139:FL140"/>
    <mergeCell ref="BM141:BM142"/>
    <mergeCell ref="BN141:BN142"/>
    <mergeCell ref="BO141:BO142"/>
    <mergeCell ref="BP141:BP142"/>
    <mergeCell ref="BQ141:BQ142"/>
    <mergeCell ref="BR141:BR142"/>
    <mergeCell ref="BG141:BG142"/>
    <mergeCell ref="BH141:BH142"/>
    <mergeCell ref="BI141:BI142"/>
    <mergeCell ref="BJ141:BJ142"/>
    <mergeCell ref="BK141:BK142"/>
    <mergeCell ref="BL141:BL142"/>
    <mergeCell ref="BA141:BA142"/>
    <mergeCell ref="BB141:BB142"/>
    <mergeCell ref="BC141:BC142"/>
    <mergeCell ref="BD141:BD142"/>
    <mergeCell ref="BE141:BE142"/>
    <mergeCell ref="BF141:BF142"/>
    <mergeCell ref="CE141:CE142"/>
    <mergeCell ref="CF141:CF142"/>
    <mergeCell ref="CG141:CG142"/>
    <mergeCell ref="CH141:CH142"/>
    <mergeCell ref="CI141:CI142"/>
    <mergeCell ref="CJ141:CJ142"/>
    <mergeCell ref="BY141:BY142"/>
    <mergeCell ref="BZ141:BZ142"/>
    <mergeCell ref="CA141:CA142"/>
    <mergeCell ref="CB141:CB142"/>
    <mergeCell ref="CC141:CC142"/>
    <mergeCell ref="CD141:CD142"/>
    <mergeCell ref="BS141:BS142"/>
    <mergeCell ref="BT141:BT142"/>
    <mergeCell ref="BU141:BU142"/>
    <mergeCell ref="BV141:BV142"/>
    <mergeCell ref="BW141:BW142"/>
    <mergeCell ref="BX141:BX142"/>
    <mergeCell ref="CW141:CW142"/>
    <mergeCell ref="CX141:CX142"/>
    <mergeCell ref="CY141:CY142"/>
    <mergeCell ref="CZ141:CZ142"/>
    <mergeCell ref="DA141:DA142"/>
    <mergeCell ref="DB141:DB142"/>
    <mergeCell ref="CQ141:CQ142"/>
    <mergeCell ref="CR141:CR142"/>
    <mergeCell ref="CS141:CS142"/>
    <mergeCell ref="CT141:CT142"/>
    <mergeCell ref="CU141:CU142"/>
    <mergeCell ref="CV141:CV142"/>
    <mergeCell ref="CK141:CK142"/>
    <mergeCell ref="CL141:CL142"/>
    <mergeCell ref="CM141:CM142"/>
    <mergeCell ref="CN141:CN142"/>
    <mergeCell ref="CO141:CO142"/>
    <mergeCell ref="CP141:CP142"/>
    <mergeCell ref="DO141:DO142"/>
    <mergeCell ref="DP141:DP142"/>
    <mergeCell ref="DQ141:DQ142"/>
    <mergeCell ref="DR141:DR142"/>
    <mergeCell ref="DS141:DS142"/>
    <mergeCell ref="DT141:DT142"/>
    <mergeCell ref="DI141:DI142"/>
    <mergeCell ref="DJ141:DJ142"/>
    <mergeCell ref="DK141:DK142"/>
    <mergeCell ref="DL141:DL142"/>
    <mergeCell ref="DM141:DM142"/>
    <mergeCell ref="DN141:DN142"/>
    <mergeCell ref="DC141:DC142"/>
    <mergeCell ref="DD141:DD142"/>
    <mergeCell ref="DE141:DE142"/>
    <mergeCell ref="DF141:DF142"/>
    <mergeCell ref="DG141:DG142"/>
    <mergeCell ref="DH141:DH142"/>
    <mergeCell ref="EG141:EG142"/>
    <mergeCell ref="EH141:EH142"/>
    <mergeCell ref="EI141:EI142"/>
    <mergeCell ref="EJ141:EJ142"/>
    <mergeCell ref="EK141:EK142"/>
    <mergeCell ref="EL141:EL142"/>
    <mergeCell ref="EA141:EA142"/>
    <mergeCell ref="EB141:EB142"/>
    <mergeCell ref="EC141:EC142"/>
    <mergeCell ref="ED141:ED142"/>
    <mergeCell ref="EE141:EE142"/>
    <mergeCell ref="EF141:EF142"/>
    <mergeCell ref="DU141:DU142"/>
    <mergeCell ref="DV141:DV142"/>
    <mergeCell ref="DW141:DW142"/>
    <mergeCell ref="DX141:DX142"/>
    <mergeCell ref="DY141:DY142"/>
    <mergeCell ref="DZ141:DZ142"/>
    <mergeCell ref="EY141:EY142"/>
    <mergeCell ref="EZ141:EZ142"/>
    <mergeCell ref="FA141:FA142"/>
    <mergeCell ref="FB141:FB142"/>
    <mergeCell ref="FC141:FC142"/>
    <mergeCell ref="FD141:FD142"/>
    <mergeCell ref="ES141:ES142"/>
    <mergeCell ref="ET141:ET142"/>
    <mergeCell ref="EU141:EU142"/>
    <mergeCell ref="EV141:EV142"/>
    <mergeCell ref="EW141:EW142"/>
    <mergeCell ref="EX141:EX142"/>
    <mergeCell ref="EM141:EM142"/>
    <mergeCell ref="EN141:EN142"/>
    <mergeCell ref="EO141:EO142"/>
    <mergeCell ref="EP141:EP142"/>
    <mergeCell ref="EQ141:EQ142"/>
    <mergeCell ref="ER141:ER142"/>
    <mergeCell ref="FW141:GD142"/>
    <mergeCell ref="FQ141:FQ142"/>
    <mergeCell ref="FR141:FR142"/>
    <mergeCell ref="FS141:FS142"/>
    <mergeCell ref="FT141:FT142"/>
    <mergeCell ref="FU141:FU142"/>
    <mergeCell ref="FV141:FV142"/>
    <mergeCell ref="FK141:FK142"/>
    <mergeCell ref="FL141:FL142"/>
    <mergeCell ref="FM141:FM142"/>
    <mergeCell ref="FN141:FN142"/>
    <mergeCell ref="FO141:FO142"/>
    <mergeCell ref="FP141:FP142"/>
    <mergeCell ref="FE141:FE142"/>
    <mergeCell ref="FF141:FF142"/>
    <mergeCell ref="FG141:FG142"/>
    <mergeCell ref="FH141:FH142"/>
    <mergeCell ref="FI141:FI142"/>
    <mergeCell ref="FJ141:FJ142"/>
    <mergeCell ref="B47:H62"/>
    <mergeCell ref="I59:N62"/>
    <mergeCell ref="B63:H78"/>
    <mergeCell ref="I63:AH64"/>
    <mergeCell ref="I65:N74"/>
    <mergeCell ref="B111:H126"/>
    <mergeCell ref="I111:AH112"/>
    <mergeCell ref="I113:N122"/>
    <mergeCell ref="O119:AH120"/>
    <mergeCell ref="I123:N126"/>
    <mergeCell ref="B127:H142"/>
    <mergeCell ref="I127:AH128"/>
    <mergeCell ref="I129:N138"/>
    <mergeCell ref="O137:AH138"/>
    <mergeCell ref="I139:N142"/>
    <mergeCell ref="B79:H94"/>
    <mergeCell ref="I79:AH80"/>
    <mergeCell ref="I81:N90"/>
    <mergeCell ref="O83:AH84"/>
    <mergeCell ref="I91:N94"/>
    <mergeCell ref="B95:H110"/>
    <mergeCell ref="I95:AH96"/>
    <mergeCell ref="I97:N106"/>
    <mergeCell ref="O101:AH102"/>
    <mergeCell ref="I107:N110"/>
    <mergeCell ref="O115:AH116"/>
    <mergeCell ref="O109:AH110"/>
    <mergeCell ref="O65:AH66"/>
    <mergeCell ref="I75:N78"/>
    <mergeCell ref="O131:AH132"/>
    <mergeCell ref="O73:AH74"/>
    <mergeCell ref="O53:AH54"/>
  </mergeCells>
  <phoneticPr fontId="1"/>
  <pageMargins left="0.39370078740157483" right="0.39370078740157483" top="0.39370078740157483" bottom="0.39370078740157483" header="0.31496062992125984" footer="0.31496062992125984"/>
  <pageSetup paperSize="9" scale="98" orientation="portrait" r:id="rId1"/>
  <headerFooter>
    <oddHeader xml:space="preserve">&amp;R(特定販売を行う店舗販売業)
</oddHeader>
  </headerFooter>
  <rowBreaks count="1" manualBreakCount="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F206"/>
  <sheetViews>
    <sheetView view="pageBreakPreview" topLeftCell="A92" zoomScale="150" zoomScaleNormal="150" zoomScaleSheetLayoutView="150" workbookViewId="0">
      <selection activeCell="GK29" sqref="GK29"/>
    </sheetView>
  </sheetViews>
  <sheetFormatPr defaultRowHeight="9.9499999999999993" customHeight="1"/>
  <cols>
    <col min="1" max="188" width="0.5" customWidth="1"/>
    <col min="189" max="212" width="3.625" customWidth="1"/>
  </cols>
  <sheetData>
    <row r="1" spans="1:188" ht="5.45" customHeight="1">
      <c r="A1" s="24" t="s">
        <v>39</v>
      </c>
      <c r="B1" s="49" t="s">
        <v>75</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24"/>
      <c r="GF1" s="24"/>
    </row>
    <row r="2" spans="1:188" ht="5.45" customHeight="1">
      <c r="A2" s="24"/>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24"/>
      <c r="GF2" s="24"/>
    </row>
    <row r="3" spans="1:188" ht="5.45" customHeight="1">
      <c r="A3" s="24"/>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24"/>
      <c r="GF3" s="24"/>
    </row>
    <row r="4" spans="1:188" ht="5.45" customHeight="1">
      <c r="B4" s="49" t="s">
        <v>38</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24"/>
      <c r="GF4" s="24"/>
    </row>
    <row r="5" spans="1:188" ht="5.4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24"/>
      <c r="GF5" s="24"/>
    </row>
    <row r="6" spans="1:188" ht="5.45" customHeight="1" thickBo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24"/>
      <c r="GF6" s="24"/>
    </row>
    <row r="7" spans="1:188" ht="5.45" customHeight="1">
      <c r="B7" s="51" t="s">
        <v>33</v>
      </c>
      <c r="C7" s="52"/>
      <c r="D7" s="52"/>
      <c r="E7" s="52"/>
      <c r="F7" s="52"/>
      <c r="G7" s="52"/>
      <c r="H7" s="52"/>
      <c r="I7" s="52"/>
      <c r="J7" s="52"/>
      <c r="K7" s="52"/>
      <c r="L7" s="52"/>
      <c r="M7" s="52"/>
      <c r="N7" s="52"/>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2" t="s">
        <v>34</v>
      </c>
      <c r="BN7" s="52"/>
      <c r="BO7" s="52"/>
      <c r="BP7" s="52"/>
      <c r="BQ7" s="52"/>
      <c r="BR7" s="52"/>
      <c r="BS7" s="52"/>
      <c r="BT7" s="52"/>
      <c r="BU7" s="52"/>
      <c r="BV7" s="52"/>
      <c r="BW7" s="52"/>
      <c r="BX7" s="52"/>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93" t="s">
        <v>41</v>
      </c>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5"/>
      <c r="FG7" s="74">
        <f ca="1">FW31+FW45+FW59+FW73+FW87+FW101+FW115</f>
        <v>0</v>
      </c>
      <c r="FH7" s="74"/>
      <c r="FI7" s="74"/>
      <c r="FJ7" s="74"/>
      <c r="FK7" s="74"/>
      <c r="FL7" s="74"/>
      <c r="FM7" s="74"/>
      <c r="FN7" s="74"/>
      <c r="FO7" s="74"/>
      <c r="FP7" s="74"/>
      <c r="FQ7" s="74"/>
      <c r="FR7" s="74"/>
      <c r="FS7" s="52" t="s">
        <v>0</v>
      </c>
      <c r="FT7" s="52"/>
      <c r="FU7" s="52"/>
      <c r="FV7" s="52"/>
      <c r="FW7" s="52"/>
      <c r="FX7" s="52"/>
      <c r="FY7" s="52" t="s">
        <v>28</v>
      </c>
      <c r="FZ7" s="52"/>
      <c r="GA7" s="52"/>
      <c r="GB7" s="52"/>
      <c r="GC7" s="52"/>
      <c r="GD7" s="76"/>
    </row>
    <row r="8" spans="1:188" ht="5.45" customHeight="1">
      <c r="B8" s="53"/>
      <c r="C8" s="54"/>
      <c r="D8" s="54"/>
      <c r="E8" s="54"/>
      <c r="F8" s="54"/>
      <c r="G8" s="54"/>
      <c r="H8" s="54"/>
      <c r="I8" s="54"/>
      <c r="J8" s="54"/>
      <c r="K8" s="54"/>
      <c r="L8" s="54"/>
      <c r="M8" s="54"/>
      <c r="N8" s="54"/>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4"/>
      <c r="BN8" s="54"/>
      <c r="BO8" s="54"/>
      <c r="BP8" s="54"/>
      <c r="BQ8" s="54"/>
      <c r="BR8" s="54"/>
      <c r="BS8" s="54"/>
      <c r="BT8" s="54"/>
      <c r="BU8" s="54"/>
      <c r="BV8" s="54"/>
      <c r="BW8" s="54"/>
      <c r="BX8" s="54"/>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96"/>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8"/>
      <c r="FG8" s="75"/>
      <c r="FH8" s="75"/>
      <c r="FI8" s="75"/>
      <c r="FJ8" s="75"/>
      <c r="FK8" s="75"/>
      <c r="FL8" s="75"/>
      <c r="FM8" s="75"/>
      <c r="FN8" s="75"/>
      <c r="FO8" s="75"/>
      <c r="FP8" s="75"/>
      <c r="FQ8" s="75"/>
      <c r="FR8" s="75"/>
      <c r="FS8" s="54"/>
      <c r="FT8" s="54"/>
      <c r="FU8" s="54"/>
      <c r="FV8" s="54"/>
      <c r="FW8" s="54"/>
      <c r="FX8" s="54"/>
      <c r="FY8" s="54"/>
      <c r="FZ8" s="54"/>
      <c r="GA8" s="54"/>
      <c r="GB8" s="54"/>
      <c r="GC8" s="54"/>
      <c r="GD8" s="77"/>
    </row>
    <row r="9" spans="1:188" ht="5.45" customHeight="1">
      <c r="B9" s="53"/>
      <c r="C9" s="54"/>
      <c r="D9" s="54"/>
      <c r="E9" s="54"/>
      <c r="F9" s="54"/>
      <c r="G9" s="54"/>
      <c r="H9" s="54"/>
      <c r="I9" s="54"/>
      <c r="J9" s="54"/>
      <c r="K9" s="54"/>
      <c r="L9" s="54"/>
      <c r="M9" s="54"/>
      <c r="N9" s="54"/>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4"/>
      <c r="BN9" s="54"/>
      <c r="BO9" s="54"/>
      <c r="BP9" s="54"/>
      <c r="BQ9" s="54"/>
      <c r="BR9" s="54"/>
      <c r="BS9" s="54"/>
      <c r="BT9" s="54"/>
      <c r="BU9" s="54"/>
      <c r="BV9" s="54"/>
      <c r="BW9" s="54"/>
      <c r="BX9" s="54"/>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96"/>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8"/>
      <c r="FG9" s="75"/>
      <c r="FH9" s="75"/>
      <c r="FI9" s="75"/>
      <c r="FJ9" s="75"/>
      <c r="FK9" s="75"/>
      <c r="FL9" s="75"/>
      <c r="FM9" s="75"/>
      <c r="FN9" s="75"/>
      <c r="FO9" s="75"/>
      <c r="FP9" s="75"/>
      <c r="FQ9" s="75"/>
      <c r="FR9" s="75"/>
      <c r="FS9" s="54"/>
      <c r="FT9" s="54"/>
      <c r="FU9" s="54"/>
      <c r="FV9" s="54"/>
      <c r="FW9" s="54"/>
      <c r="FX9" s="54"/>
      <c r="FY9" s="54"/>
      <c r="FZ9" s="54"/>
      <c r="GA9" s="54"/>
      <c r="GB9" s="54"/>
      <c r="GC9" s="54"/>
      <c r="GD9" s="77"/>
    </row>
    <row r="10" spans="1:188" ht="5.45" customHeight="1">
      <c r="B10" s="53"/>
      <c r="C10" s="54"/>
      <c r="D10" s="54"/>
      <c r="E10" s="54"/>
      <c r="F10" s="54"/>
      <c r="G10" s="54"/>
      <c r="H10" s="54"/>
      <c r="I10" s="54"/>
      <c r="J10" s="54"/>
      <c r="K10" s="54"/>
      <c r="L10" s="54"/>
      <c r="M10" s="54"/>
      <c r="N10" s="54"/>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4"/>
      <c r="BN10" s="54"/>
      <c r="BO10" s="54"/>
      <c r="BP10" s="54"/>
      <c r="BQ10" s="54"/>
      <c r="BR10" s="54"/>
      <c r="BS10" s="54"/>
      <c r="BT10" s="54"/>
      <c r="BU10" s="54"/>
      <c r="BV10" s="54"/>
      <c r="BW10" s="54"/>
      <c r="BX10" s="54"/>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96"/>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8"/>
      <c r="FG10" s="75"/>
      <c r="FH10" s="75"/>
      <c r="FI10" s="75"/>
      <c r="FJ10" s="75"/>
      <c r="FK10" s="75"/>
      <c r="FL10" s="75"/>
      <c r="FM10" s="75"/>
      <c r="FN10" s="75"/>
      <c r="FO10" s="75"/>
      <c r="FP10" s="75"/>
      <c r="FQ10" s="75"/>
      <c r="FR10" s="75"/>
      <c r="FS10" s="54"/>
      <c r="FT10" s="54"/>
      <c r="FU10" s="54"/>
      <c r="FV10" s="54"/>
      <c r="FW10" s="54"/>
      <c r="FX10" s="54"/>
      <c r="FY10" s="54"/>
      <c r="FZ10" s="54"/>
      <c r="GA10" s="54"/>
      <c r="GB10" s="54"/>
      <c r="GC10" s="54"/>
      <c r="GD10" s="77"/>
    </row>
    <row r="11" spans="1:188" ht="5.45" customHeight="1">
      <c r="B11" s="292" t="s">
        <v>23</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80"/>
      <c r="AQ11" s="56"/>
      <c r="AR11" s="56"/>
      <c r="AS11" s="56"/>
      <c r="AT11" s="56"/>
      <c r="AU11" s="56"/>
      <c r="AV11" s="56"/>
      <c r="AW11" s="56"/>
      <c r="AX11" s="56"/>
      <c r="AY11" s="56"/>
      <c r="AZ11" s="56"/>
      <c r="BA11" s="54" t="s">
        <v>21</v>
      </c>
      <c r="BB11" s="54"/>
      <c r="BC11" s="54"/>
      <c r="BD11" s="54"/>
      <c r="BE11" s="54"/>
      <c r="BF11" s="54"/>
      <c r="BG11" s="54"/>
      <c r="BH11" s="54" t="s">
        <v>22</v>
      </c>
      <c r="BI11" s="54"/>
      <c r="BJ11" s="54"/>
      <c r="BK11" s="54"/>
      <c r="BL11" s="54"/>
      <c r="BM11" s="83" t="s">
        <v>2</v>
      </c>
      <c r="BN11" s="83"/>
      <c r="BO11" s="83"/>
      <c r="BP11" s="83"/>
      <c r="BQ11" s="83"/>
      <c r="BR11" s="14"/>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2"/>
      <c r="EB11" s="9"/>
      <c r="EC11" s="82" t="s">
        <v>42</v>
      </c>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9">
        <f ca="1">FW35+FW49+FW63+FW77+FW91+FW105+FW119</f>
        <v>0</v>
      </c>
      <c r="FH11" s="60"/>
      <c r="FI11" s="60"/>
      <c r="FJ11" s="60"/>
      <c r="FK11" s="60"/>
      <c r="FL11" s="60"/>
      <c r="FM11" s="60"/>
      <c r="FN11" s="60"/>
      <c r="FO11" s="60"/>
      <c r="FP11" s="60"/>
      <c r="FQ11" s="60"/>
      <c r="FR11" s="61"/>
      <c r="FS11" s="65" t="s">
        <v>0</v>
      </c>
      <c r="FT11" s="66"/>
      <c r="FU11" s="66"/>
      <c r="FV11" s="66"/>
      <c r="FW11" s="66"/>
      <c r="FX11" s="67"/>
      <c r="FY11" s="65" t="s">
        <v>29</v>
      </c>
      <c r="FZ11" s="66"/>
      <c r="GA11" s="66"/>
      <c r="GB11" s="66"/>
      <c r="GC11" s="66"/>
      <c r="GD11" s="71"/>
    </row>
    <row r="12" spans="1:188" ht="5.45" customHeight="1">
      <c r="B12" s="293"/>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7"/>
      <c r="AQ12" s="56"/>
      <c r="AR12" s="56"/>
      <c r="AS12" s="56"/>
      <c r="AT12" s="56"/>
      <c r="AU12" s="56"/>
      <c r="AV12" s="56"/>
      <c r="AW12" s="56"/>
      <c r="AX12" s="56"/>
      <c r="AY12" s="56"/>
      <c r="AZ12" s="56"/>
      <c r="BA12" s="54"/>
      <c r="BB12" s="54"/>
      <c r="BC12" s="54"/>
      <c r="BD12" s="54"/>
      <c r="BE12" s="54"/>
      <c r="BF12" s="54"/>
      <c r="BG12" s="54"/>
      <c r="BH12" s="54"/>
      <c r="BI12" s="54"/>
      <c r="BJ12" s="54"/>
      <c r="BK12" s="54"/>
      <c r="BL12" s="54"/>
      <c r="BM12" s="83"/>
      <c r="BN12" s="83"/>
      <c r="BO12" s="83"/>
      <c r="BP12" s="83"/>
      <c r="BQ12" s="83"/>
      <c r="BR12" s="6"/>
      <c r="BS12" s="7"/>
      <c r="BT12" s="66" t="s">
        <v>50</v>
      </c>
      <c r="BU12" s="66"/>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66" t="s">
        <v>51</v>
      </c>
      <c r="CX12" s="66"/>
      <c r="CY12" s="7"/>
      <c r="CZ12" s="7"/>
      <c r="DA12" s="7"/>
      <c r="DB12" s="66"/>
      <c r="DC12" s="66"/>
      <c r="DD12" s="66"/>
      <c r="DE12" s="66"/>
      <c r="DF12" s="66" t="s">
        <v>52</v>
      </c>
      <c r="DG12" s="66"/>
      <c r="DH12" s="66"/>
      <c r="DI12" s="66"/>
      <c r="DJ12" s="66"/>
      <c r="DK12" s="66"/>
      <c r="DL12" s="7"/>
      <c r="DM12" s="66" t="s">
        <v>53</v>
      </c>
      <c r="DN12" s="66"/>
      <c r="DO12" s="66"/>
      <c r="DP12" s="7"/>
      <c r="DQ12" s="66"/>
      <c r="DR12" s="66"/>
      <c r="DS12" s="66"/>
      <c r="DT12" s="66"/>
      <c r="DU12" s="66" t="s">
        <v>52</v>
      </c>
      <c r="DV12" s="66"/>
      <c r="DW12" s="66"/>
      <c r="DX12" s="66"/>
      <c r="DY12" s="66"/>
      <c r="DZ12" s="66"/>
      <c r="EA12" s="8"/>
      <c r="EB12" s="9"/>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9"/>
      <c r="FH12" s="60"/>
      <c r="FI12" s="60"/>
      <c r="FJ12" s="60"/>
      <c r="FK12" s="60"/>
      <c r="FL12" s="60"/>
      <c r="FM12" s="60"/>
      <c r="FN12" s="60"/>
      <c r="FO12" s="60"/>
      <c r="FP12" s="60"/>
      <c r="FQ12" s="60"/>
      <c r="FR12" s="61"/>
      <c r="FS12" s="65"/>
      <c r="FT12" s="66"/>
      <c r="FU12" s="66"/>
      <c r="FV12" s="66"/>
      <c r="FW12" s="66"/>
      <c r="FX12" s="67"/>
      <c r="FY12" s="65"/>
      <c r="FZ12" s="66"/>
      <c r="GA12" s="66"/>
      <c r="GB12" s="66"/>
      <c r="GC12" s="66"/>
      <c r="GD12" s="71"/>
    </row>
    <row r="13" spans="1:188" ht="5.45" customHeight="1">
      <c r="B13" s="293"/>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AQ13" s="56"/>
      <c r="AR13" s="56"/>
      <c r="AS13" s="56"/>
      <c r="AT13" s="56"/>
      <c r="AU13" s="56"/>
      <c r="AV13" s="56"/>
      <c r="AW13" s="56"/>
      <c r="AX13" s="56"/>
      <c r="AY13" s="56"/>
      <c r="AZ13" s="56"/>
      <c r="BA13" s="54"/>
      <c r="BB13" s="54"/>
      <c r="BC13" s="54"/>
      <c r="BD13" s="54"/>
      <c r="BE13" s="54"/>
      <c r="BF13" s="54"/>
      <c r="BG13" s="54"/>
      <c r="BH13" s="54"/>
      <c r="BI13" s="54"/>
      <c r="BJ13" s="54"/>
      <c r="BK13" s="54"/>
      <c r="BL13" s="54"/>
      <c r="BM13" s="83"/>
      <c r="BN13" s="83"/>
      <c r="BO13" s="83"/>
      <c r="BP13" s="83"/>
      <c r="BQ13" s="83"/>
      <c r="BR13" s="9"/>
      <c r="BS13" s="7"/>
      <c r="BT13" s="66"/>
      <c r="BU13" s="66"/>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66"/>
      <c r="CX13" s="66"/>
      <c r="CY13" s="7"/>
      <c r="CZ13" s="7"/>
      <c r="DA13" s="7"/>
      <c r="DB13" s="66"/>
      <c r="DC13" s="66"/>
      <c r="DD13" s="66"/>
      <c r="DE13" s="66"/>
      <c r="DF13" s="66"/>
      <c r="DG13" s="66"/>
      <c r="DH13" s="66"/>
      <c r="DI13" s="66"/>
      <c r="DJ13" s="66"/>
      <c r="DK13" s="66"/>
      <c r="DL13" s="7"/>
      <c r="DM13" s="66"/>
      <c r="DN13" s="66"/>
      <c r="DO13" s="66"/>
      <c r="DP13" s="7"/>
      <c r="DQ13" s="66"/>
      <c r="DR13" s="66"/>
      <c r="DS13" s="66"/>
      <c r="DT13" s="66"/>
      <c r="DU13" s="66"/>
      <c r="DV13" s="66"/>
      <c r="DW13" s="66"/>
      <c r="DX13" s="66"/>
      <c r="DY13" s="66"/>
      <c r="DZ13" s="66"/>
      <c r="EA13" s="8"/>
      <c r="EB13" s="9"/>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62"/>
      <c r="FH13" s="63"/>
      <c r="FI13" s="63"/>
      <c r="FJ13" s="63"/>
      <c r="FK13" s="63"/>
      <c r="FL13" s="63"/>
      <c r="FM13" s="63"/>
      <c r="FN13" s="63"/>
      <c r="FO13" s="63"/>
      <c r="FP13" s="63"/>
      <c r="FQ13" s="63"/>
      <c r="FR13" s="64"/>
      <c r="FS13" s="68"/>
      <c r="FT13" s="69"/>
      <c r="FU13" s="69"/>
      <c r="FV13" s="69"/>
      <c r="FW13" s="69"/>
      <c r="FX13" s="70"/>
      <c r="FY13" s="68"/>
      <c r="FZ13" s="69"/>
      <c r="GA13" s="69"/>
      <c r="GB13" s="69"/>
      <c r="GC13" s="69"/>
      <c r="GD13" s="72"/>
    </row>
    <row r="14" spans="1:188" ht="5.45" customHeight="1">
      <c r="B14" s="293"/>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7"/>
      <c r="AQ14" s="56"/>
      <c r="AR14" s="56"/>
      <c r="AS14" s="56"/>
      <c r="AT14" s="56"/>
      <c r="AU14" s="56"/>
      <c r="AV14" s="56"/>
      <c r="AW14" s="56"/>
      <c r="AX14" s="56"/>
      <c r="AY14" s="56"/>
      <c r="AZ14" s="56"/>
      <c r="BA14" s="54"/>
      <c r="BB14" s="54"/>
      <c r="BC14" s="54"/>
      <c r="BD14" s="54"/>
      <c r="BE14" s="54"/>
      <c r="BF14" s="54"/>
      <c r="BG14" s="54"/>
      <c r="BH14" s="54"/>
      <c r="BI14" s="54"/>
      <c r="BJ14" s="54"/>
      <c r="BK14" s="54"/>
      <c r="BL14" s="54"/>
      <c r="BM14" s="83"/>
      <c r="BN14" s="83"/>
      <c r="BO14" s="83"/>
      <c r="BP14" s="83"/>
      <c r="BQ14" s="83"/>
      <c r="BR14" s="9"/>
      <c r="BS14" s="7"/>
      <c r="BT14" s="66" t="s">
        <v>50</v>
      </c>
      <c r="BU14" s="66"/>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66" t="s">
        <v>51</v>
      </c>
      <c r="CX14" s="66"/>
      <c r="CY14" s="7"/>
      <c r="CZ14" s="7"/>
      <c r="DA14" s="7"/>
      <c r="DB14" s="66"/>
      <c r="DC14" s="66"/>
      <c r="DD14" s="66"/>
      <c r="DE14" s="66"/>
      <c r="DF14" s="66" t="s">
        <v>52</v>
      </c>
      <c r="DG14" s="66"/>
      <c r="DH14" s="66"/>
      <c r="DI14" s="66"/>
      <c r="DJ14" s="66"/>
      <c r="DK14" s="66"/>
      <c r="DL14" s="7"/>
      <c r="DM14" s="66" t="s">
        <v>53</v>
      </c>
      <c r="DN14" s="66"/>
      <c r="DO14" s="66"/>
      <c r="DP14" s="7"/>
      <c r="DQ14" s="66"/>
      <c r="DR14" s="66"/>
      <c r="DS14" s="66"/>
      <c r="DT14" s="66"/>
      <c r="DU14" s="66" t="s">
        <v>52</v>
      </c>
      <c r="DV14" s="66"/>
      <c r="DW14" s="66"/>
      <c r="DX14" s="66"/>
      <c r="DY14" s="66"/>
      <c r="DZ14" s="66"/>
      <c r="EA14" s="8"/>
      <c r="EB14" s="9"/>
      <c r="EC14" s="78" t="s">
        <v>43</v>
      </c>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80"/>
      <c r="FG14" s="59">
        <f ca="1">IF(FG17&gt;FG20,FG17,FG20)</f>
        <v>0</v>
      </c>
      <c r="FH14" s="60"/>
      <c r="FI14" s="60"/>
      <c r="FJ14" s="60"/>
      <c r="FK14" s="60"/>
      <c r="FL14" s="60"/>
      <c r="FM14" s="60"/>
      <c r="FN14" s="60"/>
      <c r="FO14" s="60"/>
      <c r="FP14" s="60"/>
      <c r="FQ14" s="60"/>
      <c r="FR14" s="61"/>
      <c r="FS14" s="65" t="s">
        <v>0</v>
      </c>
      <c r="FT14" s="66"/>
      <c r="FU14" s="66"/>
      <c r="FV14" s="66"/>
      <c r="FW14" s="66"/>
      <c r="FX14" s="67"/>
      <c r="FY14" s="65" t="s">
        <v>30</v>
      </c>
      <c r="FZ14" s="66"/>
      <c r="GA14" s="66"/>
      <c r="GB14" s="66"/>
      <c r="GC14" s="66"/>
      <c r="GD14" s="71"/>
    </row>
    <row r="15" spans="1:188" ht="5.45" customHeight="1">
      <c r="B15" s="10"/>
      <c r="C15" s="82" t="s">
        <v>24</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56"/>
      <c r="AR15" s="56"/>
      <c r="AS15" s="56"/>
      <c r="AT15" s="56"/>
      <c r="AU15" s="56"/>
      <c r="AV15" s="56"/>
      <c r="AW15" s="56"/>
      <c r="AX15" s="56"/>
      <c r="AY15" s="56"/>
      <c r="AZ15" s="56"/>
      <c r="BA15" s="54" t="s">
        <v>21</v>
      </c>
      <c r="BB15" s="54"/>
      <c r="BC15" s="54"/>
      <c r="BD15" s="54"/>
      <c r="BE15" s="54"/>
      <c r="BF15" s="54"/>
      <c r="BG15" s="54"/>
      <c r="BH15" s="54" t="s">
        <v>36</v>
      </c>
      <c r="BI15" s="54"/>
      <c r="BJ15" s="54"/>
      <c r="BK15" s="54"/>
      <c r="BL15" s="54"/>
      <c r="BM15" s="83"/>
      <c r="BN15" s="83"/>
      <c r="BO15" s="83"/>
      <c r="BP15" s="83"/>
      <c r="BQ15" s="83"/>
      <c r="BR15" s="9"/>
      <c r="BS15" s="7"/>
      <c r="BT15" s="66"/>
      <c r="BU15" s="66"/>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66"/>
      <c r="CX15" s="66"/>
      <c r="CY15" s="7"/>
      <c r="CZ15" s="7"/>
      <c r="DA15" s="7"/>
      <c r="DB15" s="66"/>
      <c r="DC15" s="66"/>
      <c r="DD15" s="66"/>
      <c r="DE15" s="66"/>
      <c r="DF15" s="66"/>
      <c r="DG15" s="66"/>
      <c r="DH15" s="66"/>
      <c r="DI15" s="66"/>
      <c r="DJ15" s="66"/>
      <c r="DK15" s="66"/>
      <c r="DL15" s="7"/>
      <c r="DM15" s="66"/>
      <c r="DN15" s="66"/>
      <c r="DO15" s="66"/>
      <c r="DP15" s="7"/>
      <c r="DQ15" s="66"/>
      <c r="DR15" s="66"/>
      <c r="DS15" s="66"/>
      <c r="DT15" s="66"/>
      <c r="DU15" s="66"/>
      <c r="DV15" s="66"/>
      <c r="DW15" s="66"/>
      <c r="DX15" s="66"/>
      <c r="DY15" s="66"/>
      <c r="DZ15" s="66"/>
      <c r="EA15" s="8"/>
      <c r="EB15" s="12"/>
      <c r="EC15" s="65"/>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7"/>
      <c r="FG15" s="59"/>
      <c r="FH15" s="60"/>
      <c r="FI15" s="60"/>
      <c r="FJ15" s="60"/>
      <c r="FK15" s="60"/>
      <c r="FL15" s="60"/>
      <c r="FM15" s="60"/>
      <c r="FN15" s="60"/>
      <c r="FO15" s="60"/>
      <c r="FP15" s="60"/>
      <c r="FQ15" s="60"/>
      <c r="FR15" s="61"/>
      <c r="FS15" s="65"/>
      <c r="FT15" s="66"/>
      <c r="FU15" s="66"/>
      <c r="FV15" s="66"/>
      <c r="FW15" s="66"/>
      <c r="FX15" s="67"/>
      <c r="FY15" s="65"/>
      <c r="FZ15" s="66"/>
      <c r="GA15" s="66"/>
      <c r="GB15" s="66"/>
      <c r="GC15" s="66"/>
      <c r="GD15" s="71"/>
    </row>
    <row r="16" spans="1:188" ht="5.45" customHeight="1">
      <c r="B16" s="10"/>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56"/>
      <c r="AR16" s="56"/>
      <c r="AS16" s="56"/>
      <c r="AT16" s="56"/>
      <c r="AU16" s="56"/>
      <c r="AV16" s="56"/>
      <c r="AW16" s="56"/>
      <c r="AX16" s="56"/>
      <c r="AY16" s="56"/>
      <c r="AZ16" s="56"/>
      <c r="BA16" s="54"/>
      <c r="BB16" s="54"/>
      <c r="BC16" s="54"/>
      <c r="BD16" s="54"/>
      <c r="BE16" s="54"/>
      <c r="BF16" s="54"/>
      <c r="BG16" s="54"/>
      <c r="BH16" s="54"/>
      <c r="BI16" s="54"/>
      <c r="BJ16" s="54"/>
      <c r="BK16" s="54"/>
      <c r="BL16" s="54"/>
      <c r="BM16" s="83"/>
      <c r="BN16" s="83"/>
      <c r="BO16" s="83"/>
      <c r="BP16" s="83"/>
      <c r="BQ16" s="83"/>
      <c r="BR16" s="9"/>
      <c r="BS16" s="7"/>
      <c r="BT16" s="66" t="s">
        <v>50</v>
      </c>
      <c r="BU16" s="66"/>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66" t="s">
        <v>51</v>
      </c>
      <c r="CX16" s="66"/>
      <c r="CY16" s="7"/>
      <c r="CZ16" s="7"/>
      <c r="DA16" s="7"/>
      <c r="DB16" s="66"/>
      <c r="DC16" s="66"/>
      <c r="DD16" s="66"/>
      <c r="DE16" s="66"/>
      <c r="DF16" s="66" t="s">
        <v>52</v>
      </c>
      <c r="DG16" s="66"/>
      <c r="DH16" s="66"/>
      <c r="DI16" s="66"/>
      <c r="DJ16" s="66"/>
      <c r="DK16" s="66"/>
      <c r="DL16" s="7"/>
      <c r="DM16" s="66" t="s">
        <v>53</v>
      </c>
      <c r="DN16" s="66"/>
      <c r="DO16" s="66"/>
      <c r="DP16" s="7"/>
      <c r="DQ16" s="66"/>
      <c r="DR16" s="66"/>
      <c r="DS16" s="66"/>
      <c r="DT16" s="66"/>
      <c r="DU16" s="66" t="s">
        <v>52</v>
      </c>
      <c r="DV16" s="66"/>
      <c r="DW16" s="66"/>
      <c r="DX16" s="66"/>
      <c r="DY16" s="66"/>
      <c r="DZ16" s="66"/>
      <c r="EA16" s="8"/>
      <c r="EB16" s="12"/>
      <c r="EC16" s="65"/>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7"/>
      <c r="FG16" s="62"/>
      <c r="FH16" s="63"/>
      <c r="FI16" s="63"/>
      <c r="FJ16" s="63"/>
      <c r="FK16" s="63"/>
      <c r="FL16" s="63"/>
      <c r="FM16" s="63"/>
      <c r="FN16" s="63"/>
      <c r="FO16" s="63"/>
      <c r="FP16" s="63"/>
      <c r="FQ16" s="63"/>
      <c r="FR16" s="64"/>
      <c r="FS16" s="68"/>
      <c r="FT16" s="69"/>
      <c r="FU16" s="69"/>
      <c r="FV16" s="69"/>
      <c r="FW16" s="69"/>
      <c r="FX16" s="70"/>
      <c r="FY16" s="68"/>
      <c r="FZ16" s="69"/>
      <c r="GA16" s="69"/>
      <c r="GB16" s="69"/>
      <c r="GC16" s="69"/>
      <c r="GD16" s="72"/>
    </row>
    <row r="17" spans="2:186" ht="5.45" customHeight="1">
      <c r="B17" s="10"/>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56"/>
      <c r="AR17" s="56"/>
      <c r="AS17" s="56"/>
      <c r="AT17" s="56"/>
      <c r="AU17" s="56"/>
      <c r="AV17" s="56"/>
      <c r="AW17" s="56"/>
      <c r="AX17" s="56"/>
      <c r="AY17" s="56"/>
      <c r="AZ17" s="56"/>
      <c r="BA17" s="54"/>
      <c r="BB17" s="54"/>
      <c r="BC17" s="54"/>
      <c r="BD17" s="54"/>
      <c r="BE17" s="54"/>
      <c r="BF17" s="54"/>
      <c r="BG17" s="54"/>
      <c r="BH17" s="54"/>
      <c r="BI17" s="54"/>
      <c r="BJ17" s="54"/>
      <c r="BK17" s="54"/>
      <c r="BL17" s="54"/>
      <c r="BM17" s="83"/>
      <c r="BN17" s="83"/>
      <c r="BO17" s="83"/>
      <c r="BP17" s="83"/>
      <c r="BQ17" s="83"/>
      <c r="BR17" s="9"/>
      <c r="BS17" s="7"/>
      <c r="BT17" s="66"/>
      <c r="BU17" s="66"/>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66"/>
      <c r="CX17" s="66"/>
      <c r="CY17" s="7"/>
      <c r="CZ17" s="7"/>
      <c r="DA17" s="7"/>
      <c r="DB17" s="66"/>
      <c r="DC17" s="66"/>
      <c r="DD17" s="66"/>
      <c r="DE17" s="66"/>
      <c r="DF17" s="66"/>
      <c r="DG17" s="66"/>
      <c r="DH17" s="66"/>
      <c r="DI17" s="66"/>
      <c r="DJ17" s="66"/>
      <c r="DK17" s="66"/>
      <c r="DL17" s="7"/>
      <c r="DM17" s="66"/>
      <c r="DN17" s="66"/>
      <c r="DO17" s="66"/>
      <c r="DP17" s="7"/>
      <c r="DQ17" s="66"/>
      <c r="DR17" s="66"/>
      <c r="DS17" s="66"/>
      <c r="DT17" s="66"/>
      <c r="DU17" s="66"/>
      <c r="DV17" s="66"/>
      <c r="DW17" s="66"/>
      <c r="DX17" s="66"/>
      <c r="DY17" s="66"/>
      <c r="DZ17" s="66"/>
      <c r="EA17" s="8"/>
      <c r="EB17" s="12"/>
      <c r="EC17" s="9"/>
      <c r="ED17" s="54" t="s">
        <v>44</v>
      </c>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9">
        <f ca="1">FW33+FW47+FW61+FW75+FW89+FW103+FW117</f>
        <v>0</v>
      </c>
      <c r="FH17" s="60"/>
      <c r="FI17" s="60"/>
      <c r="FJ17" s="60"/>
      <c r="FK17" s="60"/>
      <c r="FL17" s="60"/>
      <c r="FM17" s="60"/>
      <c r="FN17" s="60"/>
      <c r="FO17" s="60"/>
      <c r="FP17" s="60"/>
      <c r="FQ17" s="60"/>
      <c r="FR17" s="61"/>
      <c r="FS17" s="65" t="s">
        <v>0</v>
      </c>
      <c r="FT17" s="66"/>
      <c r="FU17" s="66"/>
      <c r="FV17" s="66"/>
      <c r="FW17" s="66"/>
      <c r="FX17" s="67"/>
      <c r="FY17" s="65" t="s">
        <v>31</v>
      </c>
      <c r="FZ17" s="66"/>
      <c r="GA17" s="66"/>
      <c r="GB17" s="66"/>
      <c r="GC17" s="66"/>
      <c r="GD17" s="71"/>
    </row>
    <row r="18" spans="2:186" ht="5.45" customHeight="1">
      <c r="B18" s="10"/>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56"/>
      <c r="AR18" s="56"/>
      <c r="AS18" s="56"/>
      <c r="AT18" s="56"/>
      <c r="AU18" s="56"/>
      <c r="AV18" s="56"/>
      <c r="AW18" s="56"/>
      <c r="AX18" s="56"/>
      <c r="AY18" s="56"/>
      <c r="AZ18" s="56"/>
      <c r="BA18" s="54"/>
      <c r="BB18" s="54"/>
      <c r="BC18" s="54"/>
      <c r="BD18" s="54"/>
      <c r="BE18" s="54"/>
      <c r="BF18" s="54"/>
      <c r="BG18" s="54"/>
      <c r="BH18" s="54"/>
      <c r="BI18" s="54"/>
      <c r="BJ18" s="54"/>
      <c r="BK18" s="54"/>
      <c r="BL18" s="54"/>
      <c r="BM18" s="83"/>
      <c r="BN18" s="83"/>
      <c r="BO18" s="83"/>
      <c r="BP18" s="83"/>
      <c r="BQ18" s="83"/>
      <c r="BR18" s="3"/>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5"/>
      <c r="EB18" s="12"/>
      <c r="EC18" s="9"/>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9"/>
      <c r="FH18" s="60"/>
      <c r="FI18" s="60"/>
      <c r="FJ18" s="60"/>
      <c r="FK18" s="60"/>
      <c r="FL18" s="60"/>
      <c r="FM18" s="60"/>
      <c r="FN18" s="60"/>
      <c r="FO18" s="60"/>
      <c r="FP18" s="60"/>
      <c r="FQ18" s="60"/>
      <c r="FR18" s="61"/>
      <c r="FS18" s="65"/>
      <c r="FT18" s="66"/>
      <c r="FU18" s="66"/>
      <c r="FV18" s="66"/>
      <c r="FW18" s="66"/>
      <c r="FX18" s="67"/>
      <c r="FY18" s="65"/>
      <c r="FZ18" s="66"/>
      <c r="GA18" s="66"/>
      <c r="GB18" s="66"/>
      <c r="GC18" s="66"/>
      <c r="GD18" s="71"/>
    </row>
    <row r="19" spans="2:186" ht="5.45" customHeight="1">
      <c r="B19" s="10"/>
      <c r="C19" s="54" t="s">
        <v>25</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6"/>
      <c r="AR19" s="56"/>
      <c r="AS19" s="56"/>
      <c r="AT19" s="56"/>
      <c r="AU19" s="56"/>
      <c r="AV19" s="56"/>
      <c r="AW19" s="56"/>
      <c r="AX19" s="56"/>
      <c r="AY19" s="56"/>
      <c r="AZ19" s="56"/>
      <c r="BA19" s="54" t="s">
        <v>21</v>
      </c>
      <c r="BB19" s="54"/>
      <c r="BC19" s="54"/>
      <c r="BD19" s="54"/>
      <c r="BE19" s="54"/>
      <c r="BF19" s="54"/>
      <c r="BG19" s="54"/>
      <c r="BH19" s="54" t="s">
        <v>37</v>
      </c>
      <c r="BI19" s="54"/>
      <c r="BJ19" s="54"/>
      <c r="BK19" s="54"/>
      <c r="BL19" s="54"/>
      <c r="BM19" s="83"/>
      <c r="BN19" s="83"/>
      <c r="BO19" s="83"/>
      <c r="BP19" s="83"/>
      <c r="BQ19" s="83"/>
      <c r="BR19" s="268" t="s">
        <v>27</v>
      </c>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70"/>
      <c r="DC19" s="267">
        <f ca="1">FG7</f>
        <v>0</v>
      </c>
      <c r="DD19" s="267"/>
      <c r="DE19" s="267"/>
      <c r="DF19" s="267"/>
      <c r="DG19" s="267"/>
      <c r="DH19" s="267"/>
      <c r="DI19" s="267"/>
      <c r="DJ19" s="267"/>
      <c r="DK19" s="267"/>
      <c r="DL19" s="267"/>
      <c r="DM19" s="267"/>
      <c r="DN19" s="267"/>
      <c r="DO19" s="54" t="s">
        <v>0</v>
      </c>
      <c r="DP19" s="54"/>
      <c r="DQ19" s="54"/>
      <c r="DR19" s="54"/>
      <c r="DS19" s="54"/>
      <c r="DT19" s="54"/>
      <c r="DU19" s="54"/>
      <c r="DV19" s="54"/>
      <c r="DW19" s="54" t="s">
        <v>26</v>
      </c>
      <c r="DX19" s="54"/>
      <c r="DY19" s="54"/>
      <c r="DZ19" s="54"/>
      <c r="EA19" s="54"/>
      <c r="EB19" s="12"/>
      <c r="EC19" s="9"/>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62"/>
      <c r="FH19" s="63"/>
      <c r="FI19" s="63"/>
      <c r="FJ19" s="63"/>
      <c r="FK19" s="63"/>
      <c r="FL19" s="63"/>
      <c r="FM19" s="63"/>
      <c r="FN19" s="63"/>
      <c r="FO19" s="63"/>
      <c r="FP19" s="63"/>
      <c r="FQ19" s="63"/>
      <c r="FR19" s="64"/>
      <c r="FS19" s="68"/>
      <c r="FT19" s="69"/>
      <c r="FU19" s="69"/>
      <c r="FV19" s="69"/>
      <c r="FW19" s="69"/>
      <c r="FX19" s="70"/>
      <c r="FY19" s="68"/>
      <c r="FZ19" s="69"/>
      <c r="GA19" s="69"/>
      <c r="GB19" s="69"/>
      <c r="GC19" s="69"/>
      <c r="GD19" s="72"/>
    </row>
    <row r="20" spans="2:186" ht="5.45" customHeight="1">
      <c r="B20" s="10"/>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6"/>
      <c r="AR20" s="56"/>
      <c r="AS20" s="56"/>
      <c r="AT20" s="56"/>
      <c r="AU20" s="56"/>
      <c r="AV20" s="56"/>
      <c r="AW20" s="56"/>
      <c r="AX20" s="56"/>
      <c r="AY20" s="56"/>
      <c r="AZ20" s="56"/>
      <c r="BA20" s="54"/>
      <c r="BB20" s="54"/>
      <c r="BC20" s="54"/>
      <c r="BD20" s="54"/>
      <c r="BE20" s="54"/>
      <c r="BF20" s="54"/>
      <c r="BG20" s="54"/>
      <c r="BH20" s="54"/>
      <c r="BI20" s="54"/>
      <c r="BJ20" s="54"/>
      <c r="BK20" s="54"/>
      <c r="BL20" s="54"/>
      <c r="BM20" s="83"/>
      <c r="BN20" s="83"/>
      <c r="BO20" s="83"/>
      <c r="BP20" s="83"/>
      <c r="BQ20" s="83"/>
      <c r="BR20" s="271"/>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3"/>
      <c r="DC20" s="267"/>
      <c r="DD20" s="267"/>
      <c r="DE20" s="267"/>
      <c r="DF20" s="267"/>
      <c r="DG20" s="267"/>
      <c r="DH20" s="267"/>
      <c r="DI20" s="267"/>
      <c r="DJ20" s="267"/>
      <c r="DK20" s="267"/>
      <c r="DL20" s="267"/>
      <c r="DM20" s="267"/>
      <c r="DN20" s="267"/>
      <c r="DO20" s="54"/>
      <c r="DP20" s="54"/>
      <c r="DQ20" s="54"/>
      <c r="DR20" s="54"/>
      <c r="DS20" s="54"/>
      <c r="DT20" s="54"/>
      <c r="DU20" s="54"/>
      <c r="DV20" s="54"/>
      <c r="DW20" s="54"/>
      <c r="DX20" s="54"/>
      <c r="DY20" s="54"/>
      <c r="DZ20" s="54"/>
      <c r="EA20" s="54"/>
      <c r="EB20" s="12"/>
      <c r="EC20" s="9"/>
      <c r="ED20" s="54" t="s">
        <v>45</v>
      </c>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9">
        <f ca="1">FW37+FW51+FW65+FW79+FW93+FW107+FW121</f>
        <v>0</v>
      </c>
      <c r="FH20" s="60"/>
      <c r="FI20" s="60"/>
      <c r="FJ20" s="60"/>
      <c r="FK20" s="60"/>
      <c r="FL20" s="60"/>
      <c r="FM20" s="60"/>
      <c r="FN20" s="60"/>
      <c r="FO20" s="60"/>
      <c r="FP20" s="60"/>
      <c r="FQ20" s="60"/>
      <c r="FR20" s="61"/>
      <c r="FS20" s="65" t="s">
        <v>0</v>
      </c>
      <c r="FT20" s="66"/>
      <c r="FU20" s="66"/>
      <c r="FV20" s="66"/>
      <c r="FW20" s="66"/>
      <c r="FX20" s="67"/>
      <c r="FY20" s="65" t="s">
        <v>32</v>
      </c>
      <c r="FZ20" s="66"/>
      <c r="GA20" s="66"/>
      <c r="GB20" s="66"/>
      <c r="GC20" s="66"/>
      <c r="GD20" s="71"/>
    </row>
    <row r="21" spans="2:186" ht="5.45" customHeight="1">
      <c r="B21" s="10"/>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6"/>
      <c r="AR21" s="56"/>
      <c r="AS21" s="56"/>
      <c r="AT21" s="56"/>
      <c r="AU21" s="56"/>
      <c r="AV21" s="56"/>
      <c r="AW21" s="56"/>
      <c r="AX21" s="56"/>
      <c r="AY21" s="56"/>
      <c r="AZ21" s="56"/>
      <c r="BA21" s="54"/>
      <c r="BB21" s="54"/>
      <c r="BC21" s="54"/>
      <c r="BD21" s="54"/>
      <c r="BE21" s="54"/>
      <c r="BF21" s="54"/>
      <c r="BG21" s="54"/>
      <c r="BH21" s="54"/>
      <c r="BI21" s="54"/>
      <c r="BJ21" s="54"/>
      <c r="BK21" s="54"/>
      <c r="BL21" s="54"/>
      <c r="BM21" s="83"/>
      <c r="BN21" s="83"/>
      <c r="BO21" s="83"/>
      <c r="BP21" s="83"/>
      <c r="BQ21" s="83"/>
      <c r="BR21" s="271"/>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3"/>
      <c r="DC21" s="267"/>
      <c r="DD21" s="267"/>
      <c r="DE21" s="267"/>
      <c r="DF21" s="267"/>
      <c r="DG21" s="267"/>
      <c r="DH21" s="267"/>
      <c r="DI21" s="267"/>
      <c r="DJ21" s="267"/>
      <c r="DK21" s="267"/>
      <c r="DL21" s="267"/>
      <c r="DM21" s="267"/>
      <c r="DN21" s="267"/>
      <c r="DO21" s="54"/>
      <c r="DP21" s="54"/>
      <c r="DQ21" s="54"/>
      <c r="DR21" s="54"/>
      <c r="DS21" s="54"/>
      <c r="DT21" s="54"/>
      <c r="DU21" s="54"/>
      <c r="DV21" s="54"/>
      <c r="DW21" s="54"/>
      <c r="DX21" s="54"/>
      <c r="DY21" s="54"/>
      <c r="DZ21" s="54"/>
      <c r="EA21" s="54"/>
      <c r="EB21" s="12"/>
      <c r="EC21" s="9"/>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9"/>
      <c r="FH21" s="60"/>
      <c r="FI21" s="60"/>
      <c r="FJ21" s="60"/>
      <c r="FK21" s="60"/>
      <c r="FL21" s="60"/>
      <c r="FM21" s="60"/>
      <c r="FN21" s="60"/>
      <c r="FO21" s="60"/>
      <c r="FP21" s="60"/>
      <c r="FQ21" s="60"/>
      <c r="FR21" s="61"/>
      <c r="FS21" s="65"/>
      <c r="FT21" s="66"/>
      <c r="FU21" s="66"/>
      <c r="FV21" s="66"/>
      <c r="FW21" s="66"/>
      <c r="FX21" s="67"/>
      <c r="FY21" s="65"/>
      <c r="FZ21" s="66"/>
      <c r="GA21" s="66"/>
      <c r="GB21" s="66"/>
      <c r="GC21" s="66"/>
      <c r="GD21" s="71"/>
    </row>
    <row r="22" spans="2:186" ht="5.45" customHeight="1">
      <c r="B22" s="1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6"/>
      <c r="AR22" s="56"/>
      <c r="AS22" s="56"/>
      <c r="AT22" s="56"/>
      <c r="AU22" s="56"/>
      <c r="AV22" s="56"/>
      <c r="AW22" s="56"/>
      <c r="AX22" s="56"/>
      <c r="AY22" s="56"/>
      <c r="AZ22" s="56"/>
      <c r="BA22" s="54"/>
      <c r="BB22" s="54"/>
      <c r="BC22" s="54"/>
      <c r="BD22" s="54"/>
      <c r="BE22" s="54"/>
      <c r="BF22" s="54"/>
      <c r="BG22" s="54"/>
      <c r="BH22" s="54"/>
      <c r="BI22" s="54"/>
      <c r="BJ22" s="54"/>
      <c r="BK22" s="54"/>
      <c r="BL22" s="54"/>
      <c r="BM22" s="83"/>
      <c r="BN22" s="83"/>
      <c r="BO22" s="83"/>
      <c r="BP22" s="83"/>
      <c r="BQ22" s="83"/>
      <c r="BR22" s="274"/>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6"/>
      <c r="DC22" s="267"/>
      <c r="DD22" s="267"/>
      <c r="DE22" s="267"/>
      <c r="DF22" s="267"/>
      <c r="DG22" s="267"/>
      <c r="DH22" s="267"/>
      <c r="DI22" s="267"/>
      <c r="DJ22" s="267"/>
      <c r="DK22" s="267"/>
      <c r="DL22" s="267"/>
      <c r="DM22" s="267"/>
      <c r="DN22" s="267"/>
      <c r="DO22" s="54"/>
      <c r="DP22" s="54"/>
      <c r="DQ22" s="54"/>
      <c r="DR22" s="54"/>
      <c r="DS22" s="54"/>
      <c r="DT22" s="54"/>
      <c r="DU22" s="54"/>
      <c r="DV22" s="54"/>
      <c r="DW22" s="54"/>
      <c r="DX22" s="54"/>
      <c r="DY22" s="54"/>
      <c r="DZ22" s="54"/>
      <c r="EA22" s="54"/>
      <c r="EB22" s="13"/>
      <c r="EC22" s="3"/>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62"/>
      <c r="FH22" s="63"/>
      <c r="FI22" s="63"/>
      <c r="FJ22" s="63"/>
      <c r="FK22" s="63"/>
      <c r="FL22" s="63"/>
      <c r="FM22" s="63"/>
      <c r="FN22" s="63"/>
      <c r="FO22" s="63"/>
      <c r="FP22" s="63"/>
      <c r="FQ22" s="63"/>
      <c r="FR22" s="64"/>
      <c r="FS22" s="68"/>
      <c r="FT22" s="69"/>
      <c r="FU22" s="69"/>
      <c r="FV22" s="69"/>
      <c r="FW22" s="69"/>
      <c r="FX22" s="70"/>
      <c r="FY22" s="68"/>
      <c r="FZ22" s="69"/>
      <c r="GA22" s="69"/>
      <c r="GB22" s="69"/>
      <c r="GC22" s="69"/>
      <c r="GD22" s="72"/>
    </row>
    <row r="23" spans="2:186" ht="5.45" customHeight="1">
      <c r="B23" s="277" t="s">
        <v>20</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c r="AI23" s="283" t="s">
        <v>47</v>
      </c>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c r="FA23" s="285"/>
      <c r="FB23" s="285"/>
      <c r="FC23" s="285"/>
      <c r="FD23" s="285"/>
      <c r="FE23" s="285"/>
      <c r="FF23" s="285"/>
      <c r="FG23" s="285"/>
      <c r="FH23" s="285"/>
      <c r="FI23" s="285"/>
      <c r="FJ23" s="285"/>
      <c r="FK23" s="285"/>
      <c r="FL23" s="285"/>
      <c r="FM23" s="285"/>
      <c r="FN23" s="285"/>
      <c r="FO23" s="285"/>
      <c r="FP23" s="285"/>
      <c r="FQ23" s="285"/>
      <c r="FR23" s="285"/>
      <c r="FS23" s="285"/>
      <c r="FT23" s="285"/>
      <c r="FU23" s="285"/>
      <c r="FV23" s="285"/>
      <c r="FW23" s="285"/>
      <c r="FX23" s="285"/>
      <c r="FY23" s="285"/>
      <c r="FZ23" s="285"/>
      <c r="GA23" s="285"/>
      <c r="GB23" s="285"/>
      <c r="GC23" s="285"/>
      <c r="GD23" s="286"/>
    </row>
    <row r="24" spans="2:186" ht="5.45" customHeight="1">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9"/>
      <c r="AI24" s="287"/>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8"/>
    </row>
    <row r="25" spans="2:186" ht="5.45" customHeight="1">
      <c r="B25" s="277"/>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9"/>
      <c r="AI25" s="287"/>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4"/>
      <c r="GC25" s="284"/>
      <c r="GD25" s="288"/>
    </row>
    <row r="26" spans="2:186" ht="5.45" customHeight="1">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9"/>
      <c r="AI26" s="287"/>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8"/>
    </row>
    <row r="27" spans="2:186" ht="5.45" customHeight="1">
      <c r="B27" s="280"/>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2"/>
      <c r="AI27" s="289"/>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290"/>
      <c r="FE27" s="290"/>
      <c r="FF27" s="290"/>
      <c r="FG27" s="290"/>
      <c r="FH27" s="290"/>
      <c r="FI27" s="290"/>
      <c r="FJ27" s="290"/>
      <c r="FK27" s="290"/>
      <c r="FL27" s="290"/>
      <c r="FM27" s="290"/>
      <c r="FN27" s="290"/>
      <c r="FO27" s="290"/>
      <c r="FP27" s="290"/>
      <c r="FQ27" s="290"/>
      <c r="FR27" s="290"/>
      <c r="FS27" s="290"/>
      <c r="FT27" s="290"/>
      <c r="FU27" s="290"/>
      <c r="FV27" s="290"/>
      <c r="FW27" s="290"/>
      <c r="FX27" s="290"/>
      <c r="FY27" s="290"/>
      <c r="FZ27" s="290"/>
      <c r="GA27" s="290"/>
      <c r="GB27" s="290"/>
      <c r="GC27" s="290"/>
      <c r="GD27" s="291"/>
    </row>
    <row r="28" spans="2:186" ht="5.45" customHeight="1">
      <c r="B28" s="300" t="s">
        <v>0</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v>0</v>
      </c>
      <c r="AH28" s="219"/>
      <c r="AI28" s="219"/>
      <c r="AJ28" s="219"/>
      <c r="AK28" s="219"/>
      <c r="AL28" s="219"/>
      <c r="AM28" s="219">
        <v>1</v>
      </c>
      <c r="AN28" s="219"/>
      <c r="AO28" s="219"/>
      <c r="AP28" s="219"/>
      <c r="AQ28" s="219"/>
      <c r="AR28" s="219"/>
      <c r="AS28" s="219">
        <v>2</v>
      </c>
      <c r="AT28" s="219"/>
      <c r="AU28" s="219"/>
      <c r="AV28" s="219"/>
      <c r="AW28" s="219"/>
      <c r="AX28" s="219"/>
      <c r="AY28" s="219">
        <v>3</v>
      </c>
      <c r="AZ28" s="219"/>
      <c r="BA28" s="219"/>
      <c r="BB28" s="219"/>
      <c r="BC28" s="219"/>
      <c r="BD28" s="219"/>
      <c r="BE28" s="219">
        <v>4</v>
      </c>
      <c r="BF28" s="219"/>
      <c r="BG28" s="219"/>
      <c r="BH28" s="219"/>
      <c r="BI28" s="219"/>
      <c r="BJ28" s="219"/>
      <c r="BK28" s="219">
        <v>5</v>
      </c>
      <c r="BL28" s="219"/>
      <c r="BM28" s="219"/>
      <c r="BN28" s="219"/>
      <c r="BO28" s="219"/>
      <c r="BP28" s="219"/>
      <c r="BQ28" s="219">
        <v>6</v>
      </c>
      <c r="BR28" s="219"/>
      <c r="BS28" s="219"/>
      <c r="BT28" s="219"/>
      <c r="BU28" s="219"/>
      <c r="BV28" s="219"/>
      <c r="BW28" s="219">
        <v>7</v>
      </c>
      <c r="BX28" s="219"/>
      <c r="BY28" s="219"/>
      <c r="BZ28" s="219"/>
      <c r="CA28" s="219"/>
      <c r="CB28" s="219"/>
      <c r="CC28" s="219">
        <v>8</v>
      </c>
      <c r="CD28" s="219"/>
      <c r="CE28" s="219"/>
      <c r="CF28" s="219"/>
      <c r="CG28" s="219"/>
      <c r="CH28" s="219"/>
      <c r="CI28" s="219">
        <v>9</v>
      </c>
      <c r="CJ28" s="219"/>
      <c r="CK28" s="219"/>
      <c r="CL28" s="219"/>
      <c r="CM28" s="219"/>
      <c r="CN28" s="219"/>
      <c r="CO28" s="219">
        <v>10</v>
      </c>
      <c r="CP28" s="219"/>
      <c r="CQ28" s="219"/>
      <c r="CR28" s="219"/>
      <c r="CS28" s="219"/>
      <c r="CT28" s="219"/>
      <c r="CU28" s="219">
        <v>11</v>
      </c>
      <c r="CV28" s="219"/>
      <c r="CW28" s="219"/>
      <c r="CX28" s="219"/>
      <c r="CY28" s="219"/>
      <c r="CZ28" s="219"/>
      <c r="DA28" s="219">
        <v>12</v>
      </c>
      <c r="DB28" s="219"/>
      <c r="DC28" s="219"/>
      <c r="DD28" s="219"/>
      <c r="DE28" s="219"/>
      <c r="DF28" s="219"/>
      <c r="DG28" s="219">
        <v>13</v>
      </c>
      <c r="DH28" s="219"/>
      <c r="DI28" s="219"/>
      <c r="DJ28" s="219"/>
      <c r="DK28" s="219"/>
      <c r="DL28" s="219"/>
      <c r="DM28" s="219">
        <v>14</v>
      </c>
      <c r="DN28" s="219"/>
      <c r="DO28" s="219"/>
      <c r="DP28" s="219"/>
      <c r="DQ28" s="219"/>
      <c r="DR28" s="219"/>
      <c r="DS28" s="219">
        <v>15</v>
      </c>
      <c r="DT28" s="219"/>
      <c r="DU28" s="219"/>
      <c r="DV28" s="219"/>
      <c r="DW28" s="219"/>
      <c r="DX28" s="219"/>
      <c r="DY28" s="219">
        <v>16</v>
      </c>
      <c r="DZ28" s="219"/>
      <c r="EA28" s="219"/>
      <c r="EB28" s="219"/>
      <c r="EC28" s="219"/>
      <c r="ED28" s="219"/>
      <c r="EE28" s="219">
        <v>17</v>
      </c>
      <c r="EF28" s="219"/>
      <c r="EG28" s="219"/>
      <c r="EH28" s="219"/>
      <c r="EI28" s="219"/>
      <c r="EJ28" s="219"/>
      <c r="EK28" s="219">
        <v>18</v>
      </c>
      <c r="EL28" s="219"/>
      <c r="EM28" s="219"/>
      <c r="EN28" s="219"/>
      <c r="EO28" s="219"/>
      <c r="EP28" s="219"/>
      <c r="EQ28" s="219">
        <v>19</v>
      </c>
      <c r="ER28" s="219"/>
      <c r="ES28" s="219"/>
      <c r="ET28" s="219"/>
      <c r="EU28" s="219"/>
      <c r="EV28" s="219"/>
      <c r="EW28" s="219">
        <v>20</v>
      </c>
      <c r="EX28" s="219"/>
      <c r="EY28" s="219"/>
      <c r="EZ28" s="219"/>
      <c r="FA28" s="219"/>
      <c r="FB28" s="219"/>
      <c r="FC28" s="219">
        <v>21</v>
      </c>
      <c r="FD28" s="219"/>
      <c r="FE28" s="219"/>
      <c r="FF28" s="219"/>
      <c r="FG28" s="219"/>
      <c r="FH28" s="219"/>
      <c r="FI28" s="219">
        <v>22</v>
      </c>
      <c r="FJ28" s="219"/>
      <c r="FK28" s="219"/>
      <c r="FL28" s="219"/>
      <c r="FM28" s="219"/>
      <c r="FN28" s="219"/>
      <c r="FO28" s="219">
        <v>23</v>
      </c>
      <c r="FP28" s="219"/>
      <c r="FQ28" s="219"/>
      <c r="FR28" s="219"/>
      <c r="FS28" s="219"/>
      <c r="FT28" s="219"/>
      <c r="FU28" s="219"/>
      <c r="FV28" s="219"/>
      <c r="FW28" s="218" t="s">
        <v>19</v>
      </c>
      <c r="FX28" s="219"/>
      <c r="FY28" s="219"/>
      <c r="FZ28" s="219"/>
      <c r="GA28" s="219"/>
      <c r="GB28" s="219"/>
      <c r="GC28" s="219"/>
      <c r="GD28" s="262"/>
    </row>
    <row r="29" spans="2:186" ht="5.45" customHeight="1">
      <c r="B29" s="301"/>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c r="DT29" s="264"/>
      <c r="DU29" s="264"/>
      <c r="DV29" s="264"/>
      <c r="DW29" s="264"/>
      <c r="DX29" s="264"/>
      <c r="DY29" s="264"/>
      <c r="DZ29" s="264"/>
      <c r="EA29" s="264"/>
      <c r="EB29" s="264"/>
      <c r="EC29" s="264"/>
      <c r="ED29" s="264"/>
      <c r="EE29" s="264"/>
      <c r="EF29" s="264"/>
      <c r="EG29" s="264"/>
      <c r="EH29" s="264"/>
      <c r="EI29" s="264"/>
      <c r="EJ29" s="264"/>
      <c r="EK29" s="264"/>
      <c r="EL29" s="264"/>
      <c r="EM29" s="264"/>
      <c r="EN29" s="264"/>
      <c r="EO29" s="264"/>
      <c r="EP29" s="264"/>
      <c r="EQ29" s="264"/>
      <c r="ER29" s="264"/>
      <c r="ES29" s="264"/>
      <c r="ET29" s="264"/>
      <c r="EU29" s="264"/>
      <c r="EV29" s="264"/>
      <c r="EW29" s="264"/>
      <c r="EX29" s="264"/>
      <c r="EY29" s="264"/>
      <c r="EZ29" s="264"/>
      <c r="FA29" s="264"/>
      <c r="FB29" s="264"/>
      <c r="FC29" s="264"/>
      <c r="FD29" s="264"/>
      <c r="FE29" s="264"/>
      <c r="FF29" s="264"/>
      <c r="FG29" s="264"/>
      <c r="FH29" s="264"/>
      <c r="FI29" s="264"/>
      <c r="FJ29" s="264"/>
      <c r="FK29" s="264"/>
      <c r="FL29" s="264"/>
      <c r="FM29" s="264"/>
      <c r="FN29" s="264"/>
      <c r="FO29" s="264"/>
      <c r="FP29" s="264"/>
      <c r="FQ29" s="264"/>
      <c r="FR29" s="264"/>
      <c r="FS29" s="264"/>
      <c r="FT29" s="264"/>
      <c r="FU29" s="264"/>
      <c r="FV29" s="264"/>
      <c r="FW29" s="263"/>
      <c r="FX29" s="264"/>
      <c r="FY29" s="264"/>
      <c r="FZ29" s="264"/>
      <c r="GA29" s="264"/>
      <c r="GB29" s="264"/>
      <c r="GC29" s="264"/>
      <c r="GD29" s="265"/>
    </row>
    <row r="30" spans="2:186" ht="5.45" customHeight="1">
      <c r="B30" s="30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1"/>
      <c r="FX30" s="222"/>
      <c r="FY30" s="222"/>
      <c r="FZ30" s="222"/>
      <c r="GA30" s="222"/>
      <c r="GB30" s="222"/>
      <c r="GC30" s="222"/>
      <c r="GD30" s="266"/>
    </row>
    <row r="31" spans="2:186" ht="5.45" customHeight="1">
      <c r="B31" s="84" t="s">
        <v>1</v>
      </c>
      <c r="C31" s="45"/>
      <c r="D31" s="45"/>
      <c r="E31" s="45"/>
      <c r="F31" s="45"/>
      <c r="G31" s="45"/>
      <c r="H31" s="46"/>
      <c r="I31" s="218" t="s">
        <v>72</v>
      </c>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c r="AI31" s="225"/>
      <c r="AJ31" s="224"/>
      <c r="AK31" s="224"/>
      <c r="AL31" s="224"/>
      <c r="AM31" s="224"/>
      <c r="AN31" s="224"/>
      <c r="AO31" s="225"/>
      <c r="AP31" s="224"/>
      <c r="AQ31" s="224"/>
      <c r="AR31" s="224"/>
      <c r="AS31" s="224"/>
      <c r="AT31" s="224"/>
      <c r="AU31" s="225"/>
      <c r="AV31" s="224"/>
      <c r="AW31" s="224"/>
      <c r="AX31" s="224"/>
      <c r="AY31" s="224"/>
      <c r="AZ31" s="224"/>
      <c r="BA31" s="225"/>
      <c r="BB31" s="224"/>
      <c r="BC31" s="224"/>
      <c r="BD31" s="224"/>
      <c r="BE31" s="224"/>
      <c r="BF31" s="224"/>
      <c r="BG31" s="225"/>
      <c r="BH31" s="224"/>
      <c r="BI31" s="224"/>
      <c r="BJ31" s="224"/>
      <c r="BK31" s="224"/>
      <c r="BL31" s="236"/>
      <c r="BM31" s="237"/>
      <c r="BN31" s="224"/>
      <c r="BO31" s="224"/>
      <c r="BP31" s="224"/>
      <c r="BQ31" s="224"/>
      <c r="BR31" s="224"/>
      <c r="BS31" s="225"/>
      <c r="BT31" s="224"/>
      <c r="BU31" s="224"/>
      <c r="BV31" s="224"/>
      <c r="BW31" s="224"/>
      <c r="BX31" s="224"/>
      <c r="BY31" s="225"/>
      <c r="BZ31" s="224"/>
      <c r="CA31" s="224"/>
      <c r="CB31" s="224"/>
      <c r="CC31" s="224"/>
      <c r="CD31" s="224"/>
      <c r="CE31" s="235"/>
      <c r="CF31" s="232"/>
      <c r="CG31" s="232"/>
      <c r="CH31" s="232"/>
      <c r="CI31" s="232"/>
      <c r="CJ31" s="232"/>
      <c r="CK31" s="235"/>
      <c r="CL31" s="232"/>
      <c r="CM31" s="232"/>
      <c r="CN31" s="252"/>
      <c r="CO31" s="252"/>
      <c r="CP31" s="248"/>
      <c r="CQ31" s="250"/>
      <c r="CR31" s="252"/>
      <c r="CS31" s="252"/>
      <c r="CT31" s="252"/>
      <c r="CU31" s="252"/>
      <c r="CV31" s="248"/>
      <c r="CW31" s="250"/>
      <c r="CX31" s="252"/>
      <c r="CY31" s="252"/>
      <c r="CZ31" s="252"/>
      <c r="DA31" s="252"/>
      <c r="DB31" s="248"/>
      <c r="DC31" s="250"/>
      <c r="DD31" s="252"/>
      <c r="DE31" s="252"/>
      <c r="DF31" s="252"/>
      <c r="DG31" s="252"/>
      <c r="DH31" s="248"/>
      <c r="DI31" s="250"/>
      <c r="DJ31" s="252"/>
      <c r="DK31" s="252"/>
      <c r="DL31" s="252"/>
      <c r="DM31" s="252"/>
      <c r="DN31" s="248"/>
      <c r="DO31" s="250"/>
      <c r="DP31" s="252"/>
      <c r="DQ31" s="252"/>
      <c r="DR31" s="252"/>
      <c r="DS31" s="252"/>
      <c r="DT31" s="248"/>
      <c r="DU31" s="250"/>
      <c r="DV31" s="252"/>
      <c r="DW31" s="252"/>
      <c r="DX31" s="252"/>
      <c r="DY31" s="252"/>
      <c r="DZ31" s="248"/>
      <c r="EA31" s="250"/>
      <c r="EB31" s="252"/>
      <c r="EC31" s="252"/>
      <c r="ED31" s="252"/>
      <c r="EE31" s="252"/>
      <c r="EF31" s="248"/>
      <c r="EG31" s="250"/>
      <c r="EH31" s="252"/>
      <c r="EI31" s="252"/>
      <c r="EJ31" s="252"/>
      <c r="EK31" s="252"/>
      <c r="EL31" s="248"/>
      <c r="EM31" s="250"/>
      <c r="EN31" s="252"/>
      <c r="EO31" s="252"/>
      <c r="EP31" s="252"/>
      <c r="EQ31" s="252"/>
      <c r="ER31" s="248"/>
      <c r="ES31" s="250"/>
      <c r="ET31" s="252"/>
      <c r="EU31" s="252"/>
      <c r="EV31" s="252"/>
      <c r="EW31" s="252"/>
      <c r="EX31" s="248"/>
      <c r="EY31" s="250"/>
      <c r="EZ31" s="252"/>
      <c r="FA31" s="252"/>
      <c r="FB31" s="252"/>
      <c r="FC31" s="252"/>
      <c r="FD31" s="248"/>
      <c r="FE31" s="250"/>
      <c r="FF31" s="252"/>
      <c r="FG31" s="252"/>
      <c r="FH31" s="252"/>
      <c r="FI31" s="252"/>
      <c r="FJ31" s="246"/>
      <c r="FK31" s="234"/>
      <c r="FL31" s="232"/>
      <c r="FM31" s="232"/>
      <c r="FN31" s="232"/>
      <c r="FO31" s="232"/>
      <c r="FP31" s="232"/>
      <c r="FQ31" s="235"/>
      <c r="FR31" s="232"/>
      <c r="FS31" s="232"/>
      <c r="FT31" s="224"/>
      <c r="FU31" s="224"/>
      <c r="FV31" s="205"/>
      <c r="FW31" s="206">
        <f t="shared" ref="FW31" ca="1" si="0">Ccount(AI31:FV32,20)*10/2/1440</f>
        <v>0</v>
      </c>
      <c r="FX31" s="207"/>
      <c r="FY31" s="207"/>
      <c r="FZ31" s="207"/>
      <c r="GA31" s="207"/>
      <c r="GB31" s="207"/>
      <c r="GC31" s="207"/>
      <c r="GD31" s="208"/>
    </row>
    <row r="32" spans="2:186" ht="5.45" customHeight="1">
      <c r="B32" s="85"/>
      <c r="C32" s="86"/>
      <c r="D32" s="86"/>
      <c r="E32" s="86"/>
      <c r="F32" s="86"/>
      <c r="G32" s="86"/>
      <c r="H32" s="87"/>
      <c r="I32" s="221"/>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110"/>
      <c r="AJ32" s="108"/>
      <c r="AK32" s="108"/>
      <c r="AL32" s="108"/>
      <c r="AM32" s="108"/>
      <c r="AN32" s="108"/>
      <c r="AO32" s="110"/>
      <c r="AP32" s="108"/>
      <c r="AQ32" s="108"/>
      <c r="AR32" s="108"/>
      <c r="AS32" s="108"/>
      <c r="AT32" s="108"/>
      <c r="AU32" s="110"/>
      <c r="AV32" s="108"/>
      <c r="AW32" s="108"/>
      <c r="AX32" s="108"/>
      <c r="AY32" s="108"/>
      <c r="AZ32" s="108"/>
      <c r="BA32" s="110"/>
      <c r="BB32" s="108"/>
      <c r="BC32" s="108"/>
      <c r="BD32" s="108"/>
      <c r="BE32" s="108"/>
      <c r="BF32" s="108"/>
      <c r="BG32" s="110"/>
      <c r="BH32" s="108"/>
      <c r="BI32" s="108"/>
      <c r="BJ32" s="108"/>
      <c r="BK32" s="108"/>
      <c r="BL32" s="188"/>
      <c r="BM32" s="190"/>
      <c r="BN32" s="108"/>
      <c r="BO32" s="108"/>
      <c r="BP32" s="108"/>
      <c r="BQ32" s="108"/>
      <c r="BR32" s="108"/>
      <c r="BS32" s="110"/>
      <c r="BT32" s="108"/>
      <c r="BU32" s="108"/>
      <c r="BV32" s="108"/>
      <c r="BW32" s="108"/>
      <c r="BX32" s="108"/>
      <c r="BY32" s="110"/>
      <c r="BZ32" s="108"/>
      <c r="CA32" s="108"/>
      <c r="CB32" s="108"/>
      <c r="CC32" s="108"/>
      <c r="CD32" s="108"/>
      <c r="CE32" s="91"/>
      <c r="CF32" s="89"/>
      <c r="CG32" s="89"/>
      <c r="CH32" s="89"/>
      <c r="CI32" s="89"/>
      <c r="CJ32" s="89"/>
      <c r="CK32" s="91"/>
      <c r="CL32" s="89"/>
      <c r="CM32" s="89"/>
      <c r="CN32" s="253"/>
      <c r="CO32" s="253"/>
      <c r="CP32" s="249"/>
      <c r="CQ32" s="251"/>
      <c r="CR32" s="253"/>
      <c r="CS32" s="253"/>
      <c r="CT32" s="253"/>
      <c r="CU32" s="253"/>
      <c r="CV32" s="249"/>
      <c r="CW32" s="251"/>
      <c r="CX32" s="253"/>
      <c r="CY32" s="253"/>
      <c r="CZ32" s="253"/>
      <c r="DA32" s="253"/>
      <c r="DB32" s="249"/>
      <c r="DC32" s="251"/>
      <c r="DD32" s="253"/>
      <c r="DE32" s="253"/>
      <c r="DF32" s="253"/>
      <c r="DG32" s="253"/>
      <c r="DH32" s="249"/>
      <c r="DI32" s="251"/>
      <c r="DJ32" s="253"/>
      <c r="DK32" s="253"/>
      <c r="DL32" s="253"/>
      <c r="DM32" s="253"/>
      <c r="DN32" s="249"/>
      <c r="DO32" s="251"/>
      <c r="DP32" s="253"/>
      <c r="DQ32" s="253"/>
      <c r="DR32" s="253"/>
      <c r="DS32" s="253"/>
      <c r="DT32" s="249"/>
      <c r="DU32" s="251"/>
      <c r="DV32" s="253"/>
      <c r="DW32" s="253"/>
      <c r="DX32" s="253"/>
      <c r="DY32" s="253"/>
      <c r="DZ32" s="249"/>
      <c r="EA32" s="251"/>
      <c r="EB32" s="253"/>
      <c r="EC32" s="253"/>
      <c r="ED32" s="253"/>
      <c r="EE32" s="253"/>
      <c r="EF32" s="249"/>
      <c r="EG32" s="251"/>
      <c r="EH32" s="253"/>
      <c r="EI32" s="253"/>
      <c r="EJ32" s="253"/>
      <c r="EK32" s="253"/>
      <c r="EL32" s="249"/>
      <c r="EM32" s="251"/>
      <c r="EN32" s="253"/>
      <c r="EO32" s="253"/>
      <c r="EP32" s="253"/>
      <c r="EQ32" s="253"/>
      <c r="ER32" s="249"/>
      <c r="ES32" s="251"/>
      <c r="ET32" s="253"/>
      <c r="EU32" s="253"/>
      <c r="EV32" s="253"/>
      <c r="EW32" s="253"/>
      <c r="EX32" s="249"/>
      <c r="EY32" s="251"/>
      <c r="EZ32" s="253"/>
      <c r="FA32" s="253"/>
      <c r="FB32" s="253"/>
      <c r="FC32" s="253"/>
      <c r="FD32" s="249"/>
      <c r="FE32" s="251"/>
      <c r="FF32" s="253"/>
      <c r="FG32" s="253"/>
      <c r="FH32" s="253"/>
      <c r="FI32" s="253"/>
      <c r="FJ32" s="247"/>
      <c r="FK32" s="143"/>
      <c r="FL32" s="89"/>
      <c r="FM32" s="89"/>
      <c r="FN32" s="89"/>
      <c r="FO32" s="89"/>
      <c r="FP32" s="89"/>
      <c r="FQ32" s="91"/>
      <c r="FR32" s="89"/>
      <c r="FS32" s="89"/>
      <c r="FT32" s="108"/>
      <c r="FU32" s="108"/>
      <c r="FV32" s="100"/>
      <c r="FW32" s="102"/>
      <c r="FX32" s="103"/>
      <c r="FY32" s="103"/>
      <c r="FZ32" s="103"/>
      <c r="GA32" s="103"/>
      <c r="GB32" s="103"/>
      <c r="GC32" s="103"/>
      <c r="GD32" s="104"/>
    </row>
    <row r="33" spans="2:186" ht="5.45" customHeight="1">
      <c r="B33" s="85"/>
      <c r="C33" s="86"/>
      <c r="D33" s="86"/>
      <c r="E33" s="86"/>
      <c r="F33" s="86"/>
      <c r="G33" s="86"/>
      <c r="H33" s="87"/>
      <c r="I33" s="212" t="s">
        <v>8</v>
      </c>
      <c r="J33" s="213"/>
      <c r="K33" s="213"/>
      <c r="L33" s="213"/>
      <c r="M33" s="213"/>
      <c r="N33" s="214"/>
      <c r="O33" s="192" t="s">
        <v>5</v>
      </c>
      <c r="P33" s="79"/>
      <c r="Q33" s="79"/>
      <c r="R33" s="79"/>
      <c r="S33" s="79"/>
      <c r="T33" s="79"/>
      <c r="U33" s="79"/>
      <c r="V33" s="79"/>
      <c r="W33" s="79"/>
      <c r="X33" s="79"/>
      <c r="Y33" s="79"/>
      <c r="Z33" s="79"/>
      <c r="AA33" s="79"/>
      <c r="AB33" s="79"/>
      <c r="AC33" s="79"/>
      <c r="AD33" s="79"/>
      <c r="AE33" s="79"/>
      <c r="AF33" s="79"/>
      <c r="AG33" s="79"/>
      <c r="AH33" s="80"/>
      <c r="AI33" s="110"/>
      <c r="AJ33" s="108"/>
      <c r="AK33" s="108"/>
      <c r="AL33" s="108"/>
      <c r="AM33" s="108"/>
      <c r="AN33" s="108"/>
      <c r="AO33" s="110"/>
      <c r="AP33" s="108"/>
      <c r="AQ33" s="108"/>
      <c r="AR33" s="108"/>
      <c r="AS33" s="108"/>
      <c r="AT33" s="108"/>
      <c r="AU33" s="110"/>
      <c r="AV33" s="108"/>
      <c r="AW33" s="108"/>
      <c r="AX33" s="108"/>
      <c r="AY33" s="108"/>
      <c r="AZ33" s="108"/>
      <c r="BA33" s="110"/>
      <c r="BB33" s="108"/>
      <c r="BC33" s="108"/>
      <c r="BD33" s="108"/>
      <c r="BE33" s="108"/>
      <c r="BF33" s="108"/>
      <c r="BG33" s="110"/>
      <c r="BH33" s="108"/>
      <c r="BI33" s="108"/>
      <c r="BJ33" s="108"/>
      <c r="BK33" s="108"/>
      <c r="BL33" s="188"/>
      <c r="BM33" s="190"/>
      <c r="BN33" s="108"/>
      <c r="BO33" s="108"/>
      <c r="BP33" s="108"/>
      <c r="BQ33" s="108"/>
      <c r="BR33" s="108"/>
      <c r="BS33" s="110"/>
      <c r="BT33" s="108"/>
      <c r="BU33" s="108"/>
      <c r="BV33" s="108"/>
      <c r="BW33" s="108"/>
      <c r="BX33" s="108"/>
      <c r="BY33" s="110"/>
      <c r="BZ33" s="108"/>
      <c r="CA33" s="108"/>
      <c r="CB33" s="108"/>
      <c r="CC33" s="108"/>
      <c r="CD33" s="108"/>
      <c r="CE33" s="110"/>
      <c r="CF33" s="108"/>
      <c r="CG33" s="108"/>
      <c r="CH33" s="108"/>
      <c r="CI33" s="108"/>
      <c r="CJ33" s="108"/>
      <c r="CK33" s="91"/>
      <c r="CL33" s="89"/>
      <c r="CM33" s="89"/>
      <c r="CN33" s="89"/>
      <c r="CO33" s="89"/>
      <c r="CP33" s="89"/>
      <c r="CQ33" s="91"/>
      <c r="CR33" s="89"/>
      <c r="CS33" s="89"/>
      <c r="CT33" s="89"/>
      <c r="CU33" s="89"/>
      <c r="CV33" s="89"/>
      <c r="CW33" s="91"/>
      <c r="CX33" s="89"/>
      <c r="CY33" s="89"/>
      <c r="CZ33" s="89"/>
      <c r="DA33" s="89"/>
      <c r="DB33" s="89"/>
      <c r="DC33" s="91"/>
      <c r="DD33" s="89"/>
      <c r="DE33" s="89"/>
      <c r="DF33" s="89"/>
      <c r="DG33" s="89"/>
      <c r="DH33" s="89"/>
      <c r="DI33" s="91"/>
      <c r="DJ33" s="89"/>
      <c r="DK33" s="89"/>
      <c r="DL33" s="89"/>
      <c r="DM33" s="89"/>
      <c r="DN33" s="89"/>
      <c r="DO33" s="91"/>
      <c r="DP33" s="89"/>
      <c r="DQ33" s="89"/>
      <c r="DR33" s="89"/>
      <c r="DS33" s="89"/>
      <c r="DT33" s="89"/>
      <c r="DU33" s="91"/>
      <c r="DV33" s="89"/>
      <c r="DW33" s="89"/>
      <c r="DX33" s="89"/>
      <c r="DY33" s="89"/>
      <c r="DZ33" s="89"/>
      <c r="EA33" s="91"/>
      <c r="EB33" s="89"/>
      <c r="EC33" s="89"/>
      <c r="ED33" s="89"/>
      <c r="EE33" s="89"/>
      <c r="EF33" s="89"/>
      <c r="EG33" s="91"/>
      <c r="EH33" s="89"/>
      <c r="EI33" s="89"/>
      <c r="EJ33" s="89"/>
      <c r="EK33" s="89"/>
      <c r="EL33" s="89"/>
      <c r="EM33" s="91"/>
      <c r="EN33" s="89"/>
      <c r="EO33" s="89"/>
      <c r="EP33" s="89"/>
      <c r="EQ33" s="89"/>
      <c r="ER33" s="89"/>
      <c r="ES33" s="91"/>
      <c r="ET33" s="89"/>
      <c r="EU33" s="89"/>
      <c r="EV33" s="89"/>
      <c r="EW33" s="89"/>
      <c r="EX33" s="89"/>
      <c r="EY33" s="91"/>
      <c r="EZ33" s="89"/>
      <c r="FA33" s="89"/>
      <c r="FB33" s="89"/>
      <c r="FC33" s="89"/>
      <c r="FD33" s="89"/>
      <c r="FE33" s="91"/>
      <c r="FF33" s="89"/>
      <c r="FG33" s="89"/>
      <c r="FH33" s="89"/>
      <c r="FI33" s="108"/>
      <c r="FJ33" s="332"/>
      <c r="FK33" s="311"/>
      <c r="FL33" s="108"/>
      <c r="FM33" s="108"/>
      <c r="FN33" s="108"/>
      <c r="FO33" s="108"/>
      <c r="FP33" s="108"/>
      <c r="FQ33" s="110"/>
      <c r="FR33" s="108"/>
      <c r="FS33" s="108"/>
      <c r="FT33" s="108"/>
      <c r="FU33" s="108"/>
      <c r="FV33" s="100"/>
      <c r="FW33" s="102">
        <f t="shared" ref="FW33" ca="1" si="1">Ccount(AI33:FV34,20)*10/2/1440</f>
        <v>0</v>
      </c>
      <c r="FX33" s="103"/>
      <c r="FY33" s="103"/>
      <c r="FZ33" s="103"/>
      <c r="GA33" s="103"/>
      <c r="GB33" s="103"/>
      <c r="GC33" s="103"/>
      <c r="GD33" s="104"/>
    </row>
    <row r="34" spans="2:186" ht="5.45" customHeight="1">
      <c r="B34" s="85"/>
      <c r="C34" s="86"/>
      <c r="D34" s="86"/>
      <c r="E34" s="86"/>
      <c r="F34" s="86"/>
      <c r="G34" s="86"/>
      <c r="H34" s="87"/>
      <c r="I34" s="212"/>
      <c r="J34" s="213"/>
      <c r="K34" s="213"/>
      <c r="L34" s="213"/>
      <c r="M34" s="213"/>
      <c r="N34" s="214"/>
      <c r="O34" s="68"/>
      <c r="P34" s="69"/>
      <c r="Q34" s="69"/>
      <c r="R34" s="69"/>
      <c r="S34" s="69"/>
      <c r="T34" s="69"/>
      <c r="U34" s="69"/>
      <c r="V34" s="69"/>
      <c r="W34" s="69"/>
      <c r="X34" s="69"/>
      <c r="Y34" s="69"/>
      <c r="Z34" s="69"/>
      <c r="AA34" s="69"/>
      <c r="AB34" s="69"/>
      <c r="AC34" s="69"/>
      <c r="AD34" s="69"/>
      <c r="AE34" s="69"/>
      <c r="AF34" s="69"/>
      <c r="AG34" s="69"/>
      <c r="AH34" s="70"/>
      <c r="AI34" s="110"/>
      <c r="AJ34" s="108"/>
      <c r="AK34" s="108"/>
      <c r="AL34" s="108"/>
      <c r="AM34" s="108"/>
      <c r="AN34" s="108"/>
      <c r="AO34" s="110"/>
      <c r="AP34" s="108"/>
      <c r="AQ34" s="108"/>
      <c r="AR34" s="108"/>
      <c r="AS34" s="108"/>
      <c r="AT34" s="108"/>
      <c r="AU34" s="110"/>
      <c r="AV34" s="108"/>
      <c r="AW34" s="108"/>
      <c r="AX34" s="108"/>
      <c r="AY34" s="108"/>
      <c r="AZ34" s="108"/>
      <c r="BA34" s="110"/>
      <c r="BB34" s="108"/>
      <c r="BC34" s="108"/>
      <c r="BD34" s="108"/>
      <c r="BE34" s="108"/>
      <c r="BF34" s="108"/>
      <c r="BG34" s="110"/>
      <c r="BH34" s="108"/>
      <c r="BI34" s="108"/>
      <c r="BJ34" s="108"/>
      <c r="BK34" s="108"/>
      <c r="BL34" s="188"/>
      <c r="BM34" s="190"/>
      <c r="BN34" s="108"/>
      <c r="BO34" s="108"/>
      <c r="BP34" s="108"/>
      <c r="BQ34" s="108"/>
      <c r="BR34" s="108"/>
      <c r="BS34" s="110"/>
      <c r="BT34" s="108"/>
      <c r="BU34" s="108"/>
      <c r="BV34" s="108"/>
      <c r="BW34" s="108"/>
      <c r="BX34" s="108"/>
      <c r="BY34" s="110"/>
      <c r="BZ34" s="108"/>
      <c r="CA34" s="108"/>
      <c r="CB34" s="108"/>
      <c r="CC34" s="108"/>
      <c r="CD34" s="108"/>
      <c r="CE34" s="110"/>
      <c r="CF34" s="108"/>
      <c r="CG34" s="108"/>
      <c r="CH34" s="108"/>
      <c r="CI34" s="108"/>
      <c r="CJ34" s="108"/>
      <c r="CK34" s="91"/>
      <c r="CL34" s="89"/>
      <c r="CM34" s="89"/>
      <c r="CN34" s="89"/>
      <c r="CO34" s="89"/>
      <c r="CP34" s="89"/>
      <c r="CQ34" s="91"/>
      <c r="CR34" s="89"/>
      <c r="CS34" s="89"/>
      <c r="CT34" s="89"/>
      <c r="CU34" s="89"/>
      <c r="CV34" s="89"/>
      <c r="CW34" s="91"/>
      <c r="CX34" s="89"/>
      <c r="CY34" s="89"/>
      <c r="CZ34" s="89"/>
      <c r="DA34" s="89"/>
      <c r="DB34" s="89"/>
      <c r="DC34" s="91"/>
      <c r="DD34" s="89"/>
      <c r="DE34" s="89"/>
      <c r="DF34" s="89"/>
      <c r="DG34" s="89"/>
      <c r="DH34" s="89"/>
      <c r="DI34" s="91"/>
      <c r="DJ34" s="89"/>
      <c r="DK34" s="89"/>
      <c r="DL34" s="89"/>
      <c r="DM34" s="89"/>
      <c r="DN34" s="89"/>
      <c r="DO34" s="91"/>
      <c r="DP34" s="89"/>
      <c r="DQ34" s="89"/>
      <c r="DR34" s="89"/>
      <c r="DS34" s="89"/>
      <c r="DT34" s="89"/>
      <c r="DU34" s="91"/>
      <c r="DV34" s="89"/>
      <c r="DW34" s="89"/>
      <c r="DX34" s="89"/>
      <c r="DY34" s="89"/>
      <c r="DZ34" s="89"/>
      <c r="EA34" s="91"/>
      <c r="EB34" s="89"/>
      <c r="EC34" s="89"/>
      <c r="ED34" s="89"/>
      <c r="EE34" s="89"/>
      <c r="EF34" s="89"/>
      <c r="EG34" s="91"/>
      <c r="EH34" s="89"/>
      <c r="EI34" s="89"/>
      <c r="EJ34" s="89"/>
      <c r="EK34" s="89"/>
      <c r="EL34" s="89"/>
      <c r="EM34" s="91"/>
      <c r="EN34" s="89"/>
      <c r="EO34" s="89"/>
      <c r="EP34" s="89"/>
      <c r="EQ34" s="89"/>
      <c r="ER34" s="89"/>
      <c r="ES34" s="91"/>
      <c r="ET34" s="89"/>
      <c r="EU34" s="89"/>
      <c r="EV34" s="89"/>
      <c r="EW34" s="89"/>
      <c r="EX34" s="89"/>
      <c r="EY34" s="91"/>
      <c r="EZ34" s="89"/>
      <c r="FA34" s="89"/>
      <c r="FB34" s="89"/>
      <c r="FC34" s="89"/>
      <c r="FD34" s="89"/>
      <c r="FE34" s="91"/>
      <c r="FF34" s="89"/>
      <c r="FG34" s="89"/>
      <c r="FH34" s="89"/>
      <c r="FI34" s="108"/>
      <c r="FJ34" s="332"/>
      <c r="FK34" s="311"/>
      <c r="FL34" s="108"/>
      <c r="FM34" s="108"/>
      <c r="FN34" s="108"/>
      <c r="FO34" s="108"/>
      <c r="FP34" s="108"/>
      <c r="FQ34" s="110"/>
      <c r="FR34" s="108"/>
      <c r="FS34" s="108"/>
      <c r="FT34" s="108"/>
      <c r="FU34" s="108"/>
      <c r="FV34" s="100"/>
      <c r="FW34" s="102"/>
      <c r="FX34" s="103"/>
      <c r="FY34" s="103"/>
      <c r="FZ34" s="103"/>
      <c r="GA34" s="103"/>
      <c r="GB34" s="103"/>
      <c r="GC34" s="103"/>
      <c r="GD34" s="104"/>
    </row>
    <row r="35" spans="2:186" ht="5.45" customHeight="1">
      <c r="B35" s="85"/>
      <c r="C35" s="86"/>
      <c r="D35" s="86"/>
      <c r="E35" s="86"/>
      <c r="F35" s="86"/>
      <c r="G35" s="86"/>
      <c r="H35" s="87"/>
      <c r="I35" s="212"/>
      <c r="J35" s="213"/>
      <c r="K35" s="213"/>
      <c r="L35" s="213"/>
      <c r="M35" s="213"/>
      <c r="N35" s="214"/>
      <c r="O35" s="192" t="s">
        <v>6</v>
      </c>
      <c r="P35" s="79"/>
      <c r="Q35" s="79"/>
      <c r="R35" s="79"/>
      <c r="S35" s="79"/>
      <c r="T35" s="79"/>
      <c r="U35" s="79"/>
      <c r="V35" s="79"/>
      <c r="W35" s="79"/>
      <c r="X35" s="79"/>
      <c r="Y35" s="79"/>
      <c r="Z35" s="79"/>
      <c r="AA35" s="79"/>
      <c r="AB35" s="79"/>
      <c r="AC35" s="79"/>
      <c r="AD35" s="79"/>
      <c r="AE35" s="79"/>
      <c r="AF35" s="79"/>
      <c r="AG35" s="79"/>
      <c r="AH35" s="80"/>
      <c r="AI35" s="110"/>
      <c r="AJ35" s="108"/>
      <c r="AK35" s="108"/>
      <c r="AL35" s="108"/>
      <c r="AM35" s="108"/>
      <c r="AN35" s="108"/>
      <c r="AO35" s="110"/>
      <c r="AP35" s="108"/>
      <c r="AQ35" s="108"/>
      <c r="AR35" s="108"/>
      <c r="AS35" s="108"/>
      <c r="AT35" s="108"/>
      <c r="AU35" s="110"/>
      <c r="AV35" s="108"/>
      <c r="AW35" s="108"/>
      <c r="AX35" s="108"/>
      <c r="AY35" s="108"/>
      <c r="AZ35" s="108"/>
      <c r="BA35" s="110"/>
      <c r="BB35" s="108"/>
      <c r="BC35" s="108"/>
      <c r="BD35" s="108"/>
      <c r="BE35" s="108"/>
      <c r="BF35" s="108"/>
      <c r="BG35" s="110"/>
      <c r="BH35" s="108"/>
      <c r="BI35" s="108"/>
      <c r="BJ35" s="108"/>
      <c r="BK35" s="108"/>
      <c r="BL35" s="188"/>
      <c r="BM35" s="190"/>
      <c r="BN35" s="108"/>
      <c r="BO35" s="108"/>
      <c r="BP35" s="108"/>
      <c r="BQ35" s="108"/>
      <c r="BR35" s="108"/>
      <c r="BS35" s="110"/>
      <c r="BT35" s="108"/>
      <c r="BU35" s="108"/>
      <c r="BV35" s="108"/>
      <c r="BW35" s="108"/>
      <c r="BX35" s="108"/>
      <c r="BY35" s="110"/>
      <c r="BZ35" s="108"/>
      <c r="CA35" s="108"/>
      <c r="CB35" s="108"/>
      <c r="CC35" s="108"/>
      <c r="CD35" s="108"/>
      <c r="CE35" s="110"/>
      <c r="CF35" s="108"/>
      <c r="CG35" s="108"/>
      <c r="CH35" s="108"/>
      <c r="CI35" s="108"/>
      <c r="CJ35" s="108"/>
      <c r="CK35" s="91"/>
      <c r="CL35" s="89"/>
      <c r="CM35" s="89"/>
      <c r="CN35" s="89"/>
      <c r="CO35" s="89"/>
      <c r="CP35" s="89"/>
      <c r="CQ35" s="91"/>
      <c r="CR35" s="89"/>
      <c r="CS35" s="89"/>
      <c r="CT35" s="89"/>
      <c r="CU35" s="89"/>
      <c r="CV35" s="89"/>
      <c r="CW35" s="91"/>
      <c r="CX35" s="89"/>
      <c r="CY35" s="89"/>
      <c r="CZ35" s="89"/>
      <c r="DA35" s="89"/>
      <c r="DB35" s="89"/>
      <c r="DC35" s="91"/>
      <c r="DD35" s="89"/>
      <c r="DE35" s="89"/>
      <c r="DF35" s="89"/>
      <c r="DG35" s="89"/>
      <c r="DH35" s="89"/>
      <c r="DI35" s="91"/>
      <c r="DJ35" s="89"/>
      <c r="DK35" s="89"/>
      <c r="DL35" s="89"/>
      <c r="DM35" s="89"/>
      <c r="DN35" s="89"/>
      <c r="DO35" s="91"/>
      <c r="DP35" s="89"/>
      <c r="DQ35" s="89"/>
      <c r="DR35" s="89"/>
      <c r="DS35" s="89"/>
      <c r="DT35" s="89"/>
      <c r="DU35" s="91"/>
      <c r="DV35" s="89"/>
      <c r="DW35" s="89"/>
      <c r="DX35" s="89"/>
      <c r="DY35" s="89"/>
      <c r="DZ35" s="89"/>
      <c r="EA35" s="91"/>
      <c r="EB35" s="89"/>
      <c r="EC35" s="89"/>
      <c r="ED35" s="89"/>
      <c r="EE35" s="89"/>
      <c r="EF35" s="89"/>
      <c r="EG35" s="91"/>
      <c r="EH35" s="89"/>
      <c r="EI35" s="89"/>
      <c r="EJ35" s="89"/>
      <c r="EK35" s="89"/>
      <c r="EL35" s="89"/>
      <c r="EM35" s="91"/>
      <c r="EN35" s="89"/>
      <c r="EO35" s="89"/>
      <c r="EP35" s="89"/>
      <c r="EQ35" s="89"/>
      <c r="ER35" s="89"/>
      <c r="ES35" s="91"/>
      <c r="ET35" s="89"/>
      <c r="EU35" s="89"/>
      <c r="EV35" s="89"/>
      <c r="EW35" s="89"/>
      <c r="EX35" s="89"/>
      <c r="EY35" s="91"/>
      <c r="EZ35" s="89"/>
      <c r="FA35" s="89"/>
      <c r="FB35" s="89"/>
      <c r="FC35" s="89"/>
      <c r="FD35" s="89"/>
      <c r="FE35" s="91"/>
      <c r="FF35" s="89"/>
      <c r="FG35" s="89"/>
      <c r="FH35" s="89"/>
      <c r="FI35" s="108"/>
      <c r="FJ35" s="332"/>
      <c r="FK35" s="311"/>
      <c r="FL35" s="108"/>
      <c r="FM35" s="108"/>
      <c r="FN35" s="108"/>
      <c r="FO35" s="108"/>
      <c r="FP35" s="108"/>
      <c r="FQ35" s="110"/>
      <c r="FR35" s="108"/>
      <c r="FS35" s="108"/>
      <c r="FT35" s="108"/>
      <c r="FU35" s="108"/>
      <c r="FV35" s="100"/>
      <c r="FW35" s="102">
        <f t="shared" ref="FW35" ca="1" si="2">Ccount(AI35:FV36,20)*10/2/1440</f>
        <v>0</v>
      </c>
      <c r="FX35" s="103"/>
      <c r="FY35" s="103"/>
      <c r="FZ35" s="103"/>
      <c r="GA35" s="103"/>
      <c r="GB35" s="103"/>
      <c r="GC35" s="103"/>
      <c r="GD35" s="104"/>
    </row>
    <row r="36" spans="2:186" ht="5.45" customHeight="1">
      <c r="B36" s="85"/>
      <c r="C36" s="86"/>
      <c r="D36" s="86"/>
      <c r="E36" s="86"/>
      <c r="F36" s="86"/>
      <c r="G36" s="86"/>
      <c r="H36" s="87"/>
      <c r="I36" s="212"/>
      <c r="J36" s="213"/>
      <c r="K36" s="213"/>
      <c r="L36" s="213"/>
      <c r="M36" s="213"/>
      <c r="N36" s="214"/>
      <c r="O36" s="68"/>
      <c r="P36" s="69"/>
      <c r="Q36" s="69"/>
      <c r="R36" s="69"/>
      <c r="S36" s="69"/>
      <c r="T36" s="69"/>
      <c r="U36" s="69"/>
      <c r="V36" s="69"/>
      <c r="W36" s="69"/>
      <c r="X36" s="69"/>
      <c r="Y36" s="69"/>
      <c r="Z36" s="69"/>
      <c r="AA36" s="69"/>
      <c r="AB36" s="69"/>
      <c r="AC36" s="69"/>
      <c r="AD36" s="69"/>
      <c r="AE36" s="69"/>
      <c r="AF36" s="69"/>
      <c r="AG36" s="69"/>
      <c r="AH36" s="70"/>
      <c r="AI36" s="110"/>
      <c r="AJ36" s="108"/>
      <c r="AK36" s="108"/>
      <c r="AL36" s="108"/>
      <c r="AM36" s="108"/>
      <c r="AN36" s="108"/>
      <c r="AO36" s="110"/>
      <c r="AP36" s="108"/>
      <c r="AQ36" s="108"/>
      <c r="AR36" s="108"/>
      <c r="AS36" s="108"/>
      <c r="AT36" s="108"/>
      <c r="AU36" s="110"/>
      <c r="AV36" s="108"/>
      <c r="AW36" s="108"/>
      <c r="AX36" s="108"/>
      <c r="AY36" s="108"/>
      <c r="AZ36" s="108"/>
      <c r="BA36" s="110"/>
      <c r="BB36" s="108"/>
      <c r="BC36" s="108"/>
      <c r="BD36" s="108"/>
      <c r="BE36" s="108"/>
      <c r="BF36" s="108"/>
      <c r="BG36" s="110"/>
      <c r="BH36" s="108"/>
      <c r="BI36" s="108"/>
      <c r="BJ36" s="108"/>
      <c r="BK36" s="108"/>
      <c r="BL36" s="188"/>
      <c r="BM36" s="190"/>
      <c r="BN36" s="108"/>
      <c r="BO36" s="108"/>
      <c r="BP36" s="108"/>
      <c r="BQ36" s="108"/>
      <c r="BR36" s="108"/>
      <c r="BS36" s="110"/>
      <c r="BT36" s="108"/>
      <c r="BU36" s="108"/>
      <c r="BV36" s="108"/>
      <c r="BW36" s="108"/>
      <c r="BX36" s="108"/>
      <c r="BY36" s="110"/>
      <c r="BZ36" s="108"/>
      <c r="CA36" s="108"/>
      <c r="CB36" s="108"/>
      <c r="CC36" s="108"/>
      <c r="CD36" s="108"/>
      <c r="CE36" s="110"/>
      <c r="CF36" s="108"/>
      <c r="CG36" s="108"/>
      <c r="CH36" s="108"/>
      <c r="CI36" s="108"/>
      <c r="CJ36" s="108"/>
      <c r="CK36" s="91"/>
      <c r="CL36" s="89"/>
      <c r="CM36" s="89"/>
      <c r="CN36" s="89"/>
      <c r="CO36" s="89"/>
      <c r="CP36" s="89"/>
      <c r="CQ36" s="91"/>
      <c r="CR36" s="89"/>
      <c r="CS36" s="89"/>
      <c r="CT36" s="89"/>
      <c r="CU36" s="89"/>
      <c r="CV36" s="89"/>
      <c r="CW36" s="91"/>
      <c r="CX36" s="89"/>
      <c r="CY36" s="89"/>
      <c r="CZ36" s="89"/>
      <c r="DA36" s="89"/>
      <c r="DB36" s="89"/>
      <c r="DC36" s="91"/>
      <c r="DD36" s="89"/>
      <c r="DE36" s="89"/>
      <c r="DF36" s="89"/>
      <c r="DG36" s="89"/>
      <c r="DH36" s="89"/>
      <c r="DI36" s="91"/>
      <c r="DJ36" s="89"/>
      <c r="DK36" s="89"/>
      <c r="DL36" s="89"/>
      <c r="DM36" s="89"/>
      <c r="DN36" s="89"/>
      <c r="DO36" s="91"/>
      <c r="DP36" s="89"/>
      <c r="DQ36" s="89"/>
      <c r="DR36" s="89"/>
      <c r="DS36" s="89"/>
      <c r="DT36" s="89"/>
      <c r="DU36" s="91"/>
      <c r="DV36" s="89"/>
      <c r="DW36" s="89"/>
      <c r="DX36" s="89"/>
      <c r="DY36" s="89"/>
      <c r="DZ36" s="89"/>
      <c r="EA36" s="91"/>
      <c r="EB36" s="89"/>
      <c r="EC36" s="89"/>
      <c r="ED36" s="89"/>
      <c r="EE36" s="89"/>
      <c r="EF36" s="89"/>
      <c r="EG36" s="91"/>
      <c r="EH36" s="89"/>
      <c r="EI36" s="89"/>
      <c r="EJ36" s="89"/>
      <c r="EK36" s="89"/>
      <c r="EL36" s="89"/>
      <c r="EM36" s="91"/>
      <c r="EN36" s="89"/>
      <c r="EO36" s="89"/>
      <c r="EP36" s="89"/>
      <c r="EQ36" s="89"/>
      <c r="ER36" s="89"/>
      <c r="ES36" s="91"/>
      <c r="ET36" s="89"/>
      <c r="EU36" s="89"/>
      <c r="EV36" s="89"/>
      <c r="EW36" s="89"/>
      <c r="EX36" s="89"/>
      <c r="EY36" s="91"/>
      <c r="EZ36" s="89"/>
      <c r="FA36" s="89"/>
      <c r="FB36" s="89"/>
      <c r="FC36" s="89"/>
      <c r="FD36" s="89"/>
      <c r="FE36" s="91"/>
      <c r="FF36" s="89"/>
      <c r="FG36" s="89"/>
      <c r="FH36" s="89"/>
      <c r="FI36" s="108"/>
      <c r="FJ36" s="332"/>
      <c r="FK36" s="311"/>
      <c r="FL36" s="108"/>
      <c r="FM36" s="108"/>
      <c r="FN36" s="108"/>
      <c r="FO36" s="108"/>
      <c r="FP36" s="108"/>
      <c r="FQ36" s="110"/>
      <c r="FR36" s="108"/>
      <c r="FS36" s="108"/>
      <c r="FT36" s="108"/>
      <c r="FU36" s="108"/>
      <c r="FV36" s="100"/>
      <c r="FW36" s="102"/>
      <c r="FX36" s="103"/>
      <c r="FY36" s="103"/>
      <c r="FZ36" s="103"/>
      <c r="GA36" s="103"/>
      <c r="GB36" s="103"/>
      <c r="GC36" s="103"/>
      <c r="GD36" s="104"/>
    </row>
    <row r="37" spans="2:186" ht="5.45" customHeight="1">
      <c r="B37" s="85"/>
      <c r="C37" s="86"/>
      <c r="D37" s="86"/>
      <c r="E37" s="86"/>
      <c r="F37" s="86"/>
      <c r="G37" s="86"/>
      <c r="H37" s="87"/>
      <c r="I37" s="212"/>
      <c r="J37" s="213"/>
      <c r="K37" s="213"/>
      <c r="L37" s="213"/>
      <c r="M37" s="213"/>
      <c r="N37" s="214"/>
      <c r="O37" s="192" t="s">
        <v>7</v>
      </c>
      <c r="P37" s="79"/>
      <c r="Q37" s="79"/>
      <c r="R37" s="79"/>
      <c r="S37" s="79"/>
      <c r="T37" s="79"/>
      <c r="U37" s="79"/>
      <c r="V37" s="79"/>
      <c r="W37" s="79"/>
      <c r="X37" s="79"/>
      <c r="Y37" s="79"/>
      <c r="Z37" s="79"/>
      <c r="AA37" s="79"/>
      <c r="AB37" s="79"/>
      <c r="AC37" s="79"/>
      <c r="AD37" s="79"/>
      <c r="AE37" s="79"/>
      <c r="AF37" s="79"/>
      <c r="AG37" s="79"/>
      <c r="AH37" s="80"/>
      <c r="AI37" s="110"/>
      <c r="AJ37" s="108"/>
      <c r="AK37" s="108"/>
      <c r="AL37" s="108"/>
      <c r="AM37" s="108"/>
      <c r="AN37" s="108"/>
      <c r="AO37" s="110"/>
      <c r="AP37" s="108"/>
      <c r="AQ37" s="108"/>
      <c r="AR37" s="108"/>
      <c r="AS37" s="108"/>
      <c r="AT37" s="108"/>
      <c r="AU37" s="110"/>
      <c r="AV37" s="108"/>
      <c r="AW37" s="108"/>
      <c r="AX37" s="108"/>
      <c r="AY37" s="108"/>
      <c r="AZ37" s="108"/>
      <c r="BA37" s="110"/>
      <c r="BB37" s="108"/>
      <c r="BC37" s="108"/>
      <c r="BD37" s="108"/>
      <c r="BE37" s="108"/>
      <c r="BF37" s="108"/>
      <c r="BG37" s="110"/>
      <c r="BH37" s="108"/>
      <c r="BI37" s="108"/>
      <c r="BJ37" s="108"/>
      <c r="BK37" s="108"/>
      <c r="BL37" s="188"/>
      <c r="BM37" s="190"/>
      <c r="BN37" s="108"/>
      <c r="BO37" s="108"/>
      <c r="BP37" s="108"/>
      <c r="BQ37" s="108"/>
      <c r="BR37" s="108"/>
      <c r="BS37" s="110"/>
      <c r="BT37" s="108"/>
      <c r="BU37" s="108"/>
      <c r="BV37" s="108"/>
      <c r="BW37" s="108"/>
      <c r="BX37" s="108"/>
      <c r="BY37" s="110"/>
      <c r="BZ37" s="108"/>
      <c r="CA37" s="108"/>
      <c r="CB37" s="108"/>
      <c r="CC37" s="108"/>
      <c r="CD37" s="108"/>
      <c r="CE37" s="110"/>
      <c r="CF37" s="108"/>
      <c r="CG37" s="108"/>
      <c r="CH37" s="108"/>
      <c r="CI37" s="108"/>
      <c r="CJ37" s="108"/>
      <c r="CK37" s="91"/>
      <c r="CL37" s="89"/>
      <c r="CM37" s="89"/>
      <c r="CN37" s="89"/>
      <c r="CO37" s="89"/>
      <c r="CP37" s="89"/>
      <c r="CQ37" s="91"/>
      <c r="CR37" s="89"/>
      <c r="CS37" s="89"/>
      <c r="CT37" s="89"/>
      <c r="CU37" s="89"/>
      <c r="CV37" s="89"/>
      <c r="CW37" s="91"/>
      <c r="CX37" s="89"/>
      <c r="CY37" s="89"/>
      <c r="CZ37" s="89"/>
      <c r="DA37" s="89"/>
      <c r="DB37" s="89"/>
      <c r="DC37" s="91"/>
      <c r="DD37" s="89"/>
      <c r="DE37" s="89"/>
      <c r="DF37" s="89"/>
      <c r="DG37" s="89"/>
      <c r="DH37" s="89"/>
      <c r="DI37" s="91"/>
      <c r="DJ37" s="89"/>
      <c r="DK37" s="89"/>
      <c r="DL37" s="89"/>
      <c r="DM37" s="89"/>
      <c r="DN37" s="89"/>
      <c r="DO37" s="91"/>
      <c r="DP37" s="89"/>
      <c r="DQ37" s="89"/>
      <c r="DR37" s="89"/>
      <c r="DS37" s="89"/>
      <c r="DT37" s="89"/>
      <c r="DU37" s="91"/>
      <c r="DV37" s="89"/>
      <c r="DW37" s="89"/>
      <c r="DX37" s="89"/>
      <c r="DY37" s="89"/>
      <c r="DZ37" s="89"/>
      <c r="EA37" s="91"/>
      <c r="EB37" s="89"/>
      <c r="EC37" s="89"/>
      <c r="ED37" s="89"/>
      <c r="EE37" s="89"/>
      <c r="EF37" s="89"/>
      <c r="EG37" s="91"/>
      <c r="EH37" s="89"/>
      <c r="EI37" s="89"/>
      <c r="EJ37" s="89"/>
      <c r="EK37" s="89"/>
      <c r="EL37" s="89"/>
      <c r="EM37" s="91"/>
      <c r="EN37" s="89"/>
      <c r="EO37" s="89"/>
      <c r="EP37" s="89"/>
      <c r="EQ37" s="89"/>
      <c r="ER37" s="89"/>
      <c r="ES37" s="91"/>
      <c r="ET37" s="89"/>
      <c r="EU37" s="89"/>
      <c r="EV37" s="89"/>
      <c r="EW37" s="89"/>
      <c r="EX37" s="89"/>
      <c r="EY37" s="91"/>
      <c r="EZ37" s="89"/>
      <c r="FA37" s="89"/>
      <c r="FB37" s="89"/>
      <c r="FC37" s="89"/>
      <c r="FD37" s="89"/>
      <c r="FE37" s="91"/>
      <c r="FF37" s="89"/>
      <c r="FG37" s="89"/>
      <c r="FH37" s="89"/>
      <c r="FI37" s="108"/>
      <c r="FJ37" s="332"/>
      <c r="FK37" s="311"/>
      <c r="FL37" s="108"/>
      <c r="FM37" s="108"/>
      <c r="FN37" s="108"/>
      <c r="FO37" s="108"/>
      <c r="FP37" s="108"/>
      <c r="FQ37" s="110"/>
      <c r="FR37" s="108"/>
      <c r="FS37" s="108"/>
      <c r="FT37" s="108"/>
      <c r="FU37" s="108"/>
      <c r="FV37" s="100"/>
      <c r="FW37" s="102">
        <f t="shared" ref="FW37" ca="1" si="3">Ccount(AI37:FV38,20)*10/2/1440</f>
        <v>0</v>
      </c>
      <c r="FX37" s="103"/>
      <c r="FY37" s="103"/>
      <c r="FZ37" s="103"/>
      <c r="GA37" s="103"/>
      <c r="GB37" s="103"/>
      <c r="GC37" s="103"/>
      <c r="GD37" s="104"/>
    </row>
    <row r="38" spans="2:186" ht="5.45" customHeight="1">
      <c r="B38" s="85"/>
      <c r="C38" s="86"/>
      <c r="D38" s="86"/>
      <c r="E38" s="86"/>
      <c r="F38" s="86"/>
      <c r="G38" s="86"/>
      <c r="H38" s="87"/>
      <c r="I38" s="215"/>
      <c r="J38" s="216"/>
      <c r="K38" s="216"/>
      <c r="L38" s="216"/>
      <c r="M38" s="216"/>
      <c r="N38" s="217"/>
      <c r="O38" s="68"/>
      <c r="P38" s="69"/>
      <c r="Q38" s="69"/>
      <c r="R38" s="69"/>
      <c r="S38" s="69"/>
      <c r="T38" s="69"/>
      <c r="U38" s="69"/>
      <c r="V38" s="69"/>
      <c r="W38" s="69"/>
      <c r="X38" s="69"/>
      <c r="Y38" s="69"/>
      <c r="Z38" s="69"/>
      <c r="AA38" s="69"/>
      <c r="AB38" s="69"/>
      <c r="AC38" s="69"/>
      <c r="AD38" s="69"/>
      <c r="AE38" s="69"/>
      <c r="AF38" s="69"/>
      <c r="AG38" s="69"/>
      <c r="AH38" s="70"/>
      <c r="AI38" s="110"/>
      <c r="AJ38" s="108"/>
      <c r="AK38" s="108"/>
      <c r="AL38" s="108"/>
      <c r="AM38" s="108"/>
      <c r="AN38" s="108"/>
      <c r="AO38" s="110"/>
      <c r="AP38" s="108"/>
      <c r="AQ38" s="108"/>
      <c r="AR38" s="108"/>
      <c r="AS38" s="108"/>
      <c r="AT38" s="108"/>
      <c r="AU38" s="110"/>
      <c r="AV38" s="108"/>
      <c r="AW38" s="108"/>
      <c r="AX38" s="108"/>
      <c r="AY38" s="108"/>
      <c r="AZ38" s="108"/>
      <c r="BA38" s="110"/>
      <c r="BB38" s="108"/>
      <c r="BC38" s="108"/>
      <c r="BD38" s="108"/>
      <c r="BE38" s="108"/>
      <c r="BF38" s="108"/>
      <c r="BG38" s="110"/>
      <c r="BH38" s="108"/>
      <c r="BI38" s="108"/>
      <c r="BJ38" s="108"/>
      <c r="BK38" s="108"/>
      <c r="BL38" s="188"/>
      <c r="BM38" s="190"/>
      <c r="BN38" s="108"/>
      <c r="BO38" s="108"/>
      <c r="BP38" s="108"/>
      <c r="BQ38" s="108"/>
      <c r="BR38" s="108"/>
      <c r="BS38" s="110"/>
      <c r="BT38" s="108"/>
      <c r="BU38" s="108"/>
      <c r="BV38" s="108"/>
      <c r="BW38" s="108"/>
      <c r="BX38" s="108"/>
      <c r="BY38" s="110"/>
      <c r="BZ38" s="108"/>
      <c r="CA38" s="108"/>
      <c r="CB38" s="108"/>
      <c r="CC38" s="108"/>
      <c r="CD38" s="108"/>
      <c r="CE38" s="110"/>
      <c r="CF38" s="108"/>
      <c r="CG38" s="108"/>
      <c r="CH38" s="108"/>
      <c r="CI38" s="108"/>
      <c r="CJ38" s="108"/>
      <c r="CK38" s="91"/>
      <c r="CL38" s="89"/>
      <c r="CM38" s="89"/>
      <c r="CN38" s="89"/>
      <c r="CO38" s="89"/>
      <c r="CP38" s="89"/>
      <c r="CQ38" s="91"/>
      <c r="CR38" s="89"/>
      <c r="CS38" s="89"/>
      <c r="CT38" s="89"/>
      <c r="CU38" s="89"/>
      <c r="CV38" s="89"/>
      <c r="CW38" s="91"/>
      <c r="CX38" s="89"/>
      <c r="CY38" s="89"/>
      <c r="CZ38" s="89"/>
      <c r="DA38" s="89"/>
      <c r="DB38" s="89"/>
      <c r="DC38" s="91"/>
      <c r="DD38" s="89"/>
      <c r="DE38" s="89"/>
      <c r="DF38" s="89"/>
      <c r="DG38" s="89"/>
      <c r="DH38" s="89"/>
      <c r="DI38" s="91"/>
      <c r="DJ38" s="89"/>
      <c r="DK38" s="89"/>
      <c r="DL38" s="89"/>
      <c r="DM38" s="89"/>
      <c r="DN38" s="89"/>
      <c r="DO38" s="91"/>
      <c r="DP38" s="89"/>
      <c r="DQ38" s="89"/>
      <c r="DR38" s="89"/>
      <c r="DS38" s="89"/>
      <c r="DT38" s="89"/>
      <c r="DU38" s="91"/>
      <c r="DV38" s="89"/>
      <c r="DW38" s="89"/>
      <c r="DX38" s="89"/>
      <c r="DY38" s="89"/>
      <c r="DZ38" s="89"/>
      <c r="EA38" s="91"/>
      <c r="EB38" s="89"/>
      <c r="EC38" s="89"/>
      <c r="ED38" s="89"/>
      <c r="EE38" s="89"/>
      <c r="EF38" s="89"/>
      <c r="EG38" s="91"/>
      <c r="EH38" s="89"/>
      <c r="EI38" s="89"/>
      <c r="EJ38" s="89"/>
      <c r="EK38" s="89"/>
      <c r="EL38" s="89"/>
      <c r="EM38" s="91"/>
      <c r="EN38" s="89"/>
      <c r="EO38" s="89"/>
      <c r="EP38" s="89"/>
      <c r="EQ38" s="89"/>
      <c r="ER38" s="89"/>
      <c r="ES38" s="91"/>
      <c r="ET38" s="89"/>
      <c r="EU38" s="89"/>
      <c r="EV38" s="89"/>
      <c r="EW38" s="89"/>
      <c r="EX38" s="89"/>
      <c r="EY38" s="91"/>
      <c r="EZ38" s="89"/>
      <c r="FA38" s="89"/>
      <c r="FB38" s="89"/>
      <c r="FC38" s="89"/>
      <c r="FD38" s="89"/>
      <c r="FE38" s="91"/>
      <c r="FF38" s="89"/>
      <c r="FG38" s="89"/>
      <c r="FH38" s="89"/>
      <c r="FI38" s="108"/>
      <c r="FJ38" s="332"/>
      <c r="FK38" s="311"/>
      <c r="FL38" s="108"/>
      <c r="FM38" s="108"/>
      <c r="FN38" s="108"/>
      <c r="FO38" s="108"/>
      <c r="FP38" s="108"/>
      <c r="FQ38" s="110"/>
      <c r="FR38" s="108"/>
      <c r="FS38" s="108"/>
      <c r="FT38" s="108"/>
      <c r="FU38" s="108"/>
      <c r="FV38" s="100"/>
      <c r="FW38" s="102"/>
      <c r="FX38" s="103"/>
      <c r="FY38" s="103"/>
      <c r="FZ38" s="103"/>
      <c r="GA38" s="103"/>
      <c r="GB38" s="103"/>
      <c r="GC38" s="103"/>
      <c r="GD38" s="104"/>
    </row>
    <row r="39" spans="2:186" ht="5.45" customHeight="1">
      <c r="B39" s="85"/>
      <c r="C39" s="86"/>
      <c r="D39" s="86"/>
      <c r="E39" s="86"/>
      <c r="F39" s="86"/>
      <c r="G39" s="86"/>
      <c r="H39" s="87"/>
      <c r="I39" s="196" t="s">
        <v>9</v>
      </c>
      <c r="J39" s="197"/>
      <c r="K39" s="197"/>
      <c r="L39" s="197"/>
      <c r="M39" s="197"/>
      <c r="N39" s="198"/>
      <c r="O39" s="192" t="s">
        <v>10</v>
      </c>
      <c r="P39" s="79"/>
      <c r="Q39" s="79"/>
      <c r="R39" s="79"/>
      <c r="S39" s="79"/>
      <c r="T39" s="79"/>
      <c r="U39" s="79"/>
      <c r="V39" s="79"/>
      <c r="W39" s="79"/>
      <c r="X39" s="79"/>
      <c r="Y39" s="79"/>
      <c r="Z39" s="79"/>
      <c r="AA39" s="79"/>
      <c r="AB39" s="79"/>
      <c r="AC39" s="79"/>
      <c r="AD39" s="79"/>
      <c r="AE39" s="79"/>
      <c r="AF39" s="79"/>
      <c r="AG39" s="79"/>
      <c r="AH39" s="80"/>
      <c r="AI39" s="110"/>
      <c r="AJ39" s="108"/>
      <c r="AK39" s="108"/>
      <c r="AL39" s="108"/>
      <c r="AM39" s="108"/>
      <c r="AN39" s="108"/>
      <c r="AO39" s="110"/>
      <c r="AP39" s="108"/>
      <c r="AQ39" s="108"/>
      <c r="AR39" s="108"/>
      <c r="AS39" s="108"/>
      <c r="AT39" s="108"/>
      <c r="AU39" s="110"/>
      <c r="AV39" s="108"/>
      <c r="AW39" s="108"/>
      <c r="AX39" s="108"/>
      <c r="AY39" s="108"/>
      <c r="AZ39" s="108"/>
      <c r="BA39" s="110"/>
      <c r="BB39" s="108"/>
      <c r="BC39" s="108"/>
      <c r="BD39" s="108"/>
      <c r="BE39" s="108"/>
      <c r="BF39" s="108"/>
      <c r="BG39" s="110"/>
      <c r="BH39" s="108"/>
      <c r="BI39" s="108"/>
      <c r="BJ39" s="108"/>
      <c r="BK39" s="108"/>
      <c r="BL39" s="188"/>
      <c r="BM39" s="190"/>
      <c r="BN39" s="108"/>
      <c r="BO39" s="108"/>
      <c r="BP39" s="108"/>
      <c r="BQ39" s="108"/>
      <c r="BR39" s="108"/>
      <c r="BS39" s="110"/>
      <c r="BT39" s="108"/>
      <c r="BU39" s="108"/>
      <c r="BV39" s="108"/>
      <c r="BW39" s="108"/>
      <c r="BX39" s="108"/>
      <c r="BY39" s="110"/>
      <c r="BZ39" s="108"/>
      <c r="CA39" s="108"/>
      <c r="CB39" s="108"/>
      <c r="CC39" s="108"/>
      <c r="CD39" s="108"/>
      <c r="CE39" s="110"/>
      <c r="CF39" s="108"/>
      <c r="CG39" s="108"/>
      <c r="CH39" s="108"/>
      <c r="CI39" s="108"/>
      <c r="CJ39" s="108"/>
      <c r="CK39" s="91"/>
      <c r="CL39" s="89"/>
      <c r="CM39" s="89"/>
      <c r="CN39" s="89"/>
      <c r="CO39" s="89"/>
      <c r="CP39" s="89"/>
      <c r="CQ39" s="91"/>
      <c r="CR39" s="89"/>
      <c r="CS39" s="89"/>
      <c r="CT39" s="89"/>
      <c r="CU39" s="89"/>
      <c r="CV39" s="89"/>
      <c r="CW39" s="91"/>
      <c r="CX39" s="89"/>
      <c r="CY39" s="89"/>
      <c r="CZ39" s="89"/>
      <c r="DA39" s="89"/>
      <c r="DB39" s="89"/>
      <c r="DC39" s="91"/>
      <c r="DD39" s="89"/>
      <c r="DE39" s="89"/>
      <c r="DF39" s="89"/>
      <c r="DG39" s="89"/>
      <c r="DH39" s="89"/>
      <c r="DI39" s="91"/>
      <c r="DJ39" s="89"/>
      <c r="DK39" s="89"/>
      <c r="DL39" s="89"/>
      <c r="DM39" s="89"/>
      <c r="DN39" s="89"/>
      <c r="DO39" s="91"/>
      <c r="DP39" s="89"/>
      <c r="DQ39" s="89"/>
      <c r="DR39" s="89"/>
      <c r="DS39" s="89"/>
      <c r="DT39" s="89"/>
      <c r="DU39" s="91"/>
      <c r="DV39" s="89"/>
      <c r="DW39" s="89"/>
      <c r="DX39" s="89"/>
      <c r="DY39" s="89"/>
      <c r="DZ39" s="89"/>
      <c r="EA39" s="91"/>
      <c r="EB39" s="89"/>
      <c r="EC39" s="89"/>
      <c r="ED39" s="89"/>
      <c r="EE39" s="89"/>
      <c r="EF39" s="89"/>
      <c r="EG39" s="91"/>
      <c r="EH39" s="89"/>
      <c r="EI39" s="89"/>
      <c r="EJ39" s="89"/>
      <c r="EK39" s="89"/>
      <c r="EL39" s="89"/>
      <c r="EM39" s="91"/>
      <c r="EN39" s="89"/>
      <c r="EO39" s="89"/>
      <c r="EP39" s="89"/>
      <c r="EQ39" s="89"/>
      <c r="ER39" s="89"/>
      <c r="ES39" s="91"/>
      <c r="ET39" s="89"/>
      <c r="EU39" s="89"/>
      <c r="EV39" s="89"/>
      <c r="EW39" s="89"/>
      <c r="EX39" s="89"/>
      <c r="EY39" s="91"/>
      <c r="EZ39" s="89"/>
      <c r="FA39" s="89"/>
      <c r="FB39" s="89"/>
      <c r="FC39" s="89"/>
      <c r="FD39" s="89"/>
      <c r="FE39" s="91"/>
      <c r="FF39" s="89"/>
      <c r="FG39" s="89"/>
      <c r="FH39" s="89"/>
      <c r="FI39" s="108"/>
      <c r="FJ39" s="332"/>
      <c r="FK39" s="311"/>
      <c r="FL39" s="108"/>
      <c r="FM39" s="108"/>
      <c r="FN39" s="108"/>
      <c r="FO39" s="108"/>
      <c r="FP39" s="108"/>
      <c r="FQ39" s="110"/>
      <c r="FR39" s="108"/>
      <c r="FS39" s="108"/>
      <c r="FT39" s="108"/>
      <c r="FU39" s="108"/>
      <c r="FV39" s="100"/>
      <c r="FW39" s="102">
        <f t="shared" ref="FW39" ca="1" si="4">Ccount(AI39:FV40,20)*10/2/1440</f>
        <v>0</v>
      </c>
      <c r="FX39" s="103"/>
      <c r="FY39" s="103"/>
      <c r="FZ39" s="103"/>
      <c r="GA39" s="103"/>
      <c r="GB39" s="103"/>
      <c r="GC39" s="103"/>
      <c r="GD39" s="104"/>
    </row>
    <row r="40" spans="2:186" ht="5.45" customHeight="1">
      <c r="B40" s="85"/>
      <c r="C40" s="86"/>
      <c r="D40" s="86"/>
      <c r="E40" s="86"/>
      <c r="F40" s="86"/>
      <c r="G40" s="86"/>
      <c r="H40" s="87"/>
      <c r="I40" s="199"/>
      <c r="J40" s="200"/>
      <c r="K40" s="200"/>
      <c r="L40" s="200"/>
      <c r="M40" s="200"/>
      <c r="N40" s="201"/>
      <c r="O40" s="68"/>
      <c r="P40" s="69"/>
      <c r="Q40" s="69"/>
      <c r="R40" s="69"/>
      <c r="S40" s="69"/>
      <c r="T40" s="69"/>
      <c r="U40" s="69"/>
      <c r="V40" s="69"/>
      <c r="W40" s="69"/>
      <c r="X40" s="69"/>
      <c r="Y40" s="69"/>
      <c r="Z40" s="69"/>
      <c r="AA40" s="69"/>
      <c r="AB40" s="69"/>
      <c r="AC40" s="69"/>
      <c r="AD40" s="69"/>
      <c r="AE40" s="69"/>
      <c r="AF40" s="69"/>
      <c r="AG40" s="69"/>
      <c r="AH40" s="70"/>
      <c r="AI40" s="110"/>
      <c r="AJ40" s="108"/>
      <c r="AK40" s="108"/>
      <c r="AL40" s="108"/>
      <c r="AM40" s="108"/>
      <c r="AN40" s="108"/>
      <c r="AO40" s="110"/>
      <c r="AP40" s="108"/>
      <c r="AQ40" s="108"/>
      <c r="AR40" s="108"/>
      <c r="AS40" s="108"/>
      <c r="AT40" s="108"/>
      <c r="AU40" s="110"/>
      <c r="AV40" s="108"/>
      <c r="AW40" s="108"/>
      <c r="AX40" s="108"/>
      <c r="AY40" s="108"/>
      <c r="AZ40" s="108"/>
      <c r="BA40" s="110"/>
      <c r="BB40" s="108"/>
      <c r="BC40" s="108"/>
      <c r="BD40" s="108"/>
      <c r="BE40" s="108"/>
      <c r="BF40" s="108"/>
      <c r="BG40" s="110"/>
      <c r="BH40" s="108"/>
      <c r="BI40" s="108"/>
      <c r="BJ40" s="108"/>
      <c r="BK40" s="108"/>
      <c r="BL40" s="188"/>
      <c r="BM40" s="190"/>
      <c r="BN40" s="108"/>
      <c r="BO40" s="108"/>
      <c r="BP40" s="108"/>
      <c r="BQ40" s="108"/>
      <c r="BR40" s="108"/>
      <c r="BS40" s="110"/>
      <c r="BT40" s="108"/>
      <c r="BU40" s="108"/>
      <c r="BV40" s="108"/>
      <c r="BW40" s="108"/>
      <c r="BX40" s="108"/>
      <c r="BY40" s="110"/>
      <c r="BZ40" s="108"/>
      <c r="CA40" s="108"/>
      <c r="CB40" s="108"/>
      <c r="CC40" s="108"/>
      <c r="CD40" s="108"/>
      <c r="CE40" s="110"/>
      <c r="CF40" s="108"/>
      <c r="CG40" s="108"/>
      <c r="CH40" s="108"/>
      <c r="CI40" s="108"/>
      <c r="CJ40" s="108"/>
      <c r="CK40" s="91"/>
      <c r="CL40" s="89"/>
      <c r="CM40" s="89"/>
      <c r="CN40" s="89"/>
      <c r="CO40" s="89"/>
      <c r="CP40" s="89"/>
      <c r="CQ40" s="91"/>
      <c r="CR40" s="89"/>
      <c r="CS40" s="89"/>
      <c r="CT40" s="89"/>
      <c r="CU40" s="89"/>
      <c r="CV40" s="89"/>
      <c r="CW40" s="91"/>
      <c r="CX40" s="89"/>
      <c r="CY40" s="89"/>
      <c r="CZ40" s="89"/>
      <c r="DA40" s="89"/>
      <c r="DB40" s="89"/>
      <c r="DC40" s="91"/>
      <c r="DD40" s="89"/>
      <c r="DE40" s="89"/>
      <c r="DF40" s="89"/>
      <c r="DG40" s="89"/>
      <c r="DH40" s="89"/>
      <c r="DI40" s="91"/>
      <c r="DJ40" s="89"/>
      <c r="DK40" s="89"/>
      <c r="DL40" s="89"/>
      <c r="DM40" s="89"/>
      <c r="DN40" s="89"/>
      <c r="DO40" s="91"/>
      <c r="DP40" s="89"/>
      <c r="DQ40" s="89"/>
      <c r="DR40" s="89"/>
      <c r="DS40" s="89"/>
      <c r="DT40" s="89"/>
      <c r="DU40" s="91"/>
      <c r="DV40" s="89"/>
      <c r="DW40" s="89"/>
      <c r="DX40" s="89"/>
      <c r="DY40" s="89"/>
      <c r="DZ40" s="89"/>
      <c r="EA40" s="91"/>
      <c r="EB40" s="89"/>
      <c r="EC40" s="89"/>
      <c r="ED40" s="89"/>
      <c r="EE40" s="89"/>
      <c r="EF40" s="89"/>
      <c r="EG40" s="91"/>
      <c r="EH40" s="89"/>
      <c r="EI40" s="89"/>
      <c r="EJ40" s="89"/>
      <c r="EK40" s="89"/>
      <c r="EL40" s="89"/>
      <c r="EM40" s="91"/>
      <c r="EN40" s="89"/>
      <c r="EO40" s="89"/>
      <c r="EP40" s="89"/>
      <c r="EQ40" s="89"/>
      <c r="ER40" s="89"/>
      <c r="ES40" s="91"/>
      <c r="ET40" s="89"/>
      <c r="EU40" s="89"/>
      <c r="EV40" s="89"/>
      <c r="EW40" s="89"/>
      <c r="EX40" s="89"/>
      <c r="EY40" s="91"/>
      <c r="EZ40" s="89"/>
      <c r="FA40" s="89"/>
      <c r="FB40" s="89"/>
      <c r="FC40" s="89"/>
      <c r="FD40" s="89"/>
      <c r="FE40" s="91"/>
      <c r="FF40" s="89"/>
      <c r="FG40" s="89"/>
      <c r="FH40" s="89"/>
      <c r="FI40" s="108"/>
      <c r="FJ40" s="332"/>
      <c r="FK40" s="311"/>
      <c r="FL40" s="108"/>
      <c r="FM40" s="108"/>
      <c r="FN40" s="108"/>
      <c r="FO40" s="108"/>
      <c r="FP40" s="108"/>
      <c r="FQ40" s="110"/>
      <c r="FR40" s="108"/>
      <c r="FS40" s="108"/>
      <c r="FT40" s="108"/>
      <c r="FU40" s="108"/>
      <c r="FV40" s="100"/>
      <c r="FW40" s="102"/>
      <c r="FX40" s="103"/>
      <c r="FY40" s="103"/>
      <c r="FZ40" s="103"/>
      <c r="GA40" s="103"/>
      <c r="GB40" s="103"/>
      <c r="GC40" s="103"/>
      <c r="GD40" s="104"/>
    </row>
    <row r="41" spans="2:186" ht="5.45" customHeight="1">
      <c r="B41" s="85"/>
      <c r="C41" s="86"/>
      <c r="D41" s="86"/>
      <c r="E41" s="86"/>
      <c r="F41" s="86"/>
      <c r="G41" s="86"/>
      <c r="H41" s="87"/>
      <c r="I41" s="199"/>
      <c r="J41" s="200"/>
      <c r="K41" s="200"/>
      <c r="L41" s="200"/>
      <c r="M41" s="200"/>
      <c r="N41" s="201"/>
      <c r="O41" s="192" t="s">
        <v>11</v>
      </c>
      <c r="P41" s="79"/>
      <c r="Q41" s="79"/>
      <c r="R41" s="79"/>
      <c r="S41" s="79"/>
      <c r="T41" s="79"/>
      <c r="U41" s="79"/>
      <c r="V41" s="79"/>
      <c r="W41" s="79"/>
      <c r="X41" s="79"/>
      <c r="Y41" s="79"/>
      <c r="Z41" s="79"/>
      <c r="AA41" s="79"/>
      <c r="AB41" s="79"/>
      <c r="AC41" s="79"/>
      <c r="AD41" s="79"/>
      <c r="AE41" s="79"/>
      <c r="AF41" s="79"/>
      <c r="AG41" s="79"/>
      <c r="AH41" s="80"/>
      <c r="AI41" s="110"/>
      <c r="AJ41" s="108"/>
      <c r="AK41" s="108"/>
      <c r="AL41" s="108"/>
      <c r="AM41" s="108"/>
      <c r="AN41" s="108"/>
      <c r="AO41" s="110"/>
      <c r="AP41" s="108"/>
      <c r="AQ41" s="108"/>
      <c r="AR41" s="108"/>
      <c r="AS41" s="108"/>
      <c r="AT41" s="108"/>
      <c r="AU41" s="110"/>
      <c r="AV41" s="108"/>
      <c r="AW41" s="108"/>
      <c r="AX41" s="108"/>
      <c r="AY41" s="108"/>
      <c r="AZ41" s="108"/>
      <c r="BA41" s="110"/>
      <c r="BB41" s="108"/>
      <c r="BC41" s="108"/>
      <c r="BD41" s="108"/>
      <c r="BE41" s="108"/>
      <c r="BF41" s="108"/>
      <c r="BG41" s="110"/>
      <c r="BH41" s="108"/>
      <c r="BI41" s="108"/>
      <c r="BJ41" s="108"/>
      <c r="BK41" s="108"/>
      <c r="BL41" s="188"/>
      <c r="BM41" s="190"/>
      <c r="BN41" s="108"/>
      <c r="BO41" s="108"/>
      <c r="BP41" s="108"/>
      <c r="BQ41" s="108"/>
      <c r="BR41" s="108"/>
      <c r="BS41" s="110"/>
      <c r="BT41" s="108"/>
      <c r="BU41" s="108"/>
      <c r="BV41" s="108"/>
      <c r="BW41" s="108"/>
      <c r="BX41" s="108"/>
      <c r="BY41" s="110"/>
      <c r="BZ41" s="108"/>
      <c r="CA41" s="108"/>
      <c r="CB41" s="108"/>
      <c r="CC41" s="108"/>
      <c r="CD41" s="108"/>
      <c r="CE41" s="110"/>
      <c r="CF41" s="108"/>
      <c r="CG41" s="108"/>
      <c r="CH41" s="108"/>
      <c r="CI41" s="108"/>
      <c r="CJ41" s="108"/>
      <c r="CK41" s="91"/>
      <c r="CL41" s="89"/>
      <c r="CM41" s="89"/>
      <c r="CN41" s="89"/>
      <c r="CO41" s="89"/>
      <c r="CP41" s="89"/>
      <c r="CQ41" s="91"/>
      <c r="CR41" s="89"/>
      <c r="CS41" s="89"/>
      <c r="CT41" s="89"/>
      <c r="CU41" s="89"/>
      <c r="CV41" s="89"/>
      <c r="CW41" s="91"/>
      <c r="CX41" s="89"/>
      <c r="CY41" s="89"/>
      <c r="CZ41" s="89"/>
      <c r="DA41" s="89"/>
      <c r="DB41" s="89"/>
      <c r="DC41" s="91"/>
      <c r="DD41" s="89"/>
      <c r="DE41" s="89"/>
      <c r="DF41" s="89"/>
      <c r="DG41" s="89"/>
      <c r="DH41" s="89"/>
      <c r="DI41" s="91"/>
      <c r="DJ41" s="89"/>
      <c r="DK41" s="89"/>
      <c r="DL41" s="89"/>
      <c r="DM41" s="89"/>
      <c r="DN41" s="89"/>
      <c r="DO41" s="91"/>
      <c r="DP41" s="89"/>
      <c r="DQ41" s="89"/>
      <c r="DR41" s="89"/>
      <c r="DS41" s="89"/>
      <c r="DT41" s="89"/>
      <c r="DU41" s="91"/>
      <c r="DV41" s="89"/>
      <c r="DW41" s="89"/>
      <c r="DX41" s="89"/>
      <c r="DY41" s="89"/>
      <c r="DZ41" s="89"/>
      <c r="EA41" s="91"/>
      <c r="EB41" s="89"/>
      <c r="EC41" s="89"/>
      <c r="ED41" s="89"/>
      <c r="EE41" s="89"/>
      <c r="EF41" s="89"/>
      <c r="EG41" s="91"/>
      <c r="EH41" s="89"/>
      <c r="EI41" s="89"/>
      <c r="EJ41" s="89"/>
      <c r="EK41" s="89"/>
      <c r="EL41" s="89"/>
      <c r="EM41" s="91"/>
      <c r="EN41" s="89"/>
      <c r="EO41" s="89"/>
      <c r="EP41" s="89"/>
      <c r="EQ41" s="89"/>
      <c r="ER41" s="89"/>
      <c r="ES41" s="91"/>
      <c r="ET41" s="89"/>
      <c r="EU41" s="89"/>
      <c r="EV41" s="89"/>
      <c r="EW41" s="89"/>
      <c r="EX41" s="89"/>
      <c r="EY41" s="91"/>
      <c r="EZ41" s="89"/>
      <c r="FA41" s="89"/>
      <c r="FB41" s="89"/>
      <c r="FC41" s="89"/>
      <c r="FD41" s="89"/>
      <c r="FE41" s="91"/>
      <c r="FF41" s="89"/>
      <c r="FG41" s="89"/>
      <c r="FH41" s="89"/>
      <c r="FI41" s="108"/>
      <c r="FJ41" s="332"/>
      <c r="FK41" s="311"/>
      <c r="FL41" s="108"/>
      <c r="FM41" s="108"/>
      <c r="FN41" s="108"/>
      <c r="FO41" s="108"/>
      <c r="FP41" s="108"/>
      <c r="FQ41" s="110"/>
      <c r="FR41" s="108"/>
      <c r="FS41" s="108"/>
      <c r="FT41" s="108"/>
      <c r="FU41" s="108"/>
      <c r="FV41" s="100"/>
      <c r="FW41" s="102">
        <f t="shared" ref="FW41" ca="1" si="5">Ccount(AI41:FV42,20)*10/2/1440</f>
        <v>0</v>
      </c>
      <c r="FX41" s="103"/>
      <c r="FY41" s="103"/>
      <c r="FZ41" s="103"/>
      <c r="GA41" s="103"/>
      <c r="GB41" s="103"/>
      <c r="GC41" s="103"/>
      <c r="GD41" s="104"/>
    </row>
    <row r="42" spans="2:186" ht="5.45" customHeight="1">
      <c r="B42" s="85"/>
      <c r="C42" s="86"/>
      <c r="D42" s="86"/>
      <c r="E42" s="86"/>
      <c r="F42" s="86"/>
      <c r="G42" s="86"/>
      <c r="H42" s="87"/>
      <c r="I42" s="199"/>
      <c r="J42" s="200"/>
      <c r="K42" s="200"/>
      <c r="L42" s="200"/>
      <c r="M42" s="200"/>
      <c r="N42" s="201"/>
      <c r="O42" s="68"/>
      <c r="P42" s="69"/>
      <c r="Q42" s="69"/>
      <c r="R42" s="69"/>
      <c r="S42" s="69"/>
      <c r="T42" s="69"/>
      <c r="U42" s="69"/>
      <c r="V42" s="69"/>
      <c r="W42" s="69"/>
      <c r="X42" s="69"/>
      <c r="Y42" s="69"/>
      <c r="Z42" s="69"/>
      <c r="AA42" s="69"/>
      <c r="AB42" s="69"/>
      <c r="AC42" s="69"/>
      <c r="AD42" s="69"/>
      <c r="AE42" s="69"/>
      <c r="AF42" s="69"/>
      <c r="AG42" s="69"/>
      <c r="AH42" s="70"/>
      <c r="AI42" s="110"/>
      <c r="AJ42" s="108"/>
      <c r="AK42" s="108"/>
      <c r="AL42" s="108"/>
      <c r="AM42" s="108"/>
      <c r="AN42" s="108"/>
      <c r="AO42" s="110"/>
      <c r="AP42" s="108"/>
      <c r="AQ42" s="108"/>
      <c r="AR42" s="108"/>
      <c r="AS42" s="108"/>
      <c r="AT42" s="108"/>
      <c r="AU42" s="110"/>
      <c r="AV42" s="108"/>
      <c r="AW42" s="108"/>
      <c r="AX42" s="108"/>
      <c r="AY42" s="108"/>
      <c r="AZ42" s="108"/>
      <c r="BA42" s="110"/>
      <c r="BB42" s="108"/>
      <c r="BC42" s="108"/>
      <c r="BD42" s="108"/>
      <c r="BE42" s="108"/>
      <c r="BF42" s="108"/>
      <c r="BG42" s="110"/>
      <c r="BH42" s="108"/>
      <c r="BI42" s="108"/>
      <c r="BJ42" s="108"/>
      <c r="BK42" s="108"/>
      <c r="BL42" s="188"/>
      <c r="BM42" s="190"/>
      <c r="BN42" s="108"/>
      <c r="BO42" s="108"/>
      <c r="BP42" s="108"/>
      <c r="BQ42" s="108"/>
      <c r="BR42" s="108"/>
      <c r="BS42" s="110"/>
      <c r="BT42" s="108"/>
      <c r="BU42" s="108"/>
      <c r="BV42" s="108"/>
      <c r="BW42" s="108"/>
      <c r="BX42" s="108"/>
      <c r="BY42" s="110"/>
      <c r="BZ42" s="108"/>
      <c r="CA42" s="108"/>
      <c r="CB42" s="108"/>
      <c r="CC42" s="108"/>
      <c r="CD42" s="108"/>
      <c r="CE42" s="110"/>
      <c r="CF42" s="108"/>
      <c r="CG42" s="108"/>
      <c r="CH42" s="108"/>
      <c r="CI42" s="108"/>
      <c r="CJ42" s="108"/>
      <c r="CK42" s="91"/>
      <c r="CL42" s="89"/>
      <c r="CM42" s="89"/>
      <c r="CN42" s="89"/>
      <c r="CO42" s="89"/>
      <c r="CP42" s="89"/>
      <c r="CQ42" s="91"/>
      <c r="CR42" s="89"/>
      <c r="CS42" s="89"/>
      <c r="CT42" s="89"/>
      <c r="CU42" s="89"/>
      <c r="CV42" s="89"/>
      <c r="CW42" s="91"/>
      <c r="CX42" s="89"/>
      <c r="CY42" s="89"/>
      <c r="CZ42" s="89"/>
      <c r="DA42" s="89"/>
      <c r="DB42" s="89"/>
      <c r="DC42" s="91"/>
      <c r="DD42" s="89"/>
      <c r="DE42" s="89"/>
      <c r="DF42" s="89"/>
      <c r="DG42" s="89"/>
      <c r="DH42" s="89"/>
      <c r="DI42" s="91"/>
      <c r="DJ42" s="89"/>
      <c r="DK42" s="89"/>
      <c r="DL42" s="89"/>
      <c r="DM42" s="89"/>
      <c r="DN42" s="89"/>
      <c r="DO42" s="91"/>
      <c r="DP42" s="89"/>
      <c r="DQ42" s="89"/>
      <c r="DR42" s="89"/>
      <c r="DS42" s="89"/>
      <c r="DT42" s="89"/>
      <c r="DU42" s="91"/>
      <c r="DV42" s="89"/>
      <c r="DW42" s="89"/>
      <c r="DX42" s="89"/>
      <c r="DY42" s="89"/>
      <c r="DZ42" s="89"/>
      <c r="EA42" s="91"/>
      <c r="EB42" s="89"/>
      <c r="EC42" s="89"/>
      <c r="ED42" s="89"/>
      <c r="EE42" s="89"/>
      <c r="EF42" s="89"/>
      <c r="EG42" s="91"/>
      <c r="EH42" s="89"/>
      <c r="EI42" s="89"/>
      <c r="EJ42" s="89"/>
      <c r="EK42" s="89"/>
      <c r="EL42" s="89"/>
      <c r="EM42" s="91"/>
      <c r="EN42" s="89"/>
      <c r="EO42" s="89"/>
      <c r="EP42" s="89"/>
      <c r="EQ42" s="89"/>
      <c r="ER42" s="89"/>
      <c r="ES42" s="91"/>
      <c r="ET42" s="89"/>
      <c r="EU42" s="89"/>
      <c r="EV42" s="89"/>
      <c r="EW42" s="89"/>
      <c r="EX42" s="89"/>
      <c r="EY42" s="91"/>
      <c r="EZ42" s="89"/>
      <c r="FA42" s="89"/>
      <c r="FB42" s="89"/>
      <c r="FC42" s="89"/>
      <c r="FD42" s="89"/>
      <c r="FE42" s="91"/>
      <c r="FF42" s="89"/>
      <c r="FG42" s="89"/>
      <c r="FH42" s="89"/>
      <c r="FI42" s="108"/>
      <c r="FJ42" s="332"/>
      <c r="FK42" s="311"/>
      <c r="FL42" s="108"/>
      <c r="FM42" s="108"/>
      <c r="FN42" s="108"/>
      <c r="FO42" s="108"/>
      <c r="FP42" s="108"/>
      <c r="FQ42" s="110"/>
      <c r="FR42" s="108"/>
      <c r="FS42" s="108"/>
      <c r="FT42" s="108"/>
      <c r="FU42" s="108"/>
      <c r="FV42" s="100"/>
      <c r="FW42" s="102"/>
      <c r="FX42" s="103"/>
      <c r="FY42" s="103"/>
      <c r="FZ42" s="103"/>
      <c r="GA42" s="103"/>
      <c r="GB42" s="103"/>
      <c r="GC42" s="103"/>
      <c r="GD42" s="104"/>
    </row>
    <row r="43" spans="2:186" ht="5.45" customHeight="1">
      <c r="B43" s="85"/>
      <c r="C43" s="86"/>
      <c r="D43" s="86"/>
      <c r="E43" s="86"/>
      <c r="F43" s="86"/>
      <c r="G43" s="86"/>
      <c r="H43" s="87"/>
      <c r="I43" s="199"/>
      <c r="J43" s="200"/>
      <c r="K43" s="200"/>
      <c r="L43" s="200"/>
      <c r="M43" s="200"/>
      <c r="N43" s="201"/>
      <c r="O43" s="192" t="s">
        <v>12</v>
      </c>
      <c r="P43" s="79"/>
      <c r="Q43" s="79"/>
      <c r="R43" s="79"/>
      <c r="S43" s="79"/>
      <c r="T43" s="79"/>
      <c r="U43" s="79"/>
      <c r="V43" s="79"/>
      <c r="W43" s="79"/>
      <c r="X43" s="79"/>
      <c r="Y43" s="79"/>
      <c r="Z43" s="79"/>
      <c r="AA43" s="79"/>
      <c r="AB43" s="79"/>
      <c r="AC43" s="79"/>
      <c r="AD43" s="79"/>
      <c r="AE43" s="79"/>
      <c r="AF43" s="79"/>
      <c r="AG43" s="79"/>
      <c r="AH43" s="80"/>
      <c r="AI43" s="110"/>
      <c r="AJ43" s="108"/>
      <c r="AK43" s="108"/>
      <c r="AL43" s="108"/>
      <c r="AM43" s="108"/>
      <c r="AN43" s="108"/>
      <c r="AO43" s="110"/>
      <c r="AP43" s="108"/>
      <c r="AQ43" s="108"/>
      <c r="AR43" s="108"/>
      <c r="AS43" s="108"/>
      <c r="AT43" s="108"/>
      <c r="AU43" s="110"/>
      <c r="AV43" s="108"/>
      <c r="AW43" s="108"/>
      <c r="AX43" s="108"/>
      <c r="AY43" s="108"/>
      <c r="AZ43" s="108"/>
      <c r="BA43" s="110"/>
      <c r="BB43" s="108"/>
      <c r="BC43" s="108"/>
      <c r="BD43" s="108"/>
      <c r="BE43" s="108"/>
      <c r="BF43" s="108"/>
      <c r="BG43" s="110"/>
      <c r="BH43" s="108"/>
      <c r="BI43" s="108"/>
      <c r="BJ43" s="108"/>
      <c r="BK43" s="108"/>
      <c r="BL43" s="188"/>
      <c r="BM43" s="190"/>
      <c r="BN43" s="108"/>
      <c r="BO43" s="108"/>
      <c r="BP43" s="108"/>
      <c r="BQ43" s="108"/>
      <c r="BR43" s="108"/>
      <c r="BS43" s="110"/>
      <c r="BT43" s="108"/>
      <c r="BU43" s="108"/>
      <c r="BV43" s="108"/>
      <c r="BW43" s="108"/>
      <c r="BX43" s="108"/>
      <c r="BY43" s="110"/>
      <c r="BZ43" s="108"/>
      <c r="CA43" s="108"/>
      <c r="CB43" s="108"/>
      <c r="CC43" s="108"/>
      <c r="CD43" s="108"/>
      <c r="CE43" s="110"/>
      <c r="CF43" s="108"/>
      <c r="CG43" s="108"/>
      <c r="CH43" s="108"/>
      <c r="CI43" s="108"/>
      <c r="CJ43" s="108"/>
      <c r="CK43" s="91"/>
      <c r="CL43" s="89"/>
      <c r="CM43" s="89"/>
      <c r="CN43" s="89"/>
      <c r="CO43" s="89"/>
      <c r="CP43" s="89"/>
      <c r="CQ43" s="91"/>
      <c r="CR43" s="89"/>
      <c r="CS43" s="89"/>
      <c r="CT43" s="89"/>
      <c r="CU43" s="89"/>
      <c r="CV43" s="89"/>
      <c r="CW43" s="91"/>
      <c r="CX43" s="89"/>
      <c r="CY43" s="89"/>
      <c r="CZ43" s="89"/>
      <c r="DA43" s="89"/>
      <c r="DB43" s="89"/>
      <c r="DC43" s="91"/>
      <c r="DD43" s="89"/>
      <c r="DE43" s="89"/>
      <c r="DF43" s="89"/>
      <c r="DG43" s="89"/>
      <c r="DH43" s="89"/>
      <c r="DI43" s="91"/>
      <c r="DJ43" s="89"/>
      <c r="DK43" s="89"/>
      <c r="DL43" s="89"/>
      <c r="DM43" s="89"/>
      <c r="DN43" s="89"/>
      <c r="DO43" s="91"/>
      <c r="DP43" s="89"/>
      <c r="DQ43" s="89"/>
      <c r="DR43" s="89"/>
      <c r="DS43" s="89"/>
      <c r="DT43" s="89"/>
      <c r="DU43" s="91"/>
      <c r="DV43" s="89"/>
      <c r="DW43" s="89"/>
      <c r="DX43" s="89"/>
      <c r="DY43" s="89"/>
      <c r="DZ43" s="89"/>
      <c r="EA43" s="91"/>
      <c r="EB43" s="89"/>
      <c r="EC43" s="89"/>
      <c r="ED43" s="89"/>
      <c r="EE43" s="89"/>
      <c r="EF43" s="89"/>
      <c r="EG43" s="91"/>
      <c r="EH43" s="89"/>
      <c r="EI43" s="89"/>
      <c r="EJ43" s="89"/>
      <c r="EK43" s="89"/>
      <c r="EL43" s="89"/>
      <c r="EM43" s="91"/>
      <c r="EN43" s="89"/>
      <c r="EO43" s="89"/>
      <c r="EP43" s="89"/>
      <c r="EQ43" s="89"/>
      <c r="ER43" s="89"/>
      <c r="ES43" s="91"/>
      <c r="ET43" s="89"/>
      <c r="EU43" s="89"/>
      <c r="EV43" s="89"/>
      <c r="EW43" s="89"/>
      <c r="EX43" s="89"/>
      <c r="EY43" s="91"/>
      <c r="EZ43" s="89"/>
      <c r="FA43" s="89"/>
      <c r="FB43" s="89"/>
      <c r="FC43" s="89"/>
      <c r="FD43" s="89"/>
      <c r="FE43" s="91"/>
      <c r="FF43" s="89"/>
      <c r="FG43" s="89"/>
      <c r="FH43" s="89"/>
      <c r="FI43" s="108"/>
      <c r="FJ43" s="332"/>
      <c r="FK43" s="311"/>
      <c r="FL43" s="108"/>
      <c r="FM43" s="108"/>
      <c r="FN43" s="108"/>
      <c r="FO43" s="108"/>
      <c r="FP43" s="108"/>
      <c r="FQ43" s="110"/>
      <c r="FR43" s="108"/>
      <c r="FS43" s="108"/>
      <c r="FT43" s="108"/>
      <c r="FU43" s="108"/>
      <c r="FV43" s="100"/>
      <c r="FW43" s="102">
        <f t="shared" ref="FW43" ca="1" si="6">Ccount(AI43:FV44,20)*10/2/1440</f>
        <v>0</v>
      </c>
      <c r="FX43" s="103"/>
      <c r="FY43" s="103"/>
      <c r="FZ43" s="103"/>
      <c r="GA43" s="103"/>
      <c r="GB43" s="103"/>
      <c r="GC43" s="103"/>
      <c r="GD43" s="104"/>
    </row>
    <row r="44" spans="2:186" ht="5.45" customHeight="1">
      <c r="B44" s="88"/>
      <c r="C44" s="47"/>
      <c r="D44" s="47"/>
      <c r="E44" s="47"/>
      <c r="F44" s="47"/>
      <c r="G44" s="47"/>
      <c r="H44" s="48"/>
      <c r="I44" s="229"/>
      <c r="J44" s="230"/>
      <c r="K44" s="230"/>
      <c r="L44" s="230"/>
      <c r="M44" s="230"/>
      <c r="N44" s="231"/>
      <c r="O44" s="68"/>
      <c r="P44" s="69"/>
      <c r="Q44" s="69"/>
      <c r="R44" s="69"/>
      <c r="S44" s="69"/>
      <c r="T44" s="69"/>
      <c r="U44" s="69"/>
      <c r="V44" s="69"/>
      <c r="W44" s="69"/>
      <c r="X44" s="69"/>
      <c r="Y44" s="69"/>
      <c r="Z44" s="69"/>
      <c r="AA44" s="69"/>
      <c r="AB44" s="69"/>
      <c r="AC44" s="69"/>
      <c r="AD44" s="69"/>
      <c r="AE44" s="69"/>
      <c r="AF44" s="69"/>
      <c r="AG44" s="69"/>
      <c r="AH44" s="70"/>
      <c r="AI44" s="228"/>
      <c r="AJ44" s="227"/>
      <c r="AK44" s="227"/>
      <c r="AL44" s="227"/>
      <c r="AM44" s="227"/>
      <c r="AN44" s="227"/>
      <c r="AO44" s="228"/>
      <c r="AP44" s="227"/>
      <c r="AQ44" s="227"/>
      <c r="AR44" s="227"/>
      <c r="AS44" s="227"/>
      <c r="AT44" s="227"/>
      <c r="AU44" s="228"/>
      <c r="AV44" s="227"/>
      <c r="AW44" s="227"/>
      <c r="AX44" s="227"/>
      <c r="AY44" s="227"/>
      <c r="AZ44" s="227"/>
      <c r="BA44" s="228"/>
      <c r="BB44" s="227"/>
      <c r="BC44" s="227"/>
      <c r="BD44" s="227"/>
      <c r="BE44" s="227"/>
      <c r="BF44" s="227"/>
      <c r="BG44" s="228"/>
      <c r="BH44" s="227"/>
      <c r="BI44" s="227"/>
      <c r="BJ44" s="227"/>
      <c r="BK44" s="227"/>
      <c r="BL44" s="244"/>
      <c r="BM44" s="245"/>
      <c r="BN44" s="227"/>
      <c r="BO44" s="227"/>
      <c r="BP44" s="227"/>
      <c r="BQ44" s="227"/>
      <c r="BR44" s="227"/>
      <c r="BS44" s="228"/>
      <c r="BT44" s="227"/>
      <c r="BU44" s="227"/>
      <c r="BV44" s="227"/>
      <c r="BW44" s="227"/>
      <c r="BX44" s="227"/>
      <c r="BY44" s="228"/>
      <c r="BZ44" s="227"/>
      <c r="CA44" s="227"/>
      <c r="CB44" s="227"/>
      <c r="CC44" s="227"/>
      <c r="CD44" s="227"/>
      <c r="CE44" s="228"/>
      <c r="CF44" s="227"/>
      <c r="CG44" s="227"/>
      <c r="CH44" s="227"/>
      <c r="CI44" s="227"/>
      <c r="CJ44" s="227"/>
      <c r="CK44" s="92"/>
      <c r="CL44" s="90"/>
      <c r="CM44" s="90"/>
      <c r="CN44" s="90"/>
      <c r="CO44" s="90"/>
      <c r="CP44" s="90"/>
      <c r="CQ44" s="92"/>
      <c r="CR44" s="90"/>
      <c r="CS44" s="90"/>
      <c r="CT44" s="90"/>
      <c r="CU44" s="90"/>
      <c r="CV44" s="90"/>
      <c r="CW44" s="92"/>
      <c r="CX44" s="90"/>
      <c r="CY44" s="90"/>
      <c r="CZ44" s="90"/>
      <c r="DA44" s="90"/>
      <c r="DB44" s="90"/>
      <c r="DC44" s="92"/>
      <c r="DD44" s="90"/>
      <c r="DE44" s="90"/>
      <c r="DF44" s="90"/>
      <c r="DG44" s="90"/>
      <c r="DH44" s="90"/>
      <c r="DI44" s="92"/>
      <c r="DJ44" s="90"/>
      <c r="DK44" s="90"/>
      <c r="DL44" s="90"/>
      <c r="DM44" s="90"/>
      <c r="DN44" s="90"/>
      <c r="DO44" s="92"/>
      <c r="DP44" s="90"/>
      <c r="DQ44" s="90"/>
      <c r="DR44" s="90"/>
      <c r="DS44" s="90"/>
      <c r="DT44" s="90"/>
      <c r="DU44" s="92"/>
      <c r="DV44" s="90"/>
      <c r="DW44" s="90"/>
      <c r="DX44" s="90"/>
      <c r="DY44" s="90"/>
      <c r="DZ44" s="90"/>
      <c r="EA44" s="92"/>
      <c r="EB44" s="90"/>
      <c r="EC44" s="90"/>
      <c r="ED44" s="90"/>
      <c r="EE44" s="90"/>
      <c r="EF44" s="90"/>
      <c r="EG44" s="92"/>
      <c r="EH44" s="90"/>
      <c r="EI44" s="90"/>
      <c r="EJ44" s="90"/>
      <c r="EK44" s="90"/>
      <c r="EL44" s="90"/>
      <c r="EM44" s="92"/>
      <c r="EN44" s="90"/>
      <c r="EO44" s="90"/>
      <c r="EP44" s="90"/>
      <c r="EQ44" s="90"/>
      <c r="ER44" s="90"/>
      <c r="ES44" s="92"/>
      <c r="ET44" s="90"/>
      <c r="EU44" s="90"/>
      <c r="EV44" s="90"/>
      <c r="EW44" s="90"/>
      <c r="EX44" s="90"/>
      <c r="EY44" s="92"/>
      <c r="EZ44" s="90"/>
      <c r="FA44" s="90"/>
      <c r="FB44" s="90"/>
      <c r="FC44" s="90"/>
      <c r="FD44" s="90"/>
      <c r="FE44" s="92"/>
      <c r="FF44" s="90"/>
      <c r="FG44" s="90"/>
      <c r="FH44" s="90"/>
      <c r="FI44" s="227"/>
      <c r="FJ44" s="333"/>
      <c r="FK44" s="312"/>
      <c r="FL44" s="227"/>
      <c r="FM44" s="227"/>
      <c r="FN44" s="227"/>
      <c r="FO44" s="227"/>
      <c r="FP44" s="227"/>
      <c r="FQ44" s="228"/>
      <c r="FR44" s="227"/>
      <c r="FS44" s="227"/>
      <c r="FT44" s="227"/>
      <c r="FU44" s="227"/>
      <c r="FV44" s="238"/>
      <c r="FW44" s="239"/>
      <c r="FX44" s="240"/>
      <c r="FY44" s="240"/>
      <c r="FZ44" s="240"/>
      <c r="GA44" s="240"/>
      <c r="GB44" s="240"/>
      <c r="GC44" s="240"/>
      <c r="GD44" s="241"/>
    </row>
    <row r="45" spans="2:186" ht="5.45" customHeight="1">
      <c r="B45" s="84" t="s">
        <v>13</v>
      </c>
      <c r="C45" s="45"/>
      <c r="D45" s="45"/>
      <c r="E45" s="45"/>
      <c r="F45" s="45"/>
      <c r="G45" s="45"/>
      <c r="H45" s="46"/>
      <c r="I45" s="218" t="s">
        <v>72</v>
      </c>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20"/>
      <c r="AI45" s="225"/>
      <c r="AJ45" s="224"/>
      <c r="AK45" s="224"/>
      <c r="AL45" s="224"/>
      <c r="AM45" s="224"/>
      <c r="AN45" s="224"/>
      <c r="AO45" s="225"/>
      <c r="AP45" s="224"/>
      <c r="AQ45" s="224"/>
      <c r="AR45" s="224"/>
      <c r="AS45" s="224"/>
      <c r="AT45" s="224"/>
      <c r="AU45" s="225"/>
      <c r="AV45" s="224"/>
      <c r="AW45" s="224"/>
      <c r="AX45" s="224"/>
      <c r="AY45" s="224"/>
      <c r="AZ45" s="224"/>
      <c r="BA45" s="225"/>
      <c r="BB45" s="224"/>
      <c r="BC45" s="224"/>
      <c r="BD45" s="224"/>
      <c r="BE45" s="224"/>
      <c r="BF45" s="224"/>
      <c r="BG45" s="225"/>
      <c r="BH45" s="224"/>
      <c r="BI45" s="224"/>
      <c r="BJ45" s="224"/>
      <c r="BK45" s="224"/>
      <c r="BL45" s="236"/>
      <c r="BM45" s="237"/>
      <c r="BN45" s="224"/>
      <c r="BO45" s="224"/>
      <c r="BP45" s="224"/>
      <c r="BQ45" s="224"/>
      <c r="BR45" s="224"/>
      <c r="BS45" s="225"/>
      <c r="BT45" s="224"/>
      <c r="BU45" s="224"/>
      <c r="BV45" s="224"/>
      <c r="BW45" s="224"/>
      <c r="BX45" s="224"/>
      <c r="BY45" s="225"/>
      <c r="BZ45" s="224"/>
      <c r="CA45" s="224"/>
      <c r="CB45" s="224"/>
      <c r="CC45" s="224"/>
      <c r="CD45" s="224"/>
      <c r="CE45" s="225"/>
      <c r="CF45" s="224"/>
      <c r="CG45" s="224"/>
      <c r="CH45" s="224"/>
      <c r="CI45" s="224"/>
      <c r="CJ45" s="224"/>
      <c r="CK45" s="235"/>
      <c r="CL45" s="232"/>
      <c r="CM45" s="232"/>
      <c r="CN45" s="232"/>
      <c r="CO45" s="232"/>
      <c r="CP45" s="232"/>
      <c r="CQ45" s="235"/>
      <c r="CR45" s="232"/>
      <c r="CS45" s="232"/>
      <c r="CT45" s="232"/>
      <c r="CU45" s="232"/>
      <c r="CV45" s="232"/>
      <c r="CW45" s="235"/>
      <c r="CX45" s="232"/>
      <c r="CY45" s="232"/>
      <c r="CZ45" s="232"/>
      <c r="DA45" s="232"/>
      <c r="DB45" s="232"/>
      <c r="DC45" s="235"/>
      <c r="DD45" s="232"/>
      <c r="DE45" s="232"/>
      <c r="DF45" s="232"/>
      <c r="DG45" s="232"/>
      <c r="DH45" s="232"/>
      <c r="DI45" s="235"/>
      <c r="DJ45" s="232"/>
      <c r="DK45" s="232"/>
      <c r="DL45" s="232"/>
      <c r="DM45" s="232"/>
      <c r="DN45" s="232"/>
      <c r="DO45" s="235"/>
      <c r="DP45" s="232"/>
      <c r="DQ45" s="232"/>
      <c r="DR45" s="232"/>
      <c r="DS45" s="232"/>
      <c r="DT45" s="232"/>
      <c r="DU45" s="235"/>
      <c r="DV45" s="232"/>
      <c r="DW45" s="232"/>
      <c r="DX45" s="232"/>
      <c r="DY45" s="232"/>
      <c r="DZ45" s="232"/>
      <c r="EA45" s="235"/>
      <c r="EB45" s="232"/>
      <c r="EC45" s="232"/>
      <c r="ED45" s="232"/>
      <c r="EE45" s="232"/>
      <c r="EF45" s="232"/>
      <c r="EG45" s="235"/>
      <c r="EH45" s="232"/>
      <c r="EI45" s="232"/>
      <c r="EJ45" s="232"/>
      <c r="EK45" s="232"/>
      <c r="EL45" s="232"/>
      <c r="EM45" s="235"/>
      <c r="EN45" s="232"/>
      <c r="EO45" s="232"/>
      <c r="EP45" s="232"/>
      <c r="EQ45" s="232"/>
      <c r="ER45" s="232"/>
      <c r="ES45" s="235"/>
      <c r="ET45" s="232"/>
      <c r="EU45" s="232"/>
      <c r="EV45" s="232"/>
      <c r="EW45" s="232"/>
      <c r="EX45" s="232"/>
      <c r="EY45" s="235"/>
      <c r="EZ45" s="232"/>
      <c r="FA45" s="232"/>
      <c r="FB45" s="232"/>
      <c r="FC45" s="232"/>
      <c r="FD45" s="232"/>
      <c r="FE45" s="235"/>
      <c r="FF45" s="232"/>
      <c r="FG45" s="232"/>
      <c r="FH45" s="232"/>
      <c r="FI45" s="224"/>
      <c r="FJ45" s="334"/>
      <c r="FK45" s="335"/>
      <c r="FL45" s="224"/>
      <c r="FM45" s="224"/>
      <c r="FN45" s="224"/>
      <c r="FO45" s="224"/>
      <c r="FP45" s="224"/>
      <c r="FQ45" s="225"/>
      <c r="FR45" s="224"/>
      <c r="FS45" s="224"/>
      <c r="FT45" s="224"/>
      <c r="FU45" s="224"/>
      <c r="FV45" s="205"/>
      <c r="FW45" s="206">
        <f t="shared" ref="FW45" ca="1" si="7">Ccount(AI45:FV46,20)*10/2/1440</f>
        <v>0</v>
      </c>
      <c r="FX45" s="207"/>
      <c r="FY45" s="207"/>
      <c r="FZ45" s="207"/>
      <c r="GA45" s="207"/>
      <c r="GB45" s="207"/>
      <c r="GC45" s="207"/>
      <c r="GD45" s="208"/>
    </row>
    <row r="46" spans="2:186" ht="5.45" customHeight="1">
      <c r="B46" s="85"/>
      <c r="C46" s="86"/>
      <c r="D46" s="86"/>
      <c r="E46" s="86"/>
      <c r="F46" s="86"/>
      <c r="G46" s="86"/>
      <c r="H46" s="87"/>
      <c r="I46" s="221"/>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3"/>
      <c r="AI46" s="110"/>
      <c r="AJ46" s="108"/>
      <c r="AK46" s="108"/>
      <c r="AL46" s="108"/>
      <c r="AM46" s="108"/>
      <c r="AN46" s="108"/>
      <c r="AO46" s="110"/>
      <c r="AP46" s="108"/>
      <c r="AQ46" s="108"/>
      <c r="AR46" s="108"/>
      <c r="AS46" s="108"/>
      <c r="AT46" s="108"/>
      <c r="AU46" s="110"/>
      <c r="AV46" s="108"/>
      <c r="AW46" s="108"/>
      <c r="AX46" s="108"/>
      <c r="AY46" s="108"/>
      <c r="AZ46" s="108"/>
      <c r="BA46" s="110"/>
      <c r="BB46" s="108"/>
      <c r="BC46" s="108"/>
      <c r="BD46" s="108"/>
      <c r="BE46" s="108"/>
      <c r="BF46" s="108"/>
      <c r="BG46" s="110"/>
      <c r="BH46" s="108"/>
      <c r="BI46" s="108"/>
      <c r="BJ46" s="108"/>
      <c r="BK46" s="108"/>
      <c r="BL46" s="188"/>
      <c r="BM46" s="190"/>
      <c r="BN46" s="108"/>
      <c r="BO46" s="108"/>
      <c r="BP46" s="108"/>
      <c r="BQ46" s="108"/>
      <c r="BR46" s="108"/>
      <c r="BS46" s="110"/>
      <c r="BT46" s="108"/>
      <c r="BU46" s="108"/>
      <c r="BV46" s="108"/>
      <c r="BW46" s="108"/>
      <c r="BX46" s="108"/>
      <c r="BY46" s="110"/>
      <c r="BZ46" s="108"/>
      <c r="CA46" s="108"/>
      <c r="CB46" s="108"/>
      <c r="CC46" s="108"/>
      <c r="CD46" s="108"/>
      <c r="CE46" s="110"/>
      <c r="CF46" s="108"/>
      <c r="CG46" s="108"/>
      <c r="CH46" s="108"/>
      <c r="CI46" s="108"/>
      <c r="CJ46" s="108"/>
      <c r="CK46" s="91"/>
      <c r="CL46" s="89"/>
      <c r="CM46" s="89"/>
      <c r="CN46" s="89"/>
      <c r="CO46" s="89"/>
      <c r="CP46" s="89"/>
      <c r="CQ46" s="91"/>
      <c r="CR46" s="89"/>
      <c r="CS46" s="89"/>
      <c r="CT46" s="89"/>
      <c r="CU46" s="89"/>
      <c r="CV46" s="89"/>
      <c r="CW46" s="91"/>
      <c r="CX46" s="89"/>
      <c r="CY46" s="89"/>
      <c r="CZ46" s="89"/>
      <c r="DA46" s="89"/>
      <c r="DB46" s="89"/>
      <c r="DC46" s="91"/>
      <c r="DD46" s="89"/>
      <c r="DE46" s="89"/>
      <c r="DF46" s="89"/>
      <c r="DG46" s="89"/>
      <c r="DH46" s="89"/>
      <c r="DI46" s="91"/>
      <c r="DJ46" s="89"/>
      <c r="DK46" s="89"/>
      <c r="DL46" s="89"/>
      <c r="DM46" s="89"/>
      <c r="DN46" s="89"/>
      <c r="DO46" s="91"/>
      <c r="DP46" s="89"/>
      <c r="DQ46" s="89"/>
      <c r="DR46" s="89"/>
      <c r="DS46" s="89"/>
      <c r="DT46" s="89"/>
      <c r="DU46" s="91"/>
      <c r="DV46" s="89"/>
      <c r="DW46" s="89"/>
      <c r="DX46" s="89"/>
      <c r="DY46" s="89"/>
      <c r="DZ46" s="89"/>
      <c r="EA46" s="91"/>
      <c r="EB46" s="89"/>
      <c r="EC46" s="89"/>
      <c r="ED46" s="89"/>
      <c r="EE46" s="89"/>
      <c r="EF46" s="89"/>
      <c r="EG46" s="91"/>
      <c r="EH46" s="89"/>
      <c r="EI46" s="89"/>
      <c r="EJ46" s="89"/>
      <c r="EK46" s="89"/>
      <c r="EL46" s="89"/>
      <c r="EM46" s="91"/>
      <c r="EN46" s="89"/>
      <c r="EO46" s="89"/>
      <c r="EP46" s="89"/>
      <c r="EQ46" s="89"/>
      <c r="ER46" s="89"/>
      <c r="ES46" s="91"/>
      <c r="ET46" s="89"/>
      <c r="EU46" s="89"/>
      <c r="EV46" s="89"/>
      <c r="EW46" s="89"/>
      <c r="EX46" s="89"/>
      <c r="EY46" s="91"/>
      <c r="EZ46" s="89"/>
      <c r="FA46" s="89"/>
      <c r="FB46" s="89"/>
      <c r="FC46" s="89"/>
      <c r="FD46" s="89"/>
      <c r="FE46" s="91"/>
      <c r="FF46" s="89"/>
      <c r="FG46" s="89"/>
      <c r="FH46" s="89"/>
      <c r="FI46" s="108"/>
      <c r="FJ46" s="332"/>
      <c r="FK46" s="311"/>
      <c r="FL46" s="108"/>
      <c r="FM46" s="108"/>
      <c r="FN46" s="108"/>
      <c r="FO46" s="108"/>
      <c r="FP46" s="108"/>
      <c r="FQ46" s="110"/>
      <c r="FR46" s="108"/>
      <c r="FS46" s="108"/>
      <c r="FT46" s="108"/>
      <c r="FU46" s="108"/>
      <c r="FV46" s="100"/>
      <c r="FW46" s="102"/>
      <c r="FX46" s="103"/>
      <c r="FY46" s="103"/>
      <c r="FZ46" s="103"/>
      <c r="GA46" s="103"/>
      <c r="GB46" s="103"/>
      <c r="GC46" s="103"/>
      <c r="GD46" s="104"/>
    </row>
    <row r="47" spans="2:186" ht="5.45" customHeight="1">
      <c r="B47" s="85"/>
      <c r="C47" s="86"/>
      <c r="D47" s="86"/>
      <c r="E47" s="86"/>
      <c r="F47" s="86"/>
      <c r="G47" s="86"/>
      <c r="H47" s="87"/>
      <c r="I47" s="212" t="s">
        <v>8</v>
      </c>
      <c r="J47" s="213"/>
      <c r="K47" s="213"/>
      <c r="L47" s="213"/>
      <c r="M47" s="213"/>
      <c r="N47" s="214"/>
      <c r="O47" s="192" t="s">
        <v>5</v>
      </c>
      <c r="P47" s="79"/>
      <c r="Q47" s="79"/>
      <c r="R47" s="79"/>
      <c r="S47" s="79"/>
      <c r="T47" s="79"/>
      <c r="U47" s="79"/>
      <c r="V47" s="79"/>
      <c r="W47" s="79"/>
      <c r="X47" s="79"/>
      <c r="Y47" s="79"/>
      <c r="Z47" s="79"/>
      <c r="AA47" s="79"/>
      <c r="AB47" s="79"/>
      <c r="AC47" s="79"/>
      <c r="AD47" s="79"/>
      <c r="AE47" s="79"/>
      <c r="AF47" s="79"/>
      <c r="AG47" s="79"/>
      <c r="AH47" s="80"/>
      <c r="AI47" s="110"/>
      <c r="AJ47" s="108"/>
      <c r="AK47" s="108"/>
      <c r="AL47" s="108"/>
      <c r="AM47" s="108"/>
      <c r="AN47" s="108"/>
      <c r="AO47" s="110"/>
      <c r="AP47" s="108"/>
      <c r="AQ47" s="108"/>
      <c r="AR47" s="108"/>
      <c r="AS47" s="108"/>
      <c r="AT47" s="108"/>
      <c r="AU47" s="110"/>
      <c r="AV47" s="108"/>
      <c r="AW47" s="108"/>
      <c r="AX47" s="108"/>
      <c r="AY47" s="108"/>
      <c r="AZ47" s="108"/>
      <c r="BA47" s="110"/>
      <c r="BB47" s="108"/>
      <c r="BC47" s="108"/>
      <c r="BD47" s="108"/>
      <c r="BE47" s="108"/>
      <c r="BF47" s="108"/>
      <c r="BG47" s="110"/>
      <c r="BH47" s="108"/>
      <c r="BI47" s="108"/>
      <c r="BJ47" s="108"/>
      <c r="BK47" s="108"/>
      <c r="BL47" s="188"/>
      <c r="BM47" s="190"/>
      <c r="BN47" s="108"/>
      <c r="BO47" s="108"/>
      <c r="BP47" s="108"/>
      <c r="BQ47" s="108"/>
      <c r="BR47" s="108"/>
      <c r="BS47" s="110"/>
      <c r="BT47" s="108"/>
      <c r="BU47" s="108"/>
      <c r="BV47" s="108"/>
      <c r="BW47" s="108"/>
      <c r="BX47" s="108"/>
      <c r="BY47" s="110"/>
      <c r="BZ47" s="108"/>
      <c r="CA47" s="108"/>
      <c r="CB47" s="108"/>
      <c r="CC47" s="108"/>
      <c r="CD47" s="108"/>
      <c r="CE47" s="110"/>
      <c r="CF47" s="108"/>
      <c r="CG47" s="108"/>
      <c r="CH47" s="108"/>
      <c r="CI47" s="108"/>
      <c r="CJ47" s="108"/>
      <c r="CK47" s="91"/>
      <c r="CL47" s="89"/>
      <c r="CM47" s="89"/>
      <c r="CN47" s="89"/>
      <c r="CO47" s="89"/>
      <c r="CP47" s="89"/>
      <c r="CQ47" s="91"/>
      <c r="CR47" s="89"/>
      <c r="CS47" s="89"/>
      <c r="CT47" s="89"/>
      <c r="CU47" s="89"/>
      <c r="CV47" s="89"/>
      <c r="CW47" s="91"/>
      <c r="CX47" s="89"/>
      <c r="CY47" s="89"/>
      <c r="CZ47" s="89"/>
      <c r="DA47" s="89"/>
      <c r="DB47" s="89"/>
      <c r="DC47" s="91"/>
      <c r="DD47" s="89"/>
      <c r="DE47" s="89"/>
      <c r="DF47" s="89"/>
      <c r="DG47" s="89"/>
      <c r="DH47" s="89"/>
      <c r="DI47" s="91"/>
      <c r="DJ47" s="89"/>
      <c r="DK47" s="89"/>
      <c r="DL47" s="89"/>
      <c r="DM47" s="89"/>
      <c r="DN47" s="89"/>
      <c r="DO47" s="91"/>
      <c r="DP47" s="89"/>
      <c r="DQ47" s="89"/>
      <c r="DR47" s="89"/>
      <c r="DS47" s="89"/>
      <c r="DT47" s="89"/>
      <c r="DU47" s="91"/>
      <c r="DV47" s="89"/>
      <c r="DW47" s="89"/>
      <c r="DX47" s="89"/>
      <c r="DY47" s="89"/>
      <c r="DZ47" s="89"/>
      <c r="EA47" s="91"/>
      <c r="EB47" s="89"/>
      <c r="EC47" s="89"/>
      <c r="ED47" s="89"/>
      <c r="EE47" s="89"/>
      <c r="EF47" s="89"/>
      <c r="EG47" s="91"/>
      <c r="EH47" s="89"/>
      <c r="EI47" s="89"/>
      <c r="EJ47" s="89"/>
      <c r="EK47" s="89"/>
      <c r="EL47" s="89"/>
      <c r="EM47" s="91"/>
      <c r="EN47" s="89"/>
      <c r="EO47" s="89"/>
      <c r="EP47" s="89"/>
      <c r="EQ47" s="89"/>
      <c r="ER47" s="89"/>
      <c r="ES47" s="91"/>
      <c r="ET47" s="89"/>
      <c r="EU47" s="89"/>
      <c r="EV47" s="89"/>
      <c r="EW47" s="89"/>
      <c r="EX47" s="89"/>
      <c r="EY47" s="91"/>
      <c r="EZ47" s="89"/>
      <c r="FA47" s="89"/>
      <c r="FB47" s="89"/>
      <c r="FC47" s="89"/>
      <c r="FD47" s="89"/>
      <c r="FE47" s="91"/>
      <c r="FF47" s="89"/>
      <c r="FG47" s="89"/>
      <c r="FH47" s="89"/>
      <c r="FI47" s="108"/>
      <c r="FJ47" s="332"/>
      <c r="FK47" s="311"/>
      <c r="FL47" s="108"/>
      <c r="FM47" s="108"/>
      <c r="FN47" s="108"/>
      <c r="FO47" s="108"/>
      <c r="FP47" s="108"/>
      <c r="FQ47" s="110"/>
      <c r="FR47" s="108"/>
      <c r="FS47" s="108"/>
      <c r="FT47" s="108"/>
      <c r="FU47" s="108"/>
      <c r="FV47" s="100"/>
      <c r="FW47" s="102">
        <f t="shared" ref="FW47" ca="1" si="8">Ccount(AI47:FV48,20)*10/2/1440</f>
        <v>0</v>
      </c>
      <c r="FX47" s="103"/>
      <c r="FY47" s="103"/>
      <c r="FZ47" s="103"/>
      <c r="GA47" s="103"/>
      <c r="GB47" s="103"/>
      <c r="GC47" s="103"/>
      <c r="GD47" s="104"/>
    </row>
    <row r="48" spans="2:186" ht="5.45" customHeight="1">
      <c r="B48" s="85"/>
      <c r="C48" s="86"/>
      <c r="D48" s="86"/>
      <c r="E48" s="86"/>
      <c r="F48" s="86"/>
      <c r="G48" s="86"/>
      <c r="H48" s="87"/>
      <c r="I48" s="212"/>
      <c r="J48" s="213"/>
      <c r="K48" s="213"/>
      <c r="L48" s="213"/>
      <c r="M48" s="213"/>
      <c r="N48" s="214"/>
      <c r="O48" s="68"/>
      <c r="P48" s="69"/>
      <c r="Q48" s="69"/>
      <c r="R48" s="69"/>
      <c r="S48" s="69"/>
      <c r="T48" s="69"/>
      <c r="U48" s="69"/>
      <c r="V48" s="69"/>
      <c r="W48" s="69"/>
      <c r="X48" s="69"/>
      <c r="Y48" s="69"/>
      <c r="Z48" s="69"/>
      <c r="AA48" s="69"/>
      <c r="AB48" s="69"/>
      <c r="AC48" s="69"/>
      <c r="AD48" s="69"/>
      <c r="AE48" s="69"/>
      <c r="AF48" s="69"/>
      <c r="AG48" s="69"/>
      <c r="AH48" s="70"/>
      <c r="AI48" s="110"/>
      <c r="AJ48" s="108"/>
      <c r="AK48" s="108"/>
      <c r="AL48" s="108"/>
      <c r="AM48" s="108"/>
      <c r="AN48" s="108"/>
      <c r="AO48" s="110"/>
      <c r="AP48" s="108"/>
      <c r="AQ48" s="108"/>
      <c r="AR48" s="108"/>
      <c r="AS48" s="108"/>
      <c r="AT48" s="108"/>
      <c r="AU48" s="110"/>
      <c r="AV48" s="108"/>
      <c r="AW48" s="108"/>
      <c r="AX48" s="108"/>
      <c r="AY48" s="108"/>
      <c r="AZ48" s="108"/>
      <c r="BA48" s="110"/>
      <c r="BB48" s="108"/>
      <c r="BC48" s="108"/>
      <c r="BD48" s="108"/>
      <c r="BE48" s="108"/>
      <c r="BF48" s="108"/>
      <c r="BG48" s="110"/>
      <c r="BH48" s="108"/>
      <c r="BI48" s="108"/>
      <c r="BJ48" s="108"/>
      <c r="BK48" s="108"/>
      <c r="BL48" s="188"/>
      <c r="BM48" s="190"/>
      <c r="BN48" s="108"/>
      <c r="BO48" s="108"/>
      <c r="BP48" s="108"/>
      <c r="BQ48" s="108"/>
      <c r="BR48" s="108"/>
      <c r="BS48" s="110"/>
      <c r="BT48" s="108"/>
      <c r="BU48" s="108"/>
      <c r="BV48" s="108"/>
      <c r="BW48" s="108"/>
      <c r="BX48" s="108"/>
      <c r="BY48" s="110"/>
      <c r="BZ48" s="108"/>
      <c r="CA48" s="108"/>
      <c r="CB48" s="108"/>
      <c r="CC48" s="108"/>
      <c r="CD48" s="108"/>
      <c r="CE48" s="110"/>
      <c r="CF48" s="108"/>
      <c r="CG48" s="108"/>
      <c r="CH48" s="108"/>
      <c r="CI48" s="108"/>
      <c r="CJ48" s="108"/>
      <c r="CK48" s="91"/>
      <c r="CL48" s="89"/>
      <c r="CM48" s="89"/>
      <c r="CN48" s="89"/>
      <c r="CO48" s="89"/>
      <c r="CP48" s="89"/>
      <c r="CQ48" s="91"/>
      <c r="CR48" s="89"/>
      <c r="CS48" s="89"/>
      <c r="CT48" s="89"/>
      <c r="CU48" s="89"/>
      <c r="CV48" s="89"/>
      <c r="CW48" s="91"/>
      <c r="CX48" s="89"/>
      <c r="CY48" s="89"/>
      <c r="CZ48" s="89"/>
      <c r="DA48" s="89"/>
      <c r="DB48" s="89"/>
      <c r="DC48" s="91"/>
      <c r="DD48" s="89"/>
      <c r="DE48" s="89"/>
      <c r="DF48" s="89"/>
      <c r="DG48" s="89"/>
      <c r="DH48" s="89"/>
      <c r="DI48" s="91"/>
      <c r="DJ48" s="89"/>
      <c r="DK48" s="89"/>
      <c r="DL48" s="89"/>
      <c r="DM48" s="89"/>
      <c r="DN48" s="89"/>
      <c r="DO48" s="91"/>
      <c r="DP48" s="89"/>
      <c r="DQ48" s="89"/>
      <c r="DR48" s="89"/>
      <c r="DS48" s="89"/>
      <c r="DT48" s="89"/>
      <c r="DU48" s="91"/>
      <c r="DV48" s="89"/>
      <c r="DW48" s="89"/>
      <c r="DX48" s="89"/>
      <c r="DY48" s="89"/>
      <c r="DZ48" s="89"/>
      <c r="EA48" s="91"/>
      <c r="EB48" s="89"/>
      <c r="EC48" s="89"/>
      <c r="ED48" s="89"/>
      <c r="EE48" s="89"/>
      <c r="EF48" s="89"/>
      <c r="EG48" s="91"/>
      <c r="EH48" s="89"/>
      <c r="EI48" s="89"/>
      <c r="EJ48" s="89"/>
      <c r="EK48" s="89"/>
      <c r="EL48" s="89"/>
      <c r="EM48" s="91"/>
      <c r="EN48" s="89"/>
      <c r="EO48" s="89"/>
      <c r="EP48" s="89"/>
      <c r="EQ48" s="89"/>
      <c r="ER48" s="89"/>
      <c r="ES48" s="91"/>
      <c r="ET48" s="89"/>
      <c r="EU48" s="89"/>
      <c r="EV48" s="89"/>
      <c r="EW48" s="89"/>
      <c r="EX48" s="89"/>
      <c r="EY48" s="91"/>
      <c r="EZ48" s="89"/>
      <c r="FA48" s="89"/>
      <c r="FB48" s="89"/>
      <c r="FC48" s="89"/>
      <c r="FD48" s="89"/>
      <c r="FE48" s="91"/>
      <c r="FF48" s="89"/>
      <c r="FG48" s="89"/>
      <c r="FH48" s="89"/>
      <c r="FI48" s="108"/>
      <c r="FJ48" s="332"/>
      <c r="FK48" s="311"/>
      <c r="FL48" s="108"/>
      <c r="FM48" s="108"/>
      <c r="FN48" s="108"/>
      <c r="FO48" s="108"/>
      <c r="FP48" s="108"/>
      <c r="FQ48" s="110"/>
      <c r="FR48" s="108"/>
      <c r="FS48" s="108"/>
      <c r="FT48" s="108"/>
      <c r="FU48" s="108"/>
      <c r="FV48" s="100"/>
      <c r="FW48" s="102"/>
      <c r="FX48" s="103"/>
      <c r="FY48" s="103"/>
      <c r="FZ48" s="103"/>
      <c r="GA48" s="103"/>
      <c r="GB48" s="103"/>
      <c r="GC48" s="103"/>
      <c r="GD48" s="104"/>
    </row>
    <row r="49" spans="2:186" ht="5.45" customHeight="1">
      <c r="B49" s="85"/>
      <c r="C49" s="86"/>
      <c r="D49" s="86"/>
      <c r="E49" s="86"/>
      <c r="F49" s="86"/>
      <c r="G49" s="86"/>
      <c r="H49" s="87"/>
      <c r="I49" s="212"/>
      <c r="J49" s="213"/>
      <c r="K49" s="213"/>
      <c r="L49" s="213"/>
      <c r="M49" s="213"/>
      <c r="N49" s="214"/>
      <c r="O49" s="192" t="s">
        <v>6</v>
      </c>
      <c r="P49" s="79"/>
      <c r="Q49" s="79"/>
      <c r="R49" s="79"/>
      <c r="S49" s="79"/>
      <c r="T49" s="79"/>
      <c r="U49" s="79"/>
      <c r="V49" s="79"/>
      <c r="W49" s="79"/>
      <c r="X49" s="79"/>
      <c r="Y49" s="79"/>
      <c r="Z49" s="79"/>
      <c r="AA49" s="79"/>
      <c r="AB49" s="79"/>
      <c r="AC49" s="79"/>
      <c r="AD49" s="79"/>
      <c r="AE49" s="79"/>
      <c r="AF49" s="79"/>
      <c r="AG49" s="79"/>
      <c r="AH49" s="80"/>
      <c r="AI49" s="110"/>
      <c r="AJ49" s="108"/>
      <c r="AK49" s="108"/>
      <c r="AL49" s="108"/>
      <c r="AM49" s="108"/>
      <c r="AN49" s="108"/>
      <c r="AO49" s="110"/>
      <c r="AP49" s="108"/>
      <c r="AQ49" s="108"/>
      <c r="AR49" s="108"/>
      <c r="AS49" s="108"/>
      <c r="AT49" s="108"/>
      <c r="AU49" s="110"/>
      <c r="AV49" s="108"/>
      <c r="AW49" s="108"/>
      <c r="AX49" s="108"/>
      <c r="AY49" s="108"/>
      <c r="AZ49" s="108"/>
      <c r="BA49" s="110"/>
      <c r="BB49" s="108"/>
      <c r="BC49" s="108"/>
      <c r="BD49" s="108"/>
      <c r="BE49" s="108"/>
      <c r="BF49" s="108"/>
      <c r="BG49" s="110"/>
      <c r="BH49" s="108"/>
      <c r="BI49" s="108"/>
      <c r="BJ49" s="108"/>
      <c r="BK49" s="108"/>
      <c r="BL49" s="188"/>
      <c r="BM49" s="190"/>
      <c r="BN49" s="108"/>
      <c r="BO49" s="108"/>
      <c r="BP49" s="108"/>
      <c r="BQ49" s="108"/>
      <c r="BR49" s="108"/>
      <c r="BS49" s="110"/>
      <c r="BT49" s="108"/>
      <c r="BU49" s="108"/>
      <c r="BV49" s="108"/>
      <c r="BW49" s="108"/>
      <c r="BX49" s="108"/>
      <c r="BY49" s="110"/>
      <c r="BZ49" s="108"/>
      <c r="CA49" s="108"/>
      <c r="CB49" s="108"/>
      <c r="CC49" s="108"/>
      <c r="CD49" s="108"/>
      <c r="CE49" s="110"/>
      <c r="CF49" s="108"/>
      <c r="CG49" s="108"/>
      <c r="CH49" s="108"/>
      <c r="CI49" s="108"/>
      <c r="CJ49" s="108"/>
      <c r="CK49" s="91"/>
      <c r="CL49" s="89"/>
      <c r="CM49" s="89"/>
      <c r="CN49" s="89"/>
      <c r="CO49" s="89"/>
      <c r="CP49" s="89"/>
      <c r="CQ49" s="91"/>
      <c r="CR49" s="89"/>
      <c r="CS49" s="89"/>
      <c r="CT49" s="89"/>
      <c r="CU49" s="89"/>
      <c r="CV49" s="89"/>
      <c r="CW49" s="91"/>
      <c r="CX49" s="89"/>
      <c r="CY49" s="89"/>
      <c r="CZ49" s="89"/>
      <c r="DA49" s="89"/>
      <c r="DB49" s="89"/>
      <c r="DC49" s="91"/>
      <c r="DD49" s="89"/>
      <c r="DE49" s="89"/>
      <c r="DF49" s="89"/>
      <c r="DG49" s="89"/>
      <c r="DH49" s="89"/>
      <c r="DI49" s="91"/>
      <c r="DJ49" s="89"/>
      <c r="DK49" s="89"/>
      <c r="DL49" s="89"/>
      <c r="DM49" s="89"/>
      <c r="DN49" s="89"/>
      <c r="DO49" s="91"/>
      <c r="DP49" s="89"/>
      <c r="DQ49" s="89"/>
      <c r="DR49" s="89"/>
      <c r="DS49" s="89"/>
      <c r="DT49" s="89"/>
      <c r="DU49" s="91"/>
      <c r="DV49" s="89"/>
      <c r="DW49" s="89"/>
      <c r="DX49" s="89"/>
      <c r="DY49" s="89"/>
      <c r="DZ49" s="89"/>
      <c r="EA49" s="91"/>
      <c r="EB49" s="89"/>
      <c r="EC49" s="89"/>
      <c r="ED49" s="89"/>
      <c r="EE49" s="89"/>
      <c r="EF49" s="89"/>
      <c r="EG49" s="91"/>
      <c r="EH49" s="89"/>
      <c r="EI49" s="89"/>
      <c r="EJ49" s="89"/>
      <c r="EK49" s="89"/>
      <c r="EL49" s="89"/>
      <c r="EM49" s="91"/>
      <c r="EN49" s="89"/>
      <c r="EO49" s="89"/>
      <c r="EP49" s="89"/>
      <c r="EQ49" s="89"/>
      <c r="ER49" s="89"/>
      <c r="ES49" s="91"/>
      <c r="ET49" s="89"/>
      <c r="EU49" s="89"/>
      <c r="EV49" s="89"/>
      <c r="EW49" s="89"/>
      <c r="EX49" s="89"/>
      <c r="EY49" s="91"/>
      <c r="EZ49" s="89"/>
      <c r="FA49" s="89"/>
      <c r="FB49" s="89"/>
      <c r="FC49" s="89"/>
      <c r="FD49" s="89"/>
      <c r="FE49" s="91"/>
      <c r="FF49" s="89"/>
      <c r="FG49" s="89"/>
      <c r="FH49" s="89"/>
      <c r="FI49" s="108"/>
      <c r="FJ49" s="332"/>
      <c r="FK49" s="311"/>
      <c r="FL49" s="108"/>
      <c r="FM49" s="108"/>
      <c r="FN49" s="108"/>
      <c r="FO49" s="108"/>
      <c r="FP49" s="108"/>
      <c r="FQ49" s="110"/>
      <c r="FR49" s="108"/>
      <c r="FS49" s="108"/>
      <c r="FT49" s="108"/>
      <c r="FU49" s="108"/>
      <c r="FV49" s="100"/>
      <c r="FW49" s="102">
        <f t="shared" ref="FW49" ca="1" si="9">Ccount(AI49:FV50,20)*10/2/1440</f>
        <v>0</v>
      </c>
      <c r="FX49" s="103"/>
      <c r="FY49" s="103"/>
      <c r="FZ49" s="103"/>
      <c r="GA49" s="103"/>
      <c r="GB49" s="103"/>
      <c r="GC49" s="103"/>
      <c r="GD49" s="104"/>
    </row>
    <row r="50" spans="2:186" ht="5.45" customHeight="1">
      <c r="B50" s="85"/>
      <c r="C50" s="86"/>
      <c r="D50" s="86"/>
      <c r="E50" s="86"/>
      <c r="F50" s="86"/>
      <c r="G50" s="86"/>
      <c r="H50" s="87"/>
      <c r="I50" s="212"/>
      <c r="J50" s="213"/>
      <c r="K50" s="213"/>
      <c r="L50" s="213"/>
      <c r="M50" s="213"/>
      <c r="N50" s="214"/>
      <c r="O50" s="68"/>
      <c r="P50" s="69"/>
      <c r="Q50" s="69"/>
      <c r="R50" s="69"/>
      <c r="S50" s="69"/>
      <c r="T50" s="69"/>
      <c r="U50" s="69"/>
      <c r="V50" s="69"/>
      <c r="W50" s="69"/>
      <c r="X50" s="69"/>
      <c r="Y50" s="69"/>
      <c r="Z50" s="69"/>
      <c r="AA50" s="69"/>
      <c r="AB50" s="69"/>
      <c r="AC50" s="69"/>
      <c r="AD50" s="69"/>
      <c r="AE50" s="69"/>
      <c r="AF50" s="69"/>
      <c r="AG50" s="69"/>
      <c r="AH50" s="70"/>
      <c r="AI50" s="110"/>
      <c r="AJ50" s="108"/>
      <c r="AK50" s="108"/>
      <c r="AL50" s="108"/>
      <c r="AM50" s="108"/>
      <c r="AN50" s="108"/>
      <c r="AO50" s="110"/>
      <c r="AP50" s="108"/>
      <c r="AQ50" s="108"/>
      <c r="AR50" s="108"/>
      <c r="AS50" s="108"/>
      <c r="AT50" s="108"/>
      <c r="AU50" s="110"/>
      <c r="AV50" s="108"/>
      <c r="AW50" s="108"/>
      <c r="AX50" s="108"/>
      <c r="AY50" s="108"/>
      <c r="AZ50" s="108"/>
      <c r="BA50" s="110"/>
      <c r="BB50" s="108"/>
      <c r="BC50" s="108"/>
      <c r="BD50" s="108"/>
      <c r="BE50" s="108"/>
      <c r="BF50" s="108"/>
      <c r="BG50" s="110"/>
      <c r="BH50" s="108"/>
      <c r="BI50" s="108"/>
      <c r="BJ50" s="108"/>
      <c r="BK50" s="108"/>
      <c r="BL50" s="188"/>
      <c r="BM50" s="190"/>
      <c r="BN50" s="108"/>
      <c r="BO50" s="108"/>
      <c r="BP50" s="108"/>
      <c r="BQ50" s="108"/>
      <c r="BR50" s="108"/>
      <c r="BS50" s="110"/>
      <c r="BT50" s="108"/>
      <c r="BU50" s="108"/>
      <c r="BV50" s="108"/>
      <c r="BW50" s="108"/>
      <c r="BX50" s="108"/>
      <c r="BY50" s="110"/>
      <c r="BZ50" s="108"/>
      <c r="CA50" s="108"/>
      <c r="CB50" s="108"/>
      <c r="CC50" s="108"/>
      <c r="CD50" s="108"/>
      <c r="CE50" s="110"/>
      <c r="CF50" s="108"/>
      <c r="CG50" s="108"/>
      <c r="CH50" s="108"/>
      <c r="CI50" s="108"/>
      <c r="CJ50" s="108"/>
      <c r="CK50" s="91"/>
      <c r="CL50" s="89"/>
      <c r="CM50" s="89"/>
      <c r="CN50" s="89"/>
      <c r="CO50" s="89"/>
      <c r="CP50" s="89"/>
      <c r="CQ50" s="91"/>
      <c r="CR50" s="89"/>
      <c r="CS50" s="89"/>
      <c r="CT50" s="89"/>
      <c r="CU50" s="89"/>
      <c r="CV50" s="89"/>
      <c r="CW50" s="91"/>
      <c r="CX50" s="89"/>
      <c r="CY50" s="89"/>
      <c r="CZ50" s="89"/>
      <c r="DA50" s="89"/>
      <c r="DB50" s="89"/>
      <c r="DC50" s="91"/>
      <c r="DD50" s="89"/>
      <c r="DE50" s="89"/>
      <c r="DF50" s="89"/>
      <c r="DG50" s="89"/>
      <c r="DH50" s="89"/>
      <c r="DI50" s="91"/>
      <c r="DJ50" s="89"/>
      <c r="DK50" s="89"/>
      <c r="DL50" s="89"/>
      <c r="DM50" s="89"/>
      <c r="DN50" s="89"/>
      <c r="DO50" s="91"/>
      <c r="DP50" s="89"/>
      <c r="DQ50" s="89"/>
      <c r="DR50" s="89"/>
      <c r="DS50" s="89"/>
      <c r="DT50" s="89"/>
      <c r="DU50" s="91"/>
      <c r="DV50" s="89"/>
      <c r="DW50" s="89"/>
      <c r="DX50" s="89"/>
      <c r="DY50" s="89"/>
      <c r="DZ50" s="89"/>
      <c r="EA50" s="91"/>
      <c r="EB50" s="89"/>
      <c r="EC50" s="89"/>
      <c r="ED50" s="89"/>
      <c r="EE50" s="89"/>
      <c r="EF50" s="89"/>
      <c r="EG50" s="91"/>
      <c r="EH50" s="89"/>
      <c r="EI50" s="89"/>
      <c r="EJ50" s="89"/>
      <c r="EK50" s="89"/>
      <c r="EL50" s="89"/>
      <c r="EM50" s="91"/>
      <c r="EN50" s="89"/>
      <c r="EO50" s="89"/>
      <c r="EP50" s="89"/>
      <c r="EQ50" s="89"/>
      <c r="ER50" s="89"/>
      <c r="ES50" s="91"/>
      <c r="ET50" s="89"/>
      <c r="EU50" s="89"/>
      <c r="EV50" s="89"/>
      <c r="EW50" s="89"/>
      <c r="EX50" s="89"/>
      <c r="EY50" s="91"/>
      <c r="EZ50" s="89"/>
      <c r="FA50" s="89"/>
      <c r="FB50" s="89"/>
      <c r="FC50" s="89"/>
      <c r="FD50" s="89"/>
      <c r="FE50" s="91"/>
      <c r="FF50" s="89"/>
      <c r="FG50" s="89"/>
      <c r="FH50" s="89"/>
      <c r="FI50" s="108"/>
      <c r="FJ50" s="332"/>
      <c r="FK50" s="311"/>
      <c r="FL50" s="108"/>
      <c r="FM50" s="108"/>
      <c r="FN50" s="108"/>
      <c r="FO50" s="108"/>
      <c r="FP50" s="108"/>
      <c r="FQ50" s="110"/>
      <c r="FR50" s="108"/>
      <c r="FS50" s="108"/>
      <c r="FT50" s="108"/>
      <c r="FU50" s="108"/>
      <c r="FV50" s="100"/>
      <c r="FW50" s="102"/>
      <c r="FX50" s="103"/>
      <c r="FY50" s="103"/>
      <c r="FZ50" s="103"/>
      <c r="GA50" s="103"/>
      <c r="GB50" s="103"/>
      <c r="GC50" s="103"/>
      <c r="GD50" s="104"/>
    </row>
    <row r="51" spans="2:186" ht="5.45" customHeight="1">
      <c r="B51" s="85"/>
      <c r="C51" s="86"/>
      <c r="D51" s="86"/>
      <c r="E51" s="86"/>
      <c r="F51" s="86"/>
      <c r="G51" s="86"/>
      <c r="H51" s="87"/>
      <c r="I51" s="212"/>
      <c r="J51" s="213"/>
      <c r="K51" s="213"/>
      <c r="L51" s="213"/>
      <c r="M51" s="213"/>
      <c r="N51" s="214"/>
      <c r="O51" s="192" t="s">
        <v>7</v>
      </c>
      <c r="P51" s="79"/>
      <c r="Q51" s="79"/>
      <c r="R51" s="79"/>
      <c r="S51" s="79"/>
      <c r="T51" s="79"/>
      <c r="U51" s="79"/>
      <c r="V51" s="79"/>
      <c r="W51" s="79"/>
      <c r="X51" s="79"/>
      <c r="Y51" s="79"/>
      <c r="Z51" s="79"/>
      <c r="AA51" s="79"/>
      <c r="AB51" s="79"/>
      <c r="AC51" s="79"/>
      <c r="AD51" s="79"/>
      <c r="AE51" s="79"/>
      <c r="AF51" s="79"/>
      <c r="AG51" s="79"/>
      <c r="AH51" s="80"/>
      <c r="AI51" s="110"/>
      <c r="AJ51" s="108"/>
      <c r="AK51" s="108"/>
      <c r="AL51" s="108"/>
      <c r="AM51" s="108"/>
      <c r="AN51" s="108"/>
      <c r="AO51" s="110"/>
      <c r="AP51" s="108"/>
      <c r="AQ51" s="108"/>
      <c r="AR51" s="108"/>
      <c r="AS51" s="108"/>
      <c r="AT51" s="108"/>
      <c r="AU51" s="110"/>
      <c r="AV51" s="108"/>
      <c r="AW51" s="108"/>
      <c r="AX51" s="108"/>
      <c r="AY51" s="108"/>
      <c r="AZ51" s="108"/>
      <c r="BA51" s="110"/>
      <c r="BB51" s="108"/>
      <c r="BC51" s="108"/>
      <c r="BD51" s="108"/>
      <c r="BE51" s="108"/>
      <c r="BF51" s="108"/>
      <c r="BG51" s="110"/>
      <c r="BH51" s="108"/>
      <c r="BI51" s="108"/>
      <c r="BJ51" s="108"/>
      <c r="BK51" s="108"/>
      <c r="BL51" s="188"/>
      <c r="BM51" s="190"/>
      <c r="BN51" s="108"/>
      <c r="BO51" s="108"/>
      <c r="BP51" s="108"/>
      <c r="BQ51" s="108"/>
      <c r="BR51" s="108"/>
      <c r="BS51" s="110"/>
      <c r="BT51" s="108"/>
      <c r="BU51" s="108"/>
      <c r="BV51" s="108"/>
      <c r="BW51" s="108"/>
      <c r="BX51" s="108"/>
      <c r="BY51" s="110"/>
      <c r="BZ51" s="108"/>
      <c r="CA51" s="108"/>
      <c r="CB51" s="108"/>
      <c r="CC51" s="108"/>
      <c r="CD51" s="108"/>
      <c r="CE51" s="110"/>
      <c r="CF51" s="108"/>
      <c r="CG51" s="108"/>
      <c r="CH51" s="108"/>
      <c r="CI51" s="108"/>
      <c r="CJ51" s="108"/>
      <c r="CK51" s="91"/>
      <c r="CL51" s="89"/>
      <c r="CM51" s="89"/>
      <c r="CN51" s="89"/>
      <c r="CO51" s="89"/>
      <c r="CP51" s="89"/>
      <c r="CQ51" s="91"/>
      <c r="CR51" s="89"/>
      <c r="CS51" s="89"/>
      <c r="CT51" s="89"/>
      <c r="CU51" s="89"/>
      <c r="CV51" s="89"/>
      <c r="CW51" s="91"/>
      <c r="CX51" s="89"/>
      <c r="CY51" s="89"/>
      <c r="CZ51" s="89"/>
      <c r="DA51" s="89"/>
      <c r="DB51" s="89"/>
      <c r="DC51" s="91"/>
      <c r="DD51" s="89"/>
      <c r="DE51" s="89"/>
      <c r="DF51" s="89"/>
      <c r="DG51" s="89"/>
      <c r="DH51" s="89"/>
      <c r="DI51" s="91"/>
      <c r="DJ51" s="89"/>
      <c r="DK51" s="89"/>
      <c r="DL51" s="89"/>
      <c r="DM51" s="89"/>
      <c r="DN51" s="89"/>
      <c r="DO51" s="91"/>
      <c r="DP51" s="89"/>
      <c r="DQ51" s="89"/>
      <c r="DR51" s="89"/>
      <c r="DS51" s="89"/>
      <c r="DT51" s="89"/>
      <c r="DU51" s="91"/>
      <c r="DV51" s="89"/>
      <c r="DW51" s="89"/>
      <c r="DX51" s="89"/>
      <c r="DY51" s="89"/>
      <c r="DZ51" s="89"/>
      <c r="EA51" s="91"/>
      <c r="EB51" s="89"/>
      <c r="EC51" s="89"/>
      <c r="ED51" s="89"/>
      <c r="EE51" s="89"/>
      <c r="EF51" s="89"/>
      <c r="EG51" s="91"/>
      <c r="EH51" s="89"/>
      <c r="EI51" s="89"/>
      <c r="EJ51" s="89"/>
      <c r="EK51" s="89"/>
      <c r="EL51" s="89"/>
      <c r="EM51" s="91"/>
      <c r="EN51" s="89"/>
      <c r="EO51" s="89"/>
      <c r="EP51" s="89"/>
      <c r="EQ51" s="89"/>
      <c r="ER51" s="89"/>
      <c r="ES51" s="91"/>
      <c r="ET51" s="89"/>
      <c r="EU51" s="89"/>
      <c r="EV51" s="89"/>
      <c r="EW51" s="89"/>
      <c r="EX51" s="89"/>
      <c r="EY51" s="91"/>
      <c r="EZ51" s="89"/>
      <c r="FA51" s="89"/>
      <c r="FB51" s="89"/>
      <c r="FC51" s="89"/>
      <c r="FD51" s="89"/>
      <c r="FE51" s="91"/>
      <c r="FF51" s="89"/>
      <c r="FG51" s="89"/>
      <c r="FH51" s="89"/>
      <c r="FI51" s="108"/>
      <c r="FJ51" s="332"/>
      <c r="FK51" s="311"/>
      <c r="FL51" s="108"/>
      <c r="FM51" s="108"/>
      <c r="FN51" s="108"/>
      <c r="FO51" s="108"/>
      <c r="FP51" s="108"/>
      <c r="FQ51" s="110"/>
      <c r="FR51" s="108"/>
      <c r="FS51" s="108"/>
      <c r="FT51" s="108"/>
      <c r="FU51" s="108"/>
      <c r="FV51" s="100"/>
      <c r="FW51" s="102">
        <f t="shared" ref="FW51" ca="1" si="10">Ccount(AI51:FV52,20)*10/2/1440</f>
        <v>0</v>
      </c>
      <c r="FX51" s="103"/>
      <c r="FY51" s="103"/>
      <c r="FZ51" s="103"/>
      <c r="GA51" s="103"/>
      <c r="GB51" s="103"/>
      <c r="GC51" s="103"/>
      <c r="GD51" s="104"/>
    </row>
    <row r="52" spans="2:186" ht="5.45" customHeight="1">
      <c r="B52" s="85"/>
      <c r="C52" s="86"/>
      <c r="D52" s="86"/>
      <c r="E52" s="86"/>
      <c r="F52" s="86"/>
      <c r="G52" s="86"/>
      <c r="H52" s="87"/>
      <c r="I52" s="215"/>
      <c r="J52" s="216"/>
      <c r="K52" s="216"/>
      <c r="L52" s="216"/>
      <c r="M52" s="216"/>
      <c r="N52" s="217"/>
      <c r="O52" s="68"/>
      <c r="P52" s="69"/>
      <c r="Q52" s="69"/>
      <c r="R52" s="69"/>
      <c r="S52" s="69"/>
      <c r="T52" s="69"/>
      <c r="U52" s="69"/>
      <c r="V52" s="69"/>
      <c r="W52" s="69"/>
      <c r="X52" s="69"/>
      <c r="Y52" s="69"/>
      <c r="Z52" s="69"/>
      <c r="AA52" s="69"/>
      <c r="AB52" s="69"/>
      <c r="AC52" s="69"/>
      <c r="AD52" s="69"/>
      <c r="AE52" s="69"/>
      <c r="AF52" s="69"/>
      <c r="AG52" s="69"/>
      <c r="AH52" s="70"/>
      <c r="AI52" s="110"/>
      <c r="AJ52" s="108"/>
      <c r="AK52" s="108"/>
      <c r="AL52" s="108"/>
      <c r="AM52" s="108"/>
      <c r="AN52" s="108"/>
      <c r="AO52" s="110"/>
      <c r="AP52" s="108"/>
      <c r="AQ52" s="108"/>
      <c r="AR52" s="108"/>
      <c r="AS52" s="108"/>
      <c r="AT52" s="108"/>
      <c r="AU52" s="110"/>
      <c r="AV52" s="108"/>
      <c r="AW52" s="108"/>
      <c r="AX52" s="108"/>
      <c r="AY52" s="108"/>
      <c r="AZ52" s="108"/>
      <c r="BA52" s="110"/>
      <c r="BB52" s="108"/>
      <c r="BC52" s="108"/>
      <c r="BD52" s="108"/>
      <c r="BE52" s="108"/>
      <c r="BF52" s="108"/>
      <c r="BG52" s="110"/>
      <c r="BH52" s="108"/>
      <c r="BI52" s="108"/>
      <c r="BJ52" s="108"/>
      <c r="BK52" s="108"/>
      <c r="BL52" s="188"/>
      <c r="BM52" s="190"/>
      <c r="BN52" s="108"/>
      <c r="BO52" s="108"/>
      <c r="BP52" s="108"/>
      <c r="BQ52" s="108"/>
      <c r="BR52" s="108"/>
      <c r="BS52" s="110"/>
      <c r="BT52" s="108"/>
      <c r="BU52" s="108"/>
      <c r="BV52" s="108"/>
      <c r="BW52" s="108"/>
      <c r="BX52" s="108"/>
      <c r="BY52" s="110"/>
      <c r="BZ52" s="108"/>
      <c r="CA52" s="108"/>
      <c r="CB52" s="108"/>
      <c r="CC52" s="108"/>
      <c r="CD52" s="108"/>
      <c r="CE52" s="110"/>
      <c r="CF52" s="108"/>
      <c r="CG52" s="108"/>
      <c r="CH52" s="108"/>
      <c r="CI52" s="108"/>
      <c r="CJ52" s="108"/>
      <c r="CK52" s="91"/>
      <c r="CL52" s="89"/>
      <c r="CM52" s="89"/>
      <c r="CN52" s="89"/>
      <c r="CO52" s="89"/>
      <c r="CP52" s="89"/>
      <c r="CQ52" s="91"/>
      <c r="CR52" s="89"/>
      <c r="CS52" s="89"/>
      <c r="CT52" s="89"/>
      <c r="CU52" s="89"/>
      <c r="CV52" s="89"/>
      <c r="CW52" s="91"/>
      <c r="CX52" s="89"/>
      <c r="CY52" s="89"/>
      <c r="CZ52" s="89"/>
      <c r="DA52" s="89"/>
      <c r="DB52" s="89"/>
      <c r="DC52" s="91"/>
      <c r="DD52" s="89"/>
      <c r="DE52" s="89"/>
      <c r="DF52" s="89"/>
      <c r="DG52" s="89"/>
      <c r="DH52" s="89"/>
      <c r="DI52" s="91"/>
      <c r="DJ52" s="89"/>
      <c r="DK52" s="89"/>
      <c r="DL52" s="89"/>
      <c r="DM52" s="89"/>
      <c r="DN52" s="89"/>
      <c r="DO52" s="91"/>
      <c r="DP52" s="89"/>
      <c r="DQ52" s="89"/>
      <c r="DR52" s="89"/>
      <c r="DS52" s="89"/>
      <c r="DT52" s="89"/>
      <c r="DU52" s="91"/>
      <c r="DV52" s="89"/>
      <c r="DW52" s="89"/>
      <c r="DX52" s="89"/>
      <c r="DY52" s="89"/>
      <c r="DZ52" s="89"/>
      <c r="EA52" s="91"/>
      <c r="EB52" s="89"/>
      <c r="EC52" s="89"/>
      <c r="ED52" s="89"/>
      <c r="EE52" s="89"/>
      <c r="EF52" s="89"/>
      <c r="EG52" s="91"/>
      <c r="EH52" s="89"/>
      <c r="EI52" s="89"/>
      <c r="EJ52" s="89"/>
      <c r="EK52" s="89"/>
      <c r="EL52" s="89"/>
      <c r="EM52" s="91"/>
      <c r="EN52" s="89"/>
      <c r="EO52" s="89"/>
      <c r="EP52" s="89"/>
      <c r="EQ52" s="89"/>
      <c r="ER52" s="89"/>
      <c r="ES52" s="91"/>
      <c r="ET52" s="89"/>
      <c r="EU52" s="89"/>
      <c r="EV52" s="89"/>
      <c r="EW52" s="89"/>
      <c r="EX52" s="89"/>
      <c r="EY52" s="91"/>
      <c r="EZ52" s="89"/>
      <c r="FA52" s="89"/>
      <c r="FB52" s="89"/>
      <c r="FC52" s="89"/>
      <c r="FD52" s="89"/>
      <c r="FE52" s="91"/>
      <c r="FF52" s="89"/>
      <c r="FG52" s="89"/>
      <c r="FH52" s="89"/>
      <c r="FI52" s="108"/>
      <c r="FJ52" s="332"/>
      <c r="FK52" s="311"/>
      <c r="FL52" s="108"/>
      <c r="FM52" s="108"/>
      <c r="FN52" s="108"/>
      <c r="FO52" s="108"/>
      <c r="FP52" s="108"/>
      <c r="FQ52" s="110"/>
      <c r="FR52" s="108"/>
      <c r="FS52" s="108"/>
      <c r="FT52" s="108"/>
      <c r="FU52" s="108"/>
      <c r="FV52" s="100"/>
      <c r="FW52" s="102"/>
      <c r="FX52" s="103"/>
      <c r="FY52" s="103"/>
      <c r="FZ52" s="103"/>
      <c r="GA52" s="103"/>
      <c r="GB52" s="103"/>
      <c r="GC52" s="103"/>
      <c r="GD52" s="104"/>
    </row>
    <row r="53" spans="2:186" ht="5.45" customHeight="1">
      <c r="B53" s="85"/>
      <c r="C53" s="86"/>
      <c r="D53" s="86"/>
      <c r="E53" s="86"/>
      <c r="F53" s="86"/>
      <c r="G53" s="86"/>
      <c r="H53" s="87"/>
      <c r="I53" s="196" t="s">
        <v>9</v>
      </c>
      <c r="J53" s="197"/>
      <c r="K53" s="197"/>
      <c r="L53" s="197"/>
      <c r="M53" s="197"/>
      <c r="N53" s="198"/>
      <c r="O53" s="192" t="s">
        <v>10</v>
      </c>
      <c r="P53" s="79"/>
      <c r="Q53" s="79"/>
      <c r="R53" s="79"/>
      <c r="S53" s="79"/>
      <c r="T53" s="79"/>
      <c r="U53" s="79"/>
      <c r="V53" s="79"/>
      <c r="W53" s="79"/>
      <c r="X53" s="79"/>
      <c r="Y53" s="79"/>
      <c r="Z53" s="79"/>
      <c r="AA53" s="79"/>
      <c r="AB53" s="79"/>
      <c r="AC53" s="79"/>
      <c r="AD53" s="79"/>
      <c r="AE53" s="79"/>
      <c r="AF53" s="79"/>
      <c r="AG53" s="79"/>
      <c r="AH53" s="80"/>
      <c r="AI53" s="110"/>
      <c r="AJ53" s="108"/>
      <c r="AK53" s="108"/>
      <c r="AL53" s="108"/>
      <c r="AM53" s="108"/>
      <c r="AN53" s="108"/>
      <c r="AO53" s="110"/>
      <c r="AP53" s="108"/>
      <c r="AQ53" s="108"/>
      <c r="AR53" s="108"/>
      <c r="AS53" s="108"/>
      <c r="AT53" s="108"/>
      <c r="AU53" s="110"/>
      <c r="AV53" s="108"/>
      <c r="AW53" s="108"/>
      <c r="AX53" s="108"/>
      <c r="AY53" s="108"/>
      <c r="AZ53" s="108"/>
      <c r="BA53" s="110"/>
      <c r="BB53" s="108"/>
      <c r="BC53" s="108"/>
      <c r="BD53" s="108"/>
      <c r="BE53" s="108"/>
      <c r="BF53" s="108"/>
      <c r="BG53" s="110"/>
      <c r="BH53" s="108"/>
      <c r="BI53" s="108"/>
      <c r="BJ53" s="108"/>
      <c r="BK53" s="108"/>
      <c r="BL53" s="188"/>
      <c r="BM53" s="190"/>
      <c r="BN53" s="108"/>
      <c r="BO53" s="108"/>
      <c r="BP53" s="108"/>
      <c r="BQ53" s="108"/>
      <c r="BR53" s="108"/>
      <c r="BS53" s="110"/>
      <c r="BT53" s="108"/>
      <c r="BU53" s="108"/>
      <c r="BV53" s="108"/>
      <c r="BW53" s="108"/>
      <c r="BX53" s="108"/>
      <c r="BY53" s="110"/>
      <c r="BZ53" s="108"/>
      <c r="CA53" s="108"/>
      <c r="CB53" s="108"/>
      <c r="CC53" s="108"/>
      <c r="CD53" s="108"/>
      <c r="CE53" s="110"/>
      <c r="CF53" s="108"/>
      <c r="CG53" s="108"/>
      <c r="CH53" s="108"/>
      <c r="CI53" s="108"/>
      <c r="CJ53" s="108"/>
      <c r="CK53" s="91"/>
      <c r="CL53" s="89"/>
      <c r="CM53" s="89"/>
      <c r="CN53" s="89"/>
      <c r="CO53" s="89"/>
      <c r="CP53" s="89"/>
      <c r="CQ53" s="91"/>
      <c r="CR53" s="89"/>
      <c r="CS53" s="89"/>
      <c r="CT53" s="89"/>
      <c r="CU53" s="89"/>
      <c r="CV53" s="89"/>
      <c r="CW53" s="91"/>
      <c r="CX53" s="89"/>
      <c r="CY53" s="89"/>
      <c r="CZ53" s="89"/>
      <c r="DA53" s="89"/>
      <c r="DB53" s="89"/>
      <c r="DC53" s="91"/>
      <c r="DD53" s="89"/>
      <c r="DE53" s="89"/>
      <c r="DF53" s="89"/>
      <c r="DG53" s="89"/>
      <c r="DH53" s="89"/>
      <c r="DI53" s="91"/>
      <c r="DJ53" s="89"/>
      <c r="DK53" s="89"/>
      <c r="DL53" s="89"/>
      <c r="DM53" s="89"/>
      <c r="DN53" s="89"/>
      <c r="DO53" s="91"/>
      <c r="DP53" s="89"/>
      <c r="DQ53" s="89"/>
      <c r="DR53" s="89"/>
      <c r="DS53" s="89"/>
      <c r="DT53" s="89"/>
      <c r="DU53" s="91"/>
      <c r="DV53" s="89"/>
      <c r="DW53" s="89"/>
      <c r="DX53" s="89"/>
      <c r="DY53" s="89"/>
      <c r="DZ53" s="89"/>
      <c r="EA53" s="91"/>
      <c r="EB53" s="89"/>
      <c r="EC53" s="89"/>
      <c r="ED53" s="89"/>
      <c r="EE53" s="89"/>
      <c r="EF53" s="89"/>
      <c r="EG53" s="91"/>
      <c r="EH53" s="89"/>
      <c r="EI53" s="89"/>
      <c r="EJ53" s="89"/>
      <c r="EK53" s="89"/>
      <c r="EL53" s="89"/>
      <c r="EM53" s="91"/>
      <c r="EN53" s="89"/>
      <c r="EO53" s="89"/>
      <c r="EP53" s="89"/>
      <c r="EQ53" s="89"/>
      <c r="ER53" s="89"/>
      <c r="ES53" s="91"/>
      <c r="ET53" s="89"/>
      <c r="EU53" s="89"/>
      <c r="EV53" s="89"/>
      <c r="EW53" s="89"/>
      <c r="EX53" s="89"/>
      <c r="EY53" s="91"/>
      <c r="EZ53" s="89"/>
      <c r="FA53" s="89"/>
      <c r="FB53" s="89"/>
      <c r="FC53" s="89"/>
      <c r="FD53" s="89"/>
      <c r="FE53" s="91"/>
      <c r="FF53" s="89"/>
      <c r="FG53" s="89"/>
      <c r="FH53" s="89"/>
      <c r="FI53" s="108"/>
      <c r="FJ53" s="332"/>
      <c r="FK53" s="311"/>
      <c r="FL53" s="108"/>
      <c r="FM53" s="108"/>
      <c r="FN53" s="108"/>
      <c r="FO53" s="108"/>
      <c r="FP53" s="108"/>
      <c r="FQ53" s="110"/>
      <c r="FR53" s="108"/>
      <c r="FS53" s="108"/>
      <c r="FT53" s="108"/>
      <c r="FU53" s="108"/>
      <c r="FV53" s="100"/>
      <c r="FW53" s="102">
        <f t="shared" ref="FW53" ca="1" si="11">Ccount(AI53:FV54,20)*10/2/1440</f>
        <v>0</v>
      </c>
      <c r="FX53" s="103"/>
      <c r="FY53" s="103"/>
      <c r="FZ53" s="103"/>
      <c r="GA53" s="103"/>
      <c r="GB53" s="103"/>
      <c r="GC53" s="103"/>
      <c r="GD53" s="104"/>
    </row>
    <row r="54" spans="2:186" ht="5.45" customHeight="1">
      <c r="B54" s="85"/>
      <c r="C54" s="86"/>
      <c r="D54" s="86"/>
      <c r="E54" s="86"/>
      <c r="F54" s="86"/>
      <c r="G54" s="86"/>
      <c r="H54" s="87"/>
      <c r="I54" s="199"/>
      <c r="J54" s="200"/>
      <c r="K54" s="200"/>
      <c r="L54" s="200"/>
      <c r="M54" s="200"/>
      <c r="N54" s="201"/>
      <c r="O54" s="68"/>
      <c r="P54" s="69"/>
      <c r="Q54" s="69"/>
      <c r="R54" s="69"/>
      <c r="S54" s="69"/>
      <c r="T54" s="69"/>
      <c r="U54" s="69"/>
      <c r="V54" s="69"/>
      <c r="W54" s="69"/>
      <c r="X54" s="69"/>
      <c r="Y54" s="69"/>
      <c r="Z54" s="69"/>
      <c r="AA54" s="69"/>
      <c r="AB54" s="69"/>
      <c r="AC54" s="69"/>
      <c r="AD54" s="69"/>
      <c r="AE54" s="69"/>
      <c r="AF54" s="69"/>
      <c r="AG54" s="69"/>
      <c r="AH54" s="70"/>
      <c r="AI54" s="110"/>
      <c r="AJ54" s="108"/>
      <c r="AK54" s="108"/>
      <c r="AL54" s="108"/>
      <c r="AM54" s="108"/>
      <c r="AN54" s="108"/>
      <c r="AO54" s="110"/>
      <c r="AP54" s="108"/>
      <c r="AQ54" s="108"/>
      <c r="AR54" s="108"/>
      <c r="AS54" s="108"/>
      <c r="AT54" s="108"/>
      <c r="AU54" s="110"/>
      <c r="AV54" s="108"/>
      <c r="AW54" s="108"/>
      <c r="AX54" s="108"/>
      <c r="AY54" s="108"/>
      <c r="AZ54" s="108"/>
      <c r="BA54" s="110"/>
      <c r="BB54" s="108"/>
      <c r="BC54" s="108"/>
      <c r="BD54" s="108"/>
      <c r="BE54" s="108"/>
      <c r="BF54" s="108"/>
      <c r="BG54" s="110"/>
      <c r="BH54" s="108"/>
      <c r="BI54" s="108"/>
      <c r="BJ54" s="108"/>
      <c r="BK54" s="108"/>
      <c r="BL54" s="188"/>
      <c r="BM54" s="190"/>
      <c r="BN54" s="108"/>
      <c r="BO54" s="108"/>
      <c r="BP54" s="108"/>
      <c r="BQ54" s="108"/>
      <c r="BR54" s="108"/>
      <c r="BS54" s="110"/>
      <c r="BT54" s="108"/>
      <c r="BU54" s="108"/>
      <c r="BV54" s="108"/>
      <c r="BW54" s="108"/>
      <c r="BX54" s="108"/>
      <c r="BY54" s="110"/>
      <c r="BZ54" s="108"/>
      <c r="CA54" s="108"/>
      <c r="CB54" s="108"/>
      <c r="CC54" s="108"/>
      <c r="CD54" s="108"/>
      <c r="CE54" s="110"/>
      <c r="CF54" s="108"/>
      <c r="CG54" s="108"/>
      <c r="CH54" s="108"/>
      <c r="CI54" s="108"/>
      <c r="CJ54" s="108"/>
      <c r="CK54" s="91"/>
      <c r="CL54" s="89"/>
      <c r="CM54" s="89"/>
      <c r="CN54" s="89"/>
      <c r="CO54" s="89"/>
      <c r="CP54" s="89"/>
      <c r="CQ54" s="91"/>
      <c r="CR54" s="89"/>
      <c r="CS54" s="89"/>
      <c r="CT54" s="89"/>
      <c r="CU54" s="89"/>
      <c r="CV54" s="89"/>
      <c r="CW54" s="91"/>
      <c r="CX54" s="89"/>
      <c r="CY54" s="89"/>
      <c r="CZ54" s="89"/>
      <c r="DA54" s="89"/>
      <c r="DB54" s="89"/>
      <c r="DC54" s="91"/>
      <c r="DD54" s="89"/>
      <c r="DE54" s="89"/>
      <c r="DF54" s="89"/>
      <c r="DG54" s="89"/>
      <c r="DH54" s="89"/>
      <c r="DI54" s="91"/>
      <c r="DJ54" s="89"/>
      <c r="DK54" s="89"/>
      <c r="DL54" s="89"/>
      <c r="DM54" s="89"/>
      <c r="DN54" s="89"/>
      <c r="DO54" s="91"/>
      <c r="DP54" s="89"/>
      <c r="DQ54" s="89"/>
      <c r="DR54" s="89"/>
      <c r="DS54" s="89"/>
      <c r="DT54" s="89"/>
      <c r="DU54" s="91"/>
      <c r="DV54" s="89"/>
      <c r="DW54" s="89"/>
      <c r="DX54" s="89"/>
      <c r="DY54" s="89"/>
      <c r="DZ54" s="89"/>
      <c r="EA54" s="91"/>
      <c r="EB54" s="89"/>
      <c r="EC54" s="89"/>
      <c r="ED54" s="89"/>
      <c r="EE54" s="89"/>
      <c r="EF54" s="89"/>
      <c r="EG54" s="91"/>
      <c r="EH54" s="89"/>
      <c r="EI54" s="89"/>
      <c r="EJ54" s="89"/>
      <c r="EK54" s="89"/>
      <c r="EL54" s="89"/>
      <c r="EM54" s="91"/>
      <c r="EN54" s="89"/>
      <c r="EO54" s="89"/>
      <c r="EP54" s="89"/>
      <c r="EQ54" s="89"/>
      <c r="ER54" s="89"/>
      <c r="ES54" s="91"/>
      <c r="ET54" s="89"/>
      <c r="EU54" s="89"/>
      <c r="EV54" s="89"/>
      <c r="EW54" s="89"/>
      <c r="EX54" s="89"/>
      <c r="EY54" s="91"/>
      <c r="EZ54" s="89"/>
      <c r="FA54" s="89"/>
      <c r="FB54" s="89"/>
      <c r="FC54" s="89"/>
      <c r="FD54" s="89"/>
      <c r="FE54" s="91"/>
      <c r="FF54" s="89"/>
      <c r="FG54" s="89"/>
      <c r="FH54" s="89"/>
      <c r="FI54" s="108"/>
      <c r="FJ54" s="332"/>
      <c r="FK54" s="311"/>
      <c r="FL54" s="108"/>
      <c r="FM54" s="108"/>
      <c r="FN54" s="108"/>
      <c r="FO54" s="108"/>
      <c r="FP54" s="108"/>
      <c r="FQ54" s="110"/>
      <c r="FR54" s="108"/>
      <c r="FS54" s="108"/>
      <c r="FT54" s="108"/>
      <c r="FU54" s="108"/>
      <c r="FV54" s="100"/>
      <c r="FW54" s="102"/>
      <c r="FX54" s="103"/>
      <c r="FY54" s="103"/>
      <c r="FZ54" s="103"/>
      <c r="GA54" s="103"/>
      <c r="GB54" s="103"/>
      <c r="GC54" s="103"/>
      <c r="GD54" s="104"/>
    </row>
    <row r="55" spans="2:186" ht="5.45" customHeight="1">
      <c r="B55" s="85"/>
      <c r="C55" s="86"/>
      <c r="D55" s="86"/>
      <c r="E55" s="86"/>
      <c r="F55" s="86"/>
      <c r="G55" s="86"/>
      <c r="H55" s="87"/>
      <c r="I55" s="199"/>
      <c r="J55" s="200"/>
      <c r="K55" s="200"/>
      <c r="L55" s="200"/>
      <c r="M55" s="200"/>
      <c r="N55" s="201"/>
      <c r="O55" s="192" t="s">
        <v>11</v>
      </c>
      <c r="P55" s="79"/>
      <c r="Q55" s="79"/>
      <c r="R55" s="79"/>
      <c r="S55" s="79"/>
      <c r="T55" s="79"/>
      <c r="U55" s="79"/>
      <c r="V55" s="79"/>
      <c r="W55" s="79"/>
      <c r="X55" s="79"/>
      <c r="Y55" s="79"/>
      <c r="Z55" s="79"/>
      <c r="AA55" s="79"/>
      <c r="AB55" s="79"/>
      <c r="AC55" s="79"/>
      <c r="AD55" s="79"/>
      <c r="AE55" s="79"/>
      <c r="AF55" s="79"/>
      <c r="AG55" s="79"/>
      <c r="AH55" s="80"/>
      <c r="AI55" s="110"/>
      <c r="AJ55" s="108"/>
      <c r="AK55" s="108"/>
      <c r="AL55" s="108"/>
      <c r="AM55" s="108"/>
      <c r="AN55" s="108"/>
      <c r="AO55" s="110"/>
      <c r="AP55" s="108"/>
      <c r="AQ55" s="108"/>
      <c r="AR55" s="108"/>
      <c r="AS55" s="108"/>
      <c r="AT55" s="108"/>
      <c r="AU55" s="110"/>
      <c r="AV55" s="108"/>
      <c r="AW55" s="108"/>
      <c r="AX55" s="108"/>
      <c r="AY55" s="108"/>
      <c r="AZ55" s="108"/>
      <c r="BA55" s="110"/>
      <c r="BB55" s="108"/>
      <c r="BC55" s="108"/>
      <c r="BD55" s="108"/>
      <c r="BE55" s="108"/>
      <c r="BF55" s="108"/>
      <c r="BG55" s="110"/>
      <c r="BH55" s="108"/>
      <c r="BI55" s="108"/>
      <c r="BJ55" s="108"/>
      <c r="BK55" s="108"/>
      <c r="BL55" s="188"/>
      <c r="BM55" s="190"/>
      <c r="BN55" s="108"/>
      <c r="BO55" s="108"/>
      <c r="BP55" s="108"/>
      <c r="BQ55" s="108"/>
      <c r="BR55" s="108"/>
      <c r="BS55" s="110"/>
      <c r="BT55" s="108"/>
      <c r="BU55" s="108"/>
      <c r="BV55" s="108"/>
      <c r="BW55" s="108"/>
      <c r="BX55" s="108"/>
      <c r="BY55" s="110"/>
      <c r="BZ55" s="108"/>
      <c r="CA55" s="108"/>
      <c r="CB55" s="108"/>
      <c r="CC55" s="108"/>
      <c r="CD55" s="108"/>
      <c r="CE55" s="110"/>
      <c r="CF55" s="108"/>
      <c r="CG55" s="108"/>
      <c r="CH55" s="108"/>
      <c r="CI55" s="108"/>
      <c r="CJ55" s="108"/>
      <c r="CK55" s="91"/>
      <c r="CL55" s="89"/>
      <c r="CM55" s="89"/>
      <c r="CN55" s="89"/>
      <c r="CO55" s="89"/>
      <c r="CP55" s="89"/>
      <c r="CQ55" s="91"/>
      <c r="CR55" s="89"/>
      <c r="CS55" s="89"/>
      <c r="CT55" s="89"/>
      <c r="CU55" s="89"/>
      <c r="CV55" s="89"/>
      <c r="CW55" s="91"/>
      <c r="CX55" s="89"/>
      <c r="CY55" s="89"/>
      <c r="CZ55" s="89"/>
      <c r="DA55" s="89"/>
      <c r="DB55" s="89"/>
      <c r="DC55" s="91"/>
      <c r="DD55" s="89"/>
      <c r="DE55" s="89"/>
      <c r="DF55" s="89"/>
      <c r="DG55" s="89"/>
      <c r="DH55" s="89"/>
      <c r="DI55" s="91"/>
      <c r="DJ55" s="89"/>
      <c r="DK55" s="89"/>
      <c r="DL55" s="89"/>
      <c r="DM55" s="89"/>
      <c r="DN55" s="89"/>
      <c r="DO55" s="91"/>
      <c r="DP55" s="89"/>
      <c r="DQ55" s="89"/>
      <c r="DR55" s="89"/>
      <c r="DS55" s="89"/>
      <c r="DT55" s="89"/>
      <c r="DU55" s="91"/>
      <c r="DV55" s="89"/>
      <c r="DW55" s="89"/>
      <c r="DX55" s="89"/>
      <c r="DY55" s="89"/>
      <c r="DZ55" s="89"/>
      <c r="EA55" s="91"/>
      <c r="EB55" s="89"/>
      <c r="EC55" s="89"/>
      <c r="ED55" s="89"/>
      <c r="EE55" s="89"/>
      <c r="EF55" s="89"/>
      <c r="EG55" s="91"/>
      <c r="EH55" s="89"/>
      <c r="EI55" s="89"/>
      <c r="EJ55" s="89"/>
      <c r="EK55" s="89"/>
      <c r="EL55" s="89"/>
      <c r="EM55" s="91"/>
      <c r="EN55" s="89"/>
      <c r="EO55" s="89"/>
      <c r="EP55" s="89"/>
      <c r="EQ55" s="89"/>
      <c r="ER55" s="89"/>
      <c r="ES55" s="91"/>
      <c r="ET55" s="89"/>
      <c r="EU55" s="89"/>
      <c r="EV55" s="89"/>
      <c r="EW55" s="89"/>
      <c r="EX55" s="89"/>
      <c r="EY55" s="91"/>
      <c r="EZ55" s="89"/>
      <c r="FA55" s="89"/>
      <c r="FB55" s="89"/>
      <c r="FC55" s="89"/>
      <c r="FD55" s="89"/>
      <c r="FE55" s="91"/>
      <c r="FF55" s="89"/>
      <c r="FG55" s="89"/>
      <c r="FH55" s="89"/>
      <c r="FI55" s="108"/>
      <c r="FJ55" s="332"/>
      <c r="FK55" s="311"/>
      <c r="FL55" s="108"/>
      <c r="FM55" s="108"/>
      <c r="FN55" s="108"/>
      <c r="FO55" s="108"/>
      <c r="FP55" s="108"/>
      <c r="FQ55" s="110"/>
      <c r="FR55" s="108"/>
      <c r="FS55" s="108"/>
      <c r="FT55" s="108"/>
      <c r="FU55" s="108"/>
      <c r="FV55" s="100"/>
      <c r="FW55" s="102">
        <f t="shared" ref="FW55" ca="1" si="12">Ccount(AI55:FV56,20)*10/2/1440</f>
        <v>0</v>
      </c>
      <c r="FX55" s="103"/>
      <c r="FY55" s="103"/>
      <c r="FZ55" s="103"/>
      <c r="GA55" s="103"/>
      <c r="GB55" s="103"/>
      <c r="GC55" s="103"/>
      <c r="GD55" s="104"/>
    </row>
    <row r="56" spans="2:186" ht="5.45" customHeight="1">
      <c r="B56" s="85"/>
      <c r="C56" s="86"/>
      <c r="D56" s="86"/>
      <c r="E56" s="86"/>
      <c r="F56" s="86"/>
      <c r="G56" s="86"/>
      <c r="H56" s="87"/>
      <c r="I56" s="199"/>
      <c r="J56" s="200"/>
      <c r="K56" s="200"/>
      <c r="L56" s="200"/>
      <c r="M56" s="200"/>
      <c r="N56" s="201"/>
      <c r="O56" s="68"/>
      <c r="P56" s="69"/>
      <c r="Q56" s="69"/>
      <c r="R56" s="69"/>
      <c r="S56" s="69"/>
      <c r="T56" s="69"/>
      <c r="U56" s="69"/>
      <c r="V56" s="69"/>
      <c r="W56" s="69"/>
      <c r="X56" s="69"/>
      <c r="Y56" s="69"/>
      <c r="Z56" s="69"/>
      <c r="AA56" s="69"/>
      <c r="AB56" s="69"/>
      <c r="AC56" s="69"/>
      <c r="AD56" s="69"/>
      <c r="AE56" s="69"/>
      <c r="AF56" s="69"/>
      <c r="AG56" s="69"/>
      <c r="AH56" s="70"/>
      <c r="AI56" s="110"/>
      <c r="AJ56" s="108"/>
      <c r="AK56" s="108"/>
      <c r="AL56" s="108"/>
      <c r="AM56" s="108"/>
      <c r="AN56" s="108"/>
      <c r="AO56" s="110"/>
      <c r="AP56" s="108"/>
      <c r="AQ56" s="108"/>
      <c r="AR56" s="108"/>
      <c r="AS56" s="108"/>
      <c r="AT56" s="108"/>
      <c r="AU56" s="110"/>
      <c r="AV56" s="108"/>
      <c r="AW56" s="108"/>
      <c r="AX56" s="108"/>
      <c r="AY56" s="108"/>
      <c r="AZ56" s="108"/>
      <c r="BA56" s="110"/>
      <c r="BB56" s="108"/>
      <c r="BC56" s="108"/>
      <c r="BD56" s="108"/>
      <c r="BE56" s="108"/>
      <c r="BF56" s="108"/>
      <c r="BG56" s="110"/>
      <c r="BH56" s="108"/>
      <c r="BI56" s="108"/>
      <c r="BJ56" s="108"/>
      <c r="BK56" s="108"/>
      <c r="BL56" s="188"/>
      <c r="BM56" s="190"/>
      <c r="BN56" s="108"/>
      <c r="BO56" s="108"/>
      <c r="BP56" s="108"/>
      <c r="BQ56" s="108"/>
      <c r="BR56" s="108"/>
      <c r="BS56" s="110"/>
      <c r="BT56" s="108"/>
      <c r="BU56" s="108"/>
      <c r="BV56" s="108"/>
      <c r="BW56" s="108"/>
      <c r="BX56" s="108"/>
      <c r="BY56" s="110"/>
      <c r="BZ56" s="108"/>
      <c r="CA56" s="108"/>
      <c r="CB56" s="108"/>
      <c r="CC56" s="108"/>
      <c r="CD56" s="108"/>
      <c r="CE56" s="110"/>
      <c r="CF56" s="108"/>
      <c r="CG56" s="108"/>
      <c r="CH56" s="108"/>
      <c r="CI56" s="108"/>
      <c r="CJ56" s="108"/>
      <c r="CK56" s="91"/>
      <c r="CL56" s="89"/>
      <c r="CM56" s="89"/>
      <c r="CN56" s="89"/>
      <c r="CO56" s="89"/>
      <c r="CP56" s="89"/>
      <c r="CQ56" s="91"/>
      <c r="CR56" s="89"/>
      <c r="CS56" s="89"/>
      <c r="CT56" s="89"/>
      <c r="CU56" s="89"/>
      <c r="CV56" s="89"/>
      <c r="CW56" s="91"/>
      <c r="CX56" s="89"/>
      <c r="CY56" s="89"/>
      <c r="CZ56" s="89"/>
      <c r="DA56" s="89"/>
      <c r="DB56" s="89"/>
      <c r="DC56" s="91"/>
      <c r="DD56" s="89"/>
      <c r="DE56" s="89"/>
      <c r="DF56" s="89"/>
      <c r="DG56" s="89"/>
      <c r="DH56" s="89"/>
      <c r="DI56" s="91"/>
      <c r="DJ56" s="89"/>
      <c r="DK56" s="89"/>
      <c r="DL56" s="89"/>
      <c r="DM56" s="89"/>
      <c r="DN56" s="89"/>
      <c r="DO56" s="91"/>
      <c r="DP56" s="89"/>
      <c r="DQ56" s="89"/>
      <c r="DR56" s="89"/>
      <c r="DS56" s="89"/>
      <c r="DT56" s="89"/>
      <c r="DU56" s="91"/>
      <c r="DV56" s="89"/>
      <c r="DW56" s="89"/>
      <c r="DX56" s="89"/>
      <c r="DY56" s="89"/>
      <c r="DZ56" s="89"/>
      <c r="EA56" s="91"/>
      <c r="EB56" s="89"/>
      <c r="EC56" s="89"/>
      <c r="ED56" s="89"/>
      <c r="EE56" s="89"/>
      <c r="EF56" s="89"/>
      <c r="EG56" s="91"/>
      <c r="EH56" s="89"/>
      <c r="EI56" s="89"/>
      <c r="EJ56" s="89"/>
      <c r="EK56" s="89"/>
      <c r="EL56" s="89"/>
      <c r="EM56" s="91"/>
      <c r="EN56" s="89"/>
      <c r="EO56" s="89"/>
      <c r="EP56" s="89"/>
      <c r="EQ56" s="89"/>
      <c r="ER56" s="89"/>
      <c r="ES56" s="91"/>
      <c r="ET56" s="89"/>
      <c r="EU56" s="89"/>
      <c r="EV56" s="89"/>
      <c r="EW56" s="89"/>
      <c r="EX56" s="89"/>
      <c r="EY56" s="91"/>
      <c r="EZ56" s="89"/>
      <c r="FA56" s="89"/>
      <c r="FB56" s="89"/>
      <c r="FC56" s="89"/>
      <c r="FD56" s="89"/>
      <c r="FE56" s="91"/>
      <c r="FF56" s="89"/>
      <c r="FG56" s="89"/>
      <c r="FH56" s="89"/>
      <c r="FI56" s="108"/>
      <c r="FJ56" s="332"/>
      <c r="FK56" s="311"/>
      <c r="FL56" s="108"/>
      <c r="FM56" s="108"/>
      <c r="FN56" s="108"/>
      <c r="FO56" s="108"/>
      <c r="FP56" s="108"/>
      <c r="FQ56" s="110"/>
      <c r="FR56" s="108"/>
      <c r="FS56" s="108"/>
      <c r="FT56" s="108"/>
      <c r="FU56" s="108"/>
      <c r="FV56" s="100"/>
      <c r="FW56" s="102"/>
      <c r="FX56" s="103"/>
      <c r="FY56" s="103"/>
      <c r="FZ56" s="103"/>
      <c r="GA56" s="103"/>
      <c r="GB56" s="103"/>
      <c r="GC56" s="103"/>
      <c r="GD56" s="104"/>
    </row>
    <row r="57" spans="2:186" ht="5.45" customHeight="1">
      <c r="B57" s="85"/>
      <c r="C57" s="86"/>
      <c r="D57" s="86"/>
      <c r="E57" s="86"/>
      <c r="F57" s="86"/>
      <c r="G57" s="86"/>
      <c r="H57" s="87"/>
      <c r="I57" s="199"/>
      <c r="J57" s="200"/>
      <c r="K57" s="200"/>
      <c r="L57" s="200"/>
      <c r="M57" s="200"/>
      <c r="N57" s="201"/>
      <c r="O57" s="192" t="s">
        <v>12</v>
      </c>
      <c r="P57" s="79"/>
      <c r="Q57" s="79"/>
      <c r="R57" s="79"/>
      <c r="S57" s="79"/>
      <c r="T57" s="79"/>
      <c r="U57" s="79"/>
      <c r="V57" s="79"/>
      <c r="W57" s="79"/>
      <c r="X57" s="79"/>
      <c r="Y57" s="79"/>
      <c r="Z57" s="79"/>
      <c r="AA57" s="79"/>
      <c r="AB57" s="79"/>
      <c r="AC57" s="79"/>
      <c r="AD57" s="79"/>
      <c r="AE57" s="79"/>
      <c r="AF57" s="79"/>
      <c r="AG57" s="79"/>
      <c r="AH57" s="80"/>
      <c r="AI57" s="110"/>
      <c r="AJ57" s="108"/>
      <c r="AK57" s="108"/>
      <c r="AL57" s="108"/>
      <c r="AM57" s="108"/>
      <c r="AN57" s="108"/>
      <c r="AO57" s="110"/>
      <c r="AP57" s="108"/>
      <c r="AQ57" s="108"/>
      <c r="AR57" s="108"/>
      <c r="AS57" s="108"/>
      <c r="AT57" s="108"/>
      <c r="AU57" s="110"/>
      <c r="AV57" s="108"/>
      <c r="AW57" s="108"/>
      <c r="AX57" s="108"/>
      <c r="AY57" s="108"/>
      <c r="AZ57" s="108"/>
      <c r="BA57" s="110"/>
      <c r="BB57" s="108"/>
      <c r="BC57" s="108"/>
      <c r="BD57" s="108"/>
      <c r="BE57" s="108"/>
      <c r="BF57" s="108"/>
      <c r="BG57" s="110"/>
      <c r="BH57" s="108"/>
      <c r="BI57" s="108"/>
      <c r="BJ57" s="108"/>
      <c r="BK57" s="108"/>
      <c r="BL57" s="188"/>
      <c r="BM57" s="190"/>
      <c r="BN57" s="108"/>
      <c r="BO57" s="108"/>
      <c r="BP57" s="108"/>
      <c r="BQ57" s="108"/>
      <c r="BR57" s="108"/>
      <c r="BS57" s="110"/>
      <c r="BT57" s="108"/>
      <c r="BU57" s="108"/>
      <c r="BV57" s="108"/>
      <c r="BW57" s="108"/>
      <c r="BX57" s="108"/>
      <c r="BY57" s="110"/>
      <c r="BZ57" s="108"/>
      <c r="CA57" s="108"/>
      <c r="CB57" s="108"/>
      <c r="CC57" s="108"/>
      <c r="CD57" s="108"/>
      <c r="CE57" s="110"/>
      <c r="CF57" s="108"/>
      <c r="CG57" s="108"/>
      <c r="CH57" s="108"/>
      <c r="CI57" s="108"/>
      <c r="CJ57" s="108"/>
      <c r="CK57" s="91"/>
      <c r="CL57" s="89"/>
      <c r="CM57" s="89"/>
      <c r="CN57" s="89"/>
      <c r="CO57" s="89"/>
      <c r="CP57" s="89"/>
      <c r="CQ57" s="91"/>
      <c r="CR57" s="89"/>
      <c r="CS57" s="89"/>
      <c r="CT57" s="89"/>
      <c r="CU57" s="89"/>
      <c r="CV57" s="89"/>
      <c r="CW57" s="91"/>
      <c r="CX57" s="89"/>
      <c r="CY57" s="89"/>
      <c r="CZ57" s="89"/>
      <c r="DA57" s="89"/>
      <c r="DB57" s="89"/>
      <c r="DC57" s="91"/>
      <c r="DD57" s="89"/>
      <c r="DE57" s="89"/>
      <c r="DF57" s="89"/>
      <c r="DG57" s="89"/>
      <c r="DH57" s="89"/>
      <c r="DI57" s="91"/>
      <c r="DJ57" s="89"/>
      <c r="DK57" s="89"/>
      <c r="DL57" s="89"/>
      <c r="DM57" s="89"/>
      <c r="DN57" s="89"/>
      <c r="DO57" s="91"/>
      <c r="DP57" s="89"/>
      <c r="DQ57" s="89"/>
      <c r="DR57" s="89"/>
      <c r="DS57" s="89"/>
      <c r="DT57" s="89"/>
      <c r="DU57" s="91"/>
      <c r="DV57" s="89"/>
      <c r="DW57" s="89"/>
      <c r="DX57" s="89"/>
      <c r="DY57" s="89"/>
      <c r="DZ57" s="89"/>
      <c r="EA57" s="91"/>
      <c r="EB57" s="89"/>
      <c r="EC57" s="89"/>
      <c r="ED57" s="89"/>
      <c r="EE57" s="89"/>
      <c r="EF57" s="89"/>
      <c r="EG57" s="91"/>
      <c r="EH57" s="89"/>
      <c r="EI57" s="89"/>
      <c r="EJ57" s="89"/>
      <c r="EK57" s="89"/>
      <c r="EL57" s="89"/>
      <c r="EM57" s="91"/>
      <c r="EN57" s="89"/>
      <c r="EO57" s="89"/>
      <c r="EP57" s="89"/>
      <c r="EQ57" s="89"/>
      <c r="ER57" s="89"/>
      <c r="ES57" s="91"/>
      <c r="ET57" s="89"/>
      <c r="EU57" s="89"/>
      <c r="EV57" s="89"/>
      <c r="EW57" s="89"/>
      <c r="EX57" s="89"/>
      <c r="EY57" s="91"/>
      <c r="EZ57" s="89"/>
      <c r="FA57" s="89"/>
      <c r="FB57" s="89"/>
      <c r="FC57" s="89"/>
      <c r="FD57" s="89"/>
      <c r="FE57" s="91"/>
      <c r="FF57" s="89"/>
      <c r="FG57" s="89"/>
      <c r="FH57" s="89"/>
      <c r="FI57" s="108"/>
      <c r="FJ57" s="332"/>
      <c r="FK57" s="311"/>
      <c r="FL57" s="108"/>
      <c r="FM57" s="108"/>
      <c r="FN57" s="108"/>
      <c r="FO57" s="108"/>
      <c r="FP57" s="108"/>
      <c r="FQ57" s="110"/>
      <c r="FR57" s="108"/>
      <c r="FS57" s="108"/>
      <c r="FT57" s="108"/>
      <c r="FU57" s="108"/>
      <c r="FV57" s="100"/>
      <c r="FW57" s="102">
        <f t="shared" ref="FW57" ca="1" si="13">Ccount(AI57:FV58,20)*10/2/1440</f>
        <v>0</v>
      </c>
      <c r="FX57" s="103"/>
      <c r="FY57" s="103"/>
      <c r="FZ57" s="103"/>
      <c r="GA57" s="103"/>
      <c r="GB57" s="103"/>
      <c r="GC57" s="103"/>
      <c r="GD57" s="104"/>
    </row>
    <row r="58" spans="2:186" ht="5.45" customHeight="1">
      <c r="B58" s="88"/>
      <c r="C58" s="47"/>
      <c r="D58" s="47"/>
      <c r="E58" s="47"/>
      <c r="F58" s="47"/>
      <c r="G58" s="47"/>
      <c r="H58" s="48"/>
      <c r="I58" s="229"/>
      <c r="J58" s="230"/>
      <c r="K58" s="230"/>
      <c r="L58" s="230"/>
      <c r="M58" s="230"/>
      <c r="N58" s="231"/>
      <c r="O58" s="68"/>
      <c r="P58" s="69"/>
      <c r="Q58" s="69"/>
      <c r="R58" s="69"/>
      <c r="S58" s="69"/>
      <c r="T58" s="69"/>
      <c r="U58" s="69"/>
      <c r="V58" s="69"/>
      <c r="W58" s="69"/>
      <c r="X58" s="69"/>
      <c r="Y58" s="69"/>
      <c r="Z58" s="69"/>
      <c r="AA58" s="69"/>
      <c r="AB58" s="69"/>
      <c r="AC58" s="69"/>
      <c r="AD58" s="69"/>
      <c r="AE58" s="69"/>
      <c r="AF58" s="69"/>
      <c r="AG58" s="69"/>
      <c r="AH58" s="70"/>
      <c r="AI58" s="228"/>
      <c r="AJ58" s="227"/>
      <c r="AK58" s="227"/>
      <c r="AL58" s="227"/>
      <c r="AM58" s="227"/>
      <c r="AN58" s="227"/>
      <c r="AO58" s="228"/>
      <c r="AP58" s="227"/>
      <c r="AQ58" s="227"/>
      <c r="AR58" s="227"/>
      <c r="AS58" s="227"/>
      <c r="AT58" s="227"/>
      <c r="AU58" s="228"/>
      <c r="AV58" s="227"/>
      <c r="AW58" s="227"/>
      <c r="AX58" s="227"/>
      <c r="AY58" s="227"/>
      <c r="AZ58" s="227"/>
      <c r="BA58" s="228"/>
      <c r="BB58" s="227"/>
      <c r="BC58" s="227"/>
      <c r="BD58" s="227"/>
      <c r="BE58" s="227"/>
      <c r="BF58" s="227"/>
      <c r="BG58" s="228"/>
      <c r="BH58" s="227"/>
      <c r="BI58" s="227"/>
      <c r="BJ58" s="227"/>
      <c r="BK58" s="227"/>
      <c r="BL58" s="244"/>
      <c r="BM58" s="245"/>
      <c r="BN58" s="227"/>
      <c r="BO58" s="227"/>
      <c r="BP58" s="227"/>
      <c r="BQ58" s="227"/>
      <c r="BR58" s="227"/>
      <c r="BS58" s="228"/>
      <c r="BT58" s="227"/>
      <c r="BU58" s="227"/>
      <c r="BV58" s="227"/>
      <c r="BW58" s="227"/>
      <c r="BX58" s="227"/>
      <c r="BY58" s="228"/>
      <c r="BZ58" s="227"/>
      <c r="CA58" s="227"/>
      <c r="CB58" s="227"/>
      <c r="CC58" s="227"/>
      <c r="CD58" s="227"/>
      <c r="CE58" s="228"/>
      <c r="CF58" s="227"/>
      <c r="CG58" s="227"/>
      <c r="CH58" s="227"/>
      <c r="CI58" s="227"/>
      <c r="CJ58" s="227"/>
      <c r="CK58" s="92"/>
      <c r="CL58" s="90"/>
      <c r="CM58" s="90"/>
      <c r="CN58" s="90"/>
      <c r="CO58" s="90"/>
      <c r="CP58" s="90"/>
      <c r="CQ58" s="92"/>
      <c r="CR58" s="90"/>
      <c r="CS58" s="90"/>
      <c r="CT58" s="90"/>
      <c r="CU58" s="90"/>
      <c r="CV58" s="90"/>
      <c r="CW58" s="92"/>
      <c r="CX58" s="90"/>
      <c r="CY58" s="90"/>
      <c r="CZ58" s="90"/>
      <c r="DA58" s="90"/>
      <c r="DB58" s="90"/>
      <c r="DC58" s="92"/>
      <c r="DD58" s="90"/>
      <c r="DE58" s="90"/>
      <c r="DF58" s="90"/>
      <c r="DG58" s="90"/>
      <c r="DH58" s="90"/>
      <c r="DI58" s="92"/>
      <c r="DJ58" s="90"/>
      <c r="DK58" s="90"/>
      <c r="DL58" s="90"/>
      <c r="DM58" s="90"/>
      <c r="DN58" s="90"/>
      <c r="DO58" s="92"/>
      <c r="DP58" s="90"/>
      <c r="DQ58" s="90"/>
      <c r="DR58" s="90"/>
      <c r="DS58" s="90"/>
      <c r="DT58" s="90"/>
      <c r="DU58" s="92"/>
      <c r="DV58" s="90"/>
      <c r="DW58" s="90"/>
      <c r="DX58" s="90"/>
      <c r="DY58" s="90"/>
      <c r="DZ58" s="90"/>
      <c r="EA58" s="92"/>
      <c r="EB58" s="90"/>
      <c r="EC58" s="90"/>
      <c r="ED58" s="90"/>
      <c r="EE58" s="90"/>
      <c r="EF58" s="90"/>
      <c r="EG58" s="92"/>
      <c r="EH58" s="90"/>
      <c r="EI58" s="90"/>
      <c r="EJ58" s="90"/>
      <c r="EK58" s="90"/>
      <c r="EL58" s="90"/>
      <c r="EM58" s="92"/>
      <c r="EN58" s="90"/>
      <c r="EO58" s="90"/>
      <c r="EP58" s="90"/>
      <c r="EQ58" s="90"/>
      <c r="ER58" s="90"/>
      <c r="ES58" s="92"/>
      <c r="ET58" s="90"/>
      <c r="EU58" s="90"/>
      <c r="EV58" s="90"/>
      <c r="EW58" s="90"/>
      <c r="EX58" s="90"/>
      <c r="EY58" s="92"/>
      <c r="EZ58" s="90"/>
      <c r="FA58" s="90"/>
      <c r="FB58" s="90"/>
      <c r="FC58" s="90"/>
      <c r="FD58" s="90"/>
      <c r="FE58" s="92"/>
      <c r="FF58" s="90"/>
      <c r="FG58" s="90"/>
      <c r="FH58" s="90"/>
      <c r="FI58" s="227"/>
      <c r="FJ58" s="333"/>
      <c r="FK58" s="312"/>
      <c r="FL58" s="227"/>
      <c r="FM58" s="227"/>
      <c r="FN58" s="227"/>
      <c r="FO58" s="227"/>
      <c r="FP58" s="227"/>
      <c r="FQ58" s="228"/>
      <c r="FR58" s="227"/>
      <c r="FS58" s="227"/>
      <c r="FT58" s="227"/>
      <c r="FU58" s="227"/>
      <c r="FV58" s="238"/>
      <c r="FW58" s="239"/>
      <c r="FX58" s="240"/>
      <c r="FY58" s="240"/>
      <c r="FZ58" s="240"/>
      <c r="GA58" s="240"/>
      <c r="GB58" s="240"/>
      <c r="GC58" s="240"/>
      <c r="GD58" s="241"/>
    </row>
    <row r="59" spans="2:186" ht="5.45" customHeight="1">
      <c r="B59" s="84" t="s">
        <v>14</v>
      </c>
      <c r="C59" s="45"/>
      <c r="D59" s="45"/>
      <c r="E59" s="45"/>
      <c r="F59" s="45"/>
      <c r="G59" s="45"/>
      <c r="H59" s="46"/>
      <c r="I59" s="218" t="s">
        <v>72</v>
      </c>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20"/>
      <c r="AI59" s="225"/>
      <c r="AJ59" s="224"/>
      <c r="AK59" s="224"/>
      <c r="AL59" s="224"/>
      <c r="AM59" s="224"/>
      <c r="AN59" s="224"/>
      <c r="AO59" s="225"/>
      <c r="AP59" s="224"/>
      <c r="AQ59" s="224"/>
      <c r="AR59" s="224"/>
      <c r="AS59" s="224"/>
      <c r="AT59" s="224"/>
      <c r="AU59" s="225"/>
      <c r="AV59" s="224"/>
      <c r="AW59" s="224"/>
      <c r="AX59" s="224"/>
      <c r="AY59" s="224"/>
      <c r="AZ59" s="224"/>
      <c r="BA59" s="225"/>
      <c r="BB59" s="224"/>
      <c r="BC59" s="224"/>
      <c r="BD59" s="224"/>
      <c r="BE59" s="224"/>
      <c r="BF59" s="224"/>
      <c r="BG59" s="225"/>
      <c r="BH59" s="224"/>
      <c r="BI59" s="224"/>
      <c r="BJ59" s="224"/>
      <c r="BK59" s="224"/>
      <c r="BL59" s="236"/>
      <c r="BM59" s="237"/>
      <c r="BN59" s="224"/>
      <c r="BO59" s="224"/>
      <c r="BP59" s="224"/>
      <c r="BQ59" s="224"/>
      <c r="BR59" s="224"/>
      <c r="BS59" s="225"/>
      <c r="BT59" s="224"/>
      <c r="BU59" s="224"/>
      <c r="BV59" s="224"/>
      <c r="BW59" s="224"/>
      <c r="BX59" s="224"/>
      <c r="BY59" s="225"/>
      <c r="BZ59" s="224"/>
      <c r="CA59" s="224"/>
      <c r="CB59" s="224"/>
      <c r="CC59" s="224"/>
      <c r="CD59" s="224"/>
      <c r="CE59" s="225"/>
      <c r="CF59" s="224"/>
      <c r="CG59" s="224"/>
      <c r="CH59" s="224"/>
      <c r="CI59" s="224"/>
      <c r="CJ59" s="224"/>
      <c r="CK59" s="235"/>
      <c r="CL59" s="232"/>
      <c r="CM59" s="232"/>
      <c r="CN59" s="232"/>
      <c r="CO59" s="232"/>
      <c r="CP59" s="232"/>
      <c r="CQ59" s="235"/>
      <c r="CR59" s="232"/>
      <c r="CS59" s="232"/>
      <c r="CT59" s="232"/>
      <c r="CU59" s="232"/>
      <c r="CV59" s="232"/>
      <c r="CW59" s="235"/>
      <c r="CX59" s="232"/>
      <c r="CY59" s="232"/>
      <c r="CZ59" s="232"/>
      <c r="DA59" s="232"/>
      <c r="DB59" s="232"/>
      <c r="DC59" s="235"/>
      <c r="DD59" s="232"/>
      <c r="DE59" s="232"/>
      <c r="DF59" s="232"/>
      <c r="DG59" s="232"/>
      <c r="DH59" s="232"/>
      <c r="DI59" s="235"/>
      <c r="DJ59" s="232"/>
      <c r="DK59" s="232"/>
      <c r="DL59" s="232"/>
      <c r="DM59" s="232"/>
      <c r="DN59" s="232"/>
      <c r="DO59" s="235"/>
      <c r="DP59" s="232"/>
      <c r="DQ59" s="232"/>
      <c r="DR59" s="232"/>
      <c r="DS59" s="232"/>
      <c r="DT59" s="232"/>
      <c r="DU59" s="235"/>
      <c r="DV59" s="232"/>
      <c r="DW59" s="232"/>
      <c r="DX59" s="232"/>
      <c r="DY59" s="232"/>
      <c r="DZ59" s="232"/>
      <c r="EA59" s="235"/>
      <c r="EB59" s="232"/>
      <c r="EC59" s="232"/>
      <c r="ED59" s="232"/>
      <c r="EE59" s="232"/>
      <c r="EF59" s="232"/>
      <c r="EG59" s="235"/>
      <c r="EH59" s="232"/>
      <c r="EI59" s="232"/>
      <c r="EJ59" s="232"/>
      <c r="EK59" s="232"/>
      <c r="EL59" s="232"/>
      <c r="EM59" s="235"/>
      <c r="EN59" s="232"/>
      <c r="EO59" s="232"/>
      <c r="EP59" s="232"/>
      <c r="EQ59" s="232"/>
      <c r="ER59" s="232"/>
      <c r="ES59" s="235"/>
      <c r="ET59" s="232"/>
      <c r="EU59" s="232"/>
      <c r="EV59" s="232"/>
      <c r="EW59" s="232"/>
      <c r="EX59" s="232"/>
      <c r="EY59" s="235"/>
      <c r="EZ59" s="232"/>
      <c r="FA59" s="232"/>
      <c r="FB59" s="232"/>
      <c r="FC59" s="232"/>
      <c r="FD59" s="232"/>
      <c r="FE59" s="235"/>
      <c r="FF59" s="232"/>
      <c r="FG59" s="232"/>
      <c r="FH59" s="232"/>
      <c r="FI59" s="224"/>
      <c r="FJ59" s="334"/>
      <c r="FK59" s="335"/>
      <c r="FL59" s="224"/>
      <c r="FM59" s="224"/>
      <c r="FN59" s="224"/>
      <c r="FO59" s="224"/>
      <c r="FP59" s="224"/>
      <c r="FQ59" s="225"/>
      <c r="FR59" s="224"/>
      <c r="FS59" s="224"/>
      <c r="FT59" s="224"/>
      <c r="FU59" s="224"/>
      <c r="FV59" s="205"/>
      <c r="FW59" s="206">
        <f t="shared" ref="FW59" ca="1" si="14">Ccount(AI59:FV60,20)*10/2/1440</f>
        <v>0</v>
      </c>
      <c r="FX59" s="207"/>
      <c r="FY59" s="207"/>
      <c r="FZ59" s="207"/>
      <c r="GA59" s="207"/>
      <c r="GB59" s="207"/>
      <c r="GC59" s="207"/>
      <c r="GD59" s="208"/>
    </row>
    <row r="60" spans="2:186" ht="5.45" customHeight="1">
      <c r="B60" s="85"/>
      <c r="C60" s="86"/>
      <c r="D60" s="86"/>
      <c r="E60" s="86"/>
      <c r="F60" s="86"/>
      <c r="G60" s="86"/>
      <c r="H60" s="87"/>
      <c r="I60" s="221"/>
      <c r="J60" s="222"/>
      <c r="K60" s="222"/>
      <c r="L60" s="222"/>
      <c r="M60" s="222"/>
      <c r="N60" s="222"/>
      <c r="O60" s="222"/>
      <c r="P60" s="222"/>
      <c r="Q60" s="222"/>
      <c r="R60" s="222"/>
      <c r="S60" s="222"/>
      <c r="T60" s="222"/>
      <c r="U60" s="222"/>
      <c r="V60" s="222"/>
      <c r="W60" s="222"/>
      <c r="X60" s="222"/>
      <c r="Y60" s="222"/>
      <c r="Z60" s="222"/>
      <c r="AA60" s="222"/>
      <c r="AB60" s="222"/>
      <c r="AC60" s="222"/>
      <c r="AD60" s="222"/>
      <c r="AE60" s="222"/>
      <c r="AF60" s="222"/>
      <c r="AG60" s="222"/>
      <c r="AH60" s="223"/>
      <c r="AI60" s="110"/>
      <c r="AJ60" s="108"/>
      <c r="AK60" s="108"/>
      <c r="AL60" s="108"/>
      <c r="AM60" s="108"/>
      <c r="AN60" s="108"/>
      <c r="AO60" s="110"/>
      <c r="AP60" s="108"/>
      <c r="AQ60" s="108"/>
      <c r="AR60" s="108"/>
      <c r="AS60" s="108"/>
      <c r="AT60" s="108"/>
      <c r="AU60" s="110"/>
      <c r="AV60" s="108"/>
      <c r="AW60" s="108"/>
      <c r="AX60" s="108"/>
      <c r="AY60" s="108"/>
      <c r="AZ60" s="108"/>
      <c r="BA60" s="110"/>
      <c r="BB60" s="108"/>
      <c r="BC60" s="108"/>
      <c r="BD60" s="108"/>
      <c r="BE60" s="108"/>
      <c r="BF60" s="108"/>
      <c r="BG60" s="110"/>
      <c r="BH60" s="108"/>
      <c r="BI60" s="108"/>
      <c r="BJ60" s="108"/>
      <c r="BK60" s="108"/>
      <c r="BL60" s="188"/>
      <c r="BM60" s="190"/>
      <c r="BN60" s="108"/>
      <c r="BO60" s="108"/>
      <c r="BP60" s="108"/>
      <c r="BQ60" s="108"/>
      <c r="BR60" s="108"/>
      <c r="BS60" s="110"/>
      <c r="BT60" s="108"/>
      <c r="BU60" s="108"/>
      <c r="BV60" s="108"/>
      <c r="BW60" s="108"/>
      <c r="BX60" s="108"/>
      <c r="BY60" s="110"/>
      <c r="BZ60" s="108"/>
      <c r="CA60" s="108"/>
      <c r="CB60" s="108"/>
      <c r="CC60" s="108"/>
      <c r="CD60" s="108"/>
      <c r="CE60" s="110"/>
      <c r="CF60" s="108"/>
      <c r="CG60" s="108"/>
      <c r="CH60" s="108"/>
      <c r="CI60" s="108"/>
      <c r="CJ60" s="108"/>
      <c r="CK60" s="91"/>
      <c r="CL60" s="89"/>
      <c r="CM60" s="89"/>
      <c r="CN60" s="89"/>
      <c r="CO60" s="89"/>
      <c r="CP60" s="89"/>
      <c r="CQ60" s="91"/>
      <c r="CR60" s="89"/>
      <c r="CS60" s="89"/>
      <c r="CT60" s="89"/>
      <c r="CU60" s="89"/>
      <c r="CV60" s="89"/>
      <c r="CW60" s="91"/>
      <c r="CX60" s="89"/>
      <c r="CY60" s="89"/>
      <c r="CZ60" s="89"/>
      <c r="DA60" s="89"/>
      <c r="DB60" s="89"/>
      <c r="DC60" s="91"/>
      <c r="DD60" s="89"/>
      <c r="DE60" s="89"/>
      <c r="DF60" s="89"/>
      <c r="DG60" s="89"/>
      <c r="DH60" s="89"/>
      <c r="DI60" s="91"/>
      <c r="DJ60" s="89"/>
      <c r="DK60" s="89"/>
      <c r="DL60" s="89"/>
      <c r="DM60" s="89"/>
      <c r="DN60" s="89"/>
      <c r="DO60" s="91"/>
      <c r="DP60" s="89"/>
      <c r="DQ60" s="89"/>
      <c r="DR60" s="89"/>
      <c r="DS60" s="89"/>
      <c r="DT60" s="89"/>
      <c r="DU60" s="91"/>
      <c r="DV60" s="89"/>
      <c r="DW60" s="89"/>
      <c r="DX60" s="89"/>
      <c r="DY60" s="89"/>
      <c r="DZ60" s="89"/>
      <c r="EA60" s="91"/>
      <c r="EB60" s="89"/>
      <c r="EC60" s="89"/>
      <c r="ED60" s="89"/>
      <c r="EE60" s="89"/>
      <c r="EF60" s="89"/>
      <c r="EG60" s="91"/>
      <c r="EH60" s="89"/>
      <c r="EI60" s="89"/>
      <c r="EJ60" s="89"/>
      <c r="EK60" s="89"/>
      <c r="EL60" s="89"/>
      <c r="EM60" s="91"/>
      <c r="EN60" s="89"/>
      <c r="EO60" s="89"/>
      <c r="EP60" s="89"/>
      <c r="EQ60" s="89"/>
      <c r="ER60" s="89"/>
      <c r="ES60" s="91"/>
      <c r="ET60" s="89"/>
      <c r="EU60" s="89"/>
      <c r="EV60" s="89"/>
      <c r="EW60" s="89"/>
      <c r="EX60" s="89"/>
      <c r="EY60" s="91"/>
      <c r="EZ60" s="89"/>
      <c r="FA60" s="89"/>
      <c r="FB60" s="89"/>
      <c r="FC60" s="89"/>
      <c r="FD60" s="89"/>
      <c r="FE60" s="91"/>
      <c r="FF60" s="89"/>
      <c r="FG60" s="89"/>
      <c r="FH60" s="89"/>
      <c r="FI60" s="108"/>
      <c r="FJ60" s="332"/>
      <c r="FK60" s="311"/>
      <c r="FL60" s="108"/>
      <c r="FM60" s="108"/>
      <c r="FN60" s="108"/>
      <c r="FO60" s="108"/>
      <c r="FP60" s="108"/>
      <c r="FQ60" s="110"/>
      <c r="FR60" s="108"/>
      <c r="FS60" s="108"/>
      <c r="FT60" s="108"/>
      <c r="FU60" s="108"/>
      <c r="FV60" s="100"/>
      <c r="FW60" s="102"/>
      <c r="FX60" s="103"/>
      <c r="FY60" s="103"/>
      <c r="FZ60" s="103"/>
      <c r="GA60" s="103"/>
      <c r="GB60" s="103"/>
      <c r="GC60" s="103"/>
      <c r="GD60" s="104"/>
    </row>
    <row r="61" spans="2:186" ht="5.45" customHeight="1">
      <c r="B61" s="85"/>
      <c r="C61" s="86"/>
      <c r="D61" s="86"/>
      <c r="E61" s="86"/>
      <c r="F61" s="86"/>
      <c r="G61" s="86"/>
      <c r="H61" s="87"/>
      <c r="I61" s="212" t="s">
        <v>8</v>
      </c>
      <c r="J61" s="213"/>
      <c r="K61" s="213"/>
      <c r="L61" s="213"/>
      <c r="M61" s="213"/>
      <c r="N61" s="214"/>
      <c r="O61" s="192" t="s">
        <v>5</v>
      </c>
      <c r="P61" s="79"/>
      <c r="Q61" s="79"/>
      <c r="R61" s="79"/>
      <c r="S61" s="79"/>
      <c r="T61" s="79"/>
      <c r="U61" s="79"/>
      <c r="V61" s="79"/>
      <c r="W61" s="79"/>
      <c r="X61" s="79"/>
      <c r="Y61" s="79"/>
      <c r="Z61" s="79"/>
      <c r="AA61" s="79"/>
      <c r="AB61" s="79"/>
      <c r="AC61" s="79"/>
      <c r="AD61" s="79"/>
      <c r="AE61" s="79"/>
      <c r="AF61" s="79"/>
      <c r="AG61" s="79"/>
      <c r="AH61" s="80"/>
      <c r="AI61" s="110"/>
      <c r="AJ61" s="108"/>
      <c r="AK61" s="108"/>
      <c r="AL61" s="108"/>
      <c r="AM61" s="108"/>
      <c r="AN61" s="108"/>
      <c r="AO61" s="110"/>
      <c r="AP61" s="108"/>
      <c r="AQ61" s="108"/>
      <c r="AR61" s="108"/>
      <c r="AS61" s="108"/>
      <c r="AT61" s="108"/>
      <c r="AU61" s="110"/>
      <c r="AV61" s="108"/>
      <c r="AW61" s="108"/>
      <c r="AX61" s="108"/>
      <c r="AY61" s="108"/>
      <c r="AZ61" s="108"/>
      <c r="BA61" s="110"/>
      <c r="BB61" s="108"/>
      <c r="BC61" s="108"/>
      <c r="BD61" s="108"/>
      <c r="BE61" s="108"/>
      <c r="BF61" s="108"/>
      <c r="BG61" s="110"/>
      <c r="BH61" s="108"/>
      <c r="BI61" s="108"/>
      <c r="BJ61" s="108"/>
      <c r="BK61" s="108"/>
      <c r="BL61" s="188"/>
      <c r="BM61" s="190"/>
      <c r="BN61" s="108"/>
      <c r="BO61" s="108"/>
      <c r="BP61" s="108"/>
      <c r="BQ61" s="108"/>
      <c r="BR61" s="108"/>
      <c r="BS61" s="110"/>
      <c r="BT61" s="108"/>
      <c r="BU61" s="108"/>
      <c r="BV61" s="108"/>
      <c r="BW61" s="108"/>
      <c r="BX61" s="108"/>
      <c r="BY61" s="110"/>
      <c r="BZ61" s="108"/>
      <c r="CA61" s="108"/>
      <c r="CB61" s="108"/>
      <c r="CC61" s="108"/>
      <c r="CD61" s="108"/>
      <c r="CE61" s="110"/>
      <c r="CF61" s="108"/>
      <c r="CG61" s="108"/>
      <c r="CH61" s="108"/>
      <c r="CI61" s="108"/>
      <c r="CJ61" s="108"/>
      <c r="CK61" s="91"/>
      <c r="CL61" s="89"/>
      <c r="CM61" s="89"/>
      <c r="CN61" s="89"/>
      <c r="CO61" s="89"/>
      <c r="CP61" s="89"/>
      <c r="CQ61" s="91"/>
      <c r="CR61" s="89"/>
      <c r="CS61" s="89"/>
      <c r="CT61" s="89"/>
      <c r="CU61" s="89"/>
      <c r="CV61" s="89"/>
      <c r="CW61" s="91"/>
      <c r="CX61" s="89"/>
      <c r="CY61" s="89"/>
      <c r="CZ61" s="89"/>
      <c r="DA61" s="89"/>
      <c r="DB61" s="89"/>
      <c r="DC61" s="91"/>
      <c r="DD61" s="89"/>
      <c r="DE61" s="89"/>
      <c r="DF61" s="89"/>
      <c r="DG61" s="89"/>
      <c r="DH61" s="89"/>
      <c r="DI61" s="91"/>
      <c r="DJ61" s="89"/>
      <c r="DK61" s="89"/>
      <c r="DL61" s="89"/>
      <c r="DM61" s="89"/>
      <c r="DN61" s="89"/>
      <c r="DO61" s="91"/>
      <c r="DP61" s="89"/>
      <c r="DQ61" s="89"/>
      <c r="DR61" s="89"/>
      <c r="DS61" s="89"/>
      <c r="DT61" s="89"/>
      <c r="DU61" s="91"/>
      <c r="DV61" s="89"/>
      <c r="DW61" s="89"/>
      <c r="DX61" s="89"/>
      <c r="DY61" s="89"/>
      <c r="DZ61" s="89"/>
      <c r="EA61" s="91"/>
      <c r="EB61" s="89"/>
      <c r="EC61" s="89"/>
      <c r="ED61" s="89"/>
      <c r="EE61" s="89"/>
      <c r="EF61" s="89"/>
      <c r="EG61" s="91"/>
      <c r="EH61" s="89"/>
      <c r="EI61" s="89"/>
      <c r="EJ61" s="89"/>
      <c r="EK61" s="89"/>
      <c r="EL61" s="89"/>
      <c r="EM61" s="91"/>
      <c r="EN61" s="89"/>
      <c r="EO61" s="89"/>
      <c r="EP61" s="89"/>
      <c r="EQ61" s="89"/>
      <c r="ER61" s="89"/>
      <c r="ES61" s="91"/>
      <c r="ET61" s="89"/>
      <c r="EU61" s="89"/>
      <c r="EV61" s="89"/>
      <c r="EW61" s="89"/>
      <c r="EX61" s="89"/>
      <c r="EY61" s="91"/>
      <c r="EZ61" s="89"/>
      <c r="FA61" s="89"/>
      <c r="FB61" s="89"/>
      <c r="FC61" s="89"/>
      <c r="FD61" s="89"/>
      <c r="FE61" s="91"/>
      <c r="FF61" s="89"/>
      <c r="FG61" s="89"/>
      <c r="FH61" s="89"/>
      <c r="FI61" s="108"/>
      <c r="FJ61" s="332"/>
      <c r="FK61" s="311"/>
      <c r="FL61" s="108"/>
      <c r="FM61" s="108"/>
      <c r="FN61" s="108"/>
      <c r="FO61" s="108"/>
      <c r="FP61" s="108"/>
      <c r="FQ61" s="110"/>
      <c r="FR61" s="108"/>
      <c r="FS61" s="108"/>
      <c r="FT61" s="108"/>
      <c r="FU61" s="108"/>
      <c r="FV61" s="100"/>
      <c r="FW61" s="102">
        <f t="shared" ref="FW61" ca="1" si="15">Ccount(AI61:FV62,20)*10/2/1440</f>
        <v>0</v>
      </c>
      <c r="FX61" s="103"/>
      <c r="FY61" s="103"/>
      <c r="FZ61" s="103"/>
      <c r="GA61" s="103"/>
      <c r="GB61" s="103"/>
      <c r="GC61" s="103"/>
      <c r="GD61" s="104"/>
    </row>
    <row r="62" spans="2:186" ht="5.45" customHeight="1">
      <c r="B62" s="85"/>
      <c r="C62" s="86"/>
      <c r="D62" s="86"/>
      <c r="E62" s="86"/>
      <c r="F62" s="86"/>
      <c r="G62" s="86"/>
      <c r="H62" s="87"/>
      <c r="I62" s="212"/>
      <c r="J62" s="213"/>
      <c r="K62" s="213"/>
      <c r="L62" s="213"/>
      <c r="M62" s="213"/>
      <c r="N62" s="214"/>
      <c r="O62" s="68"/>
      <c r="P62" s="69"/>
      <c r="Q62" s="69"/>
      <c r="R62" s="69"/>
      <c r="S62" s="69"/>
      <c r="T62" s="69"/>
      <c r="U62" s="69"/>
      <c r="V62" s="69"/>
      <c r="W62" s="69"/>
      <c r="X62" s="69"/>
      <c r="Y62" s="69"/>
      <c r="Z62" s="69"/>
      <c r="AA62" s="69"/>
      <c r="AB62" s="69"/>
      <c r="AC62" s="69"/>
      <c r="AD62" s="69"/>
      <c r="AE62" s="69"/>
      <c r="AF62" s="69"/>
      <c r="AG62" s="69"/>
      <c r="AH62" s="70"/>
      <c r="AI62" s="110"/>
      <c r="AJ62" s="108"/>
      <c r="AK62" s="108"/>
      <c r="AL62" s="108"/>
      <c r="AM62" s="108"/>
      <c r="AN62" s="108"/>
      <c r="AO62" s="110"/>
      <c r="AP62" s="108"/>
      <c r="AQ62" s="108"/>
      <c r="AR62" s="108"/>
      <c r="AS62" s="108"/>
      <c r="AT62" s="108"/>
      <c r="AU62" s="110"/>
      <c r="AV62" s="108"/>
      <c r="AW62" s="108"/>
      <c r="AX62" s="108"/>
      <c r="AY62" s="108"/>
      <c r="AZ62" s="108"/>
      <c r="BA62" s="110"/>
      <c r="BB62" s="108"/>
      <c r="BC62" s="108"/>
      <c r="BD62" s="108"/>
      <c r="BE62" s="108"/>
      <c r="BF62" s="108"/>
      <c r="BG62" s="110"/>
      <c r="BH62" s="108"/>
      <c r="BI62" s="108"/>
      <c r="BJ62" s="108"/>
      <c r="BK62" s="108"/>
      <c r="BL62" s="188"/>
      <c r="BM62" s="190"/>
      <c r="BN62" s="108"/>
      <c r="BO62" s="108"/>
      <c r="BP62" s="108"/>
      <c r="BQ62" s="108"/>
      <c r="BR62" s="108"/>
      <c r="BS62" s="110"/>
      <c r="BT62" s="108"/>
      <c r="BU62" s="108"/>
      <c r="BV62" s="108"/>
      <c r="BW62" s="108"/>
      <c r="BX62" s="108"/>
      <c r="BY62" s="110"/>
      <c r="BZ62" s="108"/>
      <c r="CA62" s="108"/>
      <c r="CB62" s="108"/>
      <c r="CC62" s="108"/>
      <c r="CD62" s="108"/>
      <c r="CE62" s="110"/>
      <c r="CF62" s="108"/>
      <c r="CG62" s="108"/>
      <c r="CH62" s="108"/>
      <c r="CI62" s="108"/>
      <c r="CJ62" s="108"/>
      <c r="CK62" s="91"/>
      <c r="CL62" s="89"/>
      <c r="CM62" s="89"/>
      <c r="CN62" s="89"/>
      <c r="CO62" s="89"/>
      <c r="CP62" s="89"/>
      <c r="CQ62" s="91"/>
      <c r="CR62" s="89"/>
      <c r="CS62" s="89"/>
      <c r="CT62" s="89"/>
      <c r="CU62" s="89"/>
      <c r="CV62" s="89"/>
      <c r="CW62" s="91"/>
      <c r="CX62" s="89"/>
      <c r="CY62" s="89"/>
      <c r="CZ62" s="89"/>
      <c r="DA62" s="89"/>
      <c r="DB62" s="89"/>
      <c r="DC62" s="91"/>
      <c r="DD62" s="89"/>
      <c r="DE62" s="89"/>
      <c r="DF62" s="89"/>
      <c r="DG62" s="89"/>
      <c r="DH62" s="89"/>
      <c r="DI62" s="91"/>
      <c r="DJ62" s="89"/>
      <c r="DK62" s="89"/>
      <c r="DL62" s="89"/>
      <c r="DM62" s="89"/>
      <c r="DN62" s="89"/>
      <c r="DO62" s="91"/>
      <c r="DP62" s="89"/>
      <c r="DQ62" s="89"/>
      <c r="DR62" s="89"/>
      <c r="DS62" s="89"/>
      <c r="DT62" s="89"/>
      <c r="DU62" s="91"/>
      <c r="DV62" s="89"/>
      <c r="DW62" s="89"/>
      <c r="DX62" s="89"/>
      <c r="DY62" s="89"/>
      <c r="DZ62" s="89"/>
      <c r="EA62" s="91"/>
      <c r="EB62" s="89"/>
      <c r="EC62" s="89"/>
      <c r="ED62" s="89"/>
      <c r="EE62" s="89"/>
      <c r="EF62" s="89"/>
      <c r="EG62" s="91"/>
      <c r="EH62" s="89"/>
      <c r="EI62" s="89"/>
      <c r="EJ62" s="89"/>
      <c r="EK62" s="89"/>
      <c r="EL62" s="89"/>
      <c r="EM62" s="91"/>
      <c r="EN62" s="89"/>
      <c r="EO62" s="89"/>
      <c r="EP62" s="89"/>
      <c r="EQ62" s="89"/>
      <c r="ER62" s="89"/>
      <c r="ES62" s="91"/>
      <c r="ET62" s="89"/>
      <c r="EU62" s="89"/>
      <c r="EV62" s="89"/>
      <c r="EW62" s="89"/>
      <c r="EX62" s="89"/>
      <c r="EY62" s="91"/>
      <c r="EZ62" s="89"/>
      <c r="FA62" s="89"/>
      <c r="FB62" s="89"/>
      <c r="FC62" s="89"/>
      <c r="FD62" s="89"/>
      <c r="FE62" s="91"/>
      <c r="FF62" s="89"/>
      <c r="FG62" s="89"/>
      <c r="FH62" s="89"/>
      <c r="FI62" s="108"/>
      <c r="FJ62" s="332"/>
      <c r="FK62" s="311"/>
      <c r="FL62" s="108"/>
      <c r="FM62" s="108"/>
      <c r="FN62" s="108"/>
      <c r="FO62" s="108"/>
      <c r="FP62" s="108"/>
      <c r="FQ62" s="110"/>
      <c r="FR62" s="108"/>
      <c r="FS62" s="108"/>
      <c r="FT62" s="108"/>
      <c r="FU62" s="108"/>
      <c r="FV62" s="100"/>
      <c r="FW62" s="102"/>
      <c r="FX62" s="103"/>
      <c r="FY62" s="103"/>
      <c r="FZ62" s="103"/>
      <c r="GA62" s="103"/>
      <c r="GB62" s="103"/>
      <c r="GC62" s="103"/>
      <c r="GD62" s="104"/>
    </row>
    <row r="63" spans="2:186" ht="5.45" customHeight="1">
      <c r="B63" s="85"/>
      <c r="C63" s="86"/>
      <c r="D63" s="86"/>
      <c r="E63" s="86"/>
      <c r="F63" s="86"/>
      <c r="G63" s="86"/>
      <c r="H63" s="87"/>
      <c r="I63" s="212"/>
      <c r="J63" s="213"/>
      <c r="K63" s="213"/>
      <c r="L63" s="213"/>
      <c r="M63" s="213"/>
      <c r="N63" s="214"/>
      <c r="O63" s="192" t="s">
        <v>6</v>
      </c>
      <c r="P63" s="79"/>
      <c r="Q63" s="79"/>
      <c r="R63" s="79"/>
      <c r="S63" s="79"/>
      <c r="T63" s="79"/>
      <c r="U63" s="79"/>
      <c r="V63" s="79"/>
      <c r="W63" s="79"/>
      <c r="X63" s="79"/>
      <c r="Y63" s="79"/>
      <c r="Z63" s="79"/>
      <c r="AA63" s="79"/>
      <c r="AB63" s="79"/>
      <c r="AC63" s="79"/>
      <c r="AD63" s="79"/>
      <c r="AE63" s="79"/>
      <c r="AF63" s="79"/>
      <c r="AG63" s="79"/>
      <c r="AH63" s="80"/>
      <c r="AI63" s="110"/>
      <c r="AJ63" s="108"/>
      <c r="AK63" s="108"/>
      <c r="AL63" s="108"/>
      <c r="AM63" s="108"/>
      <c r="AN63" s="108"/>
      <c r="AO63" s="110"/>
      <c r="AP63" s="108"/>
      <c r="AQ63" s="108"/>
      <c r="AR63" s="108"/>
      <c r="AS63" s="108"/>
      <c r="AT63" s="108"/>
      <c r="AU63" s="110"/>
      <c r="AV63" s="108"/>
      <c r="AW63" s="108"/>
      <c r="AX63" s="108"/>
      <c r="AY63" s="108"/>
      <c r="AZ63" s="108"/>
      <c r="BA63" s="110"/>
      <c r="BB63" s="108"/>
      <c r="BC63" s="108"/>
      <c r="BD63" s="108"/>
      <c r="BE63" s="108"/>
      <c r="BF63" s="108"/>
      <c r="BG63" s="110"/>
      <c r="BH63" s="108"/>
      <c r="BI63" s="108"/>
      <c r="BJ63" s="108"/>
      <c r="BK63" s="108"/>
      <c r="BL63" s="188"/>
      <c r="BM63" s="190"/>
      <c r="BN63" s="108"/>
      <c r="BO63" s="108"/>
      <c r="BP63" s="108"/>
      <c r="BQ63" s="108"/>
      <c r="BR63" s="108"/>
      <c r="BS63" s="110"/>
      <c r="BT63" s="108"/>
      <c r="BU63" s="108"/>
      <c r="BV63" s="108"/>
      <c r="BW63" s="108"/>
      <c r="BX63" s="108"/>
      <c r="BY63" s="110"/>
      <c r="BZ63" s="108"/>
      <c r="CA63" s="108"/>
      <c r="CB63" s="108"/>
      <c r="CC63" s="108"/>
      <c r="CD63" s="108"/>
      <c r="CE63" s="110"/>
      <c r="CF63" s="108"/>
      <c r="CG63" s="108"/>
      <c r="CH63" s="108"/>
      <c r="CI63" s="108"/>
      <c r="CJ63" s="108"/>
      <c r="CK63" s="91"/>
      <c r="CL63" s="89"/>
      <c r="CM63" s="89"/>
      <c r="CN63" s="89"/>
      <c r="CO63" s="89"/>
      <c r="CP63" s="89"/>
      <c r="CQ63" s="91"/>
      <c r="CR63" s="89"/>
      <c r="CS63" s="89"/>
      <c r="CT63" s="89"/>
      <c r="CU63" s="89"/>
      <c r="CV63" s="89"/>
      <c r="CW63" s="91"/>
      <c r="CX63" s="89"/>
      <c r="CY63" s="89"/>
      <c r="CZ63" s="89"/>
      <c r="DA63" s="89"/>
      <c r="DB63" s="89"/>
      <c r="DC63" s="91"/>
      <c r="DD63" s="89"/>
      <c r="DE63" s="89"/>
      <c r="DF63" s="89"/>
      <c r="DG63" s="89"/>
      <c r="DH63" s="89"/>
      <c r="DI63" s="91"/>
      <c r="DJ63" s="89"/>
      <c r="DK63" s="89"/>
      <c r="DL63" s="89"/>
      <c r="DM63" s="89"/>
      <c r="DN63" s="89"/>
      <c r="DO63" s="91"/>
      <c r="DP63" s="89"/>
      <c r="DQ63" s="89"/>
      <c r="DR63" s="89"/>
      <c r="DS63" s="89"/>
      <c r="DT63" s="89"/>
      <c r="DU63" s="91"/>
      <c r="DV63" s="89"/>
      <c r="DW63" s="89"/>
      <c r="DX63" s="89"/>
      <c r="DY63" s="89"/>
      <c r="DZ63" s="89"/>
      <c r="EA63" s="91"/>
      <c r="EB63" s="89"/>
      <c r="EC63" s="89"/>
      <c r="ED63" s="89"/>
      <c r="EE63" s="89"/>
      <c r="EF63" s="89"/>
      <c r="EG63" s="91"/>
      <c r="EH63" s="89"/>
      <c r="EI63" s="89"/>
      <c r="EJ63" s="89"/>
      <c r="EK63" s="89"/>
      <c r="EL63" s="89"/>
      <c r="EM63" s="91"/>
      <c r="EN63" s="89"/>
      <c r="EO63" s="89"/>
      <c r="EP63" s="89"/>
      <c r="EQ63" s="89"/>
      <c r="ER63" s="89"/>
      <c r="ES63" s="91"/>
      <c r="ET63" s="89"/>
      <c r="EU63" s="89"/>
      <c r="EV63" s="89"/>
      <c r="EW63" s="89"/>
      <c r="EX63" s="89"/>
      <c r="EY63" s="91"/>
      <c r="EZ63" s="89"/>
      <c r="FA63" s="89"/>
      <c r="FB63" s="89"/>
      <c r="FC63" s="89"/>
      <c r="FD63" s="89"/>
      <c r="FE63" s="91"/>
      <c r="FF63" s="89"/>
      <c r="FG63" s="89"/>
      <c r="FH63" s="89"/>
      <c r="FI63" s="108"/>
      <c r="FJ63" s="332"/>
      <c r="FK63" s="311"/>
      <c r="FL63" s="108"/>
      <c r="FM63" s="108"/>
      <c r="FN63" s="108"/>
      <c r="FO63" s="108"/>
      <c r="FP63" s="108"/>
      <c r="FQ63" s="110"/>
      <c r="FR63" s="108"/>
      <c r="FS63" s="108"/>
      <c r="FT63" s="108"/>
      <c r="FU63" s="108"/>
      <c r="FV63" s="100"/>
      <c r="FW63" s="102">
        <f t="shared" ref="FW63" ca="1" si="16">Ccount(AI63:FV64,20)*10/2/1440</f>
        <v>0</v>
      </c>
      <c r="FX63" s="103"/>
      <c r="FY63" s="103"/>
      <c r="FZ63" s="103"/>
      <c r="GA63" s="103"/>
      <c r="GB63" s="103"/>
      <c r="GC63" s="103"/>
      <c r="GD63" s="104"/>
    </row>
    <row r="64" spans="2:186" ht="5.45" customHeight="1">
      <c r="B64" s="85"/>
      <c r="C64" s="86"/>
      <c r="D64" s="86"/>
      <c r="E64" s="86"/>
      <c r="F64" s="86"/>
      <c r="G64" s="86"/>
      <c r="H64" s="87"/>
      <c r="I64" s="212"/>
      <c r="J64" s="213"/>
      <c r="K64" s="213"/>
      <c r="L64" s="213"/>
      <c r="M64" s="213"/>
      <c r="N64" s="214"/>
      <c r="O64" s="68"/>
      <c r="P64" s="69"/>
      <c r="Q64" s="69"/>
      <c r="R64" s="69"/>
      <c r="S64" s="69"/>
      <c r="T64" s="69"/>
      <c r="U64" s="69"/>
      <c r="V64" s="69"/>
      <c r="W64" s="69"/>
      <c r="X64" s="69"/>
      <c r="Y64" s="69"/>
      <c r="Z64" s="69"/>
      <c r="AA64" s="69"/>
      <c r="AB64" s="69"/>
      <c r="AC64" s="69"/>
      <c r="AD64" s="69"/>
      <c r="AE64" s="69"/>
      <c r="AF64" s="69"/>
      <c r="AG64" s="69"/>
      <c r="AH64" s="70"/>
      <c r="AI64" s="110"/>
      <c r="AJ64" s="108"/>
      <c r="AK64" s="108"/>
      <c r="AL64" s="108"/>
      <c r="AM64" s="108"/>
      <c r="AN64" s="108"/>
      <c r="AO64" s="110"/>
      <c r="AP64" s="108"/>
      <c r="AQ64" s="108"/>
      <c r="AR64" s="108"/>
      <c r="AS64" s="108"/>
      <c r="AT64" s="108"/>
      <c r="AU64" s="110"/>
      <c r="AV64" s="108"/>
      <c r="AW64" s="108"/>
      <c r="AX64" s="108"/>
      <c r="AY64" s="108"/>
      <c r="AZ64" s="108"/>
      <c r="BA64" s="110"/>
      <c r="BB64" s="108"/>
      <c r="BC64" s="108"/>
      <c r="BD64" s="108"/>
      <c r="BE64" s="108"/>
      <c r="BF64" s="108"/>
      <c r="BG64" s="110"/>
      <c r="BH64" s="108"/>
      <c r="BI64" s="108"/>
      <c r="BJ64" s="108"/>
      <c r="BK64" s="108"/>
      <c r="BL64" s="188"/>
      <c r="BM64" s="190"/>
      <c r="BN64" s="108"/>
      <c r="BO64" s="108"/>
      <c r="BP64" s="108"/>
      <c r="BQ64" s="108"/>
      <c r="BR64" s="108"/>
      <c r="BS64" s="110"/>
      <c r="BT64" s="108"/>
      <c r="BU64" s="108"/>
      <c r="BV64" s="108"/>
      <c r="BW64" s="108"/>
      <c r="BX64" s="108"/>
      <c r="BY64" s="110"/>
      <c r="BZ64" s="108"/>
      <c r="CA64" s="108"/>
      <c r="CB64" s="108"/>
      <c r="CC64" s="108"/>
      <c r="CD64" s="108"/>
      <c r="CE64" s="110"/>
      <c r="CF64" s="108"/>
      <c r="CG64" s="108"/>
      <c r="CH64" s="108"/>
      <c r="CI64" s="108"/>
      <c r="CJ64" s="108"/>
      <c r="CK64" s="91"/>
      <c r="CL64" s="89"/>
      <c r="CM64" s="89"/>
      <c r="CN64" s="89"/>
      <c r="CO64" s="89"/>
      <c r="CP64" s="89"/>
      <c r="CQ64" s="91"/>
      <c r="CR64" s="89"/>
      <c r="CS64" s="89"/>
      <c r="CT64" s="89"/>
      <c r="CU64" s="89"/>
      <c r="CV64" s="89"/>
      <c r="CW64" s="91"/>
      <c r="CX64" s="89"/>
      <c r="CY64" s="89"/>
      <c r="CZ64" s="89"/>
      <c r="DA64" s="89"/>
      <c r="DB64" s="89"/>
      <c r="DC64" s="91"/>
      <c r="DD64" s="89"/>
      <c r="DE64" s="89"/>
      <c r="DF64" s="89"/>
      <c r="DG64" s="89"/>
      <c r="DH64" s="89"/>
      <c r="DI64" s="91"/>
      <c r="DJ64" s="89"/>
      <c r="DK64" s="89"/>
      <c r="DL64" s="89"/>
      <c r="DM64" s="89"/>
      <c r="DN64" s="89"/>
      <c r="DO64" s="91"/>
      <c r="DP64" s="89"/>
      <c r="DQ64" s="89"/>
      <c r="DR64" s="89"/>
      <c r="DS64" s="89"/>
      <c r="DT64" s="89"/>
      <c r="DU64" s="91"/>
      <c r="DV64" s="89"/>
      <c r="DW64" s="89"/>
      <c r="DX64" s="89"/>
      <c r="DY64" s="89"/>
      <c r="DZ64" s="89"/>
      <c r="EA64" s="91"/>
      <c r="EB64" s="89"/>
      <c r="EC64" s="89"/>
      <c r="ED64" s="89"/>
      <c r="EE64" s="89"/>
      <c r="EF64" s="89"/>
      <c r="EG64" s="91"/>
      <c r="EH64" s="89"/>
      <c r="EI64" s="89"/>
      <c r="EJ64" s="89"/>
      <c r="EK64" s="89"/>
      <c r="EL64" s="89"/>
      <c r="EM64" s="91"/>
      <c r="EN64" s="89"/>
      <c r="EO64" s="89"/>
      <c r="EP64" s="89"/>
      <c r="EQ64" s="89"/>
      <c r="ER64" s="89"/>
      <c r="ES64" s="91"/>
      <c r="ET64" s="89"/>
      <c r="EU64" s="89"/>
      <c r="EV64" s="89"/>
      <c r="EW64" s="89"/>
      <c r="EX64" s="89"/>
      <c r="EY64" s="91"/>
      <c r="EZ64" s="89"/>
      <c r="FA64" s="89"/>
      <c r="FB64" s="89"/>
      <c r="FC64" s="89"/>
      <c r="FD64" s="89"/>
      <c r="FE64" s="91"/>
      <c r="FF64" s="89"/>
      <c r="FG64" s="89"/>
      <c r="FH64" s="89"/>
      <c r="FI64" s="108"/>
      <c r="FJ64" s="332"/>
      <c r="FK64" s="311"/>
      <c r="FL64" s="108"/>
      <c r="FM64" s="108"/>
      <c r="FN64" s="108"/>
      <c r="FO64" s="108"/>
      <c r="FP64" s="108"/>
      <c r="FQ64" s="110"/>
      <c r="FR64" s="108"/>
      <c r="FS64" s="108"/>
      <c r="FT64" s="108"/>
      <c r="FU64" s="108"/>
      <c r="FV64" s="100"/>
      <c r="FW64" s="102"/>
      <c r="FX64" s="103"/>
      <c r="FY64" s="103"/>
      <c r="FZ64" s="103"/>
      <c r="GA64" s="103"/>
      <c r="GB64" s="103"/>
      <c r="GC64" s="103"/>
      <c r="GD64" s="104"/>
    </row>
    <row r="65" spans="2:186" ht="5.45" customHeight="1">
      <c r="B65" s="85"/>
      <c r="C65" s="86"/>
      <c r="D65" s="86"/>
      <c r="E65" s="86"/>
      <c r="F65" s="86"/>
      <c r="G65" s="86"/>
      <c r="H65" s="87"/>
      <c r="I65" s="212"/>
      <c r="J65" s="213"/>
      <c r="K65" s="213"/>
      <c r="L65" s="213"/>
      <c r="M65" s="213"/>
      <c r="N65" s="214"/>
      <c r="O65" s="192" t="s">
        <v>7</v>
      </c>
      <c r="P65" s="79"/>
      <c r="Q65" s="79"/>
      <c r="R65" s="79"/>
      <c r="S65" s="79"/>
      <c r="T65" s="79"/>
      <c r="U65" s="79"/>
      <c r="V65" s="79"/>
      <c r="W65" s="79"/>
      <c r="X65" s="79"/>
      <c r="Y65" s="79"/>
      <c r="Z65" s="79"/>
      <c r="AA65" s="79"/>
      <c r="AB65" s="79"/>
      <c r="AC65" s="79"/>
      <c r="AD65" s="79"/>
      <c r="AE65" s="79"/>
      <c r="AF65" s="79"/>
      <c r="AG65" s="79"/>
      <c r="AH65" s="80"/>
      <c r="AI65" s="110"/>
      <c r="AJ65" s="108"/>
      <c r="AK65" s="108"/>
      <c r="AL65" s="108"/>
      <c r="AM65" s="108"/>
      <c r="AN65" s="108"/>
      <c r="AO65" s="110"/>
      <c r="AP65" s="108"/>
      <c r="AQ65" s="108"/>
      <c r="AR65" s="108"/>
      <c r="AS65" s="108"/>
      <c r="AT65" s="108"/>
      <c r="AU65" s="110"/>
      <c r="AV65" s="108"/>
      <c r="AW65" s="108"/>
      <c r="AX65" s="108"/>
      <c r="AY65" s="108"/>
      <c r="AZ65" s="108"/>
      <c r="BA65" s="110"/>
      <c r="BB65" s="108"/>
      <c r="BC65" s="108"/>
      <c r="BD65" s="108"/>
      <c r="BE65" s="108"/>
      <c r="BF65" s="108"/>
      <c r="BG65" s="110"/>
      <c r="BH65" s="108"/>
      <c r="BI65" s="108"/>
      <c r="BJ65" s="108"/>
      <c r="BK65" s="108"/>
      <c r="BL65" s="188"/>
      <c r="BM65" s="190"/>
      <c r="BN65" s="108"/>
      <c r="BO65" s="108"/>
      <c r="BP65" s="108"/>
      <c r="BQ65" s="108"/>
      <c r="BR65" s="108"/>
      <c r="BS65" s="110"/>
      <c r="BT65" s="108"/>
      <c r="BU65" s="108"/>
      <c r="BV65" s="108"/>
      <c r="BW65" s="108"/>
      <c r="BX65" s="108"/>
      <c r="BY65" s="110"/>
      <c r="BZ65" s="108"/>
      <c r="CA65" s="108"/>
      <c r="CB65" s="108"/>
      <c r="CC65" s="108"/>
      <c r="CD65" s="108"/>
      <c r="CE65" s="110"/>
      <c r="CF65" s="108"/>
      <c r="CG65" s="108"/>
      <c r="CH65" s="108"/>
      <c r="CI65" s="108"/>
      <c r="CJ65" s="108"/>
      <c r="CK65" s="91"/>
      <c r="CL65" s="89"/>
      <c r="CM65" s="89"/>
      <c r="CN65" s="89"/>
      <c r="CO65" s="89"/>
      <c r="CP65" s="89"/>
      <c r="CQ65" s="91"/>
      <c r="CR65" s="89"/>
      <c r="CS65" s="89"/>
      <c r="CT65" s="89"/>
      <c r="CU65" s="89"/>
      <c r="CV65" s="89"/>
      <c r="CW65" s="91"/>
      <c r="CX65" s="89"/>
      <c r="CY65" s="89"/>
      <c r="CZ65" s="89"/>
      <c r="DA65" s="89"/>
      <c r="DB65" s="89"/>
      <c r="DC65" s="91"/>
      <c r="DD65" s="89"/>
      <c r="DE65" s="89"/>
      <c r="DF65" s="89"/>
      <c r="DG65" s="89"/>
      <c r="DH65" s="89"/>
      <c r="DI65" s="91"/>
      <c r="DJ65" s="89"/>
      <c r="DK65" s="89"/>
      <c r="DL65" s="89"/>
      <c r="DM65" s="89"/>
      <c r="DN65" s="89"/>
      <c r="DO65" s="91"/>
      <c r="DP65" s="89"/>
      <c r="DQ65" s="89"/>
      <c r="DR65" s="89"/>
      <c r="DS65" s="89"/>
      <c r="DT65" s="89"/>
      <c r="DU65" s="91"/>
      <c r="DV65" s="89"/>
      <c r="DW65" s="89"/>
      <c r="DX65" s="89"/>
      <c r="DY65" s="89"/>
      <c r="DZ65" s="89"/>
      <c r="EA65" s="91"/>
      <c r="EB65" s="89"/>
      <c r="EC65" s="89"/>
      <c r="ED65" s="89"/>
      <c r="EE65" s="89"/>
      <c r="EF65" s="89"/>
      <c r="EG65" s="91"/>
      <c r="EH65" s="89"/>
      <c r="EI65" s="89"/>
      <c r="EJ65" s="89"/>
      <c r="EK65" s="89"/>
      <c r="EL65" s="89"/>
      <c r="EM65" s="91"/>
      <c r="EN65" s="89"/>
      <c r="EO65" s="89"/>
      <c r="EP65" s="89"/>
      <c r="EQ65" s="89"/>
      <c r="ER65" s="89"/>
      <c r="ES65" s="91"/>
      <c r="ET65" s="89"/>
      <c r="EU65" s="89"/>
      <c r="EV65" s="89"/>
      <c r="EW65" s="89"/>
      <c r="EX65" s="89"/>
      <c r="EY65" s="91"/>
      <c r="EZ65" s="89"/>
      <c r="FA65" s="89"/>
      <c r="FB65" s="89"/>
      <c r="FC65" s="89"/>
      <c r="FD65" s="89"/>
      <c r="FE65" s="91"/>
      <c r="FF65" s="89"/>
      <c r="FG65" s="89"/>
      <c r="FH65" s="89"/>
      <c r="FI65" s="108"/>
      <c r="FJ65" s="332"/>
      <c r="FK65" s="311"/>
      <c r="FL65" s="108"/>
      <c r="FM65" s="108"/>
      <c r="FN65" s="108"/>
      <c r="FO65" s="108"/>
      <c r="FP65" s="108"/>
      <c r="FQ65" s="110"/>
      <c r="FR65" s="108"/>
      <c r="FS65" s="108"/>
      <c r="FT65" s="108"/>
      <c r="FU65" s="108"/>
      <c r="FV65" s="100"/>
      <c r="FW65" s="102">
        <f t="shared" ref="FW65" ca="1" si="17">Ccount(AI65:FV66,20)*10/2/1440</f>
        <v>0</v>
      </c>
      <c r="FX65" s="103"/>
      <c r="FY65" s="103"/>
      <c r="FZ65" s="103"/>
      <c r="GA65" s="103"/>
      <c r="GB65" s="103"/>
      <c r="GC65" s="103"/>
      <c r="GD65" s="104"/>
    </row>
    <row r="66" spans="2:186" ht="5.45" customHeight="1">
      <c r="B66" s="85"/>
      <c r="C66" s="86"/>
      <c r="D66" s="86"/>
      <c r="E66" s="86"/>
      <c r="F66" s="86"/>
      <c r="G66" s="86"/>
      <c r="H66" s="87"/>
      <c r="I66" s="215"/>
      <c r="J66" s="216"/>
      <c r="K66" s="216"/>
      <c r="L66" s="216"/>
      <c r="M66" s="216"/>
      <c r="N66" s="217"/>
      <c r="O66" s="68"/>
      <c r="P66" s="69"/>
      <c r="Q66" s="69"/>
      <c r="R66" s="69"/>
      <c r="S66" s="69"/>
      <c r="T66" s="69"/>
      <c r="U66" s="69"/>
      <c r="V66" s="69"/>
      <c r="W66" s="69"/>
      <c r="X66" s="69"/>
      <c r="Y66" s="69"/>
      <c r="Z66" s="69"/>
      <c r="AA66" s="69"/>
      <c r="AB66" s="69"/>
      <c r="AC66" s="69"/>
      <c r="AD66" s="69"/>
      <c r="AE66" s="69"/>
      <c r="AF66" s="69"/>
      <c r="AG66" s="69"/>
      <c r="AH66" s="70"/>
      <c r="AI66" s="110"/>
      <c r="AJ66" s="108"/>
      <c r="AK66" s="108"/>
      <c r="AL66" s="108"/>
      <c r="AM66" s="108"/>
      <c r="AN66" s="108"/>
      <c r="AO66" s="110"/>
      <c r="AP66" s="108"/>
      <c r="AQ66" s="108"/>
      <c r="AR66" s="108"/>
      <c r="AS66" s="108"/>
      <c r="AT66" s="108"/>
      <c r="AU66" s="110"/>
      <c r="AV66" s="108"/>
      <c r="AW66" s="108"/>
      <c r="AX66" s="108"/>
      <c r="AY66" s="108"/>
      <c r="AZ66" s="108"/>
      <c r="BA66" s="110"/>
      <c r="BB66" s="108"/>
      <c r="BC66" s="108"/>
      <c r="BD66" s="108"/>
      <c r="BE66" s="108"/>
      <c r="BF66" s="108"/>
      <c r="BG66" s="110"/>
      <c r="BH66" s="108"/>
      <c r="BI66" s="108"/>
      <c r="BJ66" s="108"/>
      <c r="BK66" s="108"/>
      <c r="BL66" s="188"/>
      <c r="BM66" s="190"/>
      <c r="BN66" s="108"/>
      <c r="BO66" s="108"/>
      <c r="BP66" s="108"/>
      <c r="BQ66" s="108"/>
      <c r="BR66" s="108"/>
      <c r="BS66" s="110"/>
      <c r="BT66" s="108"/>
      <c r="BU66" s="108"/>
      <c r="BV66" s="108"/>
      <c r="BW66" s="108"/>
      <c r="BX66" s="108"/>
      <c r="BY66" s="110"/>
      <c r="BZ66" s="108"/>
      <c r="CA66" s="108"/>
      <c r="CB66" s="108"/>
      <c r="CC66" s="108"/>
      <c r="CD66" s="108"/>
      <c r="CE66" s="110"/>
      <c r="CF66" s="108"/>
      <c r="CG66" s="108"/>
      <c r="CH66" s="108"/>
      <c r="CI66" s="108"/>
      <c r="CJ66" s="108"/>
      <c r="CK66" s="91"/>
      <c r="CL66" s="89"/>
      <c r="CM66" s="89"/>
      <c r="CN66" s="89"/>
      <c r="CO66" s="89"/>
      <c r="CP66" s="89"/>
      <c r="CQ66" s="91"/>
      <c r="CR66" s="89"/>
      <c r="CS66" s="89"/>
      <c r="CT66" s="89"/>
      <c r="CU66" s="89"/>
      <c r="CV66" s="89"/>
      <c r="CW66" s="91"/>
      <c r="CX66" s="89"/>
      <c r="CY66" s="89"/>
      <c r="CZ66" s="89"/>
      <c r="DA66" s="89"/>
      <c r="DB66" s="89"/>
      <c r="DC66" s="91"/>
      <c r="DD66" s="89"/>
      <c r="DE66" s="89"/>
      <c r="DF66" s="89"/>
      <c r="DG66" s="89"/>
      <c r="DH66" s="89"/>
      <c r="DI66" s="91"/>
      <c r="DJ66" s="89"/>
      <c r="DK66" s="89"/>
      <c r="DL66" s="89"/>
      <c r="DM66" s="89"/>
      <c r="DN66" s="89"/>
      <c r="DO66" s="91"/>
      <c r="DP66" s="89"/>
      <c r="DQ66" s="89"/>
      <c r="DR66" s="89"/>
      <c r="DS66" s="89"/>
      <c r="DT66" s="89"/>
      <c r="DU66" s="91"/>
      <c r="DV66" s="89"/>
      <c r="DW66" s="89"/>
      <c r="DX66" s="89"/>
      <c r="DY66" s="89"/>
      <c r="DZ66" s="89"/>
      <c r="EA66" s="91"/>
      <c r="EB66" s="89"/>
      <c r="EC66" s="89"/>
      <c r="ED66" s="89"/>
      <c r="EE66" s="89"/>
      <c r="EF66" s="89"/>
      <c r="EG66" s="91"/>
      <c r="EH66" s="89"/>
      <c r="EI66" s="89"/>
      <c r="EJ66" s="89"/>
      <c r="EK66" s="89"/>
      <c r="EL66" s="89"/>
      <c r="EM66" s="91"/>
      <c r="EN66" s="89"/>
      <c r="EO66" s="89"/>
      <c r="EP66" s="89"/>
      <c r="EQ66" s="89"/>
      <c r="ER66" s="89"/>
      <c r="ES66" s="91"/>
      <c r="ET66" s="89"/>
      <c r="EU66" s="89"/>
      <c r="EV66" s="89"/>
      <c r="EW66" s="89"/>
      <c r="EX66" s="89"/>
      <c r="EY66" s="91"/>
      <c r="EZ66" s="89"/>
      <c r="FA66" s="89"/>
      <c r="FB66" s="89"/>
      <c r="FC66" s="89"/>
      <c r="FD66" s="89"/>
      <c r="FE66" s="91"/>
      <c r="FF66" s="89"/>
      <c r="FG66" s="89"/>
      <c r="FH66" s="89"/>
      <c r="FI66" s="108"/>
      <c r="FJ66" s="332"/>
      <c r="FK66" s="311"/>
      <c r="FL66" s="108"/>
      <c r="FM66" s="108"/>
      <c r="FN66" s="108"/>
      <c r="FO66" s="108"/>
      <c r="FP66" s="108"/>
      <c r="FQ66" s="110"/>
      <c r="FR66" s="108"/>
      <c r="FS66" s="108"/>
      <c r="FT66" s="108"/>
      <c r="FU66" s="108"/>
      <c r="FV66" s="100"/>
      <c r="FW66" s="102"/>
      <c r="FX66" s="103"/>
      <c r="FY66" s="103"/>
      <c r="FZ66" s="103"/>
      <c r="GA66" s="103"/>
      <c r="GB66" s="103"/>
      <c r="GC66" s="103"/>
      <c r="GD66" s="104"/>
    </row>
    <row r="67" spans="2:186" ht="5.45" customHeight="1">
      <c r="B67" s="85"/>
      <c r="C67" s="86"/>
      <c r="D67" s="86"/>
      <c r="E67" s="86"/>
      <c r="F67" s="86"/>
      <c r="G67" s="86"/>
      <c r="H67" s="87"/>
      <c r="I67" s="196" t="s">
        <v>9</v>
      </c>
      <c r="J67" s="197"/>
      <c r="K67" s="197"/>
      <c r="L67" s="197"/>
      <c r="M67" s="197"/>
      <c r="N67" s="198"/>
      <c r="O67" s="192" t="s">
        <v>10</v>
      </c>
      <c r="P67" s="79"/>
      <c r="Q67" s="79"/>
      <c r="R67" s="79"/>
      <c r="S67" s="79"/>
      <c r="T67" s="79"/>
      <c r="U67" s="79"/>
      <c r="V67" s="79"/>
      <c r="W67" s="79"/>
      <c r="X67" s="79"/>
      <c r="Y67" s="79"/>
      <c r="Z67" s="79"/>
      <c r="AA67" s="79"/>
      <c r="AB67" s="79"/>
      <c r="AC67" s="79"/>
      <c r="AD67" s="79"/>
      <c r="AE67" s="79"/>
      <c r="AF67" s="79"/>
      <c r="AG67" s="79"/>
      <c r="AH67" s="80"/>
      <c r="AI67" s="110"/>
      <c r="AJ67" s="108"/>
      <c r="AK67" s="108"/>
      <c r="AL67" s="108"/>
      <c r="AM67" s="108"/>
      <c r="AN67" s="108"/>
      <c r="AO67" s="110"/>
      <c r="AP67" s="108"/>
      <c r="AQ67" s="108"/>
      <c r="AR67" s="108"/>
      <c r="AS67" s="108"/>
      <c r="AT67" s="108"/>
      <c r="AU67" s="110"/>
      <c r="AV67" s="108"/>
      <c r="AW67" s="108"/>
      <c r="AX67" s="108"/>
      <c r="AY67" s="108"/>
      <c r="AZ67" s="108"/>
      <c r="BA67" s="110"/>
      <c r="BB67" s="108"/>
      <c r="BC67" s="108"/>
      <c r="BD67" s="108"/>
      <c r="BE67" s="108"/>
      <c r="BF67" s="108"/>
      <c r="BG67" s="110"/>
      <c r="BH67" s="108"/>
      <c r="BI67" s="108"/>
      <c r="BJ67" s="108"/>
      <c r="BK67" s="108"/>
      <c r="BL67" s="188"/>
      <c r="BM67" s="190"/>
      <c r="BN67" s="108"/>
      <c r="BO67" s="108"/>
      <c r="BP67" s="108"/>
      <c r="BQ67" s="108"/>
      <c r="BR67" s="108"/>
      <c r="BS67" s="110"/>
      <c r="BT67" s="108"/>
      <c r="BU67" s="108"/>
      <c r="BV67" s="108"/>
      <c r="BW67" s="108"/>
      <c r="BX67" s="108"/>
      <c r="BY67" s="110"/>
      <c r="BZ67" s="108"/>
      <c r="CA67" s="108"/>
      <c r="CB67" s="108"/>
      <c r="CC67" s="108"/>
      <c r="CD67" s="108"/>
      <c r="CE67" s="110"/>
      <c r="CF67" s="108"/>
      <c r="CG67" s="108"/>
      <c r="CH67" s="108"/>
      <c r="CI67" s="108"/>
      <c r="CJ67" s="108"/>
      <c r="CK67" s="91"/>
      <c r="CL67" s="89"/>
      <c r="CM67" s="89"/>
      <c r="CN67" s="89"/>
      <c r="CO67" s="89"/>
      <c r="CP67" s="89"/>
      <c r="CQ67" s="91"/>
      <c r="CR67" s="89"/>
      <c r="CS67" s="89"/>
      <c r="CT67" s="89"/>
      <c r="CU67" s="89"/>
      <c r="CV67" s="89"/>
      <c r="CW67" s="91"/>
      <c r="CX67" s="89"/>
      <c r="CY67" s="89"/>
      <c r="CZ67" s="89"/>
      <c r="DA67" s="89"/>
      <c r="DB67" s="89"/>
      <c r="DC67" s="91"/>
      <c r="DD67" s="89"/>
      <c r="DE67" s="89"/>
      <c r="DF67" s="89"/>
      <c r="DG67" s="89"/>
      <c r="DH67" s="89"/>
      <c r="DI67" s="91"/>
      <c r="DJ67" s="89"/>
      <c r="DK67" s="89"/>
      <c r="DL67" s="89"/>
      <c r="DM67" s="89"/>
      <c r="DN67" s="89"/>
      <c r="DO67" s="91"/>
      <c r="DP67" s="89"/>
      <c r="DQ67" s="89"/>
      <c r="DR67" s="89"/>
      <c r="DS67" s="89"/>
      <c r="DT67" s="89"/>
      <c r="DU67" s="91"/>
      <c r="DV67" s="89"/>
      <c r="DW67" s="89"/>
      <c r="DX67" s="89"/>
      <c r="DY67" s="89"/>
      <c r="DZ67" s="89"/>
      <c r="EA67" s="91"/>
      <c r="EB67" s="89"/>
      <c r="EC67" s="89"/>
      <c r="ED67" s="89"/>
      <c r="EE67" s="89"/>
      <c r="EF67" s="89"/>
      <c r="EG67" s="91"/>
      <c r="EH67" s="89"/>
      <c r="EI67" s="89"/>
      <c r="EJ67" s="89"/>
      <c r="EK67" s="89"/>
      <c r="EL67" s="89"/>
      <c r="EM67" s="91"/>
      <c r="EN67" s="89"/>
      <c r="EO67" s="89"/>
      <c r="EP67" s="89"/>
      <c r="EQ67" s="89"/>
      <c r="ER67" s="89"/>
      <c r="ES67" s="91"/>
      <c r="ET67" s="89"/>
      <c r="EU67" s="89"/>
      <c r="EV67" s="89"/>
      <c r="EW67" s="89"/>
      <c r="EX67" s="89"/>
      <c r="EY67" s="91"/>
      <c r="EZ67" s="89"/>
      <c r="FA67" s="89"/>
      <c r="FB67" s="89"/>
      <c r="FC67" s="89"/>
      <c r="FD67" s="89"/>
      <c r="FE67" s="91"/>
      <c r="FF67" s="89"/>
      <c r="FG67" s="89"/>
      <c r="FH67" s="89"/>
      <c r="FI67" s="108"/>
      <c r="FJ67" s="332"/>
      <c r="FK67" s="311"/>
      <c r="FL67" s="108"/>
      <c r="FM67" s="108"/>
      <c r="FN67" s="108"/>
      <c r="FO67" s="108"/>
      <c r="FP67" s="108"/>
      <c r="FQ67" s="110"/>
      <c r="FR67" s="108"/>
      <c r="FS67" s="108"/>
      <c r="FT67" s="108"/>
      <c r="FU67" s="108"/>
      <c r="FV67" s="100"/>
      <c r="FW67" s="102">
        <f t="shared" ref="FW67" ca="1" si="18">Ccount(AI67:FV68,20)*10/2/1440</f>
        <v>0</v>
      </c>
      <c r="FX67" s="103"/>
      <c r="FY67" s="103"/>
      <c r="FZ67" s="103"/>
      <c r="GA67" s="103"/>
      <c r="GB67" s="103"/>
      <c r="GC67" s="103"/>
      <c r="GD67" s="104"/>
    </row>
    <row r="68" spans="2:186" ht="5.45" customHeight="1">
      <c r="B68" s="85"/>
      <c r="C68" s="86"/>
      <c r="D68" s="86"/>
      <c r="E68" s="86"/>
      <c r="F68" s="86"/>
      <c r="G68" s="86"/>
      <c r="H68" s="87"/>
      <c r="I68" s="199"/>
      <c r="J68" s="200"/>
      <c r="K68" s="200"/>
      <c r="L68" s="200"/>
      <c r="M68" s="200"/>
      <c r="N68" s="201"/>
      <c r="O68" s="68"/>
      <c r="P68" s="69"/>
      <c r="Q68" s="69"/>
      <c r="R68" s="69"/>
      <c r="S68" s="69"/>
      <c r="T68" s="69"/>
      <c r="U68" s="69"/>
      <c r="V68" s="69"/>
      <c r="W68" s="69"/>
      <c r="X68" s="69"/>
      <c r="Y68" s="69"/>
      <c r="Z68" s="69"/>
      <c r="AA68" s="69"/>
      <c r="AB68" s="69"/>
      <c r="AC68" s="69"/>
      <c r="AD68" s="69"/>
      <c r="AE68" s="69"/>
      <c r="AF68" s="69"/>
      <c r="AG68" s="69"/>
      <c r="AH68" s="70"/>
      <c r="AI68" s="110"/>
      <c r="AJ68" s="108"/>
      <c r="AK68" s="108"/>
      <c r="AL68" s="108"/>
      <c r="AM68" s="108"/>
      <c r="AN68" s="108"/>
      <c r="AO68" s="110"/>
      <c r="AP68" s="108"/>
      <c r="AQ68" s="108"/>
      <c r="AR68" s="108"/>
      <c r="AS68" s="108"/>
      <c r="AT68" s="108"/>
      <c r="AU68" s="110"/>
      <c r="AV68" s="108"/>
      <c r="AW68" s="108"/>
      <c r="AX68" s="108"/>
      <c r="AY68" s="108"/>
      <c r="AZ68" s="108"/>
      <c r="BA68" s="110"/>
      <c r="BB68" s="108"/>
      <c r="BC68" s="108"/>
      <c r="BD68" s="108"/>
      <c r="BE68" s="108"/>
      <c r="BF68" s="108"/>
      <c r="BG68" s="110"/>
      <c r="BH68" s="108"/>
      <c r="BI68" s="108"/>
      <c r="BJ68" s="108"/>
      <c r="BK68" s="108"/>
      <c r="BL68" s="188"/>
      <c r="BM68" s="190"/>
      <c r="BN68" s="108"/>
      <c r="BO68" s="108"/>
      <c r="BP68" s="108"/>
      <c r="BQ68" s="108"/>
      <c r="BR68" s="108"/>
      <c r="BS68" s="110"/>
      <c r="BT68" s="108"/>
      <c r="BU68" s="108"/>
      <c r="BV68" s="108"/>
      <c r="BW68" s="108"/>
      <c r="BX68" s="108"/>
      <c r="BY68" s="110"/>
      <c r="BZ68" s="108"/>
      <c r="CA68" s="108"/>
      <c r="CB68" s="108"/>
      <c r="CC68" s="108"/>
      <c r="CD68" s="108"/>
      <c r="CE68" s="110"/>
      <c r="CF68" s="108"/>
      <c r="CG68" s="108"/>
      <c r="CH68" s="108"/>
      <c r="CI68" s="108"/>
      <c r="CJ68" s="108"/>
      <c r="CK68" s="91"/>
      <c r="CL68" s="89"/>
      <c r="CM68" s="89"/>
      <c r="CN68" s="89"/>
      <c r="CO68" s="89"/>
      <c r="CP68" s="89"/>
      <c r="CQ68" s="91"/>
      <c r="CR68" s="89"/>
      <c r="CS68" s="89"/>
      <c r="CT68" s="89"/>
      <c r="CU68" s="89"/>
      <c r="CV68" s="89"/>
      <c r="CW68" s="91"/>
      <c r="CX68" s="89"/>
      <c r="CY68" s="89"/>
      <c r="CZ68" s="89"/>
      <c r="DA68" s="89"/>
      <c r="DB68" s="89"/>
      <c r="DC68" s="91"/>
      <c r="DD68" s="89"/>
      <c r="DE68" s="89"/>
      <c r="DF68" s="89"/>
      <c r="DG68" s="89"/>
      <c r="DH68" s="89"/>
      <c r="DI68" s="91"/>
      <c r="DJ68" s="89"/>
      <c r="DK68" s="89"/>
      <c r="DL68" s="89"/>
      <c r="DM68" s="89"/>
      <c r="DN68" s="89"/>
      <c r="DO68" s="91"/>
      <c r="DP68" s="89"/>
      <c r="DQ68" s="89"/>
      <c r="DR68" s="89"/>
      <c r="DS68" s="89"/>
      <c r="DT68" s="89"/>
      <c r="DU68" s="91"/>
      <c r="DV68" s="89"/>
      <c r="DW68" s="89"/>
      <c r="DX68" s="89"/>
      <c r="DY68" s="89"/>
      <c r="DZ68" s="89"/>
      <c r="EA68" s="91"/>
      <c r="EB68" s="89"/>
      <c r="EC68" s="89"/>
      <c r="ED68" s="89"/>
      <c r="EE68" s="89"/>
      <c r="EF68" s="89"/>
      <c r="EG68" s="91"/>
      <c r="EH68" s="89"/>
      <c r="EI68" s="89"/>
      <c r="EJ68" s="89"/>
      <c r="EK68" s="89"/>
      <c r="EL68" s="89"/>
      <c r="EM68" s="91"/>
      <c r="EN68" s="89"/>
      <c r="EO68" s="89"/>
      <c r="EP68" s="89"/>
      <c r="EQ68" s="89"/>
      <c r="ER68" s="89"/>
      <c r="ES68" s="91"/>
      <c r="ET68" s="89"/>
      <c r="EU68" s="89"/>
      <c r="EV68" s="89"/>
      <c r="EW68" s="89"/>
      <c r="EX68" s="89"/>
      <c r="EY68" s="91"/>
      <c r="EZ68" s="89"/>
      <c r="FA68" s="89"/>
      <c r="FB68" s="89"/>
      <c r="FC68" s="89"/>
      <c r="FD68" s="89"/>
      <c r="FE68" s="91"/>
      <c r="FF68" s="89"/>
      <c r="FG68" s="89"/>
      <c r="FH68" s="89"/>
      <c r="FI68" s="108"/>
      <c r="FJ68" s="332"/>
      <c r="FK68" s="311"/>
      <c r="FL68" s="108"/>
      <c r="FM68" s="108"/>
      <c r="FN68" s="108"/>
      <c r="FO68" s="108"/>
      <c r="FP68" s="108"/>
      <c r="FQ68" s="110"/>
      <c r="FR68" s="108"/>
      <c r="FS68" s="108"/>
      <c r="FT68" s="108"/>
      <c r="FU68" s="108"/>
      <c r="FV68" s="100"/>
      <c r="FW68" s="102"/>
      <c r="FX68" s="103"/>
      <c r="FY68" s="103"/>
      <c r="FZ68" s="103"/>
      <c r="GA68" s="103"/>
      <c r="GB68" s="103"/>
      <c r="GC68" s="103"/>
      <c r="GD68" s="104"/>
    </row>
    <row r="69" spans="2:186" ht="5.45" customHeight="1">
      <c r="B69" s="85"/>
      <c r="C69" s="86"/>
      <c r="D69" s="86"/>
      <c r="E69" s="86"/>
      <c r="F69" s="86"/>
      <c r="G69" s="86"/>
      <c r="H69" s="87"/>
      <c r="I69" s="199"/>
      <c r="J69" s="200"/>
      <c r="K69" s="200"/>
      <c r="L69" s="200"/>
      <c r="M69" s="200"/>
      <c r="N69" s="201"/>
      <c r="O69" s="192" t="s">
        <v>11</v>
      </c>
      <c r="P69" s="79"/>
      <c r="Q69" s="79"/>
      <c r="R69" s="79"/>
      <c r="S69" s="79"/>
      <c r="T69" s="79"/>
      <c r="U69" s="79"/>
      <c r="V69" s="79"/>
      <c r="W69" s="79"/>
      <c r="X69" s="79"/>
      <c r="Y69" s="79"/>
      <c r="Z69" s="79"/>
      <c r="AA69" s="79"/>
      <c r="AB69" s="79"/>
      <c r="AC69" s="79"/>
      <c r="AD69" s="79"/>
      <c r="AE69" s="79"/>
      <c r="AF69" s="79"/>
      <c r="AG69" s="79"/>
      <c r="AH69" s="80"/>
      <c r="AI69" s="110"/>
      <c r="AJ69" s="108"/>
      <c r="AK69" s="108"/>
      <c r="AL69" s="108"/>
      <c r="AM69" s="108"/>
      <c r="AN69" s="108"/>
      <c r="AO69" s="110"/>
      <c r="AP69" s="108"/>
      <c r="AQ69" s="108"/>
      <c r="AR69" s="108"/>
      <c r="AS69" s="108"/>
      <c r="AT69" s="108"/>
      <c r="AU69" s="110"/>
      <c r="AV69" s="108"/>
      <c r="AW69" s="108"/>
      <c r="AX69" s="108"/>
      <c r="AY69" s="108"/>
      <c r="AZ69" s="108"/>
      <c r="BA69" s="110"/>
      <c r="BB69" s="108"/>
      <c r="BC69" s="108"/>
      <c r="BD69" s="108"/>
      <c r="BE69" s="108"/>
      <c r="BF69" s="108"/>
      <c r="BG69" s="110"/>
      <c r="BH69" s="108"/>
      <c r="BI69" s="108"/>
      <c r="BJ69" s="108"/>
      <c r="BK69" s="108"/>
      <c r="BL69" s="188"/>
      <c r="BM69" s="190"/>
      <c r="BN69" s="108"/>
      <c r="BO69" s="108"/>
      <c r="BP69" s="108"/>
      <c r="BQ69" s="108"/>
      <c r="BR69" s="108"/>
      <c r="BS69" s="110"/>
      <c r="BT69" s="108"/>
      <c r="BU69" s="108"/>
      <c r="BV69" s="108"/>
      <c r="BW69" s="108"/>
      <c r="BX69" s="108"/>
      <c r="BY69" s="110"/>
      <c r="BZ69" s="108"/>
      <c r="CA69" s="108"/>
      <c r="CB69" s="108"/>
      <c r="CC69" s="108"/>
      <c r="CD69" s="108"/>
      <c r="CE69" s="110"/>
      <c r="CF69" s="108"/>
      <c r="CG69" s="108"/>
      <c r="CH69" s="108"/>
      <c r="CI69" s="108"/>
      <c r="CJ69" s="108"/>
      <c r="CK69" s="91"/>
      <c r="CL69" s="89"/>
      <c r="CM69" s="89"/>
      <c r="CN69" s="89"/>
      <c r="CO69" s="89"/>
      <c r="CP69" s="89"/>
      <c r="CQ69" s="91"/>
      <c r="CR69" s="89"/>
      <c r="CS69" s="89"/>
      <c r="CT69" s="89"/>
      <c r="CU69" s="89"/>
      <c r="CV69" s="89"/>
      <c r="CW69" s="91"/>
      <c r="CX69" s="89"/>
      <c r="CY69" s="89"/>
      <c r="CZ69" s="89"/>
      <c r="DA69" s="89"/>
      <c r="DB69" s="89"/>
      <c r="DC69" s="91"/>
      <c r="DD69" s="89"/>
      <c r="DE69" s="89"/>
      <c r="DF69" s="89"/>
      <c r="DG69" s="89"/>
      <c r="DH69" s="89"/>
      <c r="DI69" s="91"/>
      <c r="DJ69" s="89"/>
      <c r="DK69" s="89"/>
      <c r="DL69" s="89"/>
      <c r="DM69" s="89"/>
      <c r="DN69" s="89"/>
      <c r="DO69" s="91"/>
      <c r="DP69" s="89"/>
      <c r="DQ69" s="89"/>
      <c r="DR69" s="89"/>
      <c r="DS69" s="89"/>
      <c r="DT69" s="89"/>
      <c r="DU69" s="91"/>
      <c r="DV69" s="89"/>
      <c r="DW69" s="89"/>
      <c r="DX69" s="89"/>
      <c r="DY69" s="89"/>
      <c r="DZ69" s="89"/>
      <c r="EA69" s="91"/>
      <c r="EB69" s="89"/>
      <c r="EC69" s="89"/>
      <c r="ED69" s="89"/>
      <c r="EE69" s="89"/>
      <c r="EF69" s="89"/>
      <c r="EG69" s="91"/>
      <c r="EH69" s="89"/>
      <c r="EI69" s="89"/>
      <c r="EJ69" s="89"/>
      <c r="EK69" s="89"/>
      <c r="EL69" s="89"/>
      <c r="EM69" s="91"/>
      <c r="EN69" s="89"/>
      <c r="EO69" s="89"/>
      <c r="EP69" s="89"/>
      <c r="EQ69" s="89"/>
      <c r="ER69" s="89"/>
      <c r="ES69" s="91"/>
      <c r="ET69" s="89"/>
      <c r="EU69" s="89"/>
      <c r="EV69" s="89"/>
      <c r="EW69" s="89"/>
      <c r="EX69" s="89"/>
      <c r="EY69" s="91"/>
      <c r="EZ69" s="89"/>
      <c r="FA69" s="89"/>
      <c r="FB69" s="89"/>
      <c r="FC69" s="89"/>
      <c r="FD69" s="89"/>
      <c r="FE69" s="91"/>
      <c r="FF69" s="89"/>
      <c r="FG69" s="89"/>
      <c r="FH69" s="89"/>
      <c r="FI69" s="108"/>
      <c r="FJ69" s="332"/>
      <c r="FK69" s="311"/>
      <c r="FL69" s="108"/>
      <c r="FM69" s="108"/>
      <c r="FN69" s="108"/>
      <c r="FO69" s="108"/>
      <c r="FP69" s="108"/>
      <c r="FQ69" s="110"/>
      <c r="FR69" s="108"/>
      <c r="FS69" s="108"/>
      <c r="FT69" s="108"/>
      <c r="FU69" s="108"/>
      <c r="FV69" s="100"/>
      <c r="FW69" s="102">
        <f t="shared" ref="FW69" ca="1" si="19">Ccount(AI69:FV70,20)*10/2/1440</f>
        <v>0</v>
      </c>
      <c r="FX69" s="103"/>
      <c r="FY69" s="103"/>
      <c r="FZ69" s="103"/>
      <c r="GA69" s="103"/>
      <c r="GB69" s="103"/>
      <c r="GC69" s="103"/>
      <c r="GD69" s="104"/>
    </row>
    <row r="70" spans="2:186" ht="5.45" customHeight="1">
      <c r="B70" s="85"/>
      <c r="C70" s="86"/>
      <c r="D70" s="86"/>
      <c r="E70" s="86"/>
      <c r="F70" s="86"/>
      <c r="G70" s="86"/>
      <c r="H70" s="87"/>
      <c r="I70" s="199"/>
      <c r="J70" s="200"/>
      <c r="K70" s="200"/>
      <c r="L70" s="200"/>
      <c r="M70" s="200"/>
      <c r="N70" s="201"/>
      <c r="O70" s="68"/>
      <c r="P70" s="69"/>
      <c r="Q70" s="69"/>
      <c r="R70" s="69"/>
      <c r="S70" s="69"/>
      <c r="T70" s="69"/>
      <c r="U70" s="69"/>
      <c r="V70" s="69"/>
      <c r="W70" s="69"/>
      <c r="X70" s="69"/>
      <c r="Y70" s="69"/>
      <c r="Z70" s="69"/>
      <c r="AA70" s="69"/>
      <c r="AB70" s="69"/>
      <c r="AC70" s="69"/>
      <c r="AD70" s="69"/>
      <c r="AE70" s="69"/>
      <c r="AF70" s="69"/>
      <c r="AG70" s="69"/>
      <c r="AH70" s="70"/>
      <c r="AI70" s="110"/>
      <c r="AJ70" s="108"/>
      <c r="AK70" s="108"/>
      <c r="AL70" s="108"/>
      <c r="AM70" s="108"/>
      <c r="AN70" s="108"/>
      <c r="AO70" s="110"/>
      <c r="AP70" s="108"/>
      <c r="AQ70" s="108"/>
      <c r="AR70" s="108"/>
      <c r="AS70" s="108"/>
      <c r="AT70" s="108"/>
      <c r="AU70" s="110"/>
      <c r="AV70" s="108"/>
      <c r="AW70" s="108"/>
      <c r="AX70" s="108"/>
      <c r="AY70" s="108"/>
      <c r="AZ70" s="108"/>
      <c r="BA70" s="110"/>
      <c r="BB70" s="108"/>
      <c r="BC70" s="108"/>
      <c r="BD70" s="108"/>
      <c r="BE70" s="108"/>
      <c r="BF70" s="108"/>
      <c r="BG70" s="110"/>
      <c r="BH70" s="108"/>
      <c r="BI70" s="108"/>
      <c r="BJ70" s="108"/>
      <c r="BK70" s="108"/>
      <c r="BL70" s="188"/>
      <c r="BM70" s="190"/>
      <c r="BN70" s="108"/>
      <c r="BO70" s="108"/>
      <c r="BP70" s="108"/>
      <c r="BQ70" s="108"/>
      <c r="BR70" s="108"/>
      <c r="BS70" s="110"/>
      <c r="BT70" s="108"/>
      <c r="BU70" s="108"/>
      <c r="BV70" s="108"/>
      <c r="BW70" s="108"/>
      <c r="BX70" s="108"/>
      <c r="BY70" s="110"/>
      <c r="BZ70" s="108"/>
      <c r="CA70" s="108"/>
      <c r="CB70" s="108"/>
      <c r="CC70" s="108"/>
      <c r="CD70" s="108"/>
      <c r="CE70" s="110"/>
      <c r="CF70" s="108"/>
      <c r="CG70" s="108"/>
      <c r="CH70" s="108"/>
      <c r="CI70" s="108"/>
      <c r="CJ70" s="108"/>
      <c r="CK70" s="91"/>
      <c r="CL70" s="89"/>
      <c r="CM70" s="89"/>
      <c r="CN70" s="89"/>
      <c r="CO70" s="89"/>
      <c r="CP70" s="89"/>
      <c r="CQ70" s="91"/>
      <c r="CR70" s="89"/>
      <c r="CS70" s="89"/>
      <c r="CT70" s="89"/>
      <c r="CU70" s="89"/>
      <c r="CV70" s="89"/>
      <c r="CW70" s="91"/>
      <c r="CX70" s="89"/>
      <c r="CY70" s="89"/>
      <c r="CZ70" s="89"/>
      <c r="DA70" s="89"/>
      <c r="DB70" s="89"/>
      <c r="DC70" s="91"/>
      <c r="DD70" s="89"/>
      <c r="DE70" s="89"/>
      <c r="DF70" s="89"/>
      <c r="DG70" s="89"/>
      <c r="DH70" s="89"/>
      <c r="DI70" s="91"/>
      <c r="DJ70" s="89"/>
      <c r="DK70" s="89"/>
      <c r="DL70" s="89"/>
      <c r="DM70" s="89"/>
      <c r="DN70" s="89"/>
      <c r="DO70" s="91"/>
      <c r="DP70" s="89"/>
      <c r="DQ70" s="89"/>
      <c r="DR70" s="89"/>
      <c r="DS70" s="89"/>
      <c r="DT70" s="89"/>
      <c r="DU70" s="91"/>
      <c r="DV70" s="89"/>
      <c r="DW70" s="89"/>
      <c r="DX70" s="89"/>
      <c r="DY70" s="89"/>
      <c r="DZ70" s="89"/>
      <c r="EA70" s="91"/>
      <c r="EB70" s="89"/>
      <c r="EC70" s="89"/>
      <c r="ED70" s="89"/>
      <c r="EE70" s="89"/>
      <c r="EF70" s="89"/>
      <c r="EG70" s="91"/>
      <c r="EH70" s="89"/>
      <c r="EI70" s="89"/>
      <c r="EJ70" s="89"/>
      <c r="EK70" s="89"/>
      <c r="EL70" s="89"/>
      <c r="EM70" s="91"/>
      <c r="EN70" s="89"/>
      <c r="EO70" s="89"/>
      <c r="EP70" s="89"/>
      <c r="EQ70" s="89"/>
      <c r="ER70" s="89"/>
      <c r="ES70" s="91"/>
      <c r="ET70" s="89"/>
      <c r="EU70" s="89"/>
      <c r="EV70" s="89"/>
      <c r="EW70" s="89"/>
      <c r="EX70" s="89"/>
      <c r="EY70" s="91"/>
      <c r="EZ70" s="89"/>
      <c r="FA70" s="89"/>
      <c r="FB70" s="89"/>
      <c r="FC70" s="89"/>
      <c r="FD70" s="89"/>
      <c r="FE70" s="91"/>
      <c r="FF70" s="89"/>
      <c r="FG70" s="89"/>
      <c r="FH70" s="89"/>
      <c r="FI70" s="108"/>
      <c r="FJ70" s="332"/>
      <c r="FK70" s="311"/>
      <c r="FL70" s="108"/>
      <c r="FM70" s="108"/>
      <c r="FN70" s="108"/>
      <c r="FO70" s="108"/>
      <c r="FP70" s="108"/>
      <c r="FQ70" s="110"/>
      <c r="FR70" s="108"/>
      <c r="FS70" s="108"/>
      <c r="FT70" s="108"/>
      <c r="FU70" s="108"/>
      <c r="FV70" s="100"/>
      <c r="FW70" s="102"/>
      <c r="FX70" s="103"/>
      <c r="FY70" s="103"/>
      <c r="FZ70" s="103"/>
      <c r="GA70" s="103"/>
      <c r="GB70" s="103"/>
      <c r="GC70" s="103"/>
      <c r="GD70" s="104"/>
    </row>
    <row r="71" spans="2:186" ht="5.45" customHeight="1">
      <c r="B71" s="85"/>
      <c r="C71" s="86"/>
      <c r="D71" s="86"/>
      <c r="E71" s="86"/>
      <c r="F71" s="86"/>
      <c r="G71" s="86"/>
      <c r="H71" s="87"/>
      <c r="I71" s="199"/>
      <c r="J71" s="200"/>
      <c r="K71" s="200"/>
      <c r="L71" s="200"/>
      <c r="M71" s="200"/>
      <c r="N71" s="201"/>
      <c r="O71" s="192" t="s">
        <v>12</v>
      </c>
      <c r="P71" s="79"/>
      <c r="Q71" s="79"/>
      <c r="R71" s="79"/>
      <c r="S71" s="79"/>
      <c r="T71" s="79"/>
      <c r="U71" s="79"/>
      <c r="V71" s="79"/>
      <c r="W71" s="79"/>
      <c r="X71" s="79"/>
      <c r="Y71" s="79"/>
      <c r="Z71" s="79"/>
      <c r="AA71" s="79"/>
      <c r="AB71" s="79"/>
      <c r="AC71" s="79"/>
      <c r="AD71" s="79"/>
      <c r="AE71" s="79"/>
      <c r="AF71" s="79"/>
      <c r="AG71" s="79"/>
      <c r="AH71" s="80"/>
      <c r="AI71" s="110"/>
      <c r="AJ71" s="108"/>
      <c r="AK71" s="108"/>
      <c r="AL71" s="108"/>
      <c r="AM71" s="108"/>
      <c r="AN71" s="108"/>
      <c r="AO71" s="110"/>
      <c r="AP71" s="108"/>
      <c r="AQ71" s="108"/>
      <c r="AR71" s="108"/>
      <c r="AS71" s="108"/>
      <c r="AT71" s="108"/>
      <c r="AU71" s="110"/>
      <c r="AV71" s="108"/>
      <c r="AW71" s="108"/>
      <c r="AX71" s="108"/>
      <c r="AY71" s="108"/>
      <c r="AZ71" s="108"/>
      <c r="BA71" s="110"/>
      <c r="BB71" s="108"/>
      <c r="BC71" s="108"/>
      <c r="BD71" s="108"/>
      <c r="BE71" s="108"/>
      <c r="BF71" s="108"/>
      <c r="BG71" s="110"/>
      <c r="BH71" s="108"/>
      <c r="BI71" s="108"/>
      <c r="BJ71" s="108"/>
      <c r="BK71" s="108"/>
      <c r="BL71" s="188"/>
      <c r="BM71" s="190"/>
      <c r="BN71" s="108"/>
      <c r="BO71" s="108"/>
      <c r="BP71" s="108"/>
      <c r="BQ71" s="108"/>
      <c r="BR71" s="108"/>
      <c r="BS71" s="110"/>
      <c r="BT71" s="108"/>
      <c r="BU71" s="108"/>
      <c r="BV71" s="108"/>
      <c r="BW71" s="108"/>
      <c r="BX71" s="108"/>
      <c r="BY71" s="110"/>
      <c r="BZ71" s="108"/>
      <c r="CA71" s="108"/>
      <c r="CB71" s="108"/>
      <c r="CC71" s="108"/>
      <c r="CD71" s="108"/>
      <c r="CE71" s="110"/>
      <c r="CF71" s="108"/>
      <c r="CG71" s="108"/>
      <c r="CH71" s="108"/>
      <c r="CI71" s="108"/>
      <c r="CJ71" s="108"/>
      <c r="CK71" s="91"/>
      <c r="CL71" s="89"/>
      <c r="CM71" s="89"/>
      <c r="CN71" s="89"/>
      <c r="CO71" s="89"/>
      <c r="CP71" s="89"/>
      <c r="CQ71" s="91"/>
      <c r="CR71" s="89"/>
      <c r="CS71" s="89"/>
      <c r="CT71" s="89"/>
      <c r="CU71" s="89"/>
      <c r="CV71" s="89"/>
      <c r="CW71" s="91"/>
      <c r="CX71" s="89"/>
      <c r="CY71" s="89"/>
      <c r="CZ71" s="89"/>
      <c r="DA71" s="89"/>
      <c r="DB71" s="89"/>
      <c r="DC71" s="91"/>
      <c r="DD71" s="89"/>
      <c r="DE71" s="89"/>
      <c r="DF71" s="89"/>
      <c r="DG71" s="89"/>
      <c r="DH71" s="89"/>
      <c r="DI71" s="91"/>
      <c r="DJ71" s="89"/>
      <c r="DK71" s="89"/>
      <c r="DL71" s="89"/>
      <c r="DM71" s="89"/>
      <c r="DN71" s="89"/>
      <c r="DO71" s="91"/>
      <c r="DP71" s="89"/>
      <c r="DQ71" s="89"/>
      <c r="DR71" s="89"/>
      <c r="DS71" s="89"/>
      <c r="DT71" s="89"/>
      <c r="DU71" s="91"/>
      <c r="DV71" s="89"/>
      <c r="DW71" s="89"/>
      <c r="DX71" s="89"/>
      <c r="DY71" s="89"/>
      <c r="DZ71" s="89"/>
      <c r="EA71" s="91"/>
      <c r="EB71" s="89"/>
      <c r="EC71" s="89"/>
      <c r="ED71" s="89"/>
      <c r="EE71" s="89"/>
      <c r="EF71" s="89"/>
      <c r="EG71" s="91"/>
      <c r="EH71" s="89"/>
      <c r="EI71" s="89"/>
      <c r="EJ71" s="89"/>
      <c r="EK71" s="89"/>
      <c r="EL71" s="89"/>
      <c r="EM71" s="91"/>
      <c r="EN71" s="89"/>
      <c r="EO71" s="89"/>
      <c r="EP71" s="89"/>
      <c r="EQ71" s="89"/>
      <c r="ER71" s="89"/>
      <c r="ES71" s="91"/>
      <c r="ET71" s="89"/>
      <c r="EU71" s="89"/>
      <c r="EV71" s="89"/>
      <c r="EW71" s="89"/>
      <c r="EX71" s="89"/>
      <c r="EY71" s="91"/>
      <c r="EZ71" s="89"/>
      <c r="FA71" s="89"/>
      <c r="FB71" s="89"/>
      <c r="FC71" s="89"/>
      <c r="FD71" s="89"/>
      <c r="FE71" s="91"/>
      <c r="FF71" s="89"/>
      <c r="FG71" s="89"/>
      <c r="FH71" s="89"/>
      <c r="FI71" s="108"/>
      <c r="FJ71" s="332"/>
      <c r="FK71" s="311"/>
      <c r="FL71" s="108"/>
      <c r="FM71" s="108"/>
      <c r="FN71" s="108"/>
      <c r="FO71" s="108"/>
      <c r="FP71" s="108"/>
      <c r="FQ71" s="110"/>
      <c r="FR71" s="108"/>
      <c r="FS71" s="108"/>
      <c r="FT71" s="108"/>
      <c r="FU71" s="108"/>
      <c r="FV71" s="100"/>
      <c r="FW71" s="102">
        <f t="shared" ref="FW71" ca="1" si="20">Ccount(AI71:FV72,20)*10/2/1440</f>
        <v>0</v>
      </c>
      <c r="FX71" s="103"/>
      <c r="FY71" s="103"/>
      <c r="FZ71" s="103"/>
      <c r="GA71" s="103"/>
      <c r="GB71" s="103"/>
      <c r="GC71" s="103"/>
      <c r="GD71" s="104"/>
    </row>
    <row r="72" spans="2:186" ht="5.45" customHeight="1">
      <c r="B72" s="88"/>
      <c r="C72" s="47"/>
      <c r="D72" s="47"/>
      <c r="E72" s="47"/>
      <c r="F72" s="47"/>
      <c r="G72" s="47"/>
      <c r="H72" s="48"/>
      <c r="I72" s="229"/>
      <c r="J72" s="230"/>
      <c r="K72" s="230"/>
      <c r="L72" s="230"/>
      <c r="M72" s="230"/>
      <c r="N72" s="231"/>
      <c r="O72" s="68"/>
      <c r="P72" s="69"/>
      <c r="Q72" s="69"/>
      <c r="R72" s="69"/>
      <c r="S72" s="69"/>
      <c r="T72" s="69"/>
      <c r="U72" s="69"/>
      <c r="V72" s="69"/>
      <c r="W72" s="69"/>
      <c r="X72" s="69"/>
      <c r="Y72" s="69"/>
      <c r="Z72" s="69"/>
      <c r="AA72" s="69"/>
      <c r="AB72" s="69"/>
      <c r="AC72" s="69"/>
      <c r="AD72" s="69"/>
      <c r="AE72" s="69"/>
      <c r="AF72" s="69"/>
      <c r="AG72" s="69"/>
      <c r="AH72" s="70"/>
      <c r="AI72" s="228"/>
      <c r="AJ72" s="227"/>
      <c r="AK72" s="227"/>
      <c r="AL72" s="227"/>
      <c r="AM72" s="227"/>
      <c r="AN72" s="227"/>
      <c r="AO72" s="228"/>
      <c r="AP72" s="227"/>
      <c r="AQ72" s="227"/>
      <c r="AR72" s="227"/>
      <c r="AS72" s="227"/>
      <c r="AT72" s="227"/>
      <c r="AU72" s="228"/>
      <c r="AV72" s="227"/>
      <c r="AW72" s="227"/>
      <c r="AX72" s="227"/>
      <c r="AY72" s="227"/>
      <c r="AZ72" s="227"/>
      <c r="BA72" s="228"/>
      <c r="BB72" s="227"/>
      <c r="BC72" s="227"/>
      <c r="BD72" s="227"/>
      <c r="BE72" s="227"/>
      <c r="BF72" s="227"/>
      <c r="BG72" s="228"/>
      <c r="BH72" s="227"/>
      <c r="BI72" s="227"/>
      <c r="BJ72" s="227"/>
      <c r="BK72" s="227"/>
      <c r="BL72" s="244"/>
      <c r="BM72" s="245"/>
      <c r="BN72" s="227"/>
      <c r="BO72" s="227"/>
      <c r="BP72" s="227"/>
      <c r="BQ72" s="227"/>
      <c r="BR72" s="227"/>
      <c r="BS72" s="228"/>
      <c r="BT72" s="227"/>
      <c r="BU72" s="227"/>
      <c r="BV72" s="227"/>
      <c r="BW72" s="227"/>
      <c r="BX72" s="227"/>
      <c r="BY72" s="228"/>
      <c r="BZ72" s="227"/>
      <c r="CA72" s="227"/>
      <c r="CB72" s="227"/>
      <c r="CC72" s="227"/>
      <c r="CD72" s="227"/>
      <c r="CE72" s="228"/>
      <c r="CF72" s="227"/>
      <c r="CG72" s="227"/>
      <c r="CH72" s="227"/>
      <c r="CI72" s="227"/>
      <c r="CJ72" s="227"/>
      <c r="CK72" s="92"/>
      <c r="CL72" s="90"/>
      <c r="CM72" s="90"/>
      <c r="CN72" s="90"/>
      <c r="CO72" s="90"/>
      <c r="CP72" s="90"/>
      <c r="CQ72" s="92"/>
      <c r="CR72" s="90"/>
      <c r="CS72" s="90"/>
      <c r="CT72" s="90"/>
      <c r="CU72" s="90"/>
      <c r="CV72" s="90"/>
      <c r="CW72" s="92"/>
      <c r="CX72" s="90"/>
      <c r="CY72" s="90"/>
      <c r="CZ72" s="90"/>
      <c r="DA72" s="90"/>
      <c r="DB72" s="90"/>
      <c r="DC72" s="92"/>
      <c r="DD72" s="90"/>
      <c r="DE72" s="90"/>
      <c r="DF72" s="90"/>
      <c r="DG72" s="90"/>
      <c r="DH72" s="90"/>
      <c r="DI72" s="92"/>
      <c r="DJ72" s="90"/>
      <c r="DK72" s="90"/>
      <c r="DL72" s="90"/>
      <c r="DM72" s="90"/>
      <c r="DN72" s="90"/>
      <c r="DO72" s="92"/>
      <c r="DP72" s="90"/>
      <c r="DQ72" s="90"/>
      <c r="DR72" s="90"/>
      <c r="DS72" s="90"/>
      <c r="DT72" s="90"/>
      <c r="DU72" s="92"/>
      <c r="DV72" s="90"/>
      <c r="DW72" s="90"/>
      <c r="DX72" s="90"/>
      <c r="DY72" s="90"/>
      <c r="DZ72" s="90"/>
      <c r="EA72" s="92"/>
      <c r="EB72" s="90"/>
      <c r="EC72" s="90"/>
      <c r="ED72" s="90"/>
      <c r="EE72" s="90"/>
      <c r="EF72" s="90"/>
      <c r="EG72" s="92"/>
      <c r="EH72" s="90"/>
      <c r="EI72" s="90"/>
      <c r="EJ72" s="90"/>
      <c r="EK72" s="90"/>
      <c r="EL72" s="90"/>
      <c r="EM72" s="92"/>
      <c r="EN72" s="90"/>
      <c r="EO72" s="90"/>
      <c r="EP72" s="90"/>
      <c r="EQ72" s="90"/>
      <c r="ER72" s="90"/>
      <c r="ES72" s="92"/>
      <c r="ET72" s="90"/>
      <c r="EU72" s="90"/>
      <c r="EV72" s="90"/>
      <c r="EW72" s="90"/>
      <c r="EX72" s="90"/>
      <c r="EY72" s="92"/>
      <c r="EZ72" s="90"/>
      <c r="FA72" s="90"/>
      <c r="FB72" s="90"/>
      <c r="FC72" s="90"/>
      <c r="FD72" s="90"/>
      <c r="FE72" s="92"/>
      <c r="FF72" s="90"/>
      <c r="FG72" s="90"/>
      <c r="FH72" s="90"/>
      <c r="FI72" s="227"/>
      <c r="FJ72" s="333"/>
      <c r="FK72" s="312"/>
      <c r="FL72" s="227"/>
      <c r="FM72" s="227"/>
      <c r="FN72" s="227"/>
      <c r="FO72" s="227"/>
      <c r="FP72" s="227"/>
      <c r="FQ72" s="228"/>
      <c r="FR72" s="227"/>
      <c r="FS72" s="227"/>
      <c r="FT72" s="227"/>
      <c r="FU72" s="227"/>
      <c r="FV72" s="238"/>
      <c r="FW72" s="239"/>
      <c r="FX72" s="240"/>
      <c r="FY72" s="240"/>
      <c r="FZ72" s="240"/>
      <c r="GA72" s="240"/>
      <c r="GB72" s="240"/>
      <c r="GC72" s="240"/>
      <c r="GD72" s="241"/>
    </row>
    <row r="73" spans="2:186" ht="5.45" customHeight="1">
      <c r="B73" s="84" t="s">
        <v>15</v>
      </c>
      <c r="C73" s="45"/>
      <c r="D73" s="45"/>
      <c r="E73" s="45"/>
      <c r="F73" s="45"/>
      <c r="G73" s="45"/>
      <c r="H73" s="46"/>
      <c r="I73" s="218" t="s">
        <v>2</v>
      </c>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20"/>
      <c r="AI73" s="225"/>
      <c r="AJ73" s="224"/>
      <c r="AK73" s="224"/>
      <c r="AL73" s="224"/>
      <c r="AM73" s="224"/>
      <c r="AN73" s="224"/>
      <c r="AO73" s="225"/>
      <c r="AP73" s="224"/>
      <c r="AQ73" s="224"/>
      <c r="AR73" s="224"/>
      <c r="AS73" s="224"/>
      <c r="AT73" s="224"/>
      <c r="AU73" s="225"/>
      <c r="AV73" s="224"/>
      <c r="AW73" s="224"/>
      <c r="AX73" s="224"/>
      <c r="AY73" s="224"/>
      <c r="AZ73" s="224"/>
      <c r="BA73" s="225"/>
      <c r="BB73" s="224"/>
      <c r="BC73" s="224"/>
      <c r="BD73" s="224"/>
      <c r="BE73" s="224"/>
      <c r="BF73" s="224"/>
      <c r="BG73" s="225"/>
      <c r="BH73" s="224"/>
      <c r="BI73" s="224"/>
      <c r="BJ73" s="224"/>
      <c r="BK73" s="224"/>
      <c r="BL73" s="236"/>
      <c r="BM73" s="237"/>
      <c r="BN73" s="224"/>
      <c r="BO73" s="224"/>
      <c r="BP73" s="224"/>
      <c r="BQ73" s="224"/>
      <c r="BR73" s="224"/>
      <c r="BS73" s="225"/>
      <c r="BT73" s="224"/>
      <c r="BU73" s="224"/>
      <c r="BV73" s="224"/>
      <c r="BW73" s="224"/>
      <c r="BX73" s="224"/>
      <c r="BY73" s="225"/>
      <c r="BZ73" s="224"/>
      <c r="CA73" s="224"/>
      <c r="CB73" s="224"/>
      <c r="CC73" s="224"/>
      <c r="CD73" s="224"/>
      <c r="CE73" s="225"/>
      <c r="CF73" s="224"/>
      <c r="CG73" s="224"/>
      <c r="CH73" s="224"/>
      <c r="CI73" s="224"/>
      <c r="CJ73" s="224"/>
      <c r="CK73" s="235"/>
      <c r="CL73" s="232"/>
      <c r="CM73" s="232"/>
      <c r="CN73" s="232"/>
      <c r="CO73" s="232"/>
      <c r="CP73" s="232"/>
      <c r="CQ73" s="235"/>
      <c r="CR73" s="232"/>
      <c r="CS73" s="232"/>
      <c r="CT73" s="232"/>
      <c r="CU73" s="232"/>
      <c r="CV73" s="232"/>
      <c r="CW73" s="235"/>
      <c r="CX73" s="232"/>
      <c r="CY73" s="232"/>
      <c r="CZ73" s="232"/>
      <c r="DA73" s="232"/>
      <c r="DB73" s="232"/>
      <c r="DC73" s="235"/>
      <c r="DD73" s="232"/>
      <c r="DE73" s="232"/>
      <c r="DF73" s="232"/>
      <c r="DG73" s="232"/>
      <c r="DH73" s="232"/>
      <c r="DI73" s="235"/>
      <c r="DJ73" s="232"/>
      <c r="DK73" s="232"/>
      <c r="DL73" s="232"/>
      <c r="DM73" s="232"/>
      <c r="DN73" s="232"/>
      <c r="DO73" s="235"/>
      <c r="DP73" s="232"/>
      <c r="DQ73" s="232"/>
      <c r="DR73" s="232"/>
      <c r="DS73" s="232"/>
      <c r="DT73" s="232"/>
      <c r="DU73" s="235"/>
      <c r="DV73" s="232"/>
      <c r="DW73" s="232"/>
      <c r="DX73" s="232"/>
      <c r="DY73" s="232"/>
      <c r="DZ73" s="232"/>
      <c r="EA73" s="235"/>
      <c r="EB73" s="232"/>
      <c r="EC73" s="232"/>
      <c r="ED73" s="232"/>
      <c r="EE73" s="232"/>
      <c r="EF73" s="232"/>
      <c r="EG73" s="235"/>
      <c r="EH73" s="232"/>
      <c r="EI73" s="232"/>
      <c r="EJ73" s="232"/>
      <c r="EK73" s="232"/>
      <c r="EL73" s="232"/>
      <c r="EM73" s="235"/>
      <c r="EN73" s="232"/>
      <c r="EO73" s="232"/>
      <c r="EP73" s="232"/>
      <c r="EQ73" s="232"/>
      <c r="ER73" s="232"/>
      <c r="ES73" s="235"/>
      <c r="ET73" s="232"/>
      <c r="EU73" s="232"/>
      <c r="EV73" s="232"/>
      <c r="EW73" s="232"/>
      <c r="EX73" s="232"/>
      <c r="EY73" s="235"/>
      <c r="EZ73" s="232"/>
      <c r="FA73" s="232"/>
      <c r="FB73" s="232"/>
      <c r="FC73" s="232"/>
      <c r="FD73" s="232"/>
      <c r="FE73" s="235"/>
      <c r="FF73" s="232"/>
      <c r="FG73" s="232"/>
      <c r="FH73" s="232"/>
      <c r="FI73" s="224"/>
      <c r="FJ73" s="334"/>
      <c r="FK73" s="335"/>
      <c r="FL73" s="224"/>
      <c r="FM73" s="224"/>
      <c r="FN73" s="224"/>
      <c r="FO73" s="224"/>
      <c r="FP73" s="224"/>
      <c r="FQ73" s="225"/>
      <c r="FR73" s="224"/>
      <c r="FS73" s="224"/>
      <c r="FT73" s="224"/>
      <c r="FU73" s="224"/>
      <c r="FV73" s="205"/>
      <c r="FW73" s="206">
        <f t="shared" ref="FW73" ca="1" si="21">Ccount(AI73:FV74,20)*10/2/1440</f>
        <v>0</v>
      </c>
      <c r="FX73" s="207"/>
      <c r="FY73" s="207"/>
      <c r="FZ73" s="207"/>
      <c r="GA73" s="207"/>
      <c r="GB73" s="207"/>
      <c r="GC73" s="207"/>
      <c r="GD73" s="208"/>
    </row>
    <row r="74" spans="2:186" ht="5.45" customHeight="1">
      <c r="B74" s="85"/>
      <c r="C74" s="86"/>
      <c r="D74" s="86"/>
      <c r="E74" s="86"/>
      <c r="F74" s="86"/>
      <c r="G74" s="86"/>
      <c r="H74" s="87"/>
      <c r="I74" s="221"/>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3"/>
      <c r="AI74" s="110"/>
      <c r="AJ74" s="108"/>
      <c r="AK74" s="108"/>
      <c r="AL74" s="108"/>
      <c r="AM74" s="108"/>
      <c r="AN74" s="108"/>
      <c r="AO74" s="110"/>
      <c r="AP74" s="108"/>
      <c r="AQ74" s="108"/>
      <c r="AR74" s="108"/>
      <c r="AS74" s="108"/>
      <c r="AT74" s="108"/>
      <c r="AU74" s="110"/>
      <c r="AV74" s="108"/>
      <c r="AW74" s="108"/>
      <c r="AX74" s="108"/>
      <c r="AY74" s="108"/>
      <c r="AZ74" s="108"/>
      <c r="BA74" s="110"/>
      <c r="BB74" s="108"/>
      <c r="BC74" s="108"/>
      <c r="BD74" s="108"/>
      <c r="BE74" s="108"/>
      <c r="BF74" s="108"/>
      <c r="BG74" s="110"/>
      <c r="BH74" s="108"/>
      <c r="BI74" s="108"/>
      <c r="BJ74" s="108"/>
      <c r="BK74" s="108"/>
      <c r="BL74" s="188"/>
      <c r="BM74" s="190"/>
      <c r="BN74" s="108"/>
      <c r="BO74" s="108"/>
      <c r="BP74" s="108"/>
      <c r="BQ74" s="108"/>
      <c r="BR74" s="108"/>
      <c r="BS74" s="110"/>
      <c r="BT74" s="108"/>
      <c r="BU74" s="108"/>
      <c r="BV74" s="108"/>
      <c r="BW74" s="108"/>
      <c r="BX74" s="108"/>
      <c r="BY74" s="110"/>
      <c r="BZ74" s="108"/>
      <c r="CA74" s="108"/>
      <c r="CB74" s="108"/>
      <c r="CC74" s="108"/>
      <c r="CD74" s="108"/>
      <c r="CE74" s="110"/>
      <c r="CF74" s="108"/>
      <c r="CG74" s="108"/>
      <c r="CH74" s="108"/>
      <c r="CI74" s="108"/>
      <c r="CJ74" s="108"/>
      <c r="CK74" s="91"/>
      <c r="CL74" s="89"/>
      <c r="CM74" s="89"/>
      <c r="CN74" s="89"/>
      <c r="CO74" s="89"/>
      <c r="CP74" s="89"/>
      <c r="CQ74" s="91"/>
      <c r="CR74" s="89"/>
      <c r="CS74" s="89"/>
      <c r="CT74" s="89"/>
      <c r="CU74" s="89"/>
      <c r="CV74" s="89"/>
      <c r="CW74" s="91"/>
      <c r="CX74" s="89"/>
      <c r="CY74" s="89"/>
      <c r="CZ74" s="89"/>
      <c r="DA74" s="89"/>
      <c r="DB74" s="89"/>
      <c r="DC74" s="91"/>
      <c r="DD74" s="89"/>
      <c r="DE74" s="89"/>
      <c r="DF74" s="89"/>
      <c r="DG74" s="89"/>
      <c r="DH74" s="89"/>
      <c r="DI74" s="91"/>
      <c r="DJ74" s="89"/>
      <c r="DK74" s="89"/>
      <c r="DL74" s="89"/>
      <c r="DM74" s="89"/>
      <c r="DN74" s="89"/>
      <c r="DO74" s="91"/>
      <c r="DP74" s="89"/>
      <c r="DQ74" s="89"/>
      <c r="DR74" s="89"/>
      <c r="DS74" s="89"/>
      <c r="DT74" s="89"/>
      <c r="DU74" s="91"/>
      <c r="DV74" s="89"/>
      <c r="DW74" s="89"/>
      <c r="DX74" s="89"/>
      <c r="DY74" s="89"/>
      <c r="DZ74" s="89"/>
      <c r="EA74" s="91"/>
      <c r="EB74" s="89"/>
      <c r="EC74" s="89"/>
      <c r="ED74" s="89"/>
      <c r="EE74" s="89"/>
      <c r="EF74" s="89"/>
      <c r="EG74" s="91"/>
      <c r="EH74" s="89"/>
      <c r="EI74" s="89"/>
      <c r="EJ74" s="89"/>
      <c r="EK74" s="89"/>
      <c r="EL74" s="89"/>
      <c r="EM74" s="91"/>
      <c r="EN74" s="89"/>
      <c r="EO74" s="89"/>
      <c r="EP74" s="89"/>
      <c r="EQ74" s="89"/>
      <c r="ER74" s="89"/>
      <c r="ES74" s="91"/>
      <c r="ET74" s="89"/>
      <c r="EU74" s="89"/>
      <c r="EV74" s="89"/>
      <c r="EW74" s="89"/>
      <c r="EX74" s="89"/>
      <c r="EY74" s="91"/>
      <c r="EZ74" s="89"/>
      <c r="FA74" s="89"/>
      <c r="FB74" s="89"/>
      <c r="FC74" s="89"/>
      <c r="FD74" s="89"/>
      <c r="FE74" s="91"/>
      <c r="FF74" s="89"/>
      <c r="FG74" s="89"/>
      <c r="FH74" s="89"/>
      <c r="FI74" s="108"/>
      <c r="FJ74" s="332"/>
      <c r="FK74" s="311"/>
      <c r="FL74" s="108"/>
      <c r="FM74" s="108"/>
      <c r="FN74" s="108"/>
      <c r="FO74" s="108"/>
      <c r="FP74" s="108"/>
      <c r="FQ74" s="110"/>
      <c r="FR74" s="108"/>
      <c r="FS74" s="108"/>
      <c r="FT74" s="108"/>
      <c r="FU74" s="108"/>
      <c r="FV74" s="100"/>
      <c r="FW74" s="102"/>
      <c r="FX74" s="103"/>
      <c r="FY74" s="103"/>
      <c r="FZ74" s="103"/>
      <c r="GA74" s="103"/>
      <c r="GB74" s="103"/>
      <c r="GC74" s="103"/>
      <c r="GD74" s="104"/>
    </row>
    <row r="75" spans="2:186" ht="5.45" customHeight="1">
      <c r="B75" s="85"/>
      <c r="C75" s="86"/>
      <c r="D75" s="86"/>
      <c r="E75" s="86"/>
      <c r="F75" s="86"/>
      <c r="G75" s="86"/>
      <c r="H75" s="87"/>
      <c r="I75" s="212"/>
      <c r="J75" s="213"/>
      <c r="K75" s="213"/>
      <c r="L75" s="213"/>
      <c r="M75" s="213"/>
      <c r="N75" s="214"/>
      <c r="O75" s="192" t="s">
        <v>5</v>
      </c>
      <c r="P75" s="79"/>
      <c r="Q75" s="79"/>
      <c r="R75" s="79"/>
      <c r="S75" s="79"/>
      <c r="T75" s="79"/>
      <c r="U75" s="79"/>
      <c r="V75" s="79"/>
      <c r="W75" s="79"/>
      <c r="X75" s="79"/>
      <c r="Y75" s="79"/>
      <c r="Z75" s="79"/>
      <c r="AA75" s="79"/>
      <c r="AB75" s="79"/>
      <c r="AC75" s="79"/>
      <c r="AD75" s="79"/>
      <c r="AE75" s="79"/>
      <c r="AF75" s="79"/>
      <c r="AG75" s="79"/>
      <c r="AH75" s="80"/>
      <c r="AI75" s="110"/>
      <c r="AJ75" s="108"/>
      <c r="AK75" s="108"/>
      <c r="AL75" s="108"/>
      <c r="AM75" s="108"/>
      <c r="AN75" s="108"/>
      <c r="AO75" s="110"/>
      <c r="AP75" s="108"/>
      <c r="AQ75" s="108"/>
      <c r="AR75" s="108"/>
      <c r="AS75" s="108"/>
      <c r="AT75" s="108"/>
      <c r="AU75" s="110"/>
      <c r="AV75" s="108"/>
      <c r="AW75" s="108"/>
      <c r="AX75" s="108"/>
      <c r="AY75" s="108"/>
      <c r="AZ75" s="108"/>
      <c r="BA75" s="110"/>
      <c r="BB75" s="108"/>
      <c r="BC75" s="108"/>
      <c r="BD75" s="108"/>
      <c r="BE75" s="108"/>
      <c r="BF75" s="108"/>
      <c r="BG75" s="110"/>
      <c r="BH75" s="108"/>
      <c r="BI75" s="108"/>
      <c r="BJ75" s="108"/>
      <c r="BK75" s="108"/>
      <c r="BL75" s="188"/>
      <c r="BM75" s="190"/>
      <c r="BN75" s="108"/>
      <c r="BO75" s="108"/>
      <c r="BP75" s="108"/>
      <c r="BQ75" s="108"/>
      <c r="BR75" s="108"/>
      <c r="BS75" s="110"/>
      <c r="BT75" s="108"/>
      <c r="BU75" s="108"/>
      <c r="BV75" s="108"/>
      <c r="BW75" s="108"/>
      <c r="BX75" s="108"/>
      <c r="BY75" s="110"/>
      <c r="BZ75" s="108"/>
      <c r="CA75" s="108"/>
      <c r="CB75" s="108"/>
      <c r="CC75" s="108"/>
      <c r="CD75" s="108"/>
      <c r="CE75" s="110"/>
      <c r="CF75" s="108"/>
      <c r="CG75" s="108"/>
      <c r="CH75" s="108"/>
      <c r="CI75" s="108"/>
      <c r="CJ75" s="108"/>
      <c r="CK75" s="91"/>
      <c r="CL75" s="89"/>
      <c r="CM75" s="89"/>
      <c r="CN75" s="89"/>
      <c r="CO75" s="89"/>
      <c r="CP75" s="89"/>
      <c r="CQ75" s="91"/>
      <c r="CR75" s="89"/>
      <c r="CS75" s="89"/>
      <c r="CT75" s="89"/>
      <c r="CU75" s="89"/>
      <c r="CV75" s="89"/>
      <c r="CW75" s="91"/>
      <c r="CX75" s="89"/>
      <c r="CY75" s="89"/>
      <c r="CZ75" s="89"/>
      <c r="DA75" s="89"/>
      <c r="DB75" s="89"/>
      <c r="DC75" s="91"/>
      <c r="DD75" s="89"/>
      <c r="DE75" s="89"/>
      <c r="DF75" s="89"/>
      <c r="DG75" s="89"/>
      <c r="DH75" s="89"/>
      <c r="DI75" s="91"/>
      <c r="DJ75" s="89"/>
      <c r="DK75" s="89"/>
      <c r="DL75" s="89"/>
      <c r="DM75" s="89"/>
      <c r="DN75" s="89"/>
      <c r="DO75" s="91"/>
      <c r="DP75" s="89"/>
      <c r="DQ75" s="89"/>
      <c r="DR75" s="89"/>
      <c r="DS75" s="89"/>
      <c r="DT75" s="89"/>
      <c r="DU75" s="91"/>
      <c r="DV75" s="89"/>
      <c r="DW75" s="89"/>
      <c r="DX75" s="89"/>
      <c r="DY75" s="89"/>
      <c r="DZ75" s="89"/>
      <c r="EA75" s="91"/>
      <c r="EB75" s="89"/>
      <c r="EC75" s="89"/>
      <c r="ED75" s="89"/>
      <c r="EE75" s="89"/>
      <c r="EF75" s="89"/>
      <c r="EG75" s="91"/>
      <c r="EH75" s="89"/>
      <c r="EI75" s="89"/>
      <c r="EJ75" s="89"/>
      <c r="EK75" s="89"/>
      <c r="EL75" s="89"/>
      <c r="EM75" s="91"/>
      <c r="EN75" s="89"/>
      <c r="EO75" s="89"/>
      <c r="EP75" s="89"/>
      <c r="EQ75" s="89"/>
      <c r="ER75" s="89"/>
      <c r="ES75" s="91"/>
      <c r="ET75" s="89"/>
      <c r="EU75" s="89"/>
      <c r="EV75" s="89"/>
      <c r="EW75" s="89"/>
      <c r="EX75" s="89"/>
      <c r="EY75" s="91"/>
      <c r="EZ75" s="89"/>
      <c r="FA75" s="89"/>
      <c r="FB75" s="89"/>
      <c r="FC75" s="89"/>
      <c r="FD75" s="89"/>
      <c r="FE75" s="91"/>
      <c r="FF75" s="89"/>
      <c r="FG75" s="89"/>
      <c r="FH75" s="89"/>
      <c r="FI75" s="108"/>
      <c r="FJ75" s="332"/>
      <c r="FK75" s="311"/>
      <c r="FL75" s="108"/>
      <c r="FM75" s="108"/>
      <c r="FN75" s="108"/>
      <c r="FO75" s="108"/>
      <c r="FP75" s="108"/>
      <c r="FQ75" s="110"/>
      <c r="FR75" s="108"/>
      <c r="FS75" s="108"/>
      <c r="FT75" s="108"/>
      <c r="FU75" s="108"/>
      <c r="FV75" s="100"/>
      <c r="FW75" s="102">
        <f t="shared" ref="FW75" ca="1" si="22">Ccount(AI75:FV76,20)*10/2/1440</f>
        <v>0</v>
      </c>
      <c r="FX75" s="103"/>
      <c r="FY75" s="103"/>
      <c r="FZ75" s="103"/>
      <c r="GA75" s="103"/>
      <c r="GB75" s="103"/>
      <c r="GC75" s="103"/>
      <c r="GD75" s="104"/>
    </row>
    <row r="76" spans="2:186" ht="5.45" customHeight="1">
      <c r="B76" s="85"/>
      <c r="C76" s="86"/>
      <c r="D76" s="86"/>
      <c r="E76" s="86"/>
      <c r="F76" s="86"/>
      <c r="G76" s="86"/>
      <c r="H76" s="87"/>
      <c r="I76" s="212"/>
      <c r="J76" s="213"/>
      <c r="K76" s="213"/>
      <c r="L76" s="213"/>
      <c r="M76" s="213"/>
      <c r="N76" s="214"/>
      <c r="O76" s="68"/>
      <c r="P76" s="69"/>
      <c r="Q76" s="69"/>
      <c r="R76" s="69"/>
      <c r="S76" s="69"/>
      <c r="T76" s="69"/>
      <c r="U76" s="69"/>
      <c r="V76" s="69"/>
      <c r="W76" s="69"/>
      <c r="X76" s="69"/>
      <c r="Y76" s="69"/>
      <c r="Z76" s="69"/>
      <c r="AA76" s="69"/>
      <c r="AB76" s="69"/>
      <c r="AC76" s="69"/>
      <c r="AD76" s="69"/>
      <c r="AE76" s="69"/>
      <c r="AF76" s="69"/>
      <c r="AG76" s="69"/>
      <c r="AH76" s="70"/>
      <c r="AI76" s="110"/>
      <c r="AJ76" s="108"/>
      <c r="AK76" s="108"/>
      <c r="AL76" s="108"/>
      <c r="AM76" s="108"/>
      <c r="AN76" s="108"/>
      <c r="AO76" s="110"/>
      <c r="AP76" s="108"/>
      <c r="AQ76" s="108"/>
      <c r="AR76" s="108"/>
      <c r="AS76" s="108"/>
      <c r="AT76" s="108"/>
      <c r="AU76" s="110"/>
      <c r="AV76" s="108"/>
      <c r="AW76" s="108"/>
      <c r="AX76" s="108"/>
      <c r="AY76" s="108"/>
      <c r="AZ76" s="108"/>
      <c r="BA76" s="110"/>
      <c r="BB76" s="108"/>
      <c r="BC76" s="108"/>
      <c r="BD76" s="108"/>
      <c r="BE76" s="108"/>
      <c r="BF76" s="108"/>
      <c r="BG76" s="110"/>
      <c r="BH76" s="108"/>
      <c r="BI76" s="108"/>
      <c r="BJ76" s="108"/>
      <c r="BK76" s="108"/>
      <c r="BL76" s="188"/>
      <c r="BM76" s="190"/>
      <c r="BN76" s="108"/>
      <c r="BO76" s="108"/>
      <c r="BP76" s="108"/>
      <c r="BQ76" s="108"/>
      <c r="BR76" s="108"/>
      <c r="BS76" s="110"/>
      <c r="BT76" s="108"/>
      <c r="BU76" s="108"/>
      <c r="BV76" s="108"/>
      <c r="BW76" s="108"/>
      <c r="BX76" s="108"/>
      <c r="BY76" s="110"/>
      <c r="BZ76" s="108"/>
      <c r="CA76" s="108"/>
      <c r="CB76" s="108"/>
      <c r="CC76" s="108"/>
      <c r="CD76" s="108"/>
      <c r="CE76" s="110"/>
      <c r="CF76" s="108"/>
      <c r="CG76" s="108"/>
      <c r="CH76" s="108"/>
      <c r="CI76" s="108"/>
      <c r="CJ76" s="108"/>
      <c r="CK76" s="91"/>
      <c r="CL76" s="89"/>
      <c r="CM76" s="89"/>
      <c r="CN76" s="89"/>
      <c r="CO76" s="89"/>
      <c r="CP76" s="89"/>
      <c r="CQ76" s="91"/>
      <c r="CR76" s="89"/>
      <c r="CS76" s="89"/>
      <c r="CT76" s="89"/>
      <c r="CU76" s="89"/>
      <c r="CV76" s="89"/>
      <c r="CW76" s="91"/>
      <c r="CX76" s="89"/>
      <c r="CY76" s="89"/>
      <c r="CZ76" s="89"/>
      <c r="DA76" s="89"/>
      <c r="DB76" s="89"/>
      <c r="DC76" s="91"/>
      <c r="DD76" s="89"/>
      <c r="DE76" s="89"/>
      <c r="DF76" s="89"/>
      <c r="DG76" s="89"/>
      <c r="DH76" s="89"/>
      <c r="DI76" s="91"/>
      <c r="DJ76" s="89"/>
      <c r="DK76" s="89"/>
      <c r="DL76" s="89"/>
      <c r="DM76" s="89"/>
      <c r="DN76" s="89"/>
      <c r="DO76" s="91"/>
      <c r="DP76" s="89"/>
      <c r="DQ76" s="89"/>
      <c r="DR76" s="89"/>
      <c r="DS76" s="89"/>
      <c r="DT76" s="89"/>
      <c r="DU76" s="91"/>
      <c r="DV76" s="89"/>
      <c r="DW76" s="89"/>
      <c r="DX76" s="89"/>
      <c r="DY76" s="89"/>
      <c r="DZ76" s="89"/>
      <c r="EA76" s="91"/>
      <c r="EB76" s="89"/>
      <c r="EC76" s="89"/>
      <c r="ED76" s="89"/>
      <c r="EE76" s="89"/>
      <c r="EF76" s="89"/>
      <c r="EG76" s="91"/>
      <c r="EH76" s="89"/>
      <c r="EI76" s="89"/>
      <c r="EJ76" s="89"/>
      <c r="EK76" s="89"/>
      <c r="EL76" s="89"/>
      <c r="EM76" s="91"/>
      <c r="EN76" s="89"/>
      <c r="EO76" s="89"/>
      <c r="EP76" s="89"/>
      <c r="EQ76" s="89"/>
      <c r="ER76" s="89"/>
      <c r="ES76" s="91"/>
      <c r="ET76" s="89"/>
      <c r="EU76" s="89"/>
      <c r="EV76" s="89"/>
      <c r="EW76" s="89"/>
      <c r="EX76" s="89"/>
      <c r="EY76" s="91"/>
      <c r="EZ76" s="89"/>
      <c r="FA76" s="89"/>
      <c r="FB76" s="89"/>
      <c r="FC76" s="89"/>
      <c r="FD76" s="89"/>
      <c r="FE76" s="91"/>
      <c r="FF76" s="89"/>
      <c r="FG76" s="89"/>
      <c r="FH76" s="89"/>
      <c r="FI76" s="108"/>
      <c r="FJ76" s="332"/>
      <c r="FK76" s="311"/>
      <c r="FL76" s="108"/>
      <c r="FM76" s="108"/>
      <c r="FN76" s="108"/>
      <c r="FO76" s="108"/>
      <c r="FP76" s="108"/>
      <c r="FQ76" s="110"/>
      <c r="FR76" s="108"/>
      <c r="FS76" s="108"/>
      <c r="FT76" s="108"/>
      <c r="FU76" s="108"/>
      <c r="FV76" s="100"/>
      <c r="FW76" s="102"/>
      <c r="FX76" s="103"/>
      <c r="FY76" s="103"/>
      <c r="FZ76" s="103"/>
      <c r="GA76" s="103"/>
      <c r="GB76" s="103"/>
      <c r="GC76" s="103"/>
      <c r="GD76" s="104"/>
    </row>
    <row r="77" spans="2:186" ht="5.45" customHeight="1">
      <c r="B77" s="85"/>
      <c r="C77" s="86"/>
      <c r="D77" s="86"/>
      <c r="E77" s="86"/>
      <c r="F77" s="86"/>
      <c r="G77" s="86"/>
      <c r="H77" s="87"/>
      <c r="I77" s="212"/>
      <c r="J77" s="213"/>
      <c r="K77" s="213"/>
      <c r="L77" s="213"/>
      <c r="M77" s="213"/>
      <c r="N77" s="214"/>
      <c r="O77" s="192" t="s">
        <v>6</v>
      </c>
      <c r="P77" s="79"/>
      <c r="Q77" s="79"/>
      <c r="R77" s="79"/>
      <c r="S77" s="79"/>
      <c r="T77" s="79"/>
      <c r="U77" s="79"/>
      <c r="V77" s="79"/>
      <c r="W77" s="79"/>
      <c r="X77" s="79"/>
      <c r="Y77" s="79"/>
      <c r="Z77" s="79"/>
      <c r="AA77" s="79"/>
      <c r="AB77" s="79"/>
      <c r="AC77" s="79"/>
      <c r="AD77" s="79"/>
      <c r="AE77" s="79"/>
      <c r="AF77" s="79"/>
      <c r="AG77" s="79"/>
      <c r="AH77" s="80"/>
      <c r="AI77" s="110"/>
      <c r="AJ77" s="108"/>
      <c r="AK77" s="108"/>
      <c r="AL77" s="108"/>
      <c r="AM77" s="108"/>
      <c r="AN77" s="108"/>
      <c r="AO77" s="110"/>
      <c r="AP77" s="108"/>
      <c r="AQ77" s="108"/>
      <c r="AR77" s="108"/>
      <c r="AS77" s="108"/>
      <c r="AT77" s="108"/>
      <c r="AU77" s="110"/>
      <c r="AV77" s="108"/>
      <c r="AW77" s="108"/>
      <c r="AX77" s="108"/>
      <c r="AY77" s="108"/>
      <c r="AZ77" s="108"/>
      <c r="BA77" s="110"/>
      <c r="BB77" s="108"/>
      <c r="BC77" s="108"/>
      <c r="BD77" s="108"/>
      <c r="BE77" s="108"/>
      <c r="BF77" s="108"/>
      <c r="BG77" s="110"/>
      <c r="BH77" s="108"/>
      <c r="BI77" s="108"/>
      <c r="BJ77" s="108"/>
      <c r="BK77" s="108"/>
      <c r="BL77" s="188"/>
      <c r="BM77" s="190"/>
      <c r="BN77" s="108"/>
      <c r="BO77" s="108"/>
      <c r="BP77" s="108"/>
      <c r="BQ77" s="108"/>
      <c r="BR77" s="108"/>
      <c r="BS77" s="110"/>
      <c r="BT77" s="108"/>
      <c r="BU77" s="108"/>
      <c r="BV77" s="108"/>
      <c r="BW77" s="108"/>
      <c r="BX77" s="108"/>
      <c r="BY77" s="110"/>
      <c r="BZ77" s="108"/>
      <c r="CA77" s="108"/>
      <c r="CB77" s="108"/>
      <c r="CC77" s="108"/>
      <c r="CD77" s="108"/>
      <c r="CE77" s="110"/>
      <c r="CF77" s="108"/>
      <c r="CG77" s="108"/>
      <c r="CH77" s="108"/>
      <c r="CI77" s="108"/>
      <c r="CJ77" s="108"/>
      <c r="CK77" s="91"/>
      <c r="CL77" s="89"/>
      <c r="CM77" s="89"/>
      <c r="CN77" s="89"/>
      <c r="CO77" s="89"/>
      <c r="CP77" s="89"/>
      <c r="CQ77" s="91"/>
      <c r="CR77" s="89"/>
      <c r="CS77" s="89"/>
      <c r="CT77" s="89"/>
      <c r="CU77" s="89"/>
      <c r="CV77" s="89"/>
      <c r="CW77" s="91"/>
      <c r="CX77" s="89"/>
      <c r="CY77" s="89"/>
      <c r="CZ77" s="89"/>
      <c r="DA77" s="89"/>
      <c r="DB77" s="89"/>
      <c r="DC77" s="91"/>
      <c r="DD77" s="89"/>
      <c r="DE77" s="89"/>
      <c r="DF77" s="89"/>
      <c r="DG77" s="89"/>
      <c r="DH77" s="89"/>
      <c r="DI77" s="91"/>
      <c r="DJ77" s="89"/>
      <c r="DK77" s="89"/>
      <c r="DL77" s="89"/>
      <c r="DM77" s="89"/>
      <c r="DN77" s="89"/>
      <c r="DO77" s="91"/>
      <c r="DP77" s="89"/>
      <c r="DQ77" s="89"/>
      <c r="DR77" s="89"/>
      <c r="DS77" s="89"/>
      <c r="DT77" s="89"/>
      <c r="DU77" s="91"/>
      <c r="DV77" s="89"/>
      <c r="DW77" s="89"/>
      <c r="DX77" s="89"/>
      <c r="DY77" s="89"/>
      <c r="DZ77" s="89"/>
      <c r="EA77" s="91"/>
      <c r="EB77" s="89"/>
      <c r="EC77" s="89"/>
      <c r="ED77" s="89"/>
      <c r="EE77" s="89"/>
      <c r="EF77" s="89"/>
      <c r="EG77" s="91"/>
      <c r="EH77" s="89"/>
      <c r="EI77" s="89"/>
      <c r="EJ77" s="89"/>
      <c r="EK77" s="89"/>
      <c r="EL77" s="89"/>
      <c r="EM77" s="91"/>
      <c r="EN77" s="89"/>
      <c r="EO77" s="89"/>
      <c r="EP77" s="89"/>
      <c r="EQ77" s="89"/>
      <c r="ER77" s="89"/>
      <c r="ES77" s="91"/>
      <c r="ET77" s="89"/>
      <c r="EU77" s="89"/>
      <c r="EV77" s="89"/>
      <c r="EW77" s="89"/>
      <c r="EX77" s="89"/>
      <c r="EY77" s="91"/>
      <c r="EZ77" s="89"/>
      <c r="FA77" s="89"/>
      <c r="FB77" s="89"/>
      <c r="FC77" s="89"/>
      <c r="FD77" s="89"/>
      <c r="FE77" s="91"/>
      <c r="FF77" s="89"/>
      <c r="FG77" s="89"/>
      <c r="FH77" s="89"/>
      <c r="FI77" s="108"/>
      <c r="FJ77" s="332"/>
      <c r="FK77" s="311"/>
      <c r="FL77" s="108"/>
      <c r="FM77" s="108"/>
      <c r="FN77" s="108"/>
      <c r="FO77" s="108"/>
      <c r="FP77" s="108"/>
      <c r="FQ77" s="110"/>
      <c r="FR77" s="108"/>
      <c r="FS77" s="108"/>
      <c r="FT77" s="108"/>
      <c r="FU77" s="108"/>
      <c r="FV77" s="100"/>
      <c r="FW77" s="102">
        <f t="shared" ref="FW77" ca="1" si="23">Ccount(AI77:FV78,20)*10/2/1440</f>
        <v>0</v>
      </c>
      <c r="FX77" s="103"/>
      <c r="FY77" s="103"/>
      <c r="FZ77" s="103"/>
      <c r="GA77" s="103"/>
      <c r="GB77" s="103"/>
      <c r="GC77" s="103"/>
      <c r="GD77" s="104"/>
    </row>
    <row r="78" spans="2:186" ht="5.45" customHeight="1">
      <c r="B78" s="85"/>
      <c r="C78" s="86"/>
      <c r="D78" s="86"/>
      <c r="E78" s="86"/>
      <c r="F78" s="86"/>
      <c r="G78" s="86"/>
      <c r="H78" s="87"/>
      <c r="I78" s="212"/>
      <c r="J78" s="213"/>
      <c r="K78" s="213"/>
      <c r="L78" s="213"/>
      <c r="M78" s="213"/>
      <c r="N78" s="214"/>
      <c r="O78" s="68"/>
      <c r="P78" s="69"/>
      <c r="Q78" s="69"/>
      <c r="R78" s="69"/>
      <c r="S78" s="69"/>
      <c r="T78" s="69"/>
      <c r="U78" s="69"/>
      <c r="V78" s="69"/>
      <c r="W78" s="69"/>
      <c r="X78" s="69"/>
      <c r="Y78" s="69"/>
      <c r="Z78" s="69"/>
      <c r="AA78" s="69"/>
      <c r="AB78" s="69"/>
      <c r="AC78" s="69"/>
      <c r="AD78" s="69"/>
      <c r="AE78" s="69"/>
      <c r="AF78" s="69"/>
      <c r="AG78" s="69"/>
      <c r="AH78" s="70"/>
      <c r="AI78" s="110"/>
      <c r="AJ78" s="108"/>
      <c r="AK78" s="108"/>
      <c r="AL78" s="108"/>
      <c r="AM78" s="108"/>
      <c r="AN78" s="108"/>
      <c r="AO78" s="110"/>
      <c r="AP78" s="108"/>
      <c r="AQ78" s="108"/>
      <c r="AR78" s="108"/>
      <c r="AS78" s="108"/>
      <c r="AT78" s="108"/>
      <c r="AU78" s="110"/>
      <c r="AV78" s="108"/>
      <c r="AW78" s="108"/>
      <c r="AX78" s="108"/>
      <c r="AY78" s="108"/>
      <c r="AZ78" s="108"/>
      <c r="BA78" s="110"/>
      <c r="BB78" s="108"/>
      <c r="BC78" s="108"/>
      <c r="BD78" s="108"/>
      <c r="BE78" s="108"/>
      <c r="BF78" s="108"/>
      <c r="BG78" s="110"/>
      <c r="BH78" s="108"/>
      <c r="BI78" s="108"/>
      <c r="BJ78" s="108"/>
      <c r="BK78" s="108"/>
      <c r="BL78" s="188"/>
      <c r="BM78" s="190"/>
      <c r="BN78" s="108"/>
      <c r="BO78" s="108"/>
      <c r="BP78" s="108"/>
      <c r="BQ78" s="108"/>
      <c r="BR78" s="108"/>
      <c r="BS78" s="110"/>
      <c r="BT78" s="108"/>
      <c r="BU78" s="108"/>
      <c r="BV78" s="108"/>
      <c r="BW78" s="108"/>
      <c r="BX78" s="108"/>
      <c r="BY78" s="110"/>
      <c r="BZ78" s="108"/>
      <c r="CA78" s="108"/>
      <c r="CB78" s="108"/>
      <c r="CC78" s="108"/>
      <c r="CD78" s="108"/>
      <c r="CE78" s="110"/>
      <c r="CF78" s="108"/>
      <c r="CG78" s="108"/>
      <c r="CH78" s="108"/>
      <c r="CI78" s="108"/>
      <c r="CJ78" s="108"/>
      <c r="CK78" s="91"/>
      <c r="CL78" s="89"/>
      <c r="CM78" s="89"/>
      <c r="CN78" s="89"/>
      <c r="CO78" s="89"/>
      <c r="CP78" s="89"/>
      <c r="CQ78" s="91"/>
      <c r="CR78" s="89"/>
      <c r="CS78" s="89"/>
      <c r="CT78" s="89"/>
      <c r="CU78" s="89"/>
      <c r="CV78" s="89"/>
      <c r="CW78" s="91"/>
      <c r="CX78" s="89"/>
      <c r="CY78" s="89"/>
      <c r="CZ78" s="89"/>
      <c r="DA78" s="89"/>
      <c r="DB78" s="89"/>
      <c r="DC78" s="91"/>
      <c r="DD78" s="89"/>
      <c r="DE78" s="89"/>
      <c r="DF78" s="89"/>
      <c r="DG78" s="89"/>
      <c r="DH78" s="89"/>
      <c r="DI78" s="91"/>
      <c r="DJ78" s="89"/>
      <c r="DK78" s="89"/>
      <c r="DL78" s="89"/>
      <c r="DM78" s="89"/>
      <c r="DN78" s="89"/>
      <c r="DO78" s="91"/>
      <c r="DP78" s="89"/>
      <c r="DQ78" s="89"/>
      <c r="DR78" s="89"/>
      <c r="DS78" s="89"/>
      <c r="DT78" s="89"/>
      <c r="DU78" s="91"/>
      <c r="DV78" s="89"/>
      <c r="DW78" s="89"/>
      <c r="DX78" s="89"/>
      <c r="DY78" s="89"/>
      <c r="DZ78" s="89"/>
      <c r="EA78" s="91"/>
      <c r="EB78" s="89"/>
      <c r="EC78" s="89"/>
      <c r="ED78" s="89"/>
      <c r="EE78" s="89"/>
      <c r="EF78" s="89"/>
      <c r="EG78" s="91"/>
      <c r="EH78" s="89"/>
      <c r="EI78" s="89"/>
      <c r="EJ78" s="89"/>
      <c r="EK78" s="89"/>
      <c r="EL78" s="89"/>
      <c r="EM78" s="91"/>
      <c r="EN78" s="89"/>
      <c r="EO78" s="89"/>
      <c r="EP78" s="89"/>
      <c r="EQ78" s="89"/>
      <c r="ER78" s="89"/>
      <c r="ES78" s="91"/>
      <c r="ET78" s="89"/>
      <c r="EU78" s="89"/>
      <c r="EV78" s="89"/>
      <c r="EW78" s="89"/>
      <c r="EX78" s="89"/>
      <c r="EY78" s="91"/>
      <c r="EZ78" s="89"/>
      <c r="FA78" s="89"/>
      <c r="FB78" s="89"/>
      <c r="FC78" s="89"/>
      <c r="FD78" s="89"/>
      <c r="FE78" s="91"/>
      <c r="FF78" s="89"/>
      <c r="FG78" s="89"/>
      <c r="FH78" s="89"/>
      <c r="FI78" s="108"/>
      <c r="FJ78" s="332"/>
      <c r="FK78" s="311"/>
      <c r="FL78" s="108"/>
      <c r="FM78" s="108"/>
      <c r="FN78" s="108"/>
      <c r="FO78" s="108"/>
      <c r="FP78" s="108"/>
      <c r="FQ78" s="110"/>
      <c r="FR78" s="108"/>
      <c r="FS78" s="108"/>
      <c r="FT78" s="108"/>
      <c r="FU78" s="108"/>
      <c r="FV78" s="100"/>
      <c r="FW78" s="102"/>
      <c r="FX78" s="103"/>
      <c r="FY78" s="103"/>
      <c r="FZ78" s="103"/>
      <c r="GA78" s="103"/>
      <c r="GB78" s="103"/>
      <c r="GC78" s="103"/>
      <c r="GD78" s="104"/>
    </row>
    <row r="79" spans="2:186" ht="5.45" customHeight="1">
      <c r="B79" s="85"/>
      <c r="C79" s="86"/>
      <c r="D79" s="86"/>
      <c r="E79" s="86"/>
      <c r="F79" s="86"/>
      <c r="G79" s="86"/>
      <c r="H79" s="87"/>
      <c r="I79" s="212"/>
      <c r="J79" s="213"/>
      <c r="K79" s="213"/>
      <c r="L79" s="213"/>
      <c r="M79" s="213"/>
      <c r="N79" s="214"/>
      <c r="O79" s="192" t="s">
        <v>7</v>
      </c>
      <c r="P79" s="79"/>
      <c r="Q79" s="79"/>
      <c r="R79" s="79"/>
      <c r="S79" s="79"/>
      <c r="T79" s="79"/>
      <c r="U79" s="79"/>
      <c r="V79" s="79"/>
      <c r="W79" s="79"/>
      <c r="X79" s="79"/>
      <c r="Y79" s="79"/>
      <c r="Z79" s="79"/>
      <c r="AA79" s="79"/>
      <c r="AB79" s="79"/>
      <c r="AC79" s="79"/>
      <c r="AD79" s="79"/>
      <c r="AE79" s="79"/>
      <c r="AF79" s="79"/>
      <c r="AG79" s="79"/>
      <c r="AH79" s="80"/>
      <c r="AI79" s="110"/>
      <c r="AJ79" s="108"/>
      <c r="AK79" s="108"/>
      <c r="AL79" s="108"/>
      <c r="AM79" s="108"/>
      <c r="AN79" s="108"/>
      <c r="AO79" s="110"/>
      <c r="AP79" s="108"/>
      <c r="AQ79" s="108"/>
      <c r="AR79" s="108"/>
      <c r="AS79" s="108"/>
      <c r="AT79" s="108"/>
      <c r="AU79" s="110"/>
      <c r="AV79" s="108"/>
      <c r="AW79" s="108"/>
      <c r="AX79" s="108"/>
      <c r="AY79" s="108"/>
      <c r="AZ79" s="108"/>
      <c r="BA79" s="110"/>
      <c r="BB79" s="108"/>
      <c r="BC79" s="108"/>
      <c r="BD79" s="108"/>
      <c r="BE79" s="108"/>
      <c r="BF79" s="108"/>
      <c r="BG79" s="110"/>
      <c r="BH79" s="108"/>
      <c r="BI79" s="108"/>
      <c r="BJ79" s="108"/>
      <c r="BK79" s="108"/>
      <c r="BL79" s="188"/>
      <c r="BM79" s="190"/>
      <c r="BN79" s="108"/>
      <c r="BO79" s="108"/>
      <c r="BP79" s="108"/>
      <c r="BQ79" s="108"/>
      <c r="BR79" s="108"/>
      <c r="BS79" s="110"/>
      <c r="BT79" s="108"/>
      <c r="BU79" s="108"/>
      <c r="BV79" s="108"/>
      <c r="BW79" s="108"/>
      <c r="BX79" s="108"/>
      <c r="BY79" s="110"/>
      <c r="BZ79" s="108"/>
      <c r="CA79" s="108"/>
      <c r="CB79" s="108"/>
      <c r="CC79" s="108"/>
      <c r="CD79" s="108"/>
      <c r="CE79" s="110"/>
      <c r="CF79" s="108"/>
      <c r="CG79" s="108"/>
      <c r="CH79" s="108"/>
      <c r="CI79" s="108"/>
      <c r="CJ79" s="108"/>
      <c r="CK79" s="91"/>
      <c r="CL79" s="89"/>
      <c r="CM79" s="89"/>
      <c r="CN79" s="89"/>
      <c r="CO79" s="89"/>
      <c r="CP79" s="89"/>
      <c r="CQ79" s="91"/>
      <c r="CR79" s="89"/>
      <c r="CS79" s="89"/>
      <c r="CT79" s="89"/>
      <c r="CU79" s="89"/>
      <c r="CV79" s="89"/>
      <c r="CW79" s="91"/>
      <c r="CX79" s="89"/>
      <c r="CY79" s="89"/>
      <c r="CZ79" s="89"/>
      <c r="DA79" s="89"/>
      <c r="DB79" s="89"/>
      <c r="DC79" s="91"/>
      <c r="DD79" s="89"/>
      <c r="DE79" s="89"/>
      <c r="DF79" s="89"/>
      <c r="DG79" s="89"/>
      <c r="DH79" s="89"/>
      <c r="DI79" s="91"/>
      <c r="DJ79" s="89"/>
      <c r="DK79" s="89"/>
      <c r="DL79" s="89"/>
      <c r="DM79" s="89"/>
      <c r="DN79" s="89"/>
      <c r="DO79" s="91"/>
      <c r="DP79" s="89"/>
      <c r="DQ79" s="89"/>
      <c r="DR79" s="89"/>
      <c r="DS79" s="89"/>
      <c r="DT79" s="89"/>
      <c r="DU79" s="91"/>
      <c r="DV79" s="89"/>
      <c r="DW79" s="89"/>
      <c r="DX79" s="89"/>
      <c r="DY79" s="89"/>
      <c r="DZ79" s="89"/>
      <c r="EA79" s="91"/>
      <c r="EB79" s="89"/>
      <c r="EC79" s="89"/>
      <c r="ED79" s="89"/>
      <c r="EE79" s="89"/>
      <c r="EF79" s="89"/>
      <c r="EG79" s="91"/>
      <c r="EH79" s="89"/>
      <c r="EI79" s="89"/>
      <c r="EJ79" s="89"/>
      <c r="EK79" s="89"/>
      <c r="EL79" s="89"/>
      <c r="EM79" s="91"/>
      <c r="EN79" s="89"/>
      <c r="EO79" s="89"/>
      <c r="EP79" s="89"/>
      <c r="EQ79" s="89"/>
      <c r="ER79" s="89"/>
      <c r="ES79" s="91"/>
      <c r="ET79" s="89"/>
      <c r="EU79" s="89"/>
      <c r="EV79" s="89"/>
      <c r="EW79" s="89"/>
      <c r="EX79" s="89"/>
      <c r="EY79" s="91"/>
      <c r="EZ79" s="89"/>
      <c r="FA79" s="89"/>
      <c r="FB79" s="89"/>
      <c r="FC79" s="89"/>
      <c r="FD79" s="89"/>
      <c r="FE79" s="91"/>
      <c r="FF79" s="89"/>
      <c r="FG79" s="89"/>
      <c r="FH79" s="89"/>
      <c r="FI79" s="108"/>
      <c r="FJ79" s="332"/>
      <c r="FK79" s="311"/>
      <c r="FL79" s="108"/>
      <c r="FM79" s="108"/>
      <c r="FN79" s="108"/>
      <c r="FO79" s="108"/>
      <c r="FP79" s="108"/>
      <c r="FQ79" s="110"/>
      <c r="FR79" s="108"/>
      <c r="FS79" s="108"/>
      <c r="FT79" s="108"/>
      <c r="FU79" s="108"/>
      <c r="FV79" s="100"/>
      <c r="FW79" s="102">
        <f t="shared" ref="FW79" ca="1" si="24">Ccount(AI79:FV80,20)*10/2/1440</f>
        <v>0</v>
      </c>
      <c r="FX79" s="103"/>
      <c r="FY79" s="103"/>
      <c r="FZ79" s="103"/>
      <c r="GA79" s="103"/>
      <c r="GB79" s="103"/>
      <c r="GC79" s="103"/>
      <c r="GD79" s="104"/>
    </row>
    <row r="80" spans="2:186" ht="5.45" customHeight="1">
      <c r="B80" s="85"/>
      <c r="C80" s="86"/>
      <c r="D80" s="86"/>
      <c r="E80" s="86"/>
      <c r="F80" s="86"/>
      <c r="G80" s="86"/>
      <c r="H80" s="87"/>
      <c r="I80" s="215"/>
      <c r="J80" s="216"/>
      <c r="K80" s="216"/>
      <c r="L80" s="216"/>
      <c r="M80" s="216"/>
      <c r="N80" s="217"/>
      <c r="O80" s="68"/>
      <c r="P80" s="69"/>
      <c r="Q80" s="69"/>
      <c r="R80" s="69"/>
      <c r="S80" s="69"/>
      <c r="T80" s="69"/>
      <c r="U80" s="69"/>
      <c r="V80" s="69"/>
      <c r="W80" s="69"/>
      <c r="X80" s="69"/>
      <c r="Y80" s="69"/>
      <c r="Z80" s="69"/>
      <c r="AA80" s="69"/>
      <c r="AB80" s="69"/>
      <c r="AC80" s="69"/>
      <c r="AD80" s="69"/>
      <c r="AE80" s="69"/>
      <c r="AF80" s="69"/>
      <c r="AG80" s="69"/>
      <c r="AH80" s="70"/>
      <c r="AI80" s="110"/>
      <c r="AJ80" s="108"/>
      <c r="AK80" s="108"/>
      <c r="AL80" s="108"/>
      <c r="AM80" s="108"/>
      <c r="AN80" s="108"/>
      <c r="AO80" s="110"/>
      <c r="AP80" s="108"/>
      <c r="AQ80" s="108"/>
      <c r="AR80" s="108"/>
      <c r="AS80" s="108"/>
      <c r="AT80" s="108"/>
      <c r="AU80" s="110"/>
      <c r="AV80" s="108"/>
      <c r="AW80" s="108"/>
      <c r="AX80" s="108"/>
      <c r="AY80" s="108"/>
      <c r="AZ80" s="108"/>
      <c r="BA80" s="110"/>
      <c r="BB80" s="108"/>
      <c r="BC80" s="108"/>
      <c r="BD80" s="108"/>
      <c r="BE80" s="108"/>
      <c r="BF80" s="108"/>
      <c r="BG80" s="110"/>
      <c r="BH80" s="108"/>
      <c r="BI80" s="108"/>
      <c r="BJ80" s="108"/>
      <c r="BK80" s="108"/>
      <c r="BL80" s="188"/>
      <c r="BM80" s="190"/>
      <c r="BN80" s="108"/>
      <c r="BO80" s="108"/>
      <c r="BP80" s="108"/>
      <c r="BQ80" s="108"/>
      <c r="BR80" s="108"/>
      <c r="BS80" s="110"/>
      <c r="BT80" s="108"/>
      <c r="BU80" s="108"/>
      <c r="BV80" s="108"/>
      <c r="BW80" s="108"/>
      <c r="BX80" s="108"/>
      <c r="BY80" s="110"/>
      <c r="BZ80" s="108"/>
      <c r="CA80" s="108"/>
      <c r="CB80" s="108"/>
      <c r="CC80" s="108"/>
      <c r="CD80" s="108"/>
      <c r="CE80" s="110"/>
      <c r="CF80" s="108"/>
      <c r="CG80" s="108"/>
      <c r="CH80" s="108"/>
      <c r="CI80" s="108"/>
      <c r="CJ80" s="108"/>
      <c r="CK80" s="91"/>
      <c r="CL80" s="89"/>
      <c r="CM80" s="89"/>
      <c r="CN80" s="89"/>
      <c r="CO80" s="89"/>
      <c r="CP80" s="89"/>
      <c r="CQ80" s="91"/>
      <c r="CR80" s="89"/>
      <c r="CS80" s="89"/>
      <c r="CT80" s="89"/>
      <c r="CU80" s="89"/>
      <c r="CV80" s="89"/>
      <c r="CW80" s="91"/>
      <c r="CX80" s="89"/>
      <c r="CY80" s="89"/>
      <c r="CZ80" s="89"/>
      <c r="DA80" s="89"/>
      <c r="DB80" s="89"/>
      <c r="DC80" s="91"/>
      <c r="DD80" s="89"/>
      <c r="DE80" s="89"/>
      <c r="DF80" s="89"/>
      <c r="DG80" s="89"/>
      <c r="DH80" s="89"/>
      <c r="DI80" s="91"/>
      <c r="DJ80" s="89"/>
      <c r="DK80" s="89"/>
      <c r="DL80" s="89"/>
      <c r="DM80" s="89"/>
      <c r="DN80" s="89"/>
      <c r="DO80" s="91"/>
      <c r="DP80" s="89"/>
      <c r="DQ80" s="89"/>
      <c r="DR80" s="89"/>
      <c r="DS80" s="89"/>
      <c r="DT80" s="89"/>
      <c r="DU80" s="91"/>
      <c r="DV80" s="89"/>
      <c r="DW80" s="89"/>
      <c r="DX80" s="89"/>
      <c r="DY80" s="89"/>
      <c r="DZ80" s="89"/>
      <c r="EA80" s="91"/>
      <c r="EB80" s="89"/>
      <c r="EC80" s="89"/>
      <c r="ED80" s="89"/>
      <c r="EE80" s="89"/>
      <c r="EF80" s="89"/>
      <c r="EG80" s="91"/>
      <c r="EH80" s="89"/>
      <c r="EI80" s="89"/>
      <c r="EJ80" s="89"/>
      <c r="EK80" s="89"/>
      <c r="EL80" s="89"/>
      <c r="EM80" s="91"/>
      <c r="EN80" s="89"/>
      <c r="EO80" s="89"/>
      <c r="EP80" s="89"/>
      <c r="EQ80" s="89"/>
      <c r="ER80" s="89"/>
      <c r="ES80" s="91"/>
      <c r="ET80" s="89"/>
      <c r="EU80" s="89"/>
      <c r="EV80" s="89"/>
      <c r="EW80" s="89"/>
      <c r="EX80" s="89"/>
      <c r="EY80" s="91"/>
      <c r="EZ80" s="89"/>
      <c r="FA80" s="89"/>
      <c r="FB80" s="89"/>
      <c r="FC80" s="89"/>
      <c r="FD80" s="89"/>
      <c r="FE80" s="91"/>
      <c r="FF80" s="89"/>
      <c r="FG80" s="89"/>
      <c r="FH80" s="89"/>
      <c r="FI80" s="108"/>
      <c r="FJ80" s="332"/>
      <c r="FK80" s="311"/>
      <c r="FL80" s="108"/>
      <c r="FM80" s="108"/>
      <c r="FN80" s="108"/>
      <c r="FO80" s="108"/>
      <c r="FP80" s="108"/>
      <c r="FQ80" s="110"/>
      <c r="FR80" s="108"/>
      <c r="FS80" s="108"/>
      <c r="FT80" s="108"/>
      <c r="FU80" s="108"/>
      <c r="FV80" s="100"/>
      <c r="FW80" s="102"/>
      <c r="FX80" s="103"/>
      <c r="FY80" s="103"/>
      <c r="FZ80" s="103"/>
      <c r="GA80" s="103"/>
      <c r="GB80" s="103"/>
      <c r="GC80" s="103"/>
      <c r="GD80" s="104"/>
    </row>
    <row r="81" spans="2:186" ht="5.45" customHeight="1">
      <c r="B81" s="85"/>
      <c r="C81" s="86"/>
      <c r="D81" s="86"/>
      <c r="E81" s="86"/>
      <c r="F81" s="86"/>
      <c r="G81" s="86"/>
      <c r="H81" s="87"/>
      <c r="I81" s="196" t="s">
        <v>9</v>
      </c>
      <c r="J81" s="197"/>
      <c r="K81" s="197"/>
      <c r="L81" s="197"/>
      <c r="M81" s="197"/>
      <c r="N81" s="198"/>
      <c r="O81" s="192" t="s">
        <v>10</v>
      </c>
      <c r="P81" s="79"/>
      <c r="Q81" s="79"/>
      <c r="R81" s="79"/>
      <c r="S81" s="79"/>
      <c r="T81" s="79"/>
      <c r="U81" s="79"/>
      <c r="V81" s="79"/>
      <c r="W81" s="79"/>
      <c r="X81" s="79"/>
      <c r="Y81" s="79"/>
      <c r="Z81" s="79"/>
      <c r="AA81" s="79"/>
      <c r="AB81" s="79"/>
      <c r="AC81" s="79"/>
      <c r="AD81" s="79"/>
      <c r="AE81" s="79"/>
      <c r="AF81" s="79"/>
      <c r="AG81" s="79"/>
      <c r="AH81" s="80"/>
      <c r="AI81" s="110"/>
      <c r="AJ81" s="108"/>
      <c r="AK81" s="108"/>
      <c r="AL81" s="108"/>
      <c r="AM81" s="108"/>
      <c r="AN81" s="108"/>
      <c r="AO81" s="110"/>
      <c r="AP81" s="108"/>
      <c r="AQ81" s="108"/>
      <c r="AR81" s="108"/>
      <c r="AS81" s="108"/>
      <c r="AT81" s="108"/>
      <c r="AU81" s="110"/>
      <c r="AV81" s="108"/>
      <c r="AW81" s="108"/>
      <c r="AX81" s="108"/>
      <c r="AY81" s="108"/>
      <c r="AZ81" s="108"/>
      <c r="BA81" s="110"/>
      <c r="BB81" s="108"/>
      <c r="BC81" s="108"/>
      <c r="BD81" s="108"/>
      <c r="BE81" s="108"/>
      <c r="BF81" s="108"/>
      <c r="BG81" s="110"/>
      <c r="BH81" s="108"/>
      <c r="BI81" s="108"/>
      <c r="BJ81" s="108"/>
      <c r="BK81" s="108"/>
      <c r="BL81" s="188"/>
      <c r="BM81" s="190"/>
      <c r="BN81" s="108"/>
      <c r="BO81" s="108"/>
      <c r="BP81" s="108"/>
      <c r="BQ81" s="108"/>
      <c r="BR81" s="108"/>
      <c r="BS81" s="110"/>
      <c r="BT81" s="108"/>
      <c r="BU81" s="108"/>
      <c r="BV81" s="108"/>
      <c r="BW81" s="108"/>
      <c r="BX81" s="108"/>
      <c r="BY81" s="110"/>
      <c r="BZ81" s="108"/>
      <c r="CA81" s="108"/>
      <c r="CB81" s="108"/>
      <c r="CC81" s="108"/>
      <c r="CD81" s="108"/>
      <c r="CE81" s="110"/>
      <c r="CF81" s="108"/>
      <c r="CG81" s="108"/>
      <c r="CH81" s="108"/>
      <c r="CI81" s="108"/>
      <c r="CJ81" s="108"/>
      <c r="CK81" s="91"/>
      <c r="CL81" s="89"/>
      <c r="CM81" s="89"/>
      <c r="CN81" s="89"/>
      <c r="CO81" s="89"/>
      <c r="CP81" s="89"/>
      <c r="CQ81" s="91"/>
      <c r="CR81" s="89"/>
      <c r="CS81" s="89"/>
      <c r="CT81" s="89"/>
      <c r="CU81" s="89"/>
      <c r="CV81" s="89"/>
      <c r="CW81" s="91"/>
      <c r="CX81" s="89"/>
      <c r="CY81" s="89"/>
      <c r="CZ81" s="89"/>
      <c r="DA81" s="89"/>
      <c r="DB81" s="89"/>
      <c r="DC81" s="91"/>
      <c r="DD81" s="89"/>
      <c r="DE81" s="89"/>
      <c r="DF81" s="89"/>
      <c r="DG81" s="89"/>
      <c r="DH81" s="89"/>
      <c r="DI81" s="91"/>
      <c r="DJ81" s="89"/>
      <c r="DK81" s="89"/>
      <c r="DL81" s="89"/>
      <c r="DM81" s="89"/>
      <c r="DN81" s="89"/>
      <c r="DO81" s="91"/>
      <c r="DP81" s="89"/>
      <c r="DQ81" s="89"/>
      <c r="DR81" s="89"/>
      <c r="DS81" s="89"/>
      <c r="DT81" s="89"/>
      <c r="DU81" s="91"/>
      <c r="DV81" s="89"/>
      <c r="DW81" s="89"/>
      <c r="DX81" s="89"/>
      <c r="DY81" s="89"/>
      <c r="DZ81" s="89"/>
      <c r="EA81" s="91"/>
      <c r="EB81" s="89"/>
      <c r="EC81" s="89"/>
      <c r="ED81" s="89"/>
      <c r="EE81" s="89"/>
      <c r="EF81" s="89"/>
      <c r="EG81" s="91"/>
      <c r="EH81" s="89"/>
      <c r="EI81" s="89"/>
      <c r="EJ81" s="89"/>
      <c r="EK81" s="89"/>
      <c r="EL81" s="89"/>
      <c r="EM81" s="91"/>
      <c r="EN81" s="89"/>
      <c r="EO81" s="89"/>
      <c r="EP81" s="89"/>
      <c r="EQ81" s="89"/>
      <c r="ER81" s="89"/>
      <c r="ES81" s="91"/>
      <c r="ET81" s="89"/>
      <c r="EU81" s="89"/>
      <c r="EV81" s="89"/>
      <c r="EW81" s="89"/>
      <c r="EX81" s="89"/>
      <c r="EY81" s="91"/>
      <c r="EZ81" s="89"/>
      <c r="FA81" s="89"/>
      <c r="FB81" s="89"/>
      <c r="FC81" s="89"/>
      <c r="FD81" s="89"/>
      <c r="FE81" s="91"/>
      <c r="FF81" s="89"/>
      <c r="FG81" s="89"/>
      <c r="FH81" s="89"/>
      <c r="FI81" s="108"/>
      <c r="FJ81" s="332"/>
      <c r="FK81" s="311"/>
      <c r="FL81" s="108"/>
      <c r="FM81" s="108"/>
      <c r="FN81" s="108"/>
      <c r="FO81" s="108"/>
      <c r="FP81" s="108"/>
      <c r="FQ81" s="110"/>
      <c r="FR81" s="108"/>
      <c r="FS81" s="108"/>
      <c r="FT81" s="108"/>
      <c r="FU81" s="108"/>
      <c r="FV81" s="100"/>
      <c r="FW81" s="102">
        <f t="shared" ref="FW81" ca="1" si="25">Ccount(AI81:FV82,20)*10/2/1440</f>
        <v>0</v>
      </c>
      <c r="FX81" s="103"/>
      <c r="FY81" s="103"/>
      <c r="FZ81" s="103"/>
      <c r="GA81" s="103"/>
      <c r="GB81" s="103"/>
      <c r="GC81" s="103"/>
      <c r="GD81" s="104"/>
    </row>
    <row r="82" spans="2:186" ht="5.45" customHeight="1">
      <c r="B82" s="85"/>
      <c r="C82" s="86"/>
      <c r="D82" s="86"/>
      <c r="E82" s="86"/>
      <c r="F82" s="86"/>
      <c r="G82" s="86"/>
      <c r="H82" s="87"/>
      <c r="I82" s="199"/>
      <c r="J82" s="200"/>
      <c r="K82" s="200"/>
      <c r="L82" s="200"/>
      <c r="M82" s="200"/>
      <c r="N82" s="201"/>
      <c r="O82" s="68"/>
      <c r="P82" s="69"/>
      <c r="Q82" s="69"/>
      <c r="R82" s="69"/>
      <c r="S82" s="69"/>
      <c r="T82" s="69"/>
      <c r="U82" s="69"/>
      <c r="V82" s="69"/>
      <c r="W82" s="69"/>
      <c r="X82" s="69"/>
      <c r="Y82" s="69"/>
      <c r="Z82" s="69"/>
      <c r="AA82" s="69"/>
      <c r="AB82" s="69"/>
      <c r="AC82" s="69"/>
      <c r="AD82" s="69"/>
      <c r="AE82" s="69"/>
      <c r="AF82" s="69"/>
      <c r="AG82" s="69"/>
      <c r="AH82" s="70"/>
      <c r="AI82" s="110"/>
      <c r="AJ82" s="108"/>
      <c r="AK82" s="108"/>
      <c r="AL82" s="108"/>
      <c r="AM82" s="108"/>
      <c r="AN82" s="108"/>
      <c r="AO82" s="110"/>
      <c r="AP82" s="108"/>
      <c r="AQ82" s="108"/>
      <c r="AR82" s="108"/>
      <c r="AS82" s="108"/>
      <c r="AT82" s="108"/>
      <c r="AU82" s="110"/>
      <c r="AV82" s="108"/>
      <c r="AW82" s="108"/>
      <c r="AX82" s="108"/>
      <c r="AY82" s="108"/>
      <c r="AZ82" s="108"/>
      <c r="BA82" s="110"/>
      <c r="BB82" s="108"/>
      <c r="BC82" s="108"/>
      <c r="BD82" s="108"/>
      <c r="BE82" s="108"/>
      <c r="BF82" s="108"/>
      <c r="BG82" s="110"/>
      <c r="BH82" s="108"/>
      <c r="BI82" s="108"/>
      <c r="BJ82" s="108"/>
      <c r="BK82" s="108"/>
      <c r="BL82" s="188"/>
      <c r="BM82" s="190"/>
      <c r="BN82" s="108"/>
      <c r="BO82" s="108"/>
      <c r="BP82" s="108"/>
      <c r="BQ82" s="108"/>
      <c r="BR82" s="108"/>
      <c r="BS82" s="110"/>
      <c r="BT82" s="108"/>
      <c r="BU82" s="108"/>
      <c r="BV82" s="108"/>
      <c r="BW82" s="108"/>
      <c r="BX82" s="108"/>
      <c r="BY82" s="110"/>
      <c r="BZ82" s="108"/>
      <c r="CA82" s="108"/>
      <c r="CB82" s="108"/>
      <c r="CC82" s="108"/>
      <c r="CD82" s="108"/>
      <c r="CE82" s="110"/>
      <c r="CF82" s="108"/>
      <c r="CG82" s="108"/>
      <c r="CH82" s="108"/>
      <c r="CI82" s="108"/>
      <c r="CJ82" s="108"/>
      <c r="CK82" s="91"/>
      <c r="CL82" s="89"/>
      <c r="CM82" s="89"/>
      <c r="CN82" s="89"/>
      <c r="CO82" s="89"/>
      <c r="CP82" s="89"/>
      <c r="CQ82" s="91"/>
      <c r="CR82" s="89"/>
      <c r="CS82" s="89"/>
      <c r="CT82" s="89"/>
      <c r="CU82" s="89"/>
      <c r="CV82" s="89"/>
      <c r="CW82" s="91"/>
      <c r="CX82" s="89"/>
      <c r="CY82" s="89"/>
      <c r="CZ82" s="89"/>
      <c r="DA82" s="89"/>
      <c r="DB82" s="89"/>
      <c r="DC82" s="91"/>
      <c r="DD82" s="89"/>
      <c r="DE82" s="89"/>
      <c r="DF82" s="89"/>
      <c r="DG82" s="89"/>
      <c r="DH82" s="89"/>
      <c r="DI82" s="91"/>
      <c r="DJ82" s="89"/>
      <c r="DK82" s="89"/>
      <c r="DL82" s="89"/>
      <c r="DM82" s="89"/>
      <c r="DN82" s="89"/>
      <c r="DO82" s="91"/>
      <c r="DP82" s="89"/>
      <c r="DQ82" s="89"/>
      <c r="DR82" s="89"/>
      <c r="DS82" s="89"/>
      <c r="DT82" s="89"/>
      <c r="DU82" s="91"/>
      <c r="DV82" s="89"/>
      <c r="DW82" s="89"/>
      <c r="DX82" s="89"/>
      <c r="DY82" s="89"/>
      <c r="DZ82" s="89"/>
      <c r="EA82" s="91"/>
      <c r="EB82" s="89"/>
      <c r="EC82" s="89"/>
      <c r="ED82" s="89"/>
      <c r="EE82" s="89"/>
      <c r="EF82" s="89"/>
      <c r="EG82" s="91"/>
      <c r="EH82" s="89"/>
      <c r="EI82" s="89"/>
      <c r="EJ82" s="89"/>
      <c r="EK82" s="89"/>
      <c r="EL82" s="89"/>
      <c r="EM82" s="91"/>
      <c r="EN82" s="89"/>
      <c r="EO82" s="89"/>
      <c r="EP82" s="89"/>
      <c r="EQ82" s="89"/>
      <c r="ER82" s="89"/>
      <c r="ES82" s="91"/>
      <c r="ET82" s="89"/>
      <c r="EU82" s="89"/>
      <c r="EV82" s="89"/>
      <c r="EW82" s="89"/>
      <c r="EX82" s="89"/>
      <c r="EY82" s="91"/>
      <c r="EZ82" s="89"/>
      <c r="FA82" s="89"/>
      <c r="FB82" s="89"/>
      <c r="FC82" s="89"/>
      <c r="FD82" s="89"/>
      <c r="FE82" s="91"/>
      <c r="FF82" s="89"/>
      <c r="FG82" s="89"/>
      <c r="FH82" s="89"/>
      <c r="FI82" s="108"/>
      <c r="FJ82" s="332"/>
      <c r="FK82" s="311"/>
      <c r="FL82" s="108"/>
      <c r="FM82" s="108"/>
      <c r="FN82" s="108"/>
      <c r="FO82" s="108"/>
      <c r="FP82" s="108"/>
      <c r="FQ82" s="110"/>
      <c r="FR82" s="108"/>
      <c r="FS82" s="108"/>
      <c r="FT82" s="108"/>
      <c r="FU82" s="108"/>
      <c r="FV82" s="100"/>
      <c r="FW82" s="102"/>
      <c r="FX82" s="103"/>
      <c r="FY82" s="103"/>
      <c r="FZ82" s="103"/>
      <c r="GA82" s="103"/>
      <c r="GB82" s="103"/>
      <c r="GC82" s="103"/>
      <c r="GD82" s="104"/>
    </row>
    <row r="83" spans="2:186" ht="5.45" customHeight="1">
      <c r="B83" s="85"/>
      <c r="C83" s="86"/>
      <c r="D83" s="86"/>
      <c r="E83" s="86"/>
      <c r="F83" s="86"/>
      <c r="G83" s="86"/>
      <c r="H83" s="87"/>
      <c r="I83" s="199"/>
      <c r="J83" s="200"/>
      <c r="K83" s="200"/>
      <c r="L83" s="200"/>
      <c r="M83" s="200"/>
      <c r="N83" s="201"/>
      <c r="O83" s="192" t="s">
        <v>11</v>
      </c>
      <c r="P83" s="79"/>
      <c r="Q83" s="79"/>
      <c r="R83" s="79"/>
      <c r="S83" s="79"/>
      <c r="T83" s="79"/>
      <c r="U83" s="79"/>
      <c r="V83" s="79"/>
      <c r="W83" s="79"/>
      <c r="X83" s="79"/>
      <c r="Y83" s="79"/>
      <c r="Z83" s="79"/>
      <c r="AA83" s="79"/>
      <c r="AB83" s="79"/>
      <c r="AC83" s="79"/>
      <c r="AD83" s="79"/>
      <c r="AE83" s="79"/>
      <c r="AF83" s="79"/>
      <c r="AG83" s="79"/>
      <c r="AH83" s="80"/>
      <c r="AI83" s="110"/>
      <c r="AJ83" s="108"/>
      <c r="AK83" s="108"/>
      <c r="AL83" s="108"/>
      <c r="AM83" s="108"/>
      <c r="AN83" s="108"/>
      <c r="AO83" s="110"/>
      <c r="AP83" s="108"/>
      <c r="AQ83" s="108"/>
      <c r="AR83" s="108"/>
      <c r="AS83" s="108"/>
      <c r="AT83" s="108"/>
      <c r="AU83" s="110"/>
      <c r="AV83" s="108"/>
      <c r="AW83" s="108"/>
      <c r="AX83" s="108"/>
      <c r="AY83" s="108"/>
      <c r="AZ83" s="108"/>
      <c r="BA83" s="110"/>
      <c r="BB83" s="108"/>
      <c r="BC83" s="108"/>
      <c r="BD83" s="108"/>
      <c r="BE83" s="108"/>
      <c r="BF83" s="108"/>
      <c r="BG83" s="110"/>
      <c r="BH83" s="108"/>
      <c r="BI83" s="108"/>
      <c r="BJ83" s="108"/>
      <c r="BK83" s="108"/>
      <c r="BL83" s="188"/>
      <c r="BM83" s="190"/>
      <c r="BN83" s="108"/>
      <c r="BO83" s="108"/>
      <c r="BP83" s="108"/>
      <c r="BQ83" s="108"/>
      <c r="BR83" s="108"/>
      <c r="BS83" s="110"/>
      <c r="BT83" s="108"/>
      <c r="BU83" s="108"/>
      <c r="BV83" s="108"/>
      <c r="BW83" s="108"/>
      <c r="BX83" s="108"/>
      <c r="BY83" s="110"/>
      <c r="BZ83" s="108"/>
      <c r="CA83" s="108"/>
      <c r="CB83" s="108"/>
      <c r="CC83" s="108"/>
      <c r="CD83" s="108"/>
      <c r="CE83" s="110"/>
      <c r="CF83" s="108"/>
      <c r="CG83" s="108"/>
      <c r="CH83" s="108"/>
      <c r="CI83" s="108"/>
      <c r="CJ83" s="108"/>
      <c r="CK83" s="91"/>
      <c r="CL83" s="89"/>
      <c r="CM83" s="89"/>
      <c r="CN83" s="89"/>
      <c r="CO83" s="89"/>
      <c r="CP83" s="89"/>
      <c r="CQ83" s="91"/>
      <c r="CR83" s="89"/>
      <c r="CS83" s="89"/>
      <c r="CT83" s="89"/>
      <c r="CU83" s="89"/>
      <c r="CV83" s="89"/>
      <c r="CW83" s="91"/>
      <c r="CX83" s="89"/>
      <c r="CY83" s="89"/>
      <c r="CZ83" s="89"/>
      <c r="DA83" s="89"/>
      <c r="DB83" s="89"/>
      <c r="DC83" s="91"/>
      <c r="DD83" s="89"/>
      <c r="DE83" s="89"/>
      <c r="DF83" s="89"/>
      <c r="DG83" s="89"/>
      <c r="DH83" s="89"/>
      <c r="DI83" s="91"/>
      <c r="DJ83" s="89"/>
      <c r="DK83" s="89"/>
      <c r="DL83" s="89"/>
      <c r="DM83" s="89"/>
      <c r="DN83" s="89"/>
      <c r="DO83" s="91"/>
      <c r="DP83" s="89"/>
      <c r="DQ83" s="89"/>
      <c r="DR83" s="89"/>
      <c r="DS83" s="89"/>
      <c r="DT83" s="89"/>
      <c r="DU83" s="91"/>
      <c r="DV83" s="89"/>
      <c r="DW83" s="89"/>
      <c r="DX83" s="89"/>
      <c r="DY83" s="89"/>
      <c r="DZ83" s="89"/>
      <c r="EA83" s="91"/>
      <c r="EB83" s="89"/>
      <c r="EC83" s="89"/>
      <c r="ED83" s="89"/>
      <c r="EE83" s="89"/>
      <c r="EF83" s="89"/>
      <c r="EG83" s="91"/>
      <c r="EH83" s="89"/>
      <c r="EI83" s="89"/>
      <c r="EJ83" s="89"/>
      <c r="EK83" s="89"/>
      <c r="EL83" s="89"/>
      <c r="EM83" s="91"/>
      <c r="EN83" s="89"/>
      <c r="EO83" s="89"/>
      <c r="EP83" s="89"/>
      <c r="EQ83" s="89"/>
      <c r="ER83" s="89"/>
      <c r="ES83" s="91"/>
      <c r="ET83" s="89"/>
      <c r="EU83" s="89"/>
      <c r="EV83" s="89"/>
      <c r="EW83" s="89"/>
      <c r="EX83" s="89"/>
      <c r="EY83" s="91"/>
      <c r="EZ83" s="89"/>
      <c r="FA83" s="89"/>
      <c r="FB83" s="89"/>
      <c r="FC83" s="89"/>
      <c r="FD83" s="89"/>
      <c r="FE83" s="91"/>
      <c r="FF83" s="89"/>
      <c r="FG83" s="89"/>
      <c r="FH83" s="89"/>
      <c r="FI83" s="108"/>
      <c r="FJ83" s="332"/>
      <c r="FK83" s="311"/>
      <c r="FL83" s="108"/>
      <c r="FM83" s="108"/>
      <c r="FN83" s="108"/>
      <c r="FO83" s="108"/>
      <c r="FP83" s="108"/>
      <c r="FQ83" s="110"/>
      <c r="FR83" s="108"/>
      <c r="FS83" s="108"/>
      <c r="FT83" s="108"/>
      <c r="FU83" s="108"/>
      <c r="FV83" s="100"/>
      <c r="FW83" s="102">
        <f t="shared" ref="FW83" ca="1" si="26">Ccount(AI83:FV84,20)*10/2/1440</f>
        <v>0</v>
      </c>
      <c r="FX83" s="103"/>
      <c r="FY83" s="103"/>
      <c r="FZ83" s="103"/>
      <c r="GA83" s="103"/>
      <c r="GB83" s="103"/>
      <c r="GC83" s="103"/>
      <c r="GD83" s="104"/>
    </row>
    <row r="84" spans="2:186" ht="5.45" customHeight="1">
      <c r="B84" s="85"/>
      <c r="C84" s="86"/>
      <c r="D84" s="86"/>
      <c r="E84" s="86"/>
      <c r="F84" s="86"/>
      <c r="G84" s="86"/>
      <c r="H84" s="87"/>
      <c r="I84" s="199"/>
      <c r="J84" s="200"/>
      <c r="K84" s="200"/>
      <c r="L84" s="200"/>
      <c r="M84" s="200"/>
      <c r="N84" s="201"/>
      <c r="O84" s="68"/>
      <c r="P84" s="69"/>
      <c r="Q84" s="69"/>
      <c r="R84" s="69"/>
      <c r="S84" s="69"/>
      <c r="T84" s="69"/>
      <c r="U84" s="69"/>
      <c r="V84" s="69"/>
      <c r="W84" s="69"/>
      <c r="X84" s="69"/>
      <c r="Y84" s="69"/>
      <c r="Z84" s="69"/>
      <c r="AA84" s="69"/>
      <c r="AB84" s="69"/>
      <c r="AC84" s="69"/>
      <c r="AD84" s="69"/>
      <c r="AE84" s="69"/>
      <c r="AF84" s="69"/>
      <c r="AG84" s="69"/>
      <c r="AH84" s="70"/>
      <c r="AI84" s="110"/>
      <c r="AJ84" s="108"/>
      <c r="AK84" s="108"/>
      <c r="AL84" s="108"/>
      <c r="AM84" s="108"/>
      <c r="AN84" s="108"/>
      <c r="AO84" s="110"/>
      <c r="AP84" s="108"/>
      <c r="AQ84" s="108"/>
      <c r="AR84" s="108"/>
      <c r="AS84" s="108"/>
      <c r="AT84" s="108"/>
      <c r="AU84" s="110"/>
      <c r="AV84" s="108"/>
      <c r="AW84" s="108"/>
      <c r="AX84" s="108"/>
      <c r="AY84" s="108"/>
      <c r="AZ84" s="108"/>
      <c r="BA84" s="110"/>
      <c r="BB84" s="108"/>
      <c r="BC84" s="108"/>
      <c r="BD84" s="108"/>
      <c r="BE84" s="108"/>
      <c r="BF84" s="108"/>
      <c r="BG84" s="110"/>
      <c r="BH84" s="108"/>
      <c r="BI84" s="108"/>
      <c r="BJ84" s="108"/>
      <c r="BK84" s="108"/>
      <c r="BL84" s="188"/>
      <c r="BM84" s="190"/>
      <c r="BN84" s="108"/>
      <c r="BO84" s="108"/>
      <c r="BP84" s="108"/>
      <c r="BQ84" s="108"/>
      <c r="BR84" s="108"/>
      <c r="BS84" s="110"/>
      <c r="BT84" s="108"/>
      <c r="BU84" s="108"/>
      <c r="BV84" s="108"/>
      <c r="BW84" s="108"/>
      <c r="BX84" s="108"/>
      <c r="BY84" s="110"/>
      <c r="BZ84" s="108"/>
      <c r="CA84" s="108"/>
      <c r="CB84" s="108"/>
      <c r="CC84" s="108"/>
      <c r="CD84" s="108"/>
      <c r="CE84" s="110"/>
      <c r="CF84" s="108"/>
      <c r="CG84" s="108"/>
      <c r="CH84" s="108"/>
      <c r="CI84" s="108"/>
      <c r="CJ84" s="108"/>
      <c r="CK84" s="91"/>
      <c r="CL84" s="89"/>
      <c r="CM84" s="89"/>
      <c r="CN84" s="89"/>
      <c r="CO84" s="89"/>
      <c r="CP84" s="89"/>
      <c r="CQ84" s="91"/>
      <c r="CR84" s="89"/>
      <c r="CS84" s="89"/>
      <c r="CT84" s="89"/>
      <c r="CU84" s="89"/>
      <c r="CV84" s="89"/>
      <c r="CW84" s="91"/>
      <c r="CX84" s="89"/>
      <c r="CY84" s="89"/>
      <c r="CZ84" s="89"/>
      <c r="DA84" s="89"/>
      <c r="DB84" s="89"/>
      <c r="DC84" s="91"/>
      <c r="DD84" s="89"/>
      <c r="DE84" s="89"/>
      <c r="DF84" s="89"/>
      <c r="DG84" s="89"/>
      <c r="DH84" s="89"/>
      <c r="DI84" s="91"/>
      <c r="DJ84" s="89"/>
      <c r="DK84" s="89"/>
      <c r="DL84" s="89"/>
      <c r="DM84" s="89"/>
      <c r="DN84" s="89"/>
      <c r="DO84" s="91"/>
      <c r="DP84" s="89"/>
      <c r="DQ84" s="89"/>
      <c r="DR84" s="89"/>
      <c r="DS84" s="89"/>
      <c r="DT84" s="89"/>
      <c r="DU84" s="91"/>
      <c r="DV84" s="89"/>
      <c r="DW84" s="89"/>
      <c r="DX84" s="89"/>
      <c r="DY84" s="89"/>
      <c r="DZ84" s="89"/>
      <c r="EA84" s="91"/>
      <c r="EB84" s="89"/>
      <c r="EC84" s="89"/>
      <c r="ED84" s="89"/>
      <c r="EE84" s="89"/>
      <c r="EF84" s="89"/>
      <c r="EG84" s="91"/>
      <c r="EH84" s="89"/>
      <c r="EI84" s="89"/>
      <c r="EJ84" s="89"/>
      <c r="EK84" s="89"/>
      <c r="EL84" s="89"/>
      <c r="EM84" s="91"/>
      <c r="EN84" s="89"/>
      <c r="EO84" s="89"/>
      <c r="EP84" s="89"/>
      <c r="EQ84" s="89"/>
      <c r="ER84" s="89"/>
      <c r="ES84" s="91"/>
      <c r="ET84" s="89"/>
      <c r="EU84" s="89"/>
      <c r="EV84" s="89"/>
      <c r="EW84" s="89"/>
      <c r="EX84" s="89"/>
      <c r="EY84" s="91"/>
      <c r="EZ84" s="89"/>
      <c r="FA84" s="89"/>
      <c r="FB84" s="89"/>
      <c r="FC84" s="89"/>
      <c r="FD84" s="89"/>
      <c r="FE84" s="91"/>
      <c r="FF84" s="89"/>
      <c r="FG84" s="89"/>
      <c r="FH84" s="89"/>
      <c r="FI84" s="108"/>
      <c r="FJ84" s="332"/>
      <c r="FK84" s="311"/>
      <c r="FL84" s="108"/>
      <c r="FM84" s="108"/>
      <c r="FN84" s="108"/>
      <c r="FO84" s="108"/>
      <c r="FP84" s="108"/>
      <c r="FQ84" s="110"/>
      <c r="FR84" s="108"/>
      <c r="FS84" s="108"/>
      <c r="FT84" s="108"/>
      <c r="FU84" s="108"/>
      <c r="FV84" s="100"/>
      <c r="FW84" s="102"/>
      <c r="FX84" s="103"/>
      <c r="FY84" s="103"/>
      <c r="FZ84" s="103"/>
      <c r="GA84" s="103"/>
      <c r="GB84" s="103"/>
      <c r="GC84" s="103"/>
      <c r="GD84" s="104"/>
    </row>
    <row r="85" spans="2:186" ht="5.45" customHeight="1">
      <c r="B85" s="85"/>
      <c r="C85" s="86"/>
      <c r="D85" s="86"/>
      <c r="E85" s="86"/>
      <c r="F85" s="86"/>
      <c r="G85" s="86"/>
      <c r="H85" s="87"/>
      <c r="I85" s="199"/>
      <c r="J85" s="200"/>
      <c r="K85" s="200"/>
      <c r="L85" s="200"/>
      <c r="M85" s="200"/>
      <c r="N85" s="201"/>
      <c r="O85" s="192" t="s">
        <v>12</v>
      </c>
      <c r="P85" s="79"/>
      <c r="Q85" s="79"/>
      <c r="R85" s="79"/>
      <c r="S85" s="79"/>
      <c r="T85" s="79"/>
      <c r="U85" s="79"/>
      <c r="V85" s="79"/>
      <c r="W85" s="79"/>
      <c r="X85" s="79"/>
      <c r="Y85" s="79"/>
      <c r="Z85" s="79"/>
      <c r="AA85" s="79"/>
      <c r="AB85" s="79"/>
      <c r="AC85" s="79"/>
      <c r="AD85" s="79"/>
      <c r="AE85" s="79"/>
      <c r="AF85" s="79"/>
      <c r="AG85" s="79"/>
      <c r="AH85" s="80"/>
      <c r="AI85" s="110"/>
      <c r="AJ85" s="108"/>
      <c r="AK85" s="108"/>
      <c r="AL85" s="108"/>
      <c r="AM85" s="108"/>
      <c r="AN85" s="108"/>
      <c r="AO85" s="110"/>
      <c r="AP85" s="108"/>
      <c r="AQ85" s="108"/>
      <c r="AR85" s="108"/>
      <c r="AS85" s="108"/>
      <c r="AT85" s="108"/>
      <c r="AU85" s="110"/>
      <c r="AV85" s="108"/>
      <c r="AW85" s="108"/>
      <c r="AX85" s="108"/>
      <c r="AY85" s="108"/>
      <c r="AZ85" s="108"/>
      <c r="BA85" s="110"/>
      <c r="BB85" s="108"/>
      <c r="BC85" s="108"/>
      <c r="BD85" s="108"/>
      <c r="BE85" s="108"/>
      <c r="BF85" s="108"/>
      <c r="BG85" s="110"/>
      <c r="BH85" s="108"/>
      <c r="BI85" s="108"/>
      <c r="BJ85" s="108"/>
      <c r="BK85" s="108"/>
      <c r="BL85" s="188"/>
      <c r="BM85" s="190"/>
      <c r="BN85" s="108"/>
      <c r="BO85" s="108"/>
      <c r="BP85" s="108"/>
      <c r="BQ85" s="108"/>
      <c r="BR85" s="108"/>
      <c r="BS85" s="110"/>
      <c r="BT85" s="108"/>
      <c r="BU85" s="108"/>
      <c r="BV85" s="108"/>
      <c r="BW85" s="108"/>
      <c r="BX85" s="108"/>
      <c r="BY85" s="110"/>
      <c r="BZ85" s="108"/>
      <c r="CA85" s="108"/>
      <c r="CB85" s="108"/>
      <c r="CC85" s="108"/>
      <c r="CD85" s="108"/>
      <c r="CE85" s="110"/>
      <c r="CF85" s="108"/>
      <c r="CG85" s="108"/>
      <c r="CH85" s="108"/>
      <c r="CI85" s="108"/>
      <c r="CJ85" s="108"/>
      <c r="CK85" s="91"/>
      <c r="CL85" s="89"/>
      <c r="CM85" s="89"/>
      <c r="CN85" s="89"/>
      <c r="CO85" s="89"/>
      <c r="CP85" s="89"/>
      <c r="CQ85" s="91"/>
      <c r="CR85" s="89"/>
      <c r="CS85" s="89"/>
      <c r="CT85" s="89"/>
      <c r="CU85" s="89"/>
      <c r="CV85" s="89"/>
      <c r="CW85" s="91"/>
      <c r="CX85" s="89"/>
      <c r="CY85" s="89"/>
      <c r="CZ85" s="89"/>
      <c r="DA85" s="89"/>
      <c r="DB85" s="89"/>
      <c r="DC85" s="91"/>
      <c r="DD85" s="89"/>
      <c r="DE85" s="89"/>
      <c r="DF85" s="89"/>
      <c r="DG85" s="89"/>
      <c r="DH85" s="89"/>
      <c r="DI85" s="91"/>
      <c r="DJ85" s="89"/>
      <c r="DK85" s="89"/>
      <c r="DL85" s="89"/>
      <c r="DM85" s="89"/>
      <c r="DN85" s="89"/>
      <c r="DO85" s="91"/>
      <c r="DP85" s="89"/>
      <c r="DQ85" s="89"/>
      <c r="DR85" s="89"/>
      <c r="DS85" s="89"/>
      <c r="DT85" s="89"/>
      <c r="DU85" s="91"/>
      <c r="DV85" s="89"/>
      <c r="DW85" s="89"/>
      <c r="DX85" s="89"/>
      <c r="DY85" s="89"/>
      <c r="DZ85" s="89"/>
      <c r="EA85" s="91"/>
      <c r="EB85" s="89"/>
      <c r="EC85" s="89"/>
      <c r="ED85" s="89"/>
      <c r="EE85" s="89"/>
      <c r="EF85" s="89"/>
      <c r="EG85" s="91"/>
      <c r="EH85" s="89"/>
      <c r="EI85" s="89"/>
      <c r="EJ85" s="89"/>
      <c r="EK85" s="89"/>
      <c r="EL85" s="89"/>
      <c r="EM85" s="91"/>
      <c r="EN85" s="89"/>
      <c r="EO85" s="89"/>
      <c r="EP85" s="89"/>
      <c r="EQ85" s="89"/>
      <c r="ER85" s="89"/>
      <c r="ES85" s="91"/>
      <c r="ET85" s="89"/>
      <c r="EU85" s="89"/>
      <c r="EV85" s="89"/>
      <c r="EW85" s="89"/>
      <c r="EX85" s="89"/>
      <c r="EY85" s="91"/>
      <c r="EZ85" s="89"/>
      <c r="FA85" s="89"/>
      <c r="FB85" s="89"/>
      <c r="FC85" s="89"/>
      <c r="FD85" s="89"/>
      <c r="FE85" s="91"/>
      <c r="FF85" s="89"/>
      <c r="FG85" s="89"/>
      <c r="FH85" s="89"/>
      <c r="FI85" s="108"/>
      <c r="FJ85" s="332"/>
      <c r="FK85" s="311"/>
      <c r="FL85" s="108"/>
      <c r="FM85" s="108"/>
      <c r="FN85" s="108"/>
      <c r="FO85" s="108"/>
      <c r="FP85" s="108"/>
      <c r="FQ85" s="110"/>
      <c r="FR85" s="108"/>
      <c r="FS85" s="108"/>
      <c r="FT85" s="108"/>
      <c r="FU85" s="108"/>
      <c r="FV85" s="100"/>
      <c r="FW85" s="102">
        <f t="shared" ref="FW85" ca="1" si="27">Ccount(AI85:FV86,20)*10/2/1440</f>
        <v>0</v>
      </c>
      <c r="FX85" s="103"/>
      <c r="FY85" s="103"/>
      <c r="FZ85" s="103"/>
      <c r="GA85" s="103"/>
      <c r="GB85" s="103"/>
      <c r="GC85" s="103"/>
      <c r="GD85" s="104"/>
    </row>
    <row r="86" spans="2:186" ht="5.45" customHeight="1">
      <c r="B86" s="88"/>
      <c r="C86" s="47"/>
      <c r="D86" s="47"/>
      <c r="E86" s="47"/>
      <c r="F86" s="47"/>
      <c r="G86" s="47"/>
      <c r="H86" s="48"/>
      <c r="I86" s="229"/>
      <c r="J86" s="230"/>
      <c r="K86" s="230"/>
      <c r="L86" s="230"/>
      <c r="M86" s="230"/>
      <c r="N86" s="231"/>
      <c r="O86" s="68"/>
      <c r="P86" s="69"/>
      <c r="Q86" s="69"/>
      <c r="R86" s="69"/>
      <c r="S86" s="69"/>
      <c r="T86" s="69"/>
      <c r="U86" s="69"/>
      <c r="V86" s="69"/>
      <c r="W86" s="69"/>
      <c r="X86" s="69"/>
      <c r="Y86" s="69"/>
      <c r="Z86" s="69"/>
      <c r="AA86" s="69"/>
      <c r="AB86" s="69"/>
      <c r="AC86" s="69"/>
      <c r="AD86" s="69"/>
      <c r="AE86" s="69"/>
      <c r="AF86" s="69"/>
      <c r="AG86" s="69"/>
      <c r="AH86" s="70"/>
      <c r="AI86" s="228"/>
      <c r="AJ86" s="227"/>
      <c r="AK86" s="227"/>
      <c r="AL86" s="227"/>
      <c r="AM86" s="227"/>
      <c r="AN86" s="227"/>
      <c r="AO86" s="228"/>
      <c r="AP86" s="227"/>
      <c r="AQ86" s="227"/>
      <c r="AR86" s="227"/>
      <c r="AS86" s="227"/>
      <c r="AT86" s="227"/>
      <c r="AU86" s="228"/>
      <c r="AV86" s="227"/>
      <c r="AW86" s="227"/>
      <c r="AX86" s="227"/>
      <c r="AY86" s="227"/>
      <c r="AZ86" s="227"/>
      <c r="BA86" s="228"/>
      <c r="BB86" s="227"/>
      <c r="BC86" s="227"/>
      <c r="BD86" s="227"/>
      <c r="BE86" s="227"/>
      <c r="BF86" s="227"/>
      <c r="BG86" s="228"/>
      <c r="BH86" s="227"/>
      <c r="BI86" s="227"/>
      <c r="BJ86" s="227"/>
      <c r="BK86" s="227"/>
      <c r="BL86" s="244"/>
      <c r="BM86" s="245"/>
      <c r="BN86" s="227"/>
      <c r="BO86" s="227"/>
      <c r="BP86" s="227"/>
      <c r="BQ86" s="227"/>
      <c r="BR86" s="227"/>
      <c r="BS86" s="228"/>
      <c r="BT86" s="227"/>
      <c r="BU86" s="227"/>
      <c r="BV86" s="227"/>
      <c r="BW86" s="227"/>
      <c r="BX86" s="227"/>
      <c r="BY86" s="228"/>
      <c r="BZ86" s="227"/>
      <c r="CA86" s="227"/>
      <c r="CB86" s="227"/>
      <c r="CC86" s="227"/>
      <c r="CD86" s="227"/>
      <c r="CE86" s="228"/>
      <c r="CF86" s="227"/>
      <c r="CG86" s="227"/>
      <c r="CH86" s="227"/>
      <c r="CI86" s="227"/>
      <c r="CJ86" s="227"/>
      <c r="CK86" s="92"/>
      <c r="CL86" s="90"/>
      <c r="CM86" s="90"/>
      <c r="CN86" s="90"/>
      <c r="CO86" s="90"/>
      <c r="CP86" s="90"/>
      <c r="CQ86" s="92"/>
      <c r="CR86" s="90"/>
      <c r="CS86" s="90"/>
      <c r="CT86" s="90"/>
      <c r="CU86" s="90"/>
      <c r="CV86" s="90"/>
      <c r="CW86" s="92"/>
      <c r="CX86" s="90"/>
      <c r="CY86" s="90"/>
      <c r="CZ86" s="90"/>
      <c r="DA86" s="90"/>
      <c r="DB86" s="90"/>
      <c r="DC86" s="92"/>
      <c r="DD86" s="90"/>
      <c r="DE86" s="90"/>
      <c r="DF86" s="90"/>
      <c r="DG86" s="90"/>
      <c r="DH86" s="90"/>
      <c r="DI86" s="92"/>
      <c r="DJ86" s="90"/>
      <c r="DK86" s="90"/>
      <c r="DL86" s="90"/>
      <c r="DM86" s="90"/>
      <c r="DN86" s="90"/>
      <c r="DO86" s="92"/>
      <c r="DP86" s="90"/>
      <c r="DQ86" s="90"/>
      <c r="DR86" s="90"/>
      <c r="DS86" s="90"/>
      <c r="DT86" s="90"/>
      <c r="DU86" s="92"/>
      <c r="DV86" s="90"/>
      <c r="DW86" s="90"/>
      <c r="DX86" s="90"/>
      <c r="DY86" s="90"/>
      <c r="DZ86" s="90"/>
      <c r="EA86" s="92"/>
      <c r="EB86" s="90"/>
      <c r="EC86" s="90"/>
      <c r="ED86" s="90"/>
      <c r="EE86" s="90"/>
      <c r="EF86" s="90"/>
      <c r="EG86" s="92"/>
      <c r="EH86" s="90"/>
      <c r="EI86" s="90"/>
      <c r="EJ86" s="90"/>
      <c r="EK86" s="90"/>
      <c r="EL86" s="90"/>
      <c r="EM86" s="92"/>
      <c r="EN86" s="90"/>
      <c r="EO86" s="90"/>
      <c r="EP86" s="90"/>
      <c r="EQ86" s="90"/>
      <c r="ER86" s="90"/>
      <c r="ES86" s="92"/>
      <c r="ET86" s="90"/>
      <c r="EU86" s="90"/>
      <c r="EV86" s="90"/>
      <c r="EW86" s="90"/>
      <c r="EX86" s="90"/>
      <c r="EY86" s="92"/>
      <c r="EZ86" s="90"/>
      <c r="FA86" s="90"/>
      <c r="FB86" s="90"/>
      <c r="FC86" s="90"/>
      <c r="FD86" s="90"/>
      <c r="FE86" s="92"/>
      <c r="FF86" s="90"/>
      <c r="FG86" s="90"/>
      <c r="FH86" s="90"/>
      <c r="FI86" s="227"/>
      <c r="FJ86" s="333"/>
      <c r="FK86" s="312"/>
      <c r="FL86" s="227"/>
      <c r="FM86" s="227"/>
      <c r="FN86" s="227"/>
      <c r="FO86" s="227"/>
      <c r="FP86" s="227"/>
      <c r="FQ86" s="228"/>
      <c r="FR86" s="227"/>
      <c r="FS86" s="227"/>
      <c r="FT86" s="227"/>
      <c r="FU86" s="227"/>
      <c r="FV86" s="238"/>
      <c r="FW86" s="239"/>
      <c r="FX86" s="240"/>
      <c r="FY86" s="240"/>
      <c r="FZ86" s="240"/>
      <c r="GA86" s="240"/>
      <c r="GB86" s="240"/>
      <c r="GC86" s="240"/>
      <c r="GD86" s="241"/>
    </row>
    <row r="87" spans="2:186" ht="5.45" customHeight="1">
      <c r="B87" s="84" t="s">
        <v>16</v>
      </c>
      <c r="C87" s="45"/>
      <c r="D87" s="45"/>
      <c r="E87" s="45"/>
      <c r="F87" s="45"/>
      <c r="G87" s="45"/>
      <c r="H87" s="46"/>
      <c r="I87" s="218" t="s">
        <v>72</v>
      </c>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20"/>
      <c r="AI87" s="225"/>
      <c r="AJ87" s="224"/>
      <c r="AK87" s="224"/>
      <c r="AL87" s="224"/>
      <c r="AM87" s="224"/>
      <c r="AN87" s="224"/>
      <c r="AO87" s="225"/>
      <c r="AP87" s="224"/>
      <c r="AQ87" s="224"/>
      <c r="AR87" s="224"/>
      <c r="AS87" s="224"/>
      <c r="AT87" s="224"/>
      <c r="AU87" s="225"/>
      <c r="AV87" s="224"/>
      <c r="AW87" s="224"/>
      <c r="AX87" s="224"/>
      <c r="AY87" s="224"/>
      <c r="AZ87" s="224"/>
      <c r="BA87" s="225"/>
      <c r="BB87" s="224"/>
      <c r="BC87" s="224"/>
      <c r="BD87" s="224"/>
      <c r="BE87" s="224"/>
      <c r="BF87" s="224"/>
      <c r="BG87" s="225"/>
      <c r="BH87" s="224"/>
      <c r="BI87" s="224"/>
      <c r="BJ87" s="224"/>
      <c r="BK87" s="224"/>
      <c r="BL87" s="236"/>
      <c r="BM87" s="237"/>
      <c r="BN87" s="224"/>
      <c r="BO87" s="224"/>
      <c r="BP87" s="224"/>
      <c r="BQ87" s="224"/>
      <c r="BR87" s="224"/>
      <c r="BS87" s="225"/>
      <c r="BT87" s="224"/>
      <c r="BU87" s="224"/>
      <c r="BV87" s="224"/>
      <c r="BW87" s="224"/>
      <c r="BX87" s="224"/>
      <c r="BY87" s="225"/>
      <c r="BZ87" s="224"/>
      <c r="CA87" s="224"/>
      <c r="CB87" s="224"/>
      <c r="CC87" s="224"/>
      <c r="CD87" s="224"/>
      <c r="CE87" s="225"/>
      <c r="CF87" s="224"/>
      <c r="CG87" s="224"/>
      <c r="CH87" s="224"/>
      <c r="CI87" s="224"/>
      <c r="CJ87" s="224"/>
      <c r="CK87" s="235"/>
      <c r="CL87" s="232"/>
      <c r="CM87" s="232"/>
      <c r="CN87" s="232"/>
      <c r="CO87" s="232"/>
      <c r="CP87" s="232"/>
      <c r="CQ87" s="235"/>
      <c r="CR87" s="232"/>
      <c r="CS87" s="232"/>
      <c r="CT87" s="232"/>
      <c r="CU87" s="232"/>
      <c r="CV87" s="232"/>
      <c r="CW87" s="235"/>
      <c r="CX87" s="232"/>
      <c r="CY87" s="232"/>
      <c r="CZ87" s="232"/>
      <c r="DA87" s="232"/>
      <c r="DB87" s="232"/>
      <c r="DC87" s="235"/>
      <c r="DD87" s="232"/>
      <c r="DE87" s="232"/>
      <c r="DF87" s="232"/>
      <c r="DG87" s="232"/>
      <c r="DH87" s="232"/>
      <c r="DI87" s="235"/>
      <c r="DJ87" s="232"/>
      <c r="DK87" s="232"/>
      <c r="DL87" s="232"/>
      <c r="DM87" s="232"/>
      <c r="DN87" s="232"/>
      <c r="DO87" s="235"/>
      <c r="DP87" s="232"/>
      <c r="DQ87" s="232"/>
      <c r="DR87" s="232"/>
      <c r="DS87" s="232"/>
      <c r="DT87" s="232"/>
      <c r="DU87" s="235"/>
      <c r="DV87" s="232"/>
      <c r="DW87" s="232"/>
      <c r="DX87" s="232"/>
      <c r="DY87" s="232"/>
      <c r="DZ87" s="232"/>
      <c r="EA87" s="235"/>
      <c r="EB87" s="232"/>
      <c r="EC87" s="232"/>
      <c r="ED87" s="232"/>
      <c r="EE87" s="232"/>
      <c r="EF87" s="232"/>
      <c r="EG87" s="235"/>
      <c r="EH87" s="232"/>
      <c r="EI87" s="232"/>
      <c r="EJ87" s="232"/>
      <c r="EK87" s="232"/>
      <c r="EL87" s="232"/>
      <c r="EM87" s="235"/>
      <c r="EN87" s="232"/>
      <c r="EO87" s="232"/>
      <c r="EP87" s="232"/>
      <c r="EQ87" s="232"/>
      <c r="ER87" s="232"/>
      <c r="ES87" s="235"/>
      <c r="ET87" s="232"/>
      <c r="EU87" s="232"/>
      <c r="EV87" s="232"/>
      <c r="EW87" s="232"/>
      <c r="EX87" s="232"/>
      <c r="EY87" s="235"/>
      <c r="EZ87" s="232"/>
      <c r="FA87" s="232"/>
      <c r="FB87" s="232"/>
      <c r="FC87" s="232"/>
      <c r="FD87" s="232"/>
      <c r="FE87" s="235"/>
      <c r="FF87" s="232"/>
      <c r="FG87" s="232"/>
      <c r="FH87" s="232"/>
      <c r="FI87" s="224"/>
      <c r="FJ87" s="334"/>
      <c r="FK87" s="335"/>
      <c r="FL87" s="224"/>
      <c r="FM87" s="224"/>
      <c r="FN87" s="224"/>
      <c r="FO87" s="224"/>
      <c r="FP87" s="224"/>
      <c r="FQ87" s="225"/>
      <c r="FR87" s="224"/>
      <c r="FS87" s="224"/>
      <c r="FT87" s="224"/>
      <c r="FU87" s="224"/>
      <c r="FV87" s="205"/>
      <c r="FW87" s="206">
        <f t="shared" ref="FW87" ca="1" si="28">Ccount(AI87:FV88,20)*10/2/1440</f>
        <v>0</v>
      </c>
      <c r="FX87" s="207"/>
      <c r="FY87" s="207"/>
      <c r="FZ87" s="207"/>
      <c r="GA87" s="207"/>
      <c r="GB87" s="207"/>
      <c r="GC87" s="207"/>
      <c r="GD87" s="208"/>
    </row>
    <row r="88" spans="2:186" ht="5.45" customHeight="1">
      <c r="B88" s="85"/>
      <c r="C88" s="86"/>
      <c r="D88" s="86"/>
      <c r="E88" s="86"/>
      <c r="F88" s="86"/>
      <c r="G88" s="86"/>
      <c r="H88" s="87"/>
      <c r="I88" s="221"/>
      <c r="J88" s="222"/>
      <c r="K88" s="222"/>
      <c r="L88" s="222"/>
      <c r="M88" s="222"/>
      <c r="N88" s="222"/>
      <c r="O88" s="222"/>
      <c r="P88" s="222"/>
      <c r="Q88" s="222"/>
      <c r="R88" s="222"/>
      <c r="S88" s="222"/>
      <c r="T88" s="222"/>
      <c r="U88" s="222"/>
      <c r="V88" s="222"/>
      <c r="W88" s="222"/>
      <c r="X88" s="222"/>
      <c r="Y88" s="222"/>
      <c r="Z88" s="222"/>
      <c r="AA88" s="222"/>
      <c r="AB88" s="222"/>
      <c r="AC88" s="222"/>
      <c r="AD88" s="222"/>
      <c r="AE88" s="222"/>
      <c r="AF88" s="222"/>
      <c r="AG88" s="222"/>
      <c r="AH88" s="223"/>
      <c r="AI88" s="110"/>
      <c r="AJ88" s="108"/>
      <c r="AK88" s="108"/>
      <c r="AL88" s="108"/>
      <c r="AM88" s="108"/>
      <c r="AN88" s="108"/>
      <c r="AO88" s="110"/>
      <c r="AP88" s="108"/>
      <c r="AQ88" s="108"/>
      <c r="AR88" s="108"/>
      <c r="AS88" s="108"/>
      <c r="AT88" s="108"/>
      <c r="AU88" s="110"/>
      <c r="AV88" s="108"/>
      <c r="AW88" s="108"/>
      <c r="AX88" s="108"/>
      <c r="AY88" s="108"/>
      <c r="AZ88" s="108"/>
      <c r="BA88" s="110"/>
      <c r="BB88" s="108"/>
      <c r="BC88" s="108"/>
      <c r="BD88" s="108"/>
      <c r="BE88" s="108"/>
      <c r="BF88" s="108"/>
      <c r="BG88" s="110"/>
      <c r="BH88" s="108"/>
      <c r="BI88" s="108"/>
      <c r="BJ88" s="108"/>
      <c r="BK88" s="108"/>
      <c r="BL88" s="188"/>
      <c r="BM88" s="190"/>
      <c r="BN88" s="108"/>
      <c r="BO88" s="108"/>
      <c r="BP88" s="108"/>
      <c r="BQ88" s="108"/>
      <c r="BR88" s="108"/>
      <c r="BS88" s="110"/>
      <c r="BT88" s="108"/>
      <c r="BU88" s="108"/>
      <c r="BV88" s="108"/>
      <c r="BW88" s="108"/>
      <c r="BX88" s="108"/>
      <c r="BY88" s="110"/>
      <c r="BZ88" s="108"/>
      <c r="CA88" s="108"/>
      <c r="CB88" s="108"/>
      <c r="CC88" s="108"/>
      <c r="CD88" s="108"/>
      <c r="CE88" s="110"/>
      <c r="CF88" s="108"/>
      <c r="CG88" s="108"/>
      <c r="CH88" s="108"/>
      <c r="CI88" s="108"/>
      <c r="CJ88" s="108"/>
      <c r="CK88" s="91"/>
      <c r="CL88" s="89"/>
      <c r="CM88" s="89"/>
      <c r="CN88" s="89"/>
      <c r="CO88" s="89"/>
      <c r="CP88" s="89"/>
      <c r="CQ88" s="91"/>
      <c r="CR88" s="89"/>
      <c r="CS88" s="89"/>
      <c r="CT88" s="89"/>
      <c r="CU88" s="89"/>
      <c r="CV88" s="89"/>
      <c r="CW88" s="91"/>
      <c r="CX88" s="89"/>
      <c r="CY88" s="89"/>
      <c r="CZ88" s="89"/>
      <c r="DA88" s="89"/>
      <c r="DB88" s="89"/>
      <c r="DC88" s="91"/>
      <c r="DD88" s="89"/>
      <c r="DE88" s="89"/>
      <c r="DF88" s="89"/>
      <c r="DG88" s="89"/>
      <c r="DH88" s="89"/>
      <c r="DI88" s="91"/>
      <c r="DJ88" s="89"/>
      <c r="DK88" s="89"/>
      <c r="DL88" s="89"/>
      <c r="DM88" s="89"/>
      <c r="DN88" s="89"/>
      <c r="DO88" s="91"/>
      <c r="DP88" s="89"/>
      <c r="DQ88" s="89"/>
      <c r="DR88" s="89"/>
      <c r="DS88" s="89"/>
      <c r="DT88" s="89"/>
      <c r="DU88" s="91"/>
      <c r="DV88" s="89"/>
      <c r="DW88" s="89"/>
      <c r="DX88" s="89"/>
      <c r="DY88" s="89"/>
      <c r="DZ88" s="89"/>
      <c r="EA88" s="91"/>
      <c r="EB88" s="89"/>
      <c r="EC88" s="89"/>
      <c r="ED88" s="89"/>
      <c r="EE88" s="89"/>
      <c r="EF88" s="89"/>
      <c r="EG88" s="91"/>
      <c r="EH88" s="89"/>
      <c r="EI88" s="89"/>
      <c r="EJ88" s="89"/>
      <c r="EK88" s="89"/>
      <c r="EL88" s="89"/>
      <c r="EM88" s="91"/>
      <c r="EN88" s="89"/>
      <c r="EO88" s="89"/>
      <c r="EP88" s="89"/>
      <c r="EQ88" s="89"/>
      <c r="ER88" s="89"/>
      <c r="ES88" s="91"/>
      <c r="ET88" s="89"/>
      <c r="EU88" s="89"/>
      <c r="EV88" s="89"/>
      <c r="EW88" s="89"/>
      <c r="EX88" s="89"/>
      <c r="EY88" s="91"/>
      <c r="EZ88" s="89"/>
      <c r="FA88" s="89"/>
      <c r="FB88" s="89"/>
      <c r="FC88" s="89"/>
      <c r="FD88" s="89"/>
      <c r="FE88" s="91"/>
      <c r="FF88" s="89"/>
      <c r="FG88" s="89"/>
      <c r="FH88" s="89"/>
      <c r="FI88" s="108"/>
      <c r="FJ88" s="332"/>
      <c r="FK88" s="311"/>
      <c r="FL88" s="108"/>
      <c r="FM88" s="108"/>
      <c r="FN88" s="108"/>
      <c r="FO88" s="108"/>
      <c r="FP88" s="108"/>
      <c r="FQ88" s="110"/>
      <c r="FR88" s="108"/>
      <c r="FS88" s="108"/>
      <c r="FT88" s="108"/>
      <c r="FU88" s="108"/>
      <c r="FV88" s="100"/>
      <c r="FW88" s="102"/>
      <c r="FX88" s="103"/>
      <c r="FY88" s="103"/>
      <c r="FZ88" s="103"/>
      <c r="GA88" s="103"/>
      <c r="GB88" s="103"/>
      <c r="GC88" s="103"/>
      <c r="GD88" s="104"/>
    </row>
    <row r="89" spans="2:186" ht="5.45" customHeight="1">
      <c r="B89" s="85"/>
      <c r="C89" s="86"/>
      <c r="D89" s="86"/>
      <c r="E89" s="86"/>
      <c r="F89" s="86"/>
      <c r="G89" s="86"/>
      <c r="H89" s="87"/>
      <c r="I89" s="212"/>
      <c r="J89" s="213"/>
      <c r="K89" s="213"/>
      <c r="L89" s="213"/>
      <c r="M89" s="213"/>
      <c r="N89" s="214"/>
      <c r="O89" s="192" t="s">
        <v>5</v>
      </c>
      <c r="P89" s="79"/>
      <c r="Q89" s="79"/>
      <c r="R89" s="79"/>
      <c r="S89" s="79"/>
      <c r="T89" s="79"/>
      <c r="U89" s="79"/>
      <c r="V89" s="79"/>
      <c r="W89" s="79"/>
      <c r="X89" s="79"/>
      <c r="Y89" s="79"/>
      <c r="Z89" s="79"/>
      <c r="AA89" s="79"/>
      <c r="AB89" s="79"/>
      <c r="AC89" s="79"/>
      <c r="AD89" s="79"/>
      <c r="AE89" s="79"/>
      <c r="AF89" s="79"/>
      <c r="AG89" s="79"/>
      <c r="AH89" s="80"/>
      <c r="AI89" s="110"/>
      <c r="AJ89" s="108"/>
      <c r="AK89" s="108"/>
      <c r="AL89" s="108"/>
      <c r="AM89" s="108"/>
      <c r="AN89" s="108"/>
      <c r="AO89" s="110"/>
      <c r="AP89" s="108"/>
      <c r="AQ89" s="108"/>
      <c r="AR89" s="108"/>
      <c r="AS89" s="108"/>
      <c r="AT89" s="108"/>
      <c r="AU89" s="110"/>
      <c r="AV89" s="108"/>
      <c r="AW89" s="108"/>
      <c r="AX89" s="108"/>
      <c r="AY89" s="108"/>
      <c r="AZ89" s="108"/>
      <c r="BA89" s="110"/>
      <c r="BB89" s="108"/>
      <c r="BC89" s="108"/>
      <c r="BD89" s="108"/>
      <c r="BE89" s="108"/>
      <c r="BF89" s="108"/>
      <c r="BG89" s="110"/>
      <c r="BH89" s="108"/>
      <c r="BI89" s="108"/>
      <c r="BJ89" s="108"/>
      <c r="BK89" s="108"/>
      <c r="BL89" s="188"/>
      <c r="BM89" s="190"/>
      <c r="BN89" s="108"/>
      <c r="BO89" s="108"/>
      <c r="BP89" s="108"/>
      <c r="BQ89" s="108"/>
      <c r="BR89" s="108"/>
      <c r="BS89" s="110"/>
      <c r="BT89" s="108"/>
      <c r="BU89" s="108"/>
      <c r="BV89" s="108"/>
      <c r="BW89" s="108"/>
      <c r="BX89" s="108"/>
      <c r="BY89" s="110"/>
      <c r="BZ89" s="108"/>
      <c r="CA89" s="108"/>
      <c r="CB89" s="108"/>
      <c r="CC89" s="108"/>
      <c r="CD89" s="108"/>
      <c r="CE89" s="110"/>
      <c r="CF89" s="108"/>
      <c r="CG89" s="108"/>
      <c r="CH89" s="108"/>
      <c r="CI89" s="108"/>
      <c r="CJ89" s="108"/>
      <c r="CK89" s="91"/>
      <c r="CL89" s="89"/>
      <c r="CM89" s="89"/>
      <c r="CN89" s="89"/>
      <c r="CO89" s="89"/>
      <c r="CP89" s="89"/>
      <c r="CQ89" s="91"/>
      <c r="CR89" s="89"/>
      <c r="CS89" s="89"/>
      <c r="CT89" s="89"/>
      <c r="CU89" s="89"/>
      <c r="CV89" s="89"/>
      <c r="CW89" s="91"/>
      <c r="CX89" s="89"/>
      <c r="CY89" s="89"/>
      <c r="CZ89" s="89"/>
      <c r="DA89" s="89"/>
      <c r="DB89" s="89"/>
      <c r="DC89" s="91"/>
      <c r="DD89" s="89"/>
      <c r="DE89" s="89"/>
      <c r="DF89" s="89"/>
      <c r="DG89" s="89"/>
      <c r="DH89" s="89"/>
      <c r="DI89" s="91"/>
      <c r="DJ89" s="89"/>
      <c r="DK89" s="89"/>
      <c r="DL89" s="89"/>
      <c r="DM89" s="89"/>
      <c r="DN89" s="89"/>
      <c r="DO89" s="91"/>
      <c r="DP89" s="89"/>
      <c r="DQ89" s="89"/>
      <c r="DR89" s="89"/>
      <c r="DS89" s="89"/>
      <c r="DT89" s="89"/>
      <c r="DU89" s="91"/>
      <c r="DV89" s="89"/>
      <c r="DW89" s="89"/>
      <c r="DX89" s="89"/>
      <c r="DY89" s="89"/>
      <c r="DZ89" s="89"/>
      <c r="EA89" s="91"/>
      <c r="EB89" s="89"/>
      <c r="EC89" s="89"/>
      <c r="ED89" s="89"/>
      <c r="EE89" s="89"/>
      <c r="EF89" s="89"/>
      <c r="EG89" s="91"/>
      <c r="EH89" s="89"/>
      <c r="EI89" s="89"/>
      <c r="EJ89" s="89"/>
      <c r="EK89" s="89"/>
      <c r="EL89" s="89"/>
      <c r="EM89" s="91"/>
      <c r="EN89" s="89"/>
      <c r="EO89" s="89"/>
      <c r="EP89" s="89"/>
      <c r="EQ89" s="89"/>
      <c r="ER89" s="89"/>
      <c r="ES89" s="91"/>
      <c r="ET89" s="89"/>
      <c r="EU89" s="89"/>
      <c r="EV89" s="89"/>
      <c r="EW89" s="89"/>
      <c r="EX89" s="89"/>
      <c r="EY89" s="91"/>
      <c r="EZ89" s="89"/>
      <c r="FA89" s="89"/>
      <c r="FB89" s="89"/>
      <c r="FC89" s="89"/>
      <c r="FD89" s="89"/>
      <c r="FE89" s="91"/>
      <c r="FF89" s="89"/>
      <c r="FG89" s="89"/>
      <c r="FH89" s="89"/>
      <c r="FI89" s="108"/>
      <c r="FJ89" s="332"/>
      <c r="FK89" s="311"/>
      <c r="FL89" s="108"/>
      <c r="FM89" s="108"/>
      <c r="FN89" s="108"/>
      <c r="FO89" s="108"/>
      <c r="FP89" s="108"/>
      <c r="FQ89" s="110"/>
      <c r="FR89" s="108"/>
      <c r="FS89" s="108"/>
      <c r="FT89" s="108"/>
      <c r="FU89" s="108"/>
      <c r="FV89" s="100"/>
      <c r="FW89" s="102">
        <f t="shared" ref="FW89" ca="1" si="29">Ccount(AI89:FV90,20)*10/2/1440</f>
        <v>0</v>
      </c>
      <c r="FX89" s="103"/>
      <c r="FY89" s="103"/>
      <c r="FZ89" s="103"/>
      <c r="GA89" s="103"/>
      <c r="GB89" s="103"/>
      <c r="GC89" s="103"/>
      <c r="GD89" s="104"/>
    </row>
    <row r="90" spans="2:186" ht="5.45" customHeight="1">
      <c r="B90" s="85"/>
      <c r="C90" s="86"/>
      <c r="D90" s="86"/>
      <c r="E90" s="86"/>
      <c r="F90" s="86"/>
      <c r="G90" s="86"/>
      <c r="H90" s="87"/>
      <c r="I90" s="212"/>
      <c r="J90" s="213"/>
      <c r="K90" s="213"/>
      <c r="L90" s="213"/>
      <c r="M90" s="213"/>
      <c r="N90" s="214"/>
      <c r="O90" s="68"/>
      <c r="P90" s="69"/>
      <c r="Q90" s="69"/>
      <c r="R90" s="69"/>
      <c r="S90" s="69"/>
      <c r="T90" s="69"/>
      <c r="U90" s="69"/>
      <c r="V90" s="69"/>
      <c r="W90" s="69"/>
      <c r="X90" s="69"/>
      <c r="Y90" s="69"/>
      <c r="Z90" s="69"/>
      <c r="AA90" s="69"/>
      <c r="AB90" s="69"/>
      <c r="AC90" s="69"/>
      <c r="AD90" s="69"/>
      <c r="AE90" s="69"/>
      <c r="AF90" s="69"/>
      <c r="AG90" s="69"/>
      <c r="AH90" s="70"/>
      <c r="AI90" s="110"/>
      <c r="AJ90" s="108"/>
      <c r="AK90" s="108"/>
      <c r="AL90" s="108"/>
      <c r="AM90" s="108"/>
      <c r="AN90" s="108"/>
      <c r="AO90" s="110"/>
      <c r="AP90" s="108"/>
      <c r="AQ90" s="108"/>
      <c r="AR90" s="108"/>
      <c r="AS90" s="108"/>
      <c r="AT90" s="108"/>
      <c r="AU90" s="110"/>
      <c r="AV90" s="108"/>
      <c r="AW90" s="108"/>
      <c r="AX90" s="108"/>
      <c r="AY90" s="108"/>
      <c r="AZ90" s="108"/>
      <c r="BA90" s="110"/>
      <c r="BB90" s="108"/>
      <c r="BC90" s="108"/>
      <c r="BD90" s="108"/>
      <c r="BE90" s="108"/>
      <c r="BF90" s="108"/>
      <c r="BG90" s="110"/>
      <c r="BH90" s="108"/>
      <c r="BI90" s="108"/>
      <c r="BJ90" s="108"/>
      <c r="BK90" s="108"/>
      <c r="BL90" s="188"/>
      <c r="BM90" s="190"/>
      <c r="BN90" s="108"/>
      <c r="BO90" s="108"/>
      <c r="BP90" s="108"/>
      <c r="BQ90" s="108"/>
      <c r="BR90" s="108"/>
      <c r="BS90" s="110"/>
      <c r="BT90" s="108"/>
      <c r="BU90" s="108"/>
      <c r="BV90" s="108"/>
      <c r="BW90" s="108"/>
      <c r="BX90" s="108"/>
      <c r="BY90" s="110"/>
      <c r="BZ90" s="108"/>
      <c r="CA90" s="108"/>
      <c r="CB90" s="108"/>
      <c r="CC90" s="108"/>
      <c r="CD90" s="108"/>
      <c r="CE90" s="110"/>
      <c r="CF90" s="108"/>
      <c r="CG90" s="108"/>
      <c r="CH90" s="108"/>
      <c r="CI90" s="108"/>
      <c r="CJ90" s="108"/>
      <c r="CK90" s="91"/>
      <c r="CL90" s="89"/>
      <c r="CM90" s="89"/>
      <c r="CN90" s="89"/>
      <c r="CO90" s="89"/>
      <c r="CP90" s="89"/>
      <c r="CQ90" s="91"/>
      <c r="CR90" s="89"/>
      <c r="CS90" s="89"/>
      <c r="CT90" s="89"/>
      <c r="CU90" s="89"/>
      <c r="CV90" s="89"/>
      <c r="CW90" s="91"/>
      <c r="CX90" s="89"/>
      <c r="CY90" s="89"/>
      <c r="CZ90" s="89"/>
      <c r="DA90" s="89"/>
      <c r="DB90" s="89"/>
      <c r="DC90" s="91"/>
      <c r="DD90" s="89"/>
      <c r="DE90" s="89"/>
      <c r="DF90" s="89"/>
      <c r="DG90" s="89"/>
      <c r="DH90" s="89"/>
      <c r="DI90" s="91"/>
      <c r="DJ90" s="89"/>
      <c r="DK90" s="89"/>
      <c r="DL90" s="89"/>
      <c r="DM90" s="89"/>
      <c r="DN90" s="89"/>
      <c r="DO90" s="91"/>
      <c r="DP90" s="89"/>
      <c r="DQ90" s="89"/>
      <c r="DR90" s="89"/>
      <c r="DS90" s="89"/>
      <c r="DT90" s="89"/>
      <c r="DU90" s="91"/>
      <c r="DV90" s="89"/>
      <c r="DW90" s="89"/>
      <c r="DX90" s="89"/>
      <c r="DY90" s="89"/>
      <c r="DZ90" s="89"/>
      <c r="EA90" s="91"/>
      <c r="EB90" s="89"/>
      <c r="EC90" s="89"/>
      <c r="ED90" s="89"/>
      <c r="EE90" s="89"/>
      <c r="EF90" s="89"/>
      <c r="EG90" s="91"/>
      <c r="EH90" s="89"/>
      <c r="EI90" s="89"/>
      <c r="EJ90" s="89"/>
      <c r="EK90" s="89"/>
      <c r="EL90" s="89"/>
      <c r="EM90" s="91"/>
      <c r="EN90" s="89"/>
      <c r="EO90" s="89"/>
      <c r="EP90" s="89"/>
      <c r="EQ90" s="89"/>
      <c r="ER90" s="89"/>
      <c r="ES90" s="91"/>
      <c r="ET90" s="89"/>
      <c r="EU90" s="89"/>
      <c r="EV90" s="89"/>
      <c r="EW90" s="89"/>
      <c r="EX90" s="89"/>
      <c r="EY90" s="91"/>
      <c r="EZ90" s="89"/>
      <c r="FA90" s="89"/>
      <c r="FB90" s="89"/>
      <c r="FC90" s="89"/>
      <c r="FD90" s="89"/>
      <c r="FE90" s="91"/>
      <c r="FF90" s="89"/>
      <c r="FG90" s="89"/>
      <c r="FH90" s="89"/>
      <c r="FI90" s="108"/>
      <c r="FJ90" s="332"/>
      <c r="FK90" s="311"/>
      <c r="FL90" s="108"/>
      <c r="FM90" s="108"/>
      <c r="FN90" s="108"/>
      <c r="FO90" s="108"/>
      <c r="FP90" s="108"/>
      <c r="FQ90" s="110"/>
      <c r="FR90" s="108"/>
      <c r="FS90" s="108"/>
      <c r="FT90" s="108"/>
      <c r="FU90" s="108"/>
      <c r="FV90" s="100"/>
      <c r="FW90" s="102"/>
      <c r="FX90" s="103"/>
      <c r="FY90" s="103"/>
      <c r="FZ90" s="103"/>
      <c r="GA90" s="103"/>
      <c r="GB90" s="103"/>
      <c r="GC90" s="103"/>
      <c r="GD90" s="104"/>
    </row>
    <row r="91" spans="2:186" ht="5.45" customHeight="1">
      <c r="B91" s="85"/>
      <c r="C91" s="86"/>
      <c r="D91" s="86"/>
      <c r="E91" s="86"/>
      <c r="F91" s="86"/>
      <c r="G91" s="86"/>
      <c r="H91" s="87"/>
      <c r="I91" s="212"/>
      <c r="J91" s="213"/>
      <c r="K91" s="213"/>
      <c r="L91" s="213"/>
      <c r="M91" s="213"/>
      <c r="N91" s="214"/>
      <c r="O91" s="192" t="s">
        <v>6</v>
      </c>
      <c r="P91" s="79"/>
      <c r="Q91" s="79"/>
      <c r="R91" s="79"/>
      <c r="S91" s="79"/>
      <c r="T91" s="79"/>
      <c r="U91" s="79"/>
      <c r="V91" s="79"/>
      <c r="W91" s="79"/>
      <c r="X91" s="79"/>
      <c r="Y91" s="79"/>
      <c r="Z91" s="79"/>
      <c r="AA91" s="79"/>
      <c r="AB91" s="79"/>
      <c r="AC91" s="79"/>
      <c r="AD91" s="79"/>
      <c r="AE91" s="79"/>
      <c r="AF91" s="79"/>
      <c r="AG91" s="79"/>
      <c r="AH91" s="80"/>
      <c r="AI91" s="110"/>
      <c r="AJ91" s="108"/>
      <c r="AK91" s="108"/>
      <c r="AL91" s="108"/>
      <c r="AM91" s="108"/>
      <c r="AN91" s="108"/>
      <c r="AO91" s="110"/>
      <c r="AP91" s="108"/>
      <c r="AQ91" s="108"/>
      <c r="AR91" s="108"/>
      <c r="AS91" s="108"/>
      <c r="AT91" s="108"/>
      <c r="AU91" s="110"/>
      <c r="AV91" s="108"/>
      <c r="AW91" s="108"/>
      <c r="AX91" s="108"/>
      <c r="AY91" s="108"/>
      <c r="AZ91" s="108"/>
      <c r="BA91" s="110"/>
      <c r="BB91" s="108"/>
      <c r="BC91" s="108"/>
      <c r="BD91" s="108"/>
      <c r="BE91" s="108"/>
      <c r="BF91" s="108"/>
      <c r="BG91" s="110"/>
      <c r="BH91" s="108"/>
      <c r="BI91" s="108"/>
      <c r="BJ91" s="108"/>
      <c r="BK91" s="108"/>
      <c r="BL91" s="188"/>
      <c r="BM91" s="190"/>
      <c r="BN91" s="108"/>
      <c r="BO91" s="108"/>
      <c r="BP91" s="108"/>
      <c r="BQ91" s="108"/>
      <c r="BR91" s="108"/>
      <c r="BS91" s="110"/>
      <c r="BT91" s="108"/>
      <c r="BU91" s="108"/>
      <c r="BV91" s="108"/>
      <c r="BW91" s="108"/>
      <c r="BX91" s="108"/>
      <c r="BY91" s="110"/>
      <c r="BZ91" s="108"/>
      <c r="CA91" s="108"/>
      <c r="CB91" s="108"/>
      <c r="CC91" s="108"/>
      <c r="CD91" s="108"/>
      <c r="CE91" s="110"/>
      <c r="CF91" s="108"/>
      <c r="CG91" s="108"/>
      <c r="CH91" s="108"/>
      <c r="CI91" s="108"/>
      <c r="CJ91" s="108"/>
      <c r="CK91" s="91"/>
      <c r="CL91" s="89"/>
      <c r="CM91" s="89"/>
      <c r="CN91" s="89"/>
      <c r="CO91" s="89"/>
      <c r="CP91" s="89"/>
      <c r="CQ91" s="91"/>
      <c r="CR91" s="89"/>
      <c r="CS91" s="89"/>
      <c r="CT91" s="89"/>
      <c r="CU91" s="89"/>
      <c r="CV91" s="89"/>
      <c r="CW91" s="91"/>
      <c r="CX91" s="89"/>
      <c r="CY91" s="89"/>
      <c r="CZ91" s="89"/>
      <c r="DA91" s="89"/>
      <c r="DB91" s="89"/>
      <c r="DC91" s="91"/>
      <c r="DD91" s="89"/>
      <c r="DE91" s="89"/>
      <c r="DF91" s="89"/>
      <c r="DG91" s="89"/>
      <c r="DH91" s="89"/>
      <c r="DI91" s="91"/>
      <c r="DJ91" s="89"/>
      <c r="DK91" s="89"/>
      <c r="DL91" s="89"/>
      <c r="DM91" s="89"/>
      <c r="DN91" s="89"/>
      <c r="DO91" s="91"/>
      <c r="DP91" s="89"/>
      <c r="DQ91" s="89"/>
      <c r="DR91" s="89"/>
      <c r="DS91" s="89"/>
      <c r="DT91" s="89"/>
      <c r="DU91" s="91"/>
      <c r="DV91" s="89"/>
      <c r="DW91" s="89"/>
      <c r="DX91" s="89"/>
      <c r="DY91" s="89"/>
      <c r="DZ91" s="89"/>
      <c r="EA91" s="91"/>
      <c r="EB91" s="89"/>
      <c r="EC91" s="89"/>
      <c r="ED91" s="89"/>
      <c r="EE91" s="89"/>
      <c r="EF91" s="89"/>
      <c r="EG91" s="91"/>
      <c r="EH91" s="89"/>
      <c r="EI91" s="89"/>
      <c r="EJ91" s="89"/>
      <c r="EK91" s="89"/>
      <c r="EL91" s="89"/>
      <c r="EM91" s="91"/>
      <c r="EN91" s="89"/>
      <c r="EO91" s="89"/>
      <c r="EP91" s="89"/>
      <c r="EQ91" s="89"/>
      <c r="ER91" s="89"/>
      <c r="ES91" s="91"/>
      <c r="ET91" s="89"/>
      <c r="EU91" s="89"/>
      <c r="EV91" s="89"/>
      <c r="EW91" s="89"/>
      <c r="EX91" s="89"/>
      <c r="EY91" s="91"/>
      <c r="EZ91" s="89"/>
      <c r="FA91" s="89"/>
      <c r="FB91" s="89"/>
      <c r="FC91" s="89"/>
      <c r="FD91" s="89"/>
      <c r="FE91" s="91"/>
      <c r="FF91" s="89"/>
      <c r="FG91" s="89"/>
      <c r="FH91" s="89"/>
      <c r="FI91" s="108"/>
      <c r="FJ91" s="332"/>
      <c r="FK91" s="311"/>
      <c r="FL91" s="108"/>
      <c r="FM91" s="108"/>
      <c r="FN91" s="108"/>
      <c r="FO91" s="108"/>
      <c r="FP91" s="108"/>
      <c r="FQ91" s="110"/>
      <c r="FR91" s="108"/>
      <c r="FS91" s="108"/>
      <c r="FT91" s="108"/>
      <c r="FU91" s="108"/>
      <c r="FV91" s="100"/>
      <c r="FW91" s="102">
        <f t="shared" ref="FW91" ca="1" si="30">Ccount(AI91:FV92,20)*10/2/1440</f>
        <v>0</v>
      </c>
      <c r="FX91" s="103"/>
      <c r="FY91" s="103"/>
      <c r="FZ91" s="103"/>
      <c r="GA91" s="103"/>
      <c r="GB91" s="103"/>
      <c r="GC91" s="103"/>
      <c r="GD91" s="104"/>
    </row>
    <row r="92" spans="2:186" ht="5.45" customHeight="1">
      <c r="B92" s="85"/>
      <c r="C92" s="86"/>
      <c r="D92" s="86"/>
      <c r="E92" s="86"/>
      <c r="F92" s="86"/>
      <c r="G92" s="86"/>
      <c r="H92" s="87"/>
      <c r="I92" s="212"/>
      <c r="J92" s="213"/>
      <c r="K92" s="213"/>
      <c r="L92" s="213"/>
      <c r="M92" s="213"/>
      <c r="N92" s="214"/>
      <c r="O92" s="68"/>
      <c r="P92" s="69"/>
      <c r="Q92" s="69"/>
      <c r="R92" s="69"/>
      <c r="S92" s="69"/>
      <c r="T92" s="69"/>
      <c r="U92" s="69"/>
      <c r="V92" s="69"/>
      <c r="W92" s="69"/>
      <c r="X92" s="69"/>
      <c r="Y92" s="69"/>
      <c r="Z92" s="69"/>
      <c r="AA92" s="69"/>
      <c r="AB92" s="69"/>
      <c r="AC92" s="69"/>
      <c r="AD92" s="69"/>
      <c r="AE92" s="69"/>
      <c r="AF92" s="69"/>
      <c r="AG92" s="69"/>
      <c r="AH92" s="70"/>
      <c r="AI92" s="110"/>
      <c r="AJ92" s="108"/>
      <c r="AK92" s="108"/>
      <c r="AL92" s="108"/>
      <c r="AM92" s="108"/>
      <c r="AN92" s="108"/>
      <c r="AO92" s="110"/>
      <c r="AP92" s="108"/>
      <c r="AQ92" s="108"/>
      <c r="AR92" s="108"/>
      <c r="AS92" s="108"/>
      <c r="AT92" s="108"/>
      <c r="AU92" s="110"/>
      <c r="AV92" s="108"/>
      <c r="AW92" s="108"/>
      <c r="AX92" s="108"/>
      <c r="AY92" s="108"/>
      <c r="AZ92" s="108"/>
      <c r="BA92" s="110"/>
      <c r="BB92" s="108"/>
      <c r="BC92" s="108"/>
      <c r="BD92" s="108"/>
      <c r="BE92" s="108"/>
      <c r="BF92" s="108"/>
      <c r="BG92" s="110"/>
      <c r="BH92" s="108"/>
      <c r="BI92" s="108"/>
      <c r="BJ92" s="108"/>
      <c r="BK92" s="108"/>
      <c r="BL92" s="188"/>
      <c r="BM92" s="190"/>
      <c r="BN92" s="108"/>
      <c r="BO92" s="108"/>
      <c r="BP92" s="108"/>
      <c r="BQ92" s="108"/>
      <c r="BR92" s="108"/>
      <c r="BS92" s="110"/>
      <c r="BT92" s="108"/>
      <c r="BU92" s="108"/>
      <c r="BV92" s="108"/>
      <c r="BW92" s="108"/>
      <c r="BX92" s="108"/>
      <c r="BY92" s="110"/>
      <c r="BZ92" s="108"/>
      <c r="CA92" s="108"/>
      <c r="CB92" s="108"/>
      <c r="CC92" s="108"/>
      <c r="CD92" s="108"/>
      <c r="CE92" s="110"/>
      <c r="CF92" s="108"/>
      <c r="CG92" s="108"/>
      <c r="CH92" s="108"/>
      <c r="CI92" s="108"/>
      <c r="CJ92" s="108"/>
      <c r="CK92" s="91"/>
      <c r="CL92" s="89"/>
      <c r="CM92" s="89"/>
      <c r="CN92" s="89"/>
      <c r="CO92" s="89"/>
      <c r="CP92" s="89"/>
      <c r="CQ92" s="91"/>
      <c r="CR92" s="89"/>
      <c r="CS92" s="89"/>
      <c r="CT92" s="89"/>
      <c r="CU92" s="89"/>
      <c r="CV92" s="89"/>
      <c r="CW92" s="91"/>
      <c r="CX92" s="89"/>
      <c r="CY92" s="89"/>
      <c r="CZ92" s="89"/>
      <c r="DA92" s="89"/>
      <c r="DB92" s="89"/>
      <c r="DC92" s="91"/>
      <c r="DD92" s="89"/>
      <c r="DE92" s="89"/>
      <c r="DF92" s="89"/>
      <c r="DG92" s="89"/>
      <c r="DH92" s="89"/>
      <c r="DI92" s="91"/>
      <c r="DJ92" s="89"/>
      <c r="DK92" s="89"/>
      <c r="DL92" s="89"/>
      <c r="DM92" s="89"/>
      <c r="DN92" s="89"/>
      <c r="DO92" s="91"/>
      <c r="DP92" s="89"/>
      <c r="DQ92" s="89"/>
      <c r="DR92" s="89"/>
      <c r="DS92" s="89"/>
      <c r="DT92" s="89"/>
      <c r="DU92" s="91"/>
      <c r="DV92" s="89"/>
      <c r="DW92" s="89"/>
      <c r="DX92" s="89"/>
      <c r="DY92" s="89"/>
      <c r="DZ92" s="89"/>
      <c r="EA92" s="91"/>
      <c r="EB92" s="89"/>
      <c r="EC92" s="89"/>
      <c r="ED92" s="89"/>
      <c r="EE92" s="89"/>
      <c r="EF92" s="89"/>
      <c r="EG92" s="91"/>
      <c r="EH92" s="89"/>
      <c r="EI92" s="89"/>
      <c r="EJ92" s="89"/>
      <c r="EK92" s="89"/>
      <c r="EL92" s="89"/>
      <c r="EM92" s="91"/>
      <c r="EN92" s="89"/>
      <c r="EO92" s="89"/>
      <c r="EP92" s="89"/>
      <c r="EQ92" s="89"/>
      <c r="ER92" s="89"/>
      <c r="ES92" s="91"/>
      <c r="ET92" s="89"/>
      <c r="EU92" s="89"/>
      <c r="EV92" s="89"/>
      <c r="EW92" s="89"/>
      <c r="EX92" s="89"/>
      <c r="EY92" s="91"/>
      <c r="EZ92" s="89"/>
      <c r="FA92" s="89"/>
      <c r="FB92" s="89"/>
      <c r="FC92" s="89"/>
      <c r="FD92" s="89"/>
      <c r="FE92" s="91"/>
      <c r="FF92" s="89"/>
      <c r="FG92" s="89"/>
      <c r="FH92" s="89"/>
      <c r="FI92" s="108"/>
      <c r="FJ92" s="332"/>
      <c r="FK92" s="311"/>
      <c r="FL92" s="108"/>
      <c r="FM92" s="108"/>
      <c r="FN92" s="108"/>
      <c r="FO92" s="108"/>
      <c r="FP92" s="108"/>
      <c r="FQ92" s="110"/>
      <c r="FR92" s="108"/>
      <c r="FS92" s="108"/>
      <c r="FT92" s="108"/>
      <c r="FU92" s="108"/>
      <c r="FV92" s="100"/>
      <c r="FW92" s="102"/>
      <c r="FX92" s="103"/>
      <c r="FY92" s="103"/>
      <c r="FZ92" s="103"/>
      <c r="GA92" s="103"/>
      <c r="GB92" s="103"/>
      <c r="GC92" s="103"/>
      <c r="GD92" s="104"/>
    </row>
    <row r="93" spans="2:186" ht="5.45" customHeight="1">
      <c r="B93" s="85"/>
      <c r="C93" s="86"/>
      <c r="D93" s="86"/>
      <c r="E93" s="86"/>
      <c r="F93" s="86"/>
      <c r="G93" s="86"/>
      <c r="H93" s="87"/>
      <c r="I93" s="212"/>
      <c r="J93" s="213"/>
      <c r="K93" s="213"/>
      <c r="L93" s="213"/>
      <c r="M93" s="213"/>
      <c r="N93" s="214"/>
      <c r="O93" s="192" t="s">
        <v>7</v>
      </c>
      <c r="P93" s="79"/>
      <c r="Q93" s="79"/>
      <c r="R93" s="79"/>
      <c r="S93" s="79"/>
      <c r="T93" s="79"/>
      <c r="U93" s="79"/>
      <c r="V93" s="79"/>
      <c r="W93" s="79"/>
      <c r="X93" s="79"/>
      <c r="Y93" s="79"/>
      <c r="Z93" s="79"/>
      <c r="AA93" s="79"/>
      <c r="AB93" s="79"/>
      <c r="AC93" s="79"/>
      <c r="AD93" s="79"/>
      <c r="AE93" s="79"/>
      <c r="AF93" s="79"/>
      <c r="AG93" s="79"/>
      <c r="AH93" s="80"/>
      <c r="AI93" s="110"/>
      <c r="AJ93" s="108"/>
      <c r="AK93" s="108"/>
      <c r="AL93" s="108"/>
      <c r="AM93" s="108"/>
      <c r="AN93" s="108"/>
      <c r="AO93" s="110"/>
      <c r="AP93" s="108"/>
      <c r="AQ93" s="108"/>
      <c r="AR93" s="108"/>
      <c r="AS93" s="108"/>
      <c r="AT93" s="108"/>
      <c r="AU93" s="110"/>
      <c r="AV93" s="108"/>
      <c r="AW93" s="108"/>
      <c r="AX93" s="108"/>
      <c r="AY93" s="108"/>
      <c r="AZ93" s="108"/>
      <c r="BA93" s="110"/>
      <c r="BB93" s="108"/>
      <c r="BC93" s="108"/>
      <c r="BD93" s="108"/>
      <c r="BE93" s="108"/>
      <c r="BF93" s="108"/>
      <c r="BG93" s="110"/>
      <c r="BH93" s="108"/>
      <c r="BI93" s="108"/>
      <c r="BJ93" s="108"/>
      <c r="BK93" s="108"/>
      <c r="BL93" s="188"/>
      <c r="BM93" s="190"/>
      <c r="BN93" s="108"/>
      <c r="BO93" s="108"/>
      <c r="BP93" s="108"/>
      <c r="BQ93" s="108"/>
      <c r="BR93" s="108"/>
      <c r="BS93" s="110"/>
      <c r="BT93" s="108"/>
      <c r="BU93" s="108"/>
      <c r="BV93" s="108"/>
      <c r="BW93" s="108"/>
      <c r="BX93" s="108"/>
      <c r="BY93" s="110"/>
      <c r="BZ93" s="108"/>
      <c r="CA93" s="108"/>
      <c r="CB93" s="108"/>
      <c r="CC93" s="108"/>
      <c r="CD93" s="108"/>
      <c r="CE93" s="110"/>
      <c r="CF93" s="108"/>
      <c r="CG93" s="108"/>
      <c r="CH93" s="108"/>
      <c r="CI93" s="108"/>
      <c r="CJ93" s="108"/>
      <c r="CK93" s="91"/>
      <c r="CL93" s="89"/>
      <c r="CM93" s="89"/>
      <c r="CN93" s="89"/>
      <c r="CO93" s="89"/>
      <c r="CP93" s="89"/>
      <c r="CQ93" s="91"/>
      <c r="CR93" s="89"/>
      <c r="CS93" s="89"/>
      <c r="CT93" s="89"/>
      <c r="CU93" s="89"/>
      <c r="CV93" s="89"/>
      <c r="CW93" s="91"/>
      <c r="CX93" s="89"/>
      <c r="CY93" s="89"/>
      <c r="CZ93" s="89"/>
      <c r="DA93" s="89"/>
      <c r="DB93" s="89"/>
      <c r="DC93" s="91"/>
      <c r="DD93" s="89"/>
      <c r="DE93" s="89"/>
      <c r="DF93" s="89"/>
      <c r="DG93" s="89"/>
      <c r="DH93" s="89"/>
      <c r="DI93" s="91"/>
      <c r="DJ93" s="89"/>
      <c r="DK93" s="89"/>
      <c r="DL93" s="89"/>
      <c r="DM93" s="89"/>
      <c r="DN93" s="89"/>
      <c r="DO93" s="91"/>
      <c r="DP93" s="89"/>
      <c r="DQ93" s="89"/>
      <c r="DR93" s="89"/>
      <c r="DS93" s="89"/>
      <c r="DT93" s="89"/>
      <c r="DU93" s="91"/>
      <c r="DV93" s="89"/>
      <c r="DW93" s="89"/>
      <c r="DX93" s="89"/>
      <c r="DY93" s="89"/>
      <c r="DZ93" s="89"/>
      <c r="EA93" s="91"/>
      <c r="EB93" s="89"/>
      <c r="EC93" s="89"/>
      <c r="ED93" s="89"/>
      <c r="EE93" s="89"/>
      <c r="EF93" s="89"/>
      <c r="EG93" s="91"/>
      <c r="EH93" s="89"/>
      <c r="EI93" s="89"/>
      <c r="EJ93" s="89"/>
      <c r="EK93" s="89"/>
      <c r="EL93" s="89"/>
      <c r="EM93" s="91"/>
      <c r="EN93" s="89"/>
      <c r="EO93" s="89"/>
      <c r="EP93" s="89"/>
      <c r="EQ93" s="89"/>
      <c r="ER93" s="89"/>
      <c r="ES93" s="91"/>
      <c r="ET93" s="89"/>
      <c r="EU93" s="89"/>
      <c r="EV93" s="89"/>
      <c r="EW93" s="89"/>
      <c r="EX93" s="89"/>
      <c r="EY93" s="91"/>
      <c r="EZ93" s="89"/>
      <c r="FA93" s="89"/>
      <c r="FB93" s="89"/>
      <c r="FC93" s="89"/>
      <c r="FD93" s="89"/>
      <c r="FE93" s="91"/>
      <c r="FF93" s="89"/>
      <c r="FG93" s="89"/>
      <c r="FH93" s="89"/>
      <c r="FI93" s="108"/>
      <c r="FJ93" s="332"/>
      <c r="FK93" s="311"/>
      <c r="FL93" s="108"/>
      <c r="FM93" s="108"/>
      <c r="FN93" s="108"/>
      <c r="FO93" s="108"/>
      <c r="FP93" s="108"/>
      <c r="FQ93" s="110"/>
      <c r="FR93" s="108"/>
      <c r="FS93" s="108"/>
      <c r="FT93" s="108"/>
      <c r="FU93" s="108"/>
      <c r="FV93" s="100"/>
      <c r="FW93" s="102">
        <f t="shared" ref="FW93" ca="1" si="31">Ccount(AI93:FV94,20)*10/2/1440</f>
        <v>0</v>
      </c>
      <c r="FX93" s="103"/>
      <c r="FY93" s="103"/>
      <c r="FZ93" s="103"/>
      <c r="GA93" s="103"/>
      <c r="GB93" s="103"/>
      <c r="GC93" s="103"/>
      <c r="GD93" s="104"/>
    </row>
    <row r="94" spans="2:186" ht="5.45" customHeight="1">
      <c r="B94" s="85"/>
      <c r="C94" s="86"/>
      <c r="D94" s="86"/>
      <c r="E94" s="86"/>
      <c r="F94" s="86"/>
      <c r="G94" s="86"/>
      <c r="H94" s="87"/>
      <c r="I94" s="215"/>
      <c r="J94" s="216"/>
      <c r="K94" s="216"/>
      <c r="L94" s="216"/>
      <c r="M94" s="216"/>
      <c r="N94" s="217"/>
      <c r="O94" s="68"/>
      <c r="P94" s="69"/>
      <c r="Q94" s="69"/>
      <c r="R94" s="69"/>
      <c r="S94" s="69"/>
      <c r="T94" s="69"/>
      <c r="U94" s="69"/>
      <c r="V94" s="69"/>
      <c r="W94" s="69"/>
      <c r="X94" s="69"/>
      <c r="Y94" s="69"/>
      <c r="Z94" s="69"/>
      <c r="AA94" s="69"/>
      <c r="AB94" s="69"/>
      <c r="AC94" s="69"/>
      <c r="AD94" s="69"/>
      <c r="AE94" s="69"/>
      <c r="AF94" s="69"/>
      <c r="AG94" s="69"/>
      <c r="AH94" s="70"/>
      <c r="AI94" s="110"/>
      <c r="AJ94" s="108"/>
      <c r="AK94" s="108"/>
      <c r="AL94" s="108"/>
      <c r="AM94" s="108"/>
      <c r="AN94" s="108"/>
      <c r="AO94" s="110"/>
      <c r="AP94" s="108"/>
      <c r="AQ94" s="108"/>
      <c r="AR94" s="108"/>
      <c r="AS94" s="108"/>
      <c r="AT94" s="108"/>
      <c r="AU94" s="110"/>
      <c r="AV94" s="108"/>
      <c r="AW94" s="108"/>
      <c r="AX94" s="108"/>
      <c r="AY94" s="108"/>
      <c r="AZ94" s="108"/>
      <c r="BA94" s="110"/>
      <c r="BB94" s="108"/>
      <c r="BC94" s="108"/>
      <c r="BD94" s="108"/>
      <c r="BE94" s="108"/>
      <c r="BF94" s="108"/>
      <c r="BG94" s="110"/>
      <c r="BH94" s="108"/>
      <c r="BI94" s="108"/>
      <c r="BJ94" s="108"/>
      <c r="BK94" s="108"/>
      <c r="BL94" s="188"/>
      <c r="BM94" s="190"/>
      <c r="BN94" s="108"/>
      <c r="BO94" s="108"/>
      <c r="BP94" s="108"/>
      <c r="BQ94" s="108"/>
      <c r="BR94" s="108"/>
      <c r="BS94" s="110"/>
      <c r="BT94" s="108"/>
      <c r="BU94" s="108"/>
      <c r="BV94" s="108"/>
      <c r="BW94" s="108"/>
      <c r="BX94" s="108"/>
      <c r="BY94" s="110"/>
      <c r="BZ94" s="108"/>
      <c r="CA94" s="108"/>
      <c r="CB94" s="108"/>
      <c r="CC94" s="108"/>
      <c r="CD94" s="108"/>
      <c r="CE94" s="110"/>
      <c r="CF94" s="108"/>
      <c r="CG94" s="108"/>
      <c r="CH94" s="108"/>
      <c r="CI94" s="108"/>
      <c r="CJ94" s="108"/>
      <c r="CK94" s="91"/>
      <c r="CL94" s="89"/>
      <c r="CM94" s="89"/>
      <c r="CN94" s="89"/>
      <c r="CO94" s="89"/>
      <c r="CP94" s="89"/>
      <c r="CQ94" s="91"/>
      <c r="CR94" s="89"/>
      <c r="CS94" s="89"/>
      <c r="CT94" s="89"/>
      <c r="CU94" s="89"/>
      <c r="CV94" s="89"/>
      <c r="CW94" s="91"/>
      <c r="CX94" s="89"/>
      <c r="CY94" s="89"/>
      <c r="CZ94" s="89"/>
      <c r="DA94" s="89"/>
      <c r="DB94" s="89"/>
      <c r="DC94" s="91"/>
      <c r="DD94" s="89"/>
      <c r="DE94" s="89"/>
      <c r="DF94" s="89"/>
      <c r="DG94" s="89"/>
      <c r="DH94" s="89"/>
      <c r="DI94" s="91"/>
      <c r="DJ94" s="89"/>
      <c r="DK94" s="89"/>
      <c r="DL94" s="89"/>
      <c r="DM94" s="89"/>
      <c r="DN94" s="89"/>
      <c r="DO94" s="91"/>
      <c r="DP94" s="89"/>
      <c r="DQ94" s="89"/>
      <c r="DR94" s="89"/>
      <c r="DS94" s="89"/>
      <c r="DT94" s="89"/>
      <c r="DU94" s="91"/>
      <c r="DV94" s="89"/>
      <c r="DW94" s="89"/>
      <c r="DX94" s="89"/>
      <c r="DY94" s="89"/>
      <c r="DZ94" s="89"/>
      <c r="EA94" s="91"/>
      <c r="EB94" s="89"/>
      <c r="EC94" s="89"/>
      <c r="ED94" s="89"/>
      <c r="EE94" s="89"/>
      <c r="EF94" s="89"/>
      <c r="EG94" s="91"/>
      <c r="EH94" s="89"/>
      <c r="EI94" s="89"/>
      <c r="EJ94" s="89"/>
      <c r="EK94" s="89"/>
      <c r="EL94" s="89"/>
      <c r="EM94" s="91"/>
      <c r="EN94" s="89"/>
      <c r="EO94" s="89"/>
      <c r="EP94" s="89"/>
      <c r="EQ94" s="89"/>
      <c r="ER94" s="89"/>
      <c r="ES94" s="91"/>
      <c r="ET94" s="89"/>
      <c r="EU94" s="89"/>
      <c r="EV94" s="89"/>
      <c r="EW94" s="89"/>
      <c r="EX94" s="89"/>
      <c r="EY94" s="91"/>
      <c r="EZ94" s="89"/>
      <c r="FA94" s="89"/>
      <c r="FB94" s="89"/>
      <c r="FC94" s="89"/>
      <c r="FD94" s="89"/>
      <c r="FE94" s="91"/>
      <c r="FF94" s="89"/>
      <c r="FG94" s="89"/>
      <c r="FH94" s="89"/>
      <c r="FI94" s="108"/>
      <c r="FJ94" s="332"/>
      <c r="FK94" s="311"/>
      <c r="FL94" s="108"/>
      <c r="FM94" s="108"/>
      <c r="FN94" s="108"/>
      <c r="FO94" s="108"/>
      <c r="FP94" s="108"/>
      <c r="FQ94" s="110"/>
      <c r="FR94" s="108"/>
      <c r="FS94" s="108"/>
      <c r="FT94" s="108"/>
      <c r="FU94" s="108"/>
      <c r="FV94" s="100"/>
      <c r="FW94" s="102"/>
      <c r="FX94" s="103"/>
      <c r="FY94" s="103"/>
      <c r="FZ94" s="103"/>
      <c r="GA94" s="103"/>
      <c r="GB94" s="103"/>
      <c r="GC94" s="103"/>
      <c r="GD94" s="104"/>
    </row>
    <row r="95" spans="2:186" ht="5.45" customHeight="1">
      <c r="B95" s="85"/>
      <c r="C95" s="86"/>
      <c r="D95" s="86"/>
      <c r="E95" s="86"/>
      <c r="F95" s="86"/>
      <c r="G95" s="86"/>
      <c r="H95" s="87"/>
      <c r="I95" s="196" t="s">
        <v>9</v>
      </c>
      <c r="J95" s="197"/>
      <c r="K95" s="197"/>
      <c r="L95" s="197"/>
      <c r="M95" s="197"/>
      <c r="N95" s="198"/>
      <c r="O95" s="192" t="s">
        <v>10</v>
      </c>
      <c r="P95" s="79"/>
      <c r="Q95" s="79"/>
      <c r="R95" s="79"/>
      <c r="S95" s="79"/>
      <c r="T95" s="79"/>
      <c r="U95" s="79"/>
      <c r="V95" s="79"/>
      <c r="W95" s="79"/>
      <c r="X95" s="79"/>
      <c r="Y95" s="79"/>
      <c r="Z95" s="79"/>
      <c r="AA95" s="79"/>
      <c r="AB95" s="79"/>
      <c r="AC95" s="79"/>
      <c r="AD95" s="79"/>
      <c r="AE95" s="79"/>
      <c r="AF95" s="79"/>
      <c r="AG95" s="79"/>
      <c r="AH95" s="80"/>
      <c r="AI95" s="110"/>
      <c r="AJ95" s="108"/>
      <c r="AK95" s="108"/>
      <c r="AL95" s="108"/>
      <c r="AM95" s="108"/>
      <c r="AN95" s="108"/>
      <c r="AO95" s="110"/>
      <c r="AP95" s="108"/>
      <c r="AQ95" s="108"/>
      <c r="AR95" s="108"/>
      <c r="AS95" s="108"/>
      <c r="AT95" s="108"/>
      <c r="AU95" s="110"/>
      <c r="AV95" s="108"/>
      <c r="AW95" s="108"/>
      <c r="AX95" s="108"/>
      <c r="AY95" s="108"/>
      <c r="AZ95" s="108"/>
      <c r="BA95" s="110"/>
      <c r="BB95" s="108"/>
      <c r="BC95" s="108"/>
      <c r="BD95" s="108"/>
      <c r="BE95" s="108"/>
      <c r="BF95" s="108"/>
      <c r="BG95" s="110"/>
      <c r="BH95" s="108"/>
      <c r="BI95" s="108"/>
      <c r="BJ95" s="108"/>
      <c r="BK95" s="108"/>
      <c r="BL95" s="188"/>
      <c r="BM95" s="190"/>
      <c r="BN95" s="108"/>
      <c r="BO95" s="108"/>
      <c r="BP95" s="108"/>
      <c r="BQ95" s="108"/>
      <c r="BR95" s="108"/>
      <c r="BS95" s="110"/>
      <c r="BT95" s="108"/>
      <c r="BU95" s="108"/>
      <c r="BV95" s="108"/>
      <c r="BW95" s="108"/>
      <c r="BX95" s="108"/>
      <c r="BY95" s="110"/>
      <c r="BZ95" s="108"/>
      <c r="CA95" s="108"/>
      <c r="CB95" s="108"/>
      <c r="CC95" s="108"/>
      <c r="CD95" s="108"/>
      <c r="CE95" s="110"/>
      <c r="CF95" s="108"/>
      <c r="CG95" s="108"/>
      <c r="CH95" s="108"/>
      <c r="CI95" s="108"/>
      <c r="CJ95" s="108"/>
      <c r="CK95" s="91"/>
      <c r="CL95" s="89"/>
      <c r="CM95" s="89"/>
      <c r="CN95" s="89"/>
      <c r="CO95" s="89"/>
      <c r="CP95" s="89"/>
      <c r="CQ95" s="91"/>
      <c r="CR95" s="89"/>
      <c r="CS95" s="89"/>
      <c r="CT95" s="89"/>
      <c r="CU95" s="89"/>
      <c r="CV95" s="89"/>
      <c r="CW95" s="91"/>
      <c r="CX95" s="89"/>
      <c r="CY95" s="89"/>
      <c r="CZ95" s="89"/>
      <c r="DA95" s="89"/>
      <c r="DB95" s="89"/>
      <c r="DC95" s="91"/>
      <c r="DD95" s="89"/>
      <c r="DE95" s="89"/>
      <c r="DF95" s="89"/>
      <c r="DG95" s="89"/>
      <c r="DH95" s="89"/>
      <c r="DI95" s="91"/>
      <c r="DJ95" s="89"/>
      <c r="DK95" s="89"/>
      <c r="DL95" s="89"/>
      <c r="DM95" s="89"/>
      <c r="DN95" s="89"/>
      <c r="DO95" s="91"/>
      <c r="DP95" s="89"/>
      <c r="DQ95" s="89"/>
      <c r="DR95" s="89"/>
      <c r="DS95" s="89"/>
      <c r="DT95" s="89"/>
      <c r="DU95" s="91"/>
      <c r="DV95" s="89"/>
      <c r="DW95" s="89"/>
      <c r="DX95" s="89"/>
      <c r="DY95" s="89"/>
      <c r="DZ95" s="89"/>
      <c r="EA95" s="91"/>
      <c r="EB95" s="89"/>
      <c r="EC95" s="89"/>
      <c r="ED95" s="89"/>
      <c r="EE95" s="89"/>
      <c r="EF95" s="89"/>
      <c r="EG95" s="91"/>
      <c r="EH95" s="89"/>
      <c r="EI95" s="89"/>
      <c r="EJ95" s="89"/>
      <c r="EK95" s="89"/>
      <c r="EL95" s="89"/>
      <c r="EM95" s="91"/>
      <c r="EN95" s="89"/>
      <c r="EO95" s="89"/>
      <c r="EP95" s="89"/>
      <c r="EQ95" s="89"/>
      <c r="ER95" s="89"/>
      <c r="ES95" s="91"/>
      <c r="ET95" s="89"/>
      <c r="EU95" s="89"/>
      <c r="EV95" s="89"/>
      <c r="EW95" s="89"/>
      <c r="EX95" s="89"/>
      <c r="EY95" s="91"/>
      <c r="EZ95" s="89"/>
      <c r="FA95" s="89"/>
      <c r="FB95" s="89"/>
      <c r="FC95" s="89"/>
      <c r="FD95" s="89"/>
      <c r="FE95" s="91"/>
      <c r="FF95" s="89"/>
      <c r="FG95" s="89"/>
      <c r="FH95" s="89"/>
      <c r="FI95" s="108"/>
      <c r="FJ95" s="332"/>
      <c r="FK95" s="311"/>
      <c r="FL95" s="108"/>
      <c r="FM95" s="108"/>
      <c r="FN95" s="108"/>
      <c r="FO95" s="108"/>
      <c r="FP95" s="108"/>
      <c r="FQ95" s="110"/>
      <c r="FR95" s="108"/>
      <c r="FS95" s="108"/>
      <c r="FT95" s="108"/>
      <c r="FU95" s="108"/>
      <c r="FV95" s="100"/>
      <c r="FW95" s="102">
        <f t="shared" ref="FW95" ca="1" si="32">Ccount(AI95:FV96,20)*10/2/1440</f>
        <v>0</v>
      </c>
      <c r="FX95" s="103"/>
      <c r="FY95" s="103"/>
      <c r="FZ95" s="103"/>
      <c r="GA95" s="103"/>
      <c r="GB95" s="103"/>
      <c r="GC95" s="103"/>
      <c r="GD95" s="104"/>
    </row>
    <row r="96" spans="2:186" ht="5.45" customHeight="1">
      <c r="B96" s="85"/>
      <c r="C96" s="86"/>
      <c r="D96" s="86"/>
      <c r="E96" s="86"/>
      <c r="F96" s="86"/>
      <c r="G96" s="86"/>
      <c r="H96" s="87"/>
      <c r="I96" s="199"/>
      <c r="J96" s="200"/>
      <c r="K96" s="200"/>
      <c r="L96" s="200"/>
      <c r="M96" s="200"/>
      <c r="N96" s="201"/>
      <c r="O96" s="68"/>
      <c r="P96" s="69"/>
      <c r="Q96" s="69"/>
      <c r="R96" s="69"/>
      <c r="S96" s="69"/>
      <c r="T96" s="69"/>
      <c r="U96" s="69"/>
      <c r="V96" s="69"/>
      <c r="W96" s="69"/>
      <c r="X96" s="69"/>
      <c r="Y96" s="69"/>
      <c r="Z96" s="69"/>
      <c r="AA96" s="69"/>
      <c r="AB96" s="69"/>
      <c r="AC96" s="69"/>
      <c r="AD96" s="69"/>
      <c r="AE96" s="69"/>
      <c r="AF96" s="69"/>
      <c r="AG96" s="69"/>
      <c r="AH96" s="70"/>
      <c r="AI96" s="110"/>
      <c r="AJ96" s="108"/>
      <c r="AK96" s="108"/>
      <c r="AL96" s="108"/>
      <c r="AM96" s="108"/>
      <c r="AN96" s="108"/>
      <c r="AO96" s="110"/>
      <c r="AP96" s="108"/>
      <c r="AQ96" s="108"/>
      <c r="AR96" s="108"/>
      <c r="AS96" s="108"/>
      <c r="AT96" s="108"/>
      <c r="AU96" s="110"/>
      <c r="AV96" s="108"/>
      <c r="AW96" s="108"/>
      <c r="AX96" s="108"/>
      <c r="AY96" s="108"/>
      <c r="AZ96" s="108"/>
      <c r="BA96" s="110"/>
      <c r="BB96" s="108"/>
      <c r="BC96" s="108"/>
      <c r="BD96" s="108"/>
      <c r="BE96" s="108"/>
      <c r="BF96" s="108"/>
      <c r="BG96" s="110"/>
      <c r="BH96" s="108"/>
      <c r="BI96" s="108"/>
      <c r="BJ96" s="108"/>
      <c r="BK96" s="108"/>
      <c r="BL96" s="188"/>
      <c r="BM96" s="190"/>
      <c r="BN96" s="108"/>
      <c r="BO96" s="108"/>
      <c r="BP96" s="108"/>
      <c r="BQ96" s="108"/>
      <c r="BR96" s="108"/>
      <c r="BS96" s="110"/>
      <c r="BT96" s="108"/>
      <c r="BU96" s="108"/>
      <c r="BV96" s="108"/>
      <c r="BW96" s="108"/>
      <c r="BX96" s="108"/>
      <c r="BY96" s="110"/>
      <c r="BZ96" s="108"/>
      <c r="CA96" s="108"/>
      <c r="CB96" s="108"/>
      <c r="CC96" s="108"/>
      <c r="CD96" s="108"/>
      <c r="CE96" s="110"/>
      <c r="CF96" s="108"/>
      <c r="CG96" s="108"/>
      <c r="CH96" s="108"/>
      <c r="CI96" s="108"/>
      <c r="CJ96" s="108"/>
      <c r="CK96" s="91"/>
      <c r="CL96" s="89"/>
      <c r="CM96" s="89"/>
      <c r="CN96" s="89"/>
      <c r="CO96" s="89"/>
      <c r="CP96" s="89"/>
      <c r="CQ96" s="91"/>
      <c r="CR96" s="89"/>
      <c r="CS96" s="89"/>
      <c r="CT96" s="89"/>
      <c r="CU96" s="89"/>
      <c r="CV96" s="89"/>
      <c r="CW96" s="91"/>
      <c r="CX96" s="89"/>
      <c r="CY96" s="89"/>
      <c r="CZ96" s="89"/>
      <c r="DA96" s="89"/>
      <c r="DB96" s="89"/>
      <c r="DC96" s="91"/>
      <c r="DD96" s="89"/>
      <c r="DE96" s="89"/>
      <c r="DF96" s="89"/>
      <c r="DG96" s="89"/>
      <c r="DH96" s="89"/>
      <c r="DI96" s="91"/>
      <c r="DJ96" s="89"/>
      <c r="DK96" s="89"/>
      <c r="DL96" s="89"/>
      <c r="DM96" s="89"/>
      <c r="DN96" s="89"/>
      <c r="DO96" s="91"/>
      <c r="DP96" s="89"/>
      <c r="DQ96" s="89"/>
      <c r="DR96" s="89"/>
      <c r="DS96" s="89"/>
      <c r="DT96" s="89"/>
      <c r="DU96" s="91"/>
      <c r="DV96" s="89"/>
      <c r="DW96" s="89"/>
      <c r="DX96" s="89"/>
      <c r="DY96" s="89"/>
      <c r="DZ96" s="89"/>
      <c r="EA96" s="91"/>
      <c r="EB96" s="89"/>
      <c r="EC96" s="89"/>
      <c r="ED96" s="89"/>
      <c r="EE96" s="89"/>
      <c r="EF96" s="89"/>
      <c r="EG96" s="91"/>
      <c r="EH96" s="89"/>
      <c r="EI96" s="89"/>
      <c r="EJ96" s="89"/>
      <c r="EK96" s="89"/>
      <c r="EL96" s="89"/>
      <c r="EM96" s="91"/>
      <c r="EN96" s="89"/>
      <c r="EO96" s="89"/>
      <c r="EP96" s="89"/>
      <c r="EQ96" s="89"/>
      <c r="ER96" s="89"/>
      <c r="ES96" s="91"/>
      <c r="ET96" s="89"/>
      <c r="EU96" s="89"/>
      <c r="EV96" s="89"/>
      <c r="EW96" s="89"/>
      <c r="EX96" s="89"/>
      <c r="EY96" s="91"/>
      <c r="EZ96" s="89"/>
      <c r="FA96" s="89"/>
      <c r="FB96" s="89"/>
      <c r="FC96" s="89"/>
      <c r="FD96" s="89"/>
      <c r="FE96" s="91"/>
      <c r="FF96" s="89"/>
      <c r="FG96" s="89"/>
      <c r="FH96" s="89"/>
      <c r="FI96" s="108"/>
      <c r="FJ96" s="332"/>
      <c r="FK96" s="311"/>
      <c r="FL96" s="108"/>
      <c r="FM96" s="108"/>
      <c r="FN96" s="108"/>
      <c r="FO96" s="108"/>
      <c r="FP96" s="108"/>
      <c r="FQ96" s="110"/>
      <c r="FR96" s="108"/>
      <c r="FS96" s="108"/>
      <c r="FT96" s="108"/>
      <c r="FU96" s="108"/>
      <c r="FV96" s="100"/>
      <c r="FW96" s="102"/>
      <c r="FX96" s="103"/>
      <c r="FY96" s="103"/>
      <c r="FZ96" s="103"/>
      <c r="GA96" s="103"/>
      <c r="GB96" s="103"/>
      <c r="GC96" s="103"/>
      <c r="GD96" s="104"/>
    </row>
    <row r="97" spans="2:186" ht="5.45" customHeight="1">
      <c r="B97" s="85"/>
      <c r="C97" s="86"/>
      <c r="D97" s="86"/>
      <c r="E97" s="86"/>
      <c r="F97" s="86"/>
      <c r="G97" s="86"/>
      <c r="H97" s="87"/>
      <c r="I97" s="199"/>
      <c r="J97" s="200"/>
      <c r="K97" s="200"/>
      <c r="L97" s="200"/>
      <c r="M97" s="200"/>
      <c r="N97" s="201"/>
      <c r="O97" s="192" t="s">
        <v>11</v>
      </c>
      <c r="P97" s="79"/>
      <c r="Q97" s="79"/>
      <c r="R97" s="79"/>
      <c r="S97" s="79"/>
      <c r="T97" s="79"/>
      <c r="U97" s="79"/>
      <c r="V97" s="79"/>
      <c r="W97" s="79"/>
      <c r="X97" s="79"/>
      <c r="Y97" s="79"/>
      <c r="Z97" s="79"/>
      <c r="AA97" s="79"/>
      <c r="AB97" s="79"/>
      <c r="AC97" s="79"/>
      <c r="AD97" s="79"/>
      <c r="AE97" s="79"/>
      <c r="AF97" s="79"/>
      <c r="AG97" s="79"/>
      <c r="AH97" s="80"/>
      <c r="AI97" s="110"/>
      <c r="AJ97" s="108"/>
      <c r="AK97" s="108"/>
      <c r="AL97" s="108"/>
      <c r="AM97" s="108"/>
      <c r="AN97" s="108"/>
      <c r="AO97" s="110"/>
      <c r="AP97" s="108"/>
      <c r="AQ97" s="108"/>
      <c r="AR97" s="108"/>
      <c r="AS97" s="108"/>
      <c r="AT97" s="108"/>
      <c r="AU97" s="110"/>
      <c r="AV97" s="108"/>
      <c r="AW97" s="108"/>
      <c r="AX97" s="108"/>
      <c r="AY97" s="108"/>
      <c r="AZ97" s="108"/>
      <c r="BA97" s="110"/>
      <c r="BB97" s="108"/>
      <c r="BC97" s="108"/>
      <c r="BD97" s="108"/>
      <c r="BE97" s="108"/>
      <c r="BF97" s="108"/>
      <c r="BG97" s="110"/>
      <c r="BH97" s="108"/>
      <c r="BI97" s="108"/>
      <c r="BJ97" s="108"/>
      <c r="BK97" s="108"/>
      <c r="BL97" s="188"/>
      <c r="BM97" s="190"/>
      <c r="BN97" s="108"/>
      <c r="BO97" s="108"/>
      <c r="BP97" s="108"/>
      <c r="BQ97" s="108"/>
      <c r="BR97" s="108"/>
      <c r="BS97" s="110"/>
      <c r="BT97" s="108"/>
      <c r="BU97" s="108"/>
      <c r="BV97" s="108"/>
      <c r="BW97" s="108"/>
      <c r="BX97" s="108"/>
      <c r="BY97" s="110"/>
      <c r="BZ97" s="108"/>
      <c r="CA97" s="108"/>
      <c r="CB97" s="108"/>
      <c r="CC97" s="108"/>
      <c r="CD97" s="108"/>
      <c r="CE97" s="110"/>
      <c r="CF97" s="108"/>
      <c r="CG97" s="108"/>
      <c r="CH97" s="108"/>
      <c r="CI97" s="108"/>
      <c r="CJ97" s="108"/>
      <c r="CK97" s="91"/>
      <c r="CL97" s="89"/>
      <c r="CM97" s="89"/>
      <c r="CN97" s="89"/>
      <c r="CO97" s="89"/>
      <c r="CP97" s="89"/>
      <c r="CQ97" s="91"/>
      <c r="CR97" s="89"/>
      <c r="CS97" s="89"/>
      <c r="CT97" s="89"/>
      <c r="CU97" s="89"/>
      <c r="CV97" s="89"/>
      <c r="CW97" s="91"/>
      <c r="CX97" s="89"/>
      <c r="CY97" s="89"/>
      <c r="CZ97" s="89"/>
      <c r="DA97" s="89"/>
      <c r="DB97" s="89"/>
      <c r="DC97" s="91"/>
      <c r="DD97" s="89"/>
      <c r="DE97" s="89"/>
      <c r="DF97" s="89"/>
      <c r="DG97" s="89"/>
      <c r="DH97" s="89"/>
      <c r="DI97" s="91"/>
      <c r="DJ97" s="89"/>
      <c r="DK97" s="89"/>
      <c r="DL97" s="89"/>
      <c r="DM97" s="89"/>
      <c r="DN97" s="89"/>
      <c r="DO97" s="91"/>
      <c r="DP97" s="89"/>
      <c r="DQ97" s="89"/>
      <c r="DR97" s="89"/>
      <c r="DS97" s="89"/>
      <c r="DT97" s="89"/>
      <c r="DU97" s="91"/>
      <c r="DV97" s="89"/>
      <c r="DW97" s="89"/>
      <c r="DX97" s="89"/>
      <c r="DY97" s="89"/>
      <c r="DZ97" s="89"/>
      <c r="EA97" s="91"/>
      <c r="EB97" s="89"/>
      <c r="EC97" s="89"/>
      <c r="ED97" s="89"/>
      <c r="EE97" s="89"/>
      <c r="EF97" s="89"/>
      <c r="EG97" s="91"/>
      <c r="EH97" s="89"/>
      <c r="EI97" s="89"/>
      <c r="EJ97" s="89"/>
      <c r="EK97" s="89"/>
      <c r="EL97" s="89"/>
      <c r="EM97" s="91"/>
      <c r="EN97" s="89"/>
      <c r="EO97" s="89"/>
      <c r="EP97" s="89"/>
      <c r="EQ97" s="89"/>
      <c r="ER97" s="89"/>
      <c r="ES97" s="91"/>
      <c r="ET97" s="89"/>
      <c r="EU97" s="89"/>
      <c r="EV97" s="89"/>
      <c r="EW97" s="89"/>
      <c r="EX97" s="89"/>
      <c r="EY97" s="91"/>
      <c r="EZ97" s="89"/>
      <c r="FA97" s="89"/>
      <c r="FB97" s="89"/>
      <c r="FC97" s="89"/>
      <c r="FD97" s="89"/>
      <c r="FE97" s="91"/>
      <c r="FF97" s="89"/>
      <c r="FG97" s="89"/>
      <c r="FH97" s="89"/>
      <c r="FI97" s="108"/>
      <c r="FJ97" s="332"/>
      <c r="FK97" s="311"/>
      <c r="FL97" s="108"/>
      <c r="FM97" s="108"/>
      <c r="FN97" s="108"/>
      <c r="FO97" s="108"/>
      <c r="FP97" s="108"/>
      <c r="FQ97" s="110"/>
      <c r="FR97" s="108"/>
      <c r="FS97" s="108"/>
      <c r="FT97" s="108"/>
      <c r="FU97" s="108"/>
      <c r="FV97" s="100"/>
      <c r="FW97" s="102">
        <f t="shared" ref="FW97" ca="1" si="33">Ccount(AI97:FV98,20)*10/2/1440</f>
        <v>0</v>
      </c>
      <c r="FX97" s="103"/>
      <c r="FY97" s="103"/>
      <c r="FZ97" s="103"/>
      <c r="GA97" s="103"/>
      <c r="GB97" s="103"/>
      <c r="GC97" s="103"/>
      <c r="GD97" s="104"/>
    </row>
    <row r="98" spans="2:186" ht="5.45" customHeight="1">
      <c r="B98" s="85"/>
      <c r="C98" s="86"/>
      <c r="D98" s="86"/>
      <c r="E98" s="86"/>
      <c r="F98" s="86"/>
      <c r="G98" s="86"/>
      <c r="H98" s="87"/>
      <c r="I98" s="199"/>
      <c r="J98" s="200"/>
      <c r="K98" s="200"/>
      <c r="L98" s="200"/>
      <c r="M98" s="200"/>
      <c r="N98" s="201"/>
      <c r="O98" s="68"/>
      <c r="P98" s="69"/>
      <c r="Q98" s="69"/>
      <c r="R98" s="69"/>
      <c r="S98" s="69"/>
      <c r="T98" s="69"/>
      <c r="U98" s="69"/>
      <c r="V98" s="69"/>
      <c r="W98" s="69"/>
      <c r="X98" s="69"/>
      <c r="Y98" s="69"/>
      <c r="Z98" s="69"/>
      <c r="AA98" s="69"/>
      <c r="AB98" s="69"/>
      <c r="AC98" s="69"/>
      <c r="AD98" s="69"/>
      <c r="AE98" s="69"/>
      <c r="AF98" s="69"/>
      <c r="AG98" s="69"/>
      <c r="AH98" s="70"/>
      <c r="AI98" s="110"/>
      <c r="AJ98" s="108"/>
      <c r="AK98" s="108"/>
      <c r="AL98" s="108"/>
      <c r="AM98" s="108"/>
      <c r="AN98" s="108"/>
      <c r="AO98" s="110"/>
      <c r="AP98" s="108"/>
      <c r="AQ98" s="108"/>
      <c r="AR98" s="108"/>
      <c r="AS98" s="108"/>
      <c r="AT98" s="108"/>
      <c r="AU98" s="110"/>
      <c r="AV98" s="108"/>
      <c r="AW98" s="108"/>
      <c r="AX98" s="108"/>
      <c r="AY98" s="108"/>
      <c r="AZ98" s="108"/>
      <c r="BA98" s="110"/>
      <c r="BB98" s="108"/>
      <c r="BC98" s="108"/>
      <c r="BD98" s="108"/>
      <c r="BE98" s="108"/>
      <c r="BF98" s="108"/>
      <c r="BG98" s="110"/>
      <c r="BH98" s="108"/>
      <c r="BI98" s="108"/>
      <c r="BJ98" s="108"/>
      <c r="BK98" s="108"/>
      <c r="BL98" s="188"/>
      <c r="BM98" s="190"/>
      <c r="BN98" s="108"/>
      <c r="BO98" s="108"/>
      <c r="BP98" s="108"/>
      <c r="BQ98" s="108"/>
      <c r="BR98" s="108"/>
      <c r="BS98" s="110"/>
      <c r="BT98" s="108"/>
      <c r="BU98" s="108"/>
      <c r="BV98" s="108"/>
      <c r="BW98" s="108"/>
      <c r="BX98" s="108"/>
      <c r="BY98" s="110"/>
      <c r="BZ98" s="108"/>
      <c r="CA98" s="108"/>
      <c r="CB98" s="108"/>
      <c r="CC98" s="108"/>
      <c r="CD98" s="108"/>
      <c r="CE98" s="110"/>
      <c r="CF98" s="108"/>
      <c r="CG98" s="108"/>
      <c r="CH98" s="108"/>
      <c r="CI98" s="108"/>
      <c r="CJ98" s="108"/>
      <c r="CK98" s="91"/>
      <c r="CL98" s="89"/>
      <c r="CM98" s="89"/>
      <c r="CN98" s="89"/>
      <c r="CO98" s="89"/>
      <c r="CP98" s="89"/>
      <c r="CQ98" s="91"/>
      <c r="CR98" s="89"/>
      <c r="CS98" s="89"/>
      <c r="CT98" s="89"/>
      <c r="CU98" s="89"/>
      <c r="CV98" s="89"/>
      <c r="CW98" s="91"/>
      <c r="CX98" s="89"/>
      <c r="CY98" s="89"/>
      <c r="CZ98" s="89"/>
      <c r="DA98" s="89"/>
      <c r="DB98" s="89"/>
      <c r="DC98" s="91"/>
      <c r="DD98" s="89"/>
      <c r="DE98" s="89"/>
      <c r="DF98" s="89"/>
      <c r="DG98" s="89"/>
      <c r="DH98" s="89"/>
      <c r="DI98" s="91"/>
      <c r="DJ98" s="89"/>
      <c r="DK98" s="89"/>
      <c r="DL98" s="89"/>
      <c r="DM98" s="89"/>
      <c r="DN98" s="89"/>
      <c r="DO98" s="91"/>
      <c r="DP98" s="89"/>
      <c r="DQ98" s="89"/>
      <c r="DR98" s="89"/>
      <c r="DS98" s="89"/>
      <c r="DT98" s="89"/>
      <c r="DU98" s="91"/>
      <c r="DV98" s="89"/>
      <c r="DW98" s="89"/>
      <c r="DX98" s="89"/>
      <c r="DY98" s="89"/>
      <c r="DZ98" s="89"/>
      <c r="EA98" s="91"/>
      <c r="EB98" s="89"/>
      <c r="EC98" s="89"/>
      <c r="ED98" s="89"/>
      <c r="EE98" s="89"/>
      <c r="EF98" s="89"/>
      <c r="EG98" s="91"/>
      <c r="EH98" s="89"/>
      <c r="EI98" s="89"/>
      <c r="EJ98" s="89"/>
      <c r="EK98" s="89"/>
      <c r="EL98" s="89"/>
      <c r="EM98" s="91"/>
      <c r="EN98" s="89"/>
      <c r="EO98" s="89"/>
      <c r="EP98" s="89"/>
      <c r="EQ98" s="89"/>
      <c r="ER98" s="89"/>
      <c r="ES98" s="91"/>
      <c r="ET98" s="89"/>
      <c r="EU98" s="89"/>
      <c r="EV98" s="89"/>
      <c r="EW98" s="89"/>
      <c r="EX98" s="89"/>
      <c r="EY98" s="91"/>
      <c r="EZ98" s="89"/>
      <c r="FA98" s="89"/>
      <c r="FB98" s="89"/>
      <c r="FC98" s="89"/>
      <c r="FD98" s="89"/>
      <c r="FE98" s="91"/>
      <c r="FF98" s="89"/>
      <c r="FG98" s="89"/>
      <c r="FH98" s="89"/>
      <c r="FI98" s="108"/>
      <c r="FJ98" s="332"/>
      <c r="FK98" s="311"/>
      <c r="FL98" s="108"/>
      <c r="FM98" s="108"/>
      <c r="FN98" s="108"/>
      <c r="FO98" s="108"/>
      <c r="FP98" s="108"/>
      <c r="FQ98" s="110"/>
      <c r="FR98" s="108"/>
      <c r="FS98" s="108"/>
      <c r="FT98" s="108"/>
      <c r="FU98" s="108"/>
      <c r="FV98" s="100"/>
      <c r="FW98" s="102"/>
      <c r="FX98" s="103"/>
      <c r="FY98" s="103"/>
      <c r="FZ98" s="103"/>
      <c r="GA98" s="103"/>
      <c r="GB98" s="103"/>
      <c r="GC98" s="103"/>
      <c r="GD98" s="104"/>
    </row>
    <row r="99" spans="2:186" ht="5.45" customHeight="1">
      <c r="B99" s="85"/>
      <c r="C99" s="86"/>
      <c r="D99" s="86"/>
      <c r="E99" s="86"/>
      <c r="F99" s="86"/>
      <c r="G99" s="86"/>
      <c r="H99" s="87"/>
      <c r="I99" s="199"/>
      <c r="J99" s="200"/>
      <c r="K99" s="200"/>
      <c r="L99" s="200"/>
      <c r="M99" s="200"/>
      <c r="N99" s="201"/>
      <c r="O99" s="192" t="s">
        <v>12</v>
      </c>
      <c r="P99" s="79"/>
      <c r="Q99" s="79"/>
      <c r="R99" s="79"/>
      <c r="S99" s="79"/>
      <c r="T99" s="79"/>
      <c r="U99" s="79"/>
      <c r="V99" s="79"/>
      <c r="W99" s="79"/>
      <c r="X99" s="79"/>
      <c r="Y99" s="79"/>
      <c r="Z99" s="79"/>
      <c r="AA99" s="79"/>
      <c r="AB99" s="79"/>
      <c r="AC99" s="79"/>
      <c r="AD99" s="79"/>
      <c r="AE99" s="79"/>
      <c r="AF99" s="79"/>
      <c r="AG99" s="79"/>
      <c r="AH99" s="80"/>
      <c r="AI99" s="110"/>
      <c r="AJ99" s="108"/>
      <c r="AK99" s="108"/>
      <c r="AL99" s="108"/>
      <c r="AM99" s="108"/>
      <c r="AN99" s="108"/>
      <c r="AO99" s="110"/>
      <c r="AP99" s="108"/>
      <c r="AQ99" s="108"/>
      <c r="AR99" s="108"/>
      <c r="AS99" s="108"/>
      <c r="AT99" s="108"/>
      <c r="AU99" s="110"/>
      <c r="AV99" s="108"/>
      <c r="AW99" s="108"/>
      <c r="AX99" s="108"/>
      <c r="AY99" s="108"/>
      <c r="AZ99" s="108"/>
      <c r="BA99" s="110"/>
      <c r="BB99" s="108"/>
      <c r="BC99" s="108"/>
      <c r="BD99" s="108"/>
      <c r="BE99" s="108"/>
      <c r="BF99" s="108"/>
      <c r="BG99" s="110"/>
      <c r="BH99" s="108"/>
      <c r="BI99" s="108"/>
      <c r="BJ99" s="108"/>
      <c r="BK99" s="108"/>
      <c r="BL99" s="188"/>
      <c r="BM99" s="190"/>
      <c r="BN99" s="108"/>
      <c r="BO99" s="108"/>
      <c r="BP99" s="108"/>
      <c r="BQ99" s="108"/>
      <c r="BR99" s="108"/>
      <c r="BS99" s="110"/>
      <c r="BT99" s="108"/>
      <c r="BU99" s="108"/>
      <c r="BV99" s="108"/>
      <c r="BW99" s="108"/>
      <c r="BX99" s="108"/>
      <c r="BY99" s="110"/>
      <c r="BZ99" s="108"/>
      <c r="CA99" s="108"/>
      <c r="CB99" s="108"/>
      <c r="CC99" s="108"/>
      <c r="CD99" s="108"/>
      <c r="CE99" s="110"/>
      <c r="CF99" s="108"/>
      <c r="CG99" s="108"/>
      <c r="CH99" s="108"/>
      <c r="CI99" s="108"/>
      <c r="CJ99" s="108"/>
      <c r="CK99" s="91"/>
      <c r="CL99" s="89"/>
      <c r="CM99" s="89"/>
      <c r="CN99" s="89"/>
      <c r="CO99" s="89"/>
      <c r="CP99" s="89"/>
      <c r="CQ99" s="91"/>
      <c r="CR99" s="89"/>
      <c r="CS99" s="89"/>
      <c r="CT99" s="89"/>
      <c r="CU99" s="89"/>
      <c r="CV99" s="89"/>
      <c r="CW99" s="91"/>
      <c r="CX99" s="89"/>
      <c r="CY99" s="89"/>
      <c r="CZ99" s="89"/>
      <c r="DA99" s="89"/>
      <c r="DB99" s="89"/>
      <c r="DC99" s="91"/>
      <c r="DD99" s="89"/>
      <c r="DE99" s="89"/>
      <c r="DF99" s="89"/>
      <c r="DG99" s="89"/>
      <c r="DH99" s="89"/>
      <c r="DI99" s="91"/>
      <c r="DJ99" s="89"/>
      <c r="DK99" s="89"/>
      <c r="DL99" s="89"/>
      <c r="DM99" s="89"/>
      <c r="DN99" s="89"/>
      <c r="DO99" s="91"/>
      <c r="DP99" s="89"/>
      <c r="DQ99" s="89"/>
      <c r="DR99" s="89"/>
      <c r="DS99" s="89"/>
      <c r="DT99" s="89"/>
      <c r="DU99" s="91"/>
      <c r="DV99" s="89"/>
      <c r="DW99" s="89"/>
      <c r="DX99" s="89"/>
      <c r="DY99" s="89"/>
      <c r="DZ99" s="89"/>
      <c r="EA99" s="91"/>
      <c r="EB99" s="89"/>
      <c r="EC99" s="89"/>
      <c r="ED99" s="89"/>
      <c r="EE99" s="89"/>
      <c r="EF99" s="89"/>
      <c r="EG99" s="91"/>
      <c r="EH99" s="89"/>
      <c r="EI99" s="89"/>
      <c r="EJ99" s="89"/>
      <c r="EK99" s="89"/>
      <c r="EL99" s="89"/>
      <c r="EM99" s="91"/>
      <c r="EN99" s="89"/>
      <c r="EO99" s="89"/>
      <c r="EP99" s="89"/>
      <c r="EQ99" s="89"/>
      <c r="ER99" s="89"/>
      <c r="ES99" s="91"/>
      <c r="ET99" s="89"/>
      <c r="EU99" s="89"/>
      <c r="EV99" s="89"/>
      <c r="EW99" s="89"/>
      <c r="EX99" s="89"/>
      <c r="EY99" s="91"/>
      <c r="EZ99" s="89"/>
      <c r="FA99" s="89"/>
      <c r="FB99" s="89"/>
      <c r="FC99" s="89"/>
      <c r="FD99" s="89"/>
      <c r="FE99" s="91"/>
      <c r="FF99" s="89"/>
      <c r="FG99" s="89"/>
      <c r="FH99" s="89"/>
      <c r="FI99" s="108"/>
      <c r="FJ99" s="332"/>
      <c r="FK99" s="311"/>
      <c r="FL99" s="108"/>
      <c r="FM99" s="108"/>
      <c r="FN99" s="108"/>
      <c r="FO99" s="108"/>
      <c r="FP99" s="108"/>
      <c r="FQ99" s="110"/>
      <c r="FR99" s="108"/>
      <c r="FS99" s="108"/>
      <c r="FT99" s="108"/>
      <c r="FU99" s="108"/>
      <c r="FV99" s="100"/>
      <c r="FW99" s="102">
        <f t="shared" ref="FW99" ca="1" si="34">Ccount(AI99:FV100,20)*10/2/1440</f>
        <v>0</v>
      </c>
      <c r="FX99" s="103"/>
      <c r="FY99" s="103"/>
      <c r="FZ99" s="103"/>
      <c r="GA99" s="103"/>
      <c r="GB99" s="103"/>
      <c r="GC99" s="103"/>
      <c r="GD99" s="104"/>
    </row>
    <row r="100" spans="2:186" ht="5.45" customHeight="1">
      <c r="B100" s="88"/>
      <c r="C100" s="47"/>
      <c r="D100" s="47"/>
      <c r="E100" s="47"/>
      <c r="F100" s="47"/>
      <c r="G100" s="47"/>
      <c r="H100" s="48"/>
      <c r="I100" s="229"/>
      <c r="J100" s="230"/>
      <c r="K100" s="230"/>
      <c r="L100" s="230"/>
      <c r="M100" s="230"/>
      <c r="N100" s="231"/>
      <c r="O100" s="68"/>
      <c r="P100" s="69"/>
      <c r="Q100" s="69"/>
      <c r="R100" s="69"/>
      <c r="S100" s="69"/>
      <c r="T100" s="69"/>
      <c r="U100" s="69"/>
      <c r="V100" s="69"/>
      <c r="W100" s="69"/>
      <c r="X100" s="69"/>
      <c r="Y100" s="69"/>
      <c r="Z100" s="69"/>
      <c r="AA100" s="69"/>
      <c r="AB100" s="69"/>
      <c r="AC100" s="69"/>
      <c r="AD100" s="69"/>
      <c r="AE100" s="69"/>
      <c r="AF100" s="69"/>
      <c r="AG100" s="69"/>
      <c r="AH100" s="70"/>
      <c r="AI100" s="228"/>
      <c r="AJ100" s="227"/>
      <c r="AK100" s="227"/>
      <c r="AL100" s="227"/>
      <c r="AM100" s="227"/>
      <c r="AN100" s="227"/>
      <c r="AO100" s="228"/>
      <c r="AP100" s="227"/>
      <c r="AQ100" s="227"/>
      <c r="AR100" s="227"/>
      <c r="AS100" s="227"/>
      <c r="AT100" s="227"/>
      <c r="AU100" s="228"/>
      <c r="AV100" s="227"/>
      <c r="AW100" s="227"/>
      <c r="AX100" s="227"/>
      <c r="AY100" s="227"/>
      <c r="AZ100" s="227"/>
      <c r="BA100" s="228"/>
      <c r="BB100" s="227"/>
      <c r="BC100" s="227"/>
      <c r="BD100" s="227"/>
      <c r="BE100" s="227"/>
      <c r="BF100" s="227"/>
      <c r="BG100" s="228"/>
      <c r="BH100" s="227"/>
      <c r="BI100" s="227"/>
      <c r="BJ100" s="227"/>
      <c r="BK100" s="227"/>
      <c r="BL100" s="244"/>
      <c r="BM100" s="245"/>
      <c r="BN100" s="227"/>
      <c r="BO100" s="227"/>
      <c r="BP100" s="227"/>
      <c r="BQ100" s="227"/>
      <c r="BR100" s="227"/>
      <c r="BS100" s="228"/>
      <c r="BT100" s="227"/>
      <c r="BU100" s="227"/>
      <c r="BV100" s="227"/>
      <c r="BW100" s="227"/>
      <c r="BX100" s="227"/>
      <c r="BY100" s="228"/>
      <c r="BZ100" s="227"/>
      <c r="CA100" s="227"/>
      <c r="CB100" s="227"/>
      <c r="CC100" s="227"/>
      <c r="CD100" s="227"/>
      <c r="CE100" s="228"/>
      <c r="CF100" s="227"/>
      <c r="CG100" s="227"/>
      <c r="CH100" s="227"/>
      <c r="CI100" s="227"/>
      <c r="CJ100" s="227"/>
      <c r="CK100" s="92"/>
      <c r="CL100" s="90"/>
      <c r="CM100" s="90"/>
      <c r="CN100" s="90"/>
      <c r="CO100" s="90"/>
      <c r="CP100" s="90"/>
      <c r="CQ100" s="92"/>
      <c r="CR100" s="90"/>
      <c r="CS100" s="90"/>
      <c r="CT100" s="90"/>
      <c r="CU100" s="90"/>
      <c r="CV100" s="90"/>
      <c r="CW100" s="92"/>
      <c r="CX100" s="90"/>
      <c r="CY100" s="90"/>
      <c r="CZ100" s="90"/>
      <c r="DA100" s="90"/>
      <c r="DB100" s="90"/>
      <c r="DC100" s="92"/>
      <c r="DD100" s="90"/>
      <c r="DE100" s="90"/>
      <c r="DF100" s="90"/>
      <c r="DG100" s="90"/>
      <c r="DH100" s="90"/>
      <c r="DI100" s="92"/>
      <c r="DJ100" s="90"/>
      <c r="DK100" s="90"/>
      <c r="DL100" s="90"/>
      <c r="DM100" s="90"/>
      <c r="DN100" s="90"/>
      <c r="DO100" s="92"/>
      <c r="DP100" s="90"/>
      <c r="DQ100" s="90"/>
      <c r="DR100" s="90"/>
      <c r="DS100" s="90"/>
      <c r="DT100" s="90"/>
      <c r="DU100" s="92"/>
      <c r="DV100" s="90"/>
      <c r="DW100" s="90"/>
      <c r="DX100" s="90"/>
      <c r="DY100" s="90"/>
      <c r="DZ100" s="90"/>
      <c r="EA100" s="92"/>
      <c r="EB100" s="90"/>
      <c r="EC100" s="90"/>
      <c r="ED100" s="90"/>
      <c r="EE100" s="90"/>
      <c r="EF100" s="90"/>
      <c r="EG100" s="92"/>
      <c r="EH100" s="90"/>
      <c r="EI100" s="90"/>
      <c r="EJ100" s="90"/>
      <c r="EK100" s="90"/>
      <c r="EL100" s="90"/>
      <c r="EM100" s="92"/>
      <c r="EN100" s="90"/>
      <c r="EO100" s="90"/>
      <c r="EP100" s="90"/>
      <c r="EQ100" s="90"/>
      <c r="ER100" s="90"/>
      <c r="ES100" s="92"/>
      <c r="ET100" s="90"/>
      <c r="EU100" s="90"/>
      <c r="EV100" s="90"/>
      <c r="EW100" s="90"/>
      <c r="EX100" s="90"/>
      <c r="EY100" s="92"/>
      <c r="EZ100" s="90"/>
      <c r="FA100" s="90"/>
      <c r="FB100" s="90"/>
      <c r="FC100" s="90"/>
      <c r="FD100" s="90"/>
      <c r="FE100" s="92"/>
      <c r="FF100" s="90"/>
      <c r="FG100" s="90"/>
      <c r="FH100" s="90"/>
      <c r="FI100" s="227"/>
      <c r="FJ100" s="333"/>
      <c r="FK100" s="312"/>
      <c r="FL100" s="227"/>
      <c r="FM100" s="227"/>
      <c r="FN100" s="227"/>
      <c r="FO100" s="227"/>
      <c r="FP100" s="227"/>
      <c r="FQ100" s="228"/>
      <c r="FR100" s="227"/>
      <c r="FS100" s="227"/>
      <c r="FT100" s="227"/>
      <c r="FU100" s="227"/>
      <c r="FV100" s="238"/>
      <c r="FW100" s="239"/>
      <c r="FX100" s="240"/>
      <c r="FY100" s="240"/>
      <c r="FZ100" s="240"/>
      <c r="GA100" s="240"/>
      <c r="GB100" s="240"/>
      <c r="GC100" s="240"/>
      <c r="GD100" s="241"/>
    </row>
    <row r="101" spans="2:186" ht="5.45" customHeight="1">
      <c r="B101" s="84" t="s">
        <v>17</v>
      </c>
      <c r="C101" s="45"/>
      <c r="D101" s="45"/>
      <c r="E101" s="45"/>
      <c r="F101" s="45"/>
      <c r="G101" s="45"/>
      <c r="H101" s="46"/>
      <c r="I101" s="218" t="s">
        <v>72</v>
      </c>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20"/>
      <c r="AI101" s="225"/>
      <c r="AJ101" s="224"/>
      <c r="AK101" s="224"/>
      <c r="AL101" s="224"/>
      <c r="AM101" s="224"/>
      <c r="AN101" s="224"/>
      <c r="AO101" s="225"/>
      <c r="AP101" s="224"/>
      <c r="AQ101" s="224"/>
      <c r="AR101" s="224"/>
      <c r="AS101" s="224"/>
      <c r="AT101" s="224"/>
      <c r="AU101" s="225"/>
      <c r="AV101" s="224"/>
      <c r="AW101" s="224"/>
      <c r="AX101" s="224"/>
      <c r="AY101" s="224"/>
      <c r="AZ101" s="224"/>
      <c r="BA101" s="225"/>
      <c r="BB101" s="224"/>
      <c r="BC101" s="224"/>
      <c r="BD101" s="224"/>
      <c r="BE101" s="224"/>
      <c r="BF101" s="224"/>
      <c r="BG101" s="225"/>
      <c r="BH101" s="224"/>
      <c r="BI101" s="224"/>
      <c r="BJ101" s="224"/>
      <c r="BK101" s="224"/>
      <c r="BL101" s="236"/>
      <c r="BM101" s="237"/>
      <c r="BN101" s="224"/>
      <c r="BO101" s="224"/>
      <c r="BP101" s="224"/>
      <c r="BQ101" s="224"/>
      <c r="BR101" s="224"/>
      <c r="BS101" s="225"/>
      <c r="BT101" s="224"/>
      <c r="BU101" s="224"/>
      <c r="BV101" s="224"/>
      <c r="BW101" s="224"/>
      <c r="BX101" s="224"/>
      <c r="BY101" s="225"/>
      <c r="BZ101" s="224"/>
      <c r="CA101" s="224"/>
      <c r="CB101" s="224"/>
      <c r="CC101" s="224"/>
      <c r="CD101" s="224"/>
      <c r="CE101" s="225"/>
      <c r="CF101" s="224"/>
      <c r="CG101" s="224"/>
      <c r="CH101" s="224"/>
      <c r="CI101" s="224"/>
      <c r="CJ101" s="224"/>
      <c r="CK101" s="235"/>
      <c r="CL101" s="232"/>
      <c r="CM101" s="232"/>
      <c r="CN101" s="232"/>
      <c r="CO101" s="232"/>
      <c r="CP101" s="232"/>
      <c r="CQ101" s="235"/>
      <c r="CR101" s="232"/>
      <c r="CS101" s="232"/>
      <c r="CT101" s="232"/>
      <c r="CU101" s="232"/>
      <c r="CV101" s="232"/>
      <c r="CW101" s="235"/>
      <c r="CX101" s="232"/>
      <c r="CY101" s="232"/>
      <c r="CZ101" s="232"/>
      <c r="DA101" s="232"/>
      <c r="DB101" s="232"/>
      <c r="DC101" s="235"/>
      <c r="DD101" s="232"/>
      <c r="DE101" s="232"/>
      <c r="DF101" s="232"/>
      <c r="DG101" s="232"/>
      <c r="DH101" s="232"/>
      <c r="DI101" s="235"/>
      <c r="DJ101" s="232"/>
      <c r="DK101" s="232"/>
      <c r="DL101" s="232"/>
      <c r="DM101" s="232"/>
      <c r="DN101" s="232"/>
      <c r="DO101" s="235"/>
      <c r="DP101" s="232"/>
      <c r="DQ101" s="232"/>
      <c r="DR101" s="232"/>
      <c r="DS101" s="232"/>
      <c r="DT101" s="232"/>
      <c r="DU101" s="235"/>
      <c r="DV101" s="232"/>
      <c r="DW101" s="232"/>
      <c r="DX101" s="232"/>
      <c r="DY101" s="232"/>
      <c r="DZ101" s="232"/>
      <c r="EA101" s="235"/>
      <c r="EB101" s="232"/>
      <c r="EC101" s="232"/>
      <c r="ED101" s="232"/>
      <c r="EE101" s="232"/>
      <c r="EF101" s="232"/>
      <c r="EG101" s="235"/>
      <c r="EH101" s="232"/>
      <c r="EI101" s="232"/>
      <c r="EJ101" s="232"/>
      <c r="EK101" s="232"/>
      <c r="EL101" s="232"/>
      <c r="EM101" s="235"/>
      <c r="EN101" s="232"/>
      <c r="EO101" s="232"/>
      <c r="EP101" s="232"/>
      <c r="EQ101" s="232"/>
      <c r="ER101" s="232"/>
      <c r="ES101" s="235"/>
      <c r="ET101" s="232"/>
      <c r="EU101" s="232"/>
      <c r="EV101" s="232"/>
      <c r="EW101" s="232"/>
      <c r="EX101" s="232"/>
      <c r="EY101" s="235"/>
      <c r="EZ101" s="232"/>
      <c r="FA101" s="232"/>
      <c r="FB101" s="232"/>
      <c r="FC101" s="232"/>
      <c r="FD101" s="232"/>
      <c r="FE101" s="235"/>
      <c r="FF101" s="232"/>
      <c r="FG101" s="232"/>
      <c r="FH101" s="232"/>
      <c r="FI101" s="224"/>
      <c r="FJ101" s="334"/>
      <c r="FK101" s="335"/>
      <c r="FL101" s="224"/>
      <c r="FM101" s="224"/>
      <c r="FN101" s="224"/>
      <c r="FO101" s="224"/>
      <c r="FP101" s="224"/>
      <c r="FQ101" s="225"/>
      <c r="FR101" s="224"/>
      <c r="FS101" s="224"/>
      <c r="FT101" s="224"/>
      <c r="FU101" s="224"/>
      <c r="FV101" s="205"/>
      <c r="FW101" s="206">
        <f t="shared" ref="FW101" ca="1" si="35">Ccount(AI101:FV102,20)*10/2/1440</f>
        <v>0</v>
      </c>
      <c r="FX101" s="207"/>
      <c r="FY101" s="207"/>
      <c r="FZ101" s="207"/>
      <c r="GA101" s="207"/>
      <c r="GB101" s="207"/>
      <c r="GC101" s="207"/>
      <c r="GD101" s="208"/>
    </row>
    <row r="102" spans="2:186" ht="5.45" customHeight="1">
      <c r="B102" s="85"/>
      <c r="C102" s="86"/>
      <c r="D102" s="86"/>
      <c r="E102" s="86"/>
      <c r="F102" s="86"/>
      <c r="G102" s="86"/>
      <c r="H102" s="87"/>
      <c r="I102" s="221"/>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3"/>
      <c r="AI102" s="110"/>
      <c r="AJ102" s="108"/>
      <c r="AK102" s="108"/>
      <c r="AL102" s="108"/>
      <c r="AM102" s="108"/>
      <c r="AN102" s="108"/>
      <c r="AO102" s="110"/>
      <c r="AP102" s="108"/>
      <c r="AQ102" s="108"/>
      <c r="AR102" s="108"/>
      <c r="AS102" s="108"/>
      <c r="AT102" s="108"/>
      <c r="AU102" s="110"/>
      <c r="AV102" s="108"/>
      <c r="AW102" s="108"/>
      <c r="AX102" s="108"/>
      <c r="AY102" s="108"/>
      <c r="AZ102" s="108"/>
      <c r="BA102" s="110"/>
      <c r="BB102" s="108"/>
      <c r="BC102" s="108"/>
      <c r="BD102" s="108"/>
      <c r="BE102" s="108"/>
      <c r="BF102" s="108"/>
      <c r="BG102" s="110"/>
      <c r="BH102" s="108"/>
      <c r="BI102" s="108"/>
      <c r="BJ102" s="108"/>
      <c r="BK102" s="108"/>
      <c r="BL102" s="188"/>
      <c r="BM102" s="190"/>
      <c r="BN102" s="108"/>
      <c r="BO102" s="108"/>
      <c r="BP102" s="108"/>
      <c r="BQ102" s="108"/>
      <c r="BR102" s="108"/>
      <c r="BS102" s="110"/>
      <c r="BT102" s="108"/>
      <c r="BU102" s="108"/>
      <c r="BV102" s="108"/>
      <c r="BW102" s="108"/>
      <c r="BX102" s="108"/>
      <c r="BY102" s="110"/>
      <c r="BZ102" s="108"/>
      <c r="CA102" s="108"/>
      <c r="CB102" s="108"/>
      <c r="CC102" s="108"/>
      <c r="CD102" s="108"/>
      <c r="CE102" s="110"/>
      <c r="CF102" s="108"/>
      <c r="CG102" s="108"/>
      <c r="CH102" s="108"/>
      <c r="CI102" s="108"/>
      <c r="CJ102" s="108"/>
      <c r="CK102" s="91"/>
      <c r="CL102" s="89"/>
      <c r="CM102" s="89"/>
      <c r="CN102" s="89"/>
      <c r="CO102" s="89"/>
      <c r="CP102" s="89"/>
      <c r="CQ102" s="91"/>
      <c r="CR102" s="89"/>
      <c r="CS102" s="89"/>
      <c r="CT102" s="89"/>
      <c r="CU102" s="89"/>
      <c r="CV102" s="89"/>
      <c r="CW102" s="91"/>
      <c r="CX102" s="89"/>
      <c r="CY102" s="89"/>
      <c r="CZ102" s="89"/>
      <c r="DA102" s="89"/>
      <c r="DB102" s="89"/>
      <c r="DC102" s="91"/>
      <c r="DD102" s="89"/>
      <c r="DE102" s="89"/>
      <c r="DF102" s="89"/>
      <c r="DG102" s="89"/>
      <c r="DH102" s="89"/>
      <c r="DI102" s="91"/>
      <c r="DJ102" s="89"/>
      <c r="DK102" s="89"/>
      <c r="DL102" s="89"/>
      <c r="DM102" s="89"/>
      <c r="DN102" s="89"/>
      <c r="DO102" s="91"/>
      <c r="DP102" s="89"/>
      <c r="DQ102" s="89"/>
      <c r="DR102" s="89"/>
      <c r="DS102" s="89"/>
      <c r="DT102" s="89"/>
      <c r="DU102" s="91"/>
      <c r="DV102" s="89"/>
      <c r="DW102" s="89"/>
      <c r="DX102" s="89"/>
      <c r="DY102" s="89"/>
      <c r="DZ102" s="89"/>
      <c r="EA102" s="91"/>
      <c r="EB102" s="89"/>
      <c r="EC102" s="89"/>
      <c r="ED102" s="89"/>
      <c r="EE102" s="89"/>
      <c r="EF102" s="89"/>
      <c r="EG102" s="91"/>
      <c r="EH102" s="89"/>
      <c r="EI102" s="89"/>
      <c r="EJ102" s="89"/>
      <c r="EK102" s="89"/>
      <c r="EL102" s="89"/>
      <c r="EM102" s="91"/>
      <c r="EN102" s="89"/>
      <c r="EO102" s="89"/>
      <c r="EP102" s="89"/>
      <c r="EQ102" s="89"/>
      <c r="ER102" s="89"/>
      <c r="ES102" s="91"/>
      <c r="ET102" s="89"/>
      <c r="EU102" s="89"/>
      <c r="EV102" s="89"/>
      <c r="EW102" s="89"/>
      <c r="EX102" s="89"/>
      <c r="EY102" s="91"/>
      <c r="EZ102" s="89"/>
      <c r="FA102" s="89"/>
      <c r="FB102" s="89"/>
      <c r="FC102" s="89"/>
      <c r="FD102" s="89"/>
      <c r="FE102" s="91"/>
      <c r="FF102" s="89"/>
      <c r="FG102" s="89"/>
      <c r="FH102" s="89"/>
      <c r="FI102" s="108"/>
      <c r="FJ102" s="332"/>
      <c r="FK102" s="311"/>
      <c r="FL102" s="108"/>
      <c r="FM102" s="108"/>
      <c r="FN102" s="108"/>
      <c r="FO102" s="108"/>
      <c r="FP102" s="108"/>
      <c r="FQ102" s="110"/>
      <c r="FR102" s="108"/>
      <c r="FS102" s="108"/>
      <c r="FT102" s="108"/>
      <c r="FU102" s="108"/>
      <c r="FV102" s="100"/>
      <c r="FW102" s="102"/>
      <c r="FX102" s="103"/>
      <c r="FY102" s="103"/>
      <c r="FZ102" s="103"/>
      <c r="GA102" s="103"/>
      <c r="GB102" s="103"/>
      <c r="GC102" s="103"/>
      <c r="GD102" s="104"/>
    </row>
    <row r="103" spans="2:186" ht="5.45" customHeight="1">
      <c r="B103" s="85"/>
      <c r="C103" s="86"/>
      <c r="D103" s="86"/>
      <c r="E103" s="86"/>
      <c r="F103" s="86"/>
      <c r="G103" s="86"/>
      <c r="H103" s="87"/>
      <c r="I103" s="212"/>
      <c r="J103" s="213"/>
      <c r="K103" s="213"/>
      <c r="L103" s="213"/>
      <c r="M103" s="213"/>
      <c r="N103" s="214"/>
      <c r="O103" s="192" t="s">
        <v>5</v>
      </c>
      <c r="P103" s="79"/>
      <c r="Q103" s="79"/>
      <c r="R103" s="79"/>
      <c r="S103" s="79"/>
      <c r="T103" s="79"/>
      <c r="U103" s="79"/>
      <c r="V103" s="79"/>
      <c r="W103" s="79"/>
      <c r="X103" s="79"/>
      <c r="Y103" s="79"/>
      <c r="Z103" s="79"/>
      <c r="AA103" s="79"/>
      <c r="AB103" s="79"/>
      <c r="AC103" s="79"/>
      <c r="AD103" s="79"/>
      <c r="AE103" s="79"/>
      <c r="AF103" s="79"/>
      <c r="AG103" s="79"/>
      <c r="AH103" s="80"/>
      <c r="AI103" s="110"/>
      <c r="AJ103" s="108"/>
      <c r="AK103" s="108"/>
      <c r="AL103" s="108"/>
      <c r="AM103" s="108"/>
      <c r="AN103" s="108"/>
      <c r="AO103" s="110"/>
      <c r="AP103" s="108"/>
      <c r="AQ103" s="108"/>
      <c r="AR103" s="108"/>
      <c r="AS103" s="108"/>
      <c r="AT103" s="108"/>
      <c r="AU103" s="110"/>
      <c r="AV103" s="108"/>
      <c r="AW103" s="108"/>
      <c r="AX103" s="108"/>
      <c r="AY103" s="108"/>
      <c r="AZ103" s="108"/>
      <c r="BA103" s="110"/>
      <c r="BB103" s="108"/>
      <c r="BC103" s="108"/>
      <c r="BD103" s="108"/>
      <c r="BE103" s="108"/>
      <c r="BF103" s="108"/>
      <c r="BG103" s="110"/>
      <c r="BH103" s="108"/>
      <c r="BI103" s="108"/>
      <c r="BJ103" s="108"/>
      <c r="BK103" s="108"/>
      <c r="BL103" s="188"/>
      <c r="BM103" s="190"/>
      <c r="BN103" s="108"/>
      <c r="BO103" s="108"/>
      <c r="BP103" s="108"/>
      <c r="BQ103" s="108"/>
      <c r="BR103" s="108"/>
      <c r="BS103" s="110"/>
      <c r="BT103" s="108"/>
      <c r="BU103" s="108"/>
      <c r="BV103" s="108"/>
      <c r="BW103" s="108"/>
      <c r="BX103" s="108"/>
      <c r="BY103" s="110"/>
      <c r="BZ103" s="108"/>
      <c r="CA103" s="108"/>
      <c r="CB103" s="108"/>
      <c r="CC103" s="108"/>
      <c r="CD103" s="108"/>
      <c r="CE103" s="110"/>
      <c r="CF103" s="108"/>
      <c r="CG103" s="108"/>
      <c r="CH103" s="108"/>
      <c r="CI103" s="108"/>
      <c r="CJ103" s="108"/>
      <c r="CK103" s="91"/>
      <c r="CL103" s="89"/>
      <c r="CM103" s="89"/>
      <c r="CN103" s="89"/>
      <c r="CO103" s="89"/>
      <c r="CP103" s="89"/>
      <c r="CQ103" s="91"/>
      <c r="CR103" s="89"/>
      <c r="CS103" s="89"/>
      <c r="CT103" s="89"/>
      <c r="CU103" s="89"/>
      <c r="CV103" s="89"/>
      <c r="CW103" s="91"/>
      <c r="CX103" s="89"/>
      <c r="CY103" s="89"/>
      <c r="CZ103" s="89"/>
      <c r="DA103" s="89"/>
      <c r="DB103" s="89"/>
      <c r="DC103" s="91"/>
      <c r="DD103" s="89"/>
      <c r="DE103" s="89"/>
      <c r="DF103" s="89"/>
      <c r="DG103" s="89"/>
      <c r="DH103" s="89"/>
      <c r="DI103" s="91"/>
      <c r="DJ103" s="89"/>
      <c r="DK103" s="89"/>
      <c r="DL103" s="89"/>
      <c r="DM103" s="89"/>
      <c r="DN103" s="89"/>
      <c r="DO103" s="91"/>
      <c r="DP103" s="89"/>
      <c r="DQ103" s="89"/>
      <c r="DR103" s="89"/>
      <c r="DS103" s="89"/>
      <c r="DT103" s="89"/>
      <c r="DU103" s="91"/>
      <c r="DV103" s="89"/>
      <c r="DW103" s="89"/>
      <c r="DX103" s="89"/>
      <c r="DY103" s="89"/>
      <c r="DZ103" s="89"/>
      <c r="EA103" s="91"/>
      <c r="EB103" s="89"/>
      <c r="EC103" s="89"/>
      <c r="ED103" s="89"/>
      <c r="EE103" s="89"/>
      <c r="EF103" s="89"/>
      <c r="EG103" s="91"/>
      <c r="EH103" s="89"/>
      <c r="EI103" s="89"/>
      <c r="EJ103" s="89"/>
      <c r="EK103" s="89"/>
      <c r="EL103" s="89"/>
      <c r="EM103" s="91"/>
      <c r="EN103" s="89"/>
      <c r="EO103" s="89"/>
      <c r="EP103" s="89"/>
      <c r="EQ103" s="89"/>
      <c r="ER103" s="89"/>
      <c r="ES103" s="91"/>
      <c r="ET103" s="89"/>
      <c r="EU103" s="89"/>
      <c r="EV103" s="89"/>
      <c r="EW103" s="89"/>
      <c r="EX103" s="89"/>
      <c r="EY103" s="91"/>
      <c r="EZ103" s="89"/>
      <c r="FA103" s="89"/>
      <c r="FB103" s="89"/>
      <c r="FC103" s="89"/>
      <c r="FD103" s="89"/>
      <c r="FE103" s="91"/>
      <c r="FF103" s="89"/>
      <c r="FG103" s="89"/>
      <c r="FH103" s="89"/>
      <c r="FI103" s="108"/>
      <c r="FJ103" s="332"/>
      <c r="FK103" s="311"/>
      <c r="FL103" s="108"/>
      <c r="FM103" s="108"/>
      <c r="FN103" s="108"/>
      <c r="FO103" s="108"/>
      <c r="FP103" s="108"/>
      <c r="FQ103" s="110"/>
      <c r="FR103" s="108"/>
      <c r="FS103" s="108"/>
      <c r="FT103" s="108"/>
      <c r="FU103" s="108"/>
      <c r="FV103" s="100"/>
      <c r="FW103" s="102">
        <f t="shared" ref="FW103" ca="1" si="36">Ccount(AI103:FV104,20)*10/2/1440</f>
        <v>0</v>
      </c>
      <c r="FX103" s="103"/>
      <c r="FY103" s="103"/>
      <c r="FZ103" s="103"/>
      <c r="GA103" s="103"/>
      <c r="GB103" s="103"/>
      <c r="GC103" s="103"/>
      <c r="GD103" s="104"/>
    </row>
    <row r="104" spans="2:186" ht="5.45" customHeight="1">
      <c r="B104" s="85"/>
      <c r="C104" s="86"/>
      <c r="D104" s="86"/>
      <c r="E104" s="86"/>
      <c r="F104" s="86"/>
      <c r="G104" s="86"/>
      <c r="H104" s="87"/>
      <c r="I104" s="212"/>
      <c r="J104" s="213"/>
      <c r="K104" s="213"/>
      <c r="L104" s="213"/>
      <c r="M104" s="213"/>
      <c r="N104" s="214"/>
      <c r="O104" s="68"/>
      <c r="P104" s="69"/>
      <c r="Q104" s="69"/>
      <c r="R104" s="69"/>
      <c r="S104" s="69"/>
      <c r="T104" s="69"/>
      <c r="U104" s="69"/>
      <c r="V104" s="69"/>
      <c r="W104" s="69"/>
      <c r="X104" s="69"/>
      <c r="Y104" s="69"/>
      <c r="Z104" s="69"/>
      <c r="AA104" s="69"/>
      <c r="AB104" s="69"/>
      <c r="AC104" s="69"/>
      <c r="AD104" s="69"/>
      <c r="AE104" s="69"/>
      <c r="AF104" s="69"/>
      <c r="AG104" s="69"/>
      <c r="AH104" s="70"/>
      <c r="AI104" s="110"/>
      <c r="AJ104" s="108"/>
      <c r="AK104" s="108"/>
      <c r="AL104" s="108"/>
      <c r="AM104" s="108"/>
      <c r="AN104" s="108"/>
      <c r="AO104" s="110"/>
      <c r="AP104" s="108"/>
      <c r="AQ104" s="108"/>
      <c r="AR104" s="108"/>
      <c r="AS104" s="108"/>
      <c r="AT104" s="108"/>
      <c r="AU104" s="110"/>
      <c r="AV104" s="108"/>
      <c r="AW104" s="108"/>
      <c r="AX104" s="108"/>
      <c r="AY104" s="108"/>
      <c r="AZ104" s="108"/>
      <c r="BA104" s="110"/>
      <c r="BB104" s="108"/>
      <c r="BC104" s="108"/>
      <c r="BD104" s="108"/>
      <c r="BE104" s="108"/>
      <c r="BF104" s="108"/>
      <c r="BG104" s="110"/>
      <c r="BH104" s="108"/>
      <c r="BI104" s="108"/>
      <c r="BJ104" s="108"/>
      <c r="BK104" s="108"/>
      <c r="BL104" s="188"/>
      <c r="BM104" s="190"/>
      <c r="BN104" s="108"/>
      <c r="BO104" s="108"/>
      <c r="BP104" s="108"/>
      <c r="BQ104" s="108"/>
      <c r="BR104" s="108"/>
      <c r="BS104" s="110"/>
      <c r="BT104" s="108"/>
      <c r="BU104" s="108"/>
      <c r="BV104" s="108"/>
      <c r="BW104" s="108"/>
      <c r="BX104" s="108"/>
      <c r="BY104" s="110"/>
      <c r="BZ104" s="108"/>
      <c r="CA104" s="108"/>
      <c r="CB104" s="108"/>
      <c r="CC104" s="108"/>
      <c r="CD104" s="108"/>
      <c r="CE104" s="110"/>
      <c r="CF104" s="108"/>
      <c r="CG104" s="108"/>
      <c r="CH104" s="108"/>
      <c r="CI104" s="108"/>
      <c r="CJ104" s="108"/>
      <c r="CK104" s="91"/>
      <c r="CL104" s="89"/>
      <c r="CM104" s="89"/>
      <c r="CN104" s="89"/>
      <c r="CO104" s="89"/>
      <c r="CP104" s="89"/>
      <c r="CQ104" s="91"/>
      <c r="CR104" s="89"/>
      <c r="CS104" s="89"/>
      <c r="CT104" s="89"/>
      <c r="CU104" s="89"/>
      <c r="CV104" s="89"/>
      <c r="CW104" s="91"/>
      <c r="CX104" s="89"/>
      <c r="CY104" s="89"/>
      <c r="CZ104" s="89"/>
      <c r="DA104" s="89"/>
      <c r="DB104" s="89"/>
      <c r="DC104" s="91"/>
      <c r="DD104" s="89"/>
      <c r="DE104" s="89"/>
      <c r="DF104" s="89"/>
      <c r="DG104" s="89"/>
      <c r="DH104" s="89"/>
      <c r="DI104" s="91"/>
      <c r="DJ104" s="89"/>
      <c r="DK104" s="89"/>
      <c r="DL104" s="89"/>
      <c r="DM104" s="89"/>
      <c r="DN104" s="89"/>
      <c r="DO104" s="91"/>
      <c r="DP104" s="89"/>
      <c r="DQ104" s="89"/>
      <c r="DR104" s="89"/>
      <c r="DS104" s="89"/>
      <c r="DT104" s="89"/>
      <c r="DU104" s="91"/>
      <c r="DV104" s="89"/>
      <c r="DW104" s="89"/>
      <c r="DX104" s="89"/>
      <c r="DY104" s="89"/>
      <c r="DZ104" s="89"/>
      <c r="EA104" s="91"/>
      <c r="EB104" s="89"/>
      <c r="EC104" s="89"/>
      <c r="ED104" s="89"/>
      <c r="EE104" s="89"/>
      <c r="EF104" s="89"/>
      <c r="EG104" s="91"/>
      <c r="EH104" s="89"/>
      <c r="EI104" s="89"/>
      <c r="EJ104" s="89"/>
      <c r="EK104" s="89"/>
      <c r="EL104" s="89"/>
      <c r="EM104" s="91"/>
      <c r="EN104" s="89"/>
      <c r="EO104" s="89"/>
      <c r="EP104" s="89"/>
      <c r="EQ104" s="89"/>
      <c r="ER104" s="89"/>
      <c r="ES104" s="91"/>
      <c r="ET104" s="89"/>
      <c r="EU104" s="89"/>
      <c r="EV104" s="89"/>
      <c r="EW104" s="89"/>
      <c r="EX104" s="89"/>
      <c r="EY104" s="91"/>
      <c r="EZ104" s="89"/>
      <c r="FA104" s="89"/>
      <c r="FB104" s="89"/>
      <c r="FC104" s="89"/>
      <c r="FD104" s="89"/>
      <c r="FE104" s="91"/>
      <c r="FF104" s="89"/>
      <c r="FG104" s="89"/>
      <c r="FH104" s="89"/>
      <c r="FI104" s="108"/>
      <c r="FJ104" s="332"/>
      <c r="FK104" s="311"/>
      <c r="FL104" s="108"/>
      <c r="FM104" s="108"/>
      <c r="FN104" s="108"/>
      <c r="FO104" s="108"/>
      <c r="FP104" s="108"/>
      <c r="FQ104" s="110"/>
      <c r="FR104" s="108"/>
      <c r="FS104" s="108"/>
      <c r="FT104" s="108"/>
      <c r="FU104" s="108"/>
      <c r="FV104" s="100"/>
      <c r="FW104" s="102"/>
      <c r="FX104" s="103"/>
      <c r="FY104" s="103"/>
      <c r="FZ104" s="103"/>
      <c r="GA104" s="103"/>
      <c r="GB104" s="103"/>
      <c r="GC104" s="103"/>
      <c r="GD104" s="104"/>
    </row>
    <row r="105" spans="2:186" ht="5.45" customHeight="1">
      <c r="B105" s="85"/>
      <c r="C105" s="86"/>
      <c r="D105" s="86"/>
      <c r="E105" s="86"/>
      <c r="F105" s="86"/>
      <c r="G105" s="86"/>
      <c r="H105" s="87"/>
      <c r="I105" s="212"/>
      <c r="J105" s="213"/>
      <c r="K105" s="213"/>
      <c r="L105" s="213"/>
      <c r="M105" s="213"/>
      <c r="N105" s="214"/>
      <c r="O105" s="192" t="s">
        <v>6</v>
      </c>
      <c r="P105" s="79"/>
      <c r="Q105" s="79"/>
      <c r="R105" s="79"/>
      <c r="S105" s="79"/>
      <c r="T105" s="79"/>
      <c r="U105" s="79"/>
      <c r="V105" s="79"/>
      <c r="W105" s="79"/>
      <c r="X105" s="79"/>
      <c r="Y105" s="79"/>
      <c r="Z105" s="79"/>
      <c r="AA105" s="79"/>
      <c r="AB105" s="79"/>
      <c r="AC105" s="79"/>
      <c r="AD105" s="79"/>
      <c r="AE105" s="79"/>
      <c r="AF105" s="79"/>
      <c r="AG105" s="79"/>
      <c r="AH105" s="80"/>
      <c r="AI105" s="110"/>
      <c r="AJ105" s="108"/>
      <c r="AK105" s="108"/>
      <c r="AL105" s="108"/>
      <c r="AM105" s="108"/>
      <c r="AN105" s="108"/>
      <c r="AO105" s="110"/>
      <c r="AP105" s="108"/>
      <c r="AQ105" s="108"/>
      <c r="AR105" s="108"/>
      <c r="AS105" s="108"/>
      <c r="AT105" s="108"/>
      <c r="AU105" s="110"/>
      <c r="AV105" s="108"/>
      <c r="AW105" s="108"/>
      <c r="AX105" s="108"/>
      <c r="AY105" s="108"/>
      <c r="AZ105" s="108"/>
      <c r="BA105" s="110"/>
      <c r="BB105" s="108"/>
      <c r="BC105" s="108"/>
      <c r="BD105" s="108"/>
      <c r="BE105" s="108"/>
      <c r="BF105" s="108"/>
      <c r="BG105" s="110"/>
      <c r="BH105" s="108"/>
      <c r="BI105" s="108"/>
      <c r="BJ105" s="108"/>
      <c r="BK105" s="108"/>
      <c r="BL105" s="188"/>
      <c r="BM105" s="190"/>
      <c r="BN105" s="108"/>
      <c r="BO105" s="108"/>
      <c r="BP105" s="108"/>
      <c r="BQ105" s="108"/>
      <c r="BR105" s="108"/>
      <c r="BS105" s="110"/>
      <c r="BT105" s="108"/>
      <c r="BU105" s="108"/>
      <c r="BV105" s="108"/>
      <c r="BW105" s="108"/>
      <c r="BX105" s="108"/>
      <c r="BY105" s="110"/>
      <c r="BZ105" s="108"/>
      <c r="CA105" s="108"/>
      <c r="CB105" s="108"/>
      <c r="CC105" s="108"/>
      <c r="CD105" s="108"/>
      <c r="CE105" s="110"/>
      <c r="CF105" s="108"/>
      <c r="CG105" s="108"/>
      <c r="CH105" s="108"/>
      <c r="CI105" s="108"/>
      <c r="CJ105" s="108"/>
      <c r="CK105" s="91"/>
      <c r="CL105" s="89"/>
      <c r="CM105" s="89"/>
      <c r="CN105" s="89"/>
      <c r="CO105" s="89"/>
      <c r="CP105" s="89"/>
      <c r="CQ105" s="91"/>
      <c r="CR105" s="89"/>
      <c r="CS105" s="89"/>
      <c r="CT105" s="89"/>
      <c r="CU105" s="89"/>
      <c r="CV105" s="89"/>
      <c r="CW105" s="91"/>
      <c r="CX105" s="89"/>
      <c r="CY105" s="89"/>
      <c r="CZ105" s="89"/>
      <c r="DA105" s="89"/>
      <c r="DB105" s="89"/>
      <c r="DC105" s="91"/>
      <c r="DD105" s="89"/>
      <c r="DE105" s="89"/>
      <c r="DF105" s="89"/>
      <c r="DG105" s="89"/>
      <c r="DH105" s="89"/>
      <c r="DI105" s="91"/>
      <c r="DJ105" s="89"/>
      <c r="DK105" s="89"/>
      <c r="DL105" s="89"/>
      <c r="DM105" s="89"/>
      <c r="DN105" s="89"/>
      <c r="DO105" s="91"/>
      <c r="DP105" s="89"/>
      <c r="DQ105" s="89"/>
      <c r="DR105" s="89"/>
      <c r="DS105" s="89"/>
      <c r="DT105" s="89"/>
      <c r="DU105" s="91"/>
      <c r="DV105" s="89"/>
      <c r="DW105" s="89"/>
      <c r="DX105" s="89"/>
      <c r="DY105" s="89"/>
      <c r="DZ105" s="89"/>
      <c r="EA105" s="91"/>
      <c r="EB105" s="89"/>
      <c r="EC105" s="89"/>
      <c r="ED105" s="89"/>
      <c r="EE105" s="89"/>
      <c r="EF105" s="89"/>
      <c r="EG105" s="91"/>
      <c r="EH105" s="89"/>
      <c r="EI105" s="89"/>
      <c r="EJ105" s="89"/>
      <c r="EK105" s="89"/>
      <c r="EL105" s="89"/>
      <c r="EM105" s="91"/>
      <c r="EN105" s="89"/>
      <c r="EO105" s="89"/>
      <c r="EP105" s="89"/>
      <c r="EQ105" s="89"/>
      <c r="ER105" s="89"/>
      <c r="ES105" s="91"/>
      <c r="ET105" s="89"/>
      <c r="EU105" s="89"/>
      <c r="EV105" s="89"/>
      <c r="EW105" s="89"/>
      <c r="EX105" s="89"/>
      <c r="EY105" s="91"/>
      <c r="EZ105" s="89"/>
      <c r="FA105" s="89"/>
      <c r="FB105" s="89"/>
      <c r="FC105" s="89"/>
      <c r="FD105" s="89"/>
      <c r="FE105" s="91"/>
      <c r="FF105" s="89"/>
      <c r="FG105" s="89"/>
      <c r="FH105" s="89"/>
      <c r="FI105" s="108"/>
      <c r="FJ105" s="332"/>
      <c r="FK105" s="311"/>
      <c r="FL105" s="108"/>
      <c r="FM105" s="108"/>
      <c r="FN105" s="108"/>
      <c r="FO105" s="108"/>
      <c r="FP105" s="108"/>
      <c r="FQ105" s="110"/>
      <c r="FR105" s="108"/>
      <c r="FS105" s="108"/>
      <c r="FT105" s="108"/>
      <c r="FU105" s="108"/>
      <c r="FV105" s="100"/>
      <c r="FW105" s="102">
        <f t="shared" ref="FW105" ca="1" si="37">Ccount(AI105:FV106,20)*10/2/1440</f>
        <v>0</v>
      </c>
      <c r="FX105" s="103"/>
      <c r="FY105" s="103"/>
      <c r="FZ105" s="103"/>
      <c r="GA105" s="103"/>
      <c r="GB105" s="103"/>
      <c r="GC105" s="103"/>
      <c r="GD105" s="104"/>
    </row>
    <row r="106" spans="2:186" ht="5.45" customHeight="1">
      <c r="B106" s="85"/>
      <c r="C106" s="86"/>
      <c r="D106" s="86"/>
      <c r="E106" s="86"/>
      <c r="F106" s="86"/>
      <c r="G106" s="86"/>
      <c r="H106" s="87"/>
      <c r="I106" s="212"/>
      <c r="J106" s="213"/>
      <c r="K106" s="213"/>
      <c r="L106" s="213"/>
      <c r="M106" s="213"/>
      <c r="N106" s="214"/>
      <c r="O106" s="68"/>
      <c r="P106" s="69"/>
      <c r="Q106" s="69"/>
      <c r="R106" s="69"/>
      <c r="S106" s="69"/>
      <c r="T106" s="69"/>
      <c r="U106" s="69"/>
      <c r="V106" s="69"/>
      <c r="W106" s="69"/>
      <c r="X106" s="69"/>
      <c r="Y106" s="69"/>
      <c r="Z106" s="69"/>
      <c r="AA106" s="69"/>
      <c r="AB106" s="69"/>
      <c r="AC106" s="69"/>
      <c r="AD106" s="69"/>
      <c r="AE106" s="69"/>
      <c r="AF106" s="69"/>
      <c r="AG106" s="69"/>
      <c r="AH106" s="70"/>
      <c r="AI106" s="110"/>
      <c r="AJ106" s="108"/>
      <c r="AK106" s="108"/>
      <c r="AL106" s="108"/>
      <c r="AM106" s="108"/>
      <c r="AN106" s="108"/>
      <c r="AO106" s="110"/>
      <c r="AP106" s="108"/>
      <c r="AQ106" s="108"/>
      <c r="AR106" s="108"/>
      <c r="AS106" s="108"/>
      <c r="AT106" s="108"/>
      <c r="AU106" s="110"/>
      <c r="AV106" s="108"/>
      <c r="AW106" s="108"/>
      <c r="AX106" s="108"/>
      <c r="AY106" s="108"/>
      <c r="AZ106" s="108"/>
      <c r="BA106" s="110"/>
      <c r="BB106" s="108"/>
      <c r="BC106" s="108"/>
      <c r="BD106" s="108"/>
      <c r="BE106" s="108"/>
      <c r="BF106" s="108"/>
      <c r="BG106" s="110"/>
      <c r="BH106" s="108"/>
      <c r="BI106" s="108"/>
      <c r="BJ106" s="108"/>
      <c r="BK106" s="108"/>
      <c r="BL106" s="188"/>
      <c r="BM106" s="190"/>
      <c r="BN106" s="108"/>
      <c r="BO106" s="108"/>
      <c r="BP106" s="108"/>
      <c r="BQ106" s="108"/>
      <c r="BR106" s="108"/>
      <c r="BS106" s="110"/>
      <c r="BT106" s="108"/>
      <c r="BU106" s="108"/>
      <c r="BV106" s="108"/>
      <c r="BW106" s="108"/>
      <c r="BX106" s="108"/>
      <c r="BY106" s="110"/>
      <c r="BZ106" s="108"/>
      <c r="CA106" s="108"/>
      <c r="CB106" s="108"/>
      <c r="CC106" s="108"/>
      <c r="CD106" s="108"/>
      <c r="CE106" s="110"/>
      <c r="CF106" s="108"/>
      <c r="CG106" s="108"/>
      <c r="CH106" s="108"/>
      <c r="CI106" s="108"/>
      <c r="CJ106" s="108"/>
      <c r="CK106" s="91"/>
      <c r="CL106" s="89"/>
      <c r="CM106" s="89"/>
      <c r="CN106" s="89"/>
      <c r="CO106" s="89"/>
      <c r="CP106" s="89"/>
      <c r="CQ106" s="91"/>
      <c r="CR106" s="89"/>
      <c r="CS106" s="89"/>
      <c r="CT106" s="89"/>
      <c r="CU106" s="89"/>
      <c r="CV106" s="89"/>
      <c r="CW106" s="91"/>
      <c r="CX106" s="89"/>
      <c r="CY106" s="89"/>
      <c r="CZ106" s="89"/>
      <c r="DA106" s="89"/>
      <c r="DB106" s="89"/>
      <c r="DC106" s="91"/>
      <c r="DD106" s="89"/>
      <c r="DE106" s="89"/>
      <c r="DF106" s="89"/>
      <c r="DG106" s="89"/>
      <c r="DH106" s="89"/>
      <c r="DI106" s="91"/>
      <c r="DJ106" s="89"/>
      <c r="DK106" s="89"/>
      <c r="DL106" s="89"/>
      <c r="DM106" s="89"/>
      <c r="DN106" s="89"/>
      <c r="DO106" s="91"/>
      <c r="DP106" s="89"/>
      <c r="DQ106" s="89"/>
      <c r="DR106" s="89"/>
      <c r="DS106" s="89"/>
      <c r="DT106" s="89"/>
      <c r="DU106" s="91"/>
      <c r="DV106" s="89"/>
      <c r="DW106" s="89"/>
      <c r="DX106" s="89"/>
      <c r="DY106" s="89"/>
      <c r="DZ106" s="89"/>
      <c r="EA106" s="91"/>
      <c r="EB106" s="89"/>
      <c r="EC106" s="89"/>
      <c r="ED106" s="89"/>
      <c r="EE106" s="89"/>
      <c r="EF106" s="89"/>
      <c r="EG106" s="91"/>
      <c r="EH106" s="89"/>
      <c r="EI106" s="89"/>
      <c r="EJ106" s="89"/>
      <c r="EK106" s="89"/>
      <c r="EL106" s="89"/>
      <c r="EM106" s="91"/>
      <c r="EN106" s="89"/>
      <c r="EO106" s="89"/>
      <c r="EP106" s="89"/>
      <c r="EQ106" s="89"/>
      <c r="ER106" s="89"/>
      <c r="ES106" s="91"/>
      <c r="ET106" s="89"/>
      <c r="EU106" s="89"/>
      <c r="EV106" s="89"/>
      <c r="EW106" s="89"/>
      <c r="EX106" s="89"/>
      <c r="EY106" s="91"/>
      <c r="EZ106" s="89"/>
      <c r="FA106" s="89"/>
      <c r="FB106" s="89"/>
      <c r="FC106" s="89"/>
      <c r="FD106" s="89"/>
      <c r="FE106" s="91"/>
      <c r="FF106" s="89"/>
      <c r="FG106" s="89"/>
      <c r="FH106" s="89"/>
      <c r="FI106" s="108"/>
      <c r="FJ106" s="332"/>
      <c r="FK106" s="311"/>
      <c r="FL106" s="108"/>
      <c r="FM106" s="108"/>
      <c r="FN106" s="108"/>
      <c r="FO106" s="108"/>
      <c r="FP106" s="108"/>
      <c r="FQ106" s="110"/>
      <c r="FR106" s="108"/>
      <c r="FS106" s="108"/>
      <c r="FT106" s="108"/>
      <c r="FU106" s="108"/>
      <c r="FV106" s="100"/>
      <c r="FW106" s="102"/>
      <c r="FX106" s="103"/>
      <c r="FY106" s="103"/>
      <c r="FZ106" s="103"/>
      <c r="GA106" s="103"/>
      <c r="GB106" s="103"/>
      <c r="GC106" s="103"/>
      <c r="GD106" s="104"/>
    </row>
    <row r="107" spans="2:186" ht="5.45" customHeight="1">
      <c r="B107" s="85"/>
      <c r="C107" s="86"/>
      <c r="D107" s="86"/>
      <c r="E107" s="86"/>
      <c r="F107" s="86"/>
      <c r="G107" s="86"/>
      <c r="H107" s="87"/>
      <c r="I107" s="212"/>
      <c r="J107" s="213"/>
      <c r="K107" s="213"/>
      <c r="L107" s="213"/>
      <c r="M107" s="213"/>
      <c r="N107" s="214"/>
      <c r="O107" s="192" t="s">
        <v>7</v>
      </c>
      <c r="P107" s="79"/>
      <c r="Q107" s="79"/>
      <c r="R107" s="79"/>
      <c r="S107" s="79"/>
      <c r="T107" s="79"/>
      <c r="U107" s="79"/>
      <c r="V107" s="79"/>
      <c r="W107" s="79"/>
      <c r="X107" s="79"/>
      <c r="Y107" s="79"/>
      <c r="Z107" s="79"/>
      <c r="AA107" s="79"/>
      <c r="AB107" s="79"/>
      <c r="AC107" s="79"/>
      <c r="AD107" s="79"/>
      <c r="AE107" s="79"/>
      <c r="AF107" s="79"/>
      <c r="AG107" s="79"/>
      <c r="AH107" s="80"/>
      <c r="AI107" s="110"/>
      <c r="AJ107" s="108"/>
      <c r="AK107" s="108"/>
      <c r="AL107" s="108"/>
      <c r="AM107" s="108"/>
      <c r="AN107" s="108"/>
      <c r="AO107" s="110"/>
      <c r="AP107" s="108"/>
      <c r="AQ107" s="108"/>
      <c r="AR107" s="108"/>
      <c r="AS107" s="108"/>
      <c r="AT107" s="108"/>
      <c r="AU107" s="110"/>
      <c r="AV107" s="108"/>
      <c r="AW107" s="108"/>
      <c r="AX107" s="108"/>
      <c r="AY107" s="108"/>
      <c r="AZ107" s="108"/>
      <c r="BA107" s="110"/>
      <c r="BB107" s="108"/>
      <c r="BC107" s="108"/>
      <c r="BD107" s="108"/>
      <c r="BE107" s="108"/>
      <c r="BF107" s="108"/>
      <c r="BG107" s="110"/>
      <c r="BH107" s="108"/>
      <c r="BI107" s="108"/>
      <c r="BJ107" s="108"/>
      <c r="BK107" s="108"/>
      <c r="BL107" s="188"/>
      <c r="BM107" s="190"/>
      <c r="BN107" s="108"/>
      <c r="BO107" s="108"/>
      <c r="BP107" s="108"/>
      <c r="BQ107" s="108"/>
      <c r="BR107" s="108"/>
      <c r="BS107" s="110"/>
      <c r="BT107" s="108"/>
      <c r="BU107" s="108"/>
      <c r="BV107" s="108"/>
      <c r="BW107" s="108"/>
      <c r="BX107" s="108"/>
      <c r="BY107" s="110"/>
      <c r="BZ107" s="108"/>
      <c r="CA107" s="108"/>
      <c r="CB107" s="108"/>
      <c r="CC107" s="108"/>
      <c r="CD107" s="108"/>
      <c r="CE107" s="110"/>
      <c r="CF107" s="108"/>
      <c r="CG107" s="108"/>
      <c r="CH107" s="108"/>
      <c r="CI107" s="108"/>
      <c r="CJ107" s="108"/>
      <c r="CK107" s="91"/>
      <c r="CL107" s="89"/>
      <c r="CM107" s="89"/>
      <c r="CN107" s="89"/>
      <c r="CO107" s="89"/>
      <c r="CP107" s="89"/>
      <c r="CQ107" s="91"/>
      <c r="CR107" s="89"/>
      <c r="CS107" s="89"/>
      <c r="CT107" s="89"/>
      <c r="CU107" s="89"/>
      <c r="CV107" s="89"/>
      <c r="CW107" s="91"/>
      <c r="CX107" s="89"/>
      <c r="CY107" s="89"/>
      <c r="CZ107" s="89"/>
      <c r="DA107" s="89"/>
      <c r="DB107" s="89"/>
      <c r="DC107" s="91"/>
      <c r="DD107" s="89"/>
      <c r="DE107" s="89"/>
      <c r="DF107" s="89"/>
      <c r="DG107" s="89"/>
      <c r="DH107" s="89"/>
      <c r="DI107" s="91"/>
      <c r="DJ107" s="89"/>
      <c r="DK107" s="89"/>
      <c r="DL107" s="89"/>
      <c r="DM107" s="89"/>
      <c r="DN107" s="89"/>
      <c r="DO107" s="91"/>
      <c r="DP107" s="89"/>
      <c r="DQ107" s="89"/>
      <c r="DR107" s="89"/>
      <c r="DS107" s="89"/>
      <c r="DT107" s="89"/>
      <c r="DU107" s="91"/>
      <c r="DV107" s="89"/>
      <c r="DW107" s="89"/>
      <c r="DX107" s="89"/>
      <c r="DY107" s="89"/>
      <c r="DZ107" s="89"/>
      <c r="EA107" s="91"/>
      <c r="EB107" s="89"/>
      <c r="EC107" s="89"/>
      <c r="ED107" s="89"/>
      <c r="EE107" s="89"/>
      <c r="EF107" s="89"/>
      <c r="EG107" s="91"/>
      <c r="EH107" s="89"/>
      <c r="EI107" s="89"/>
      <c r="EJ107" s="89"/>
      <c r="EK107" s="89"/>
      <c r="EL107" s="89"/>
      <c r="EM107" s="91"/>
      <c r="EN107" s="89"/>
      <c r="EO107" s="89"/>
      <c r="EP107" s="89"/>
      <c r="EQ107" s="89"/>
      <c r="ER107" s="89"/>
      <c r="ES107" s="91"/>
      <c r="ET107" s="89"/>
      <c r="EU107" s="89"/>
      <c r="EV107" s="89"/>
      <c r="EW107" s="89"/>
      <c r="EX107" s="89"/>
      <c r="EY107" s="91"/>
      <c r="EZ107" s="89"/>
      <c r="FA107" s="89"/>
      <c r="FB107" s="89"/>
      <c r="FC107" s="89"/>
      <c r="FD107" s="89"/>
      <c r="FE107" s="91"/>
      <c r="FF107" s="89"/>
      <c r="FG107" s="89"/>
      <c r="FH107" s="89"/>
      <c r="FI107" s="108"/>
      <c r="FJ107" s="332"/>
      <c r="FK107" s="311"/>
      <c r="FL107" s="108"/>
      <c r="FM107" s="108"/>
      <c r="FN107" s="108"/>
      <c r="FO107" s="108"/>
      <c r="FP107" s="108"/>
      <c r="FQ107" s="110"/>
      <c r="FR107" s="108"/>
      <c r="FS107" s="108"/>
      <c r="FT107" s="108"/>
      <c r="FU107" s="108"/>
      <c r="FV107" s="100"/>
      <c r="FW107" s="102">
        <f t="shared" ref="FW107" ca="1" si="38">Ccount(AI107:FV108,20)*10/2/1440</f>
        <v>0</v>
      </c>
      <c r="FX107" s="103"/>
      <c r="FY107" s="103"/>
      <c r="FZ107" s="103"/>
      <c r="GA107" s="103"/>
      <c r="GB107" s="103"/>
      <c r="GC107" s="103"/>
      <c r="GD107" s="104"/>
    </row>
    <row r="108" spans="2:186" ht="5.45" customHeight="1">
      <c r="B108" s="85"/>
      <c r="C108" s="86"/>
      <c r="D108" s="86"/>
      <c r="E108" s="86"/>
      <c r="F108" s="86"/>
      <c r="G108" s="86"/>
      <c r="H108" s="87"/>
      <c r="I108" s="215"/>
      <c r="J108" s="216"/>
      <c r="K108" s="216"/>
      <c r="L108" s="216"/>
      <c r="M108" s="216"/>
      <c r="N108" s="217"/>
      <c r="O108" s="68"/>
      <c r="P108" s="69"/>
      <c r="Q108" s="69"/>
      <c r="R108" s="69"/>
      <c r="S108" s="69"/>
      <c r="T108" s="69"/>
      <c r="U108" s="69"/>
      <c r="V108" s="69"/>
      <c r="W108" s="69"/>
      <c r="X108" s="69"/>
      <c r="Y108" s="69"/>
      <c r="Z108" s="69"/>
      <c r="AA108" s="69"/>
      <c r="AB108" s="69"/>
      <c r="AC108" s="69"/>
      <c r="AD108" s="69"/>
      <c r="AE108" s="69"/>
      <c r="AF108" s="69"/>
      <c r="AG108" s="69"/>
      <c r="AH108" s="70"/>
      <c r="AI108" s="110"/>
      <c r="AJ108" s="108"/>
      <c r="AK108" s="108"/>
      <c r="AL108" s="108"/>
      <c r="AM108" s="108"/>
      <c r="AN108" s="108"/>
      <c r="AO108" s="110"/>
      <c r="AP108" s="108"/>
      <c r="AQ108" s="108"/>
      <c r="AR108" s="108"/>
      <c r="AS108" s="108"/>
      <c r="AT108" s="108"/>
      <c r="AU108" s="110"/>
      <c r="AV108" s="108"/>
      <c r="AW108" s="108"/>
      <c r="AX108" s="108"/>
      <c r="AY108" s="108"/>
      <c r="AZ108" s="108"/>
      <c r="BA108" s="110"/>
      <c r="BB108" s="108"/>
      <c r="BC108" s="108"/>
      <c r="BD108" s="108"/>
      <c r="BE108" s="108"/>
      <c r="BF108" s="108"/>
      <c r="BG108" s="110"/>
      <c r="BH108" s="108"/>
      <c r="BI108" s="108"/>
      <c r="BJ108" s="108"/>
      <c r="BK108" s="108"/>
      <c r="BL108" s="188"/>
      <c r="BM108" s="190"/>
      <c r="BN108" s="108"/>
      <c r="BO108" s="108"/>
      <c r="BP108" s="108"/>
      <c r="BQ108" s="108"/>
      <c r="BR108" s="108"/>
      <c r="BS108" s="110"/>
      <c r="BT108" s="108"/>
      <c r="BU108" s="108"/>
      <c r="BV108" s="108"/>
      <c r="BW108" s="108"/>
      <c r="BX108" s="108"/>
      <c r="BY108" s="110"/>
      <c r="BZ108" s="108"/>
      <c r="CA108" s="108"/>
      <c r="CB108" s="108"/>
      <c r="CC108" s="108"/>
      <c r="CD108" s="108"/>
      <c r="CE108" s="110"/>
      <c r="CF108" s="108"/>
      <c r="CG108" s="108"/>
      <c r="CH108" s="108"/>
      <c r="CI108" s="108"/>
      <c r="CJ108" s="108"/>
      <c r="CK108" s="91"/>
      <c r="CL108" s="89"/>
      <c r="CM108" s="89"/>
      <c r="CN108" s="89"/>
      <c r="CO108" s="89"/>
      <c r="CP108" s="89"/>
      <c r="CQ108" s="91"/>
      <c r="CR108" s="89"/>
      <c r="CS108" s="89"/>
      <c r="CT108" s="89"/>
      <c r="CU108" s="89"/>
      <c r="CV108" s="89"/>
      <c r="CW108" s="91"/>
      <c r="CX108" s="89"/>
      <c r="CY108" s="89"/>
      <c r="CZ108" s="89"/>
      <c r="DA108" s="89"/>
      <c r="DB108" s="89"/>
      <c r="DC108" s="91"/>
      <c r="DD108" s="89"/>
      <c r="DE108" s="89"/>
      <c r="DF108" s="89"/>
      <c r="DG108" s="89"/>
      <c r="DH108" s="89"/>
      <c r="DI108" s="91"/>
      <c r="DJ108" s="89"/>
      <c r="DK108" s="89"/>
      <c r="DL108" s="89"/>
      <c r="DM108" s="89"/>
      <c r="DN108" s="89"/>
      <c r="DO108" s="91"/>
      <c r="DP108" s="89"/>
      <c r="DQ108" s="89"/>
      <c r="DR108" s="89"/>
      <c r="DS108" s="89"/>
      <c r="DT108" s="89"/>
      <c r="DU108" s="91"/>
      <c r="DV108" s="89"/>
      <c r="DW108" s="89"/>
      <c r="DX108" s="89"/>
      <c r="DY108" s="89"/>
      <c r="DZ108" s="89"/>
      <c r="EA108" s="91"/>
      <c r="EB108" s="89"/>
      <c r="EC108" s="89"/>
      <c r="ED108" s="89"/>
      <c r="EE108" s="89"/>
      <c r="EF108" s="89"/>
      <c r="EG108" s="91"/>
      <c r="EH108" s="89"/>
      <c r="EI108" s="89"/>
      <c r="EJ108" s="89"/>
      <c r="EK108" s="89"/>
      <c r="EL108" s="89"/>
      <c r="EM108" s="91"/>
      <c r="EN108" s="89"/>
      <c r="EO108" s="89"/>
      <c r="EP108" s="89"/>
      <c r="EQ108" s="89"/>
      <c r="ER108" s="89"/>
      <c r="ES108" s="91"/>
      <c r="ET108" s="89"/>
      <c r="EU108" s="89"/>
      <c r="EV108" s="89"/>
      <c r="EW108" s="89"/>
      <c r="EX108" s="89"/>
      <c r="EY108" s="91"/>
      <c r="EZ108" s="89"/>
      <c r="FA108" s="89"/>
      <c r="FB108" s="89"/>
      <c r="FC108" s="89"/>
      <c r="FD108" s="89"/>
      <c r="FE108" s="91"/>
      <c r="FF108" s="89"/>
      <c r="FG108" s="89"/>
      <c r="FH108" s="89"/>
      <c r="FI108" s="108"/>
      <c r="FJ108" s="332"/>
      <c r="FK108" s="311"/>
      <c r="FL108" s="108"/>
      <c r="FM108" s="108"/>
      <c r="FN108" s="108"/>
      <c r="FO108" s="108"/>
      <c r="FP108" s="108"/>
      <c r="FQ108" s="110"/>
      <c r="FR108" s="108"/>
      <c r="FS108" s="108"/>
      <c r="FT108" s="108"/>
      <c r="FU108" s="108"/>
      <c r="FV108" s="100"/>
      <c r="FW108" s="102"/>
      <c r="FX108" s="103"/>
      <c r="FY108" s="103"/>
      <c r="FZ108" s="103"/>
      <c r="GA108" s="103"/>
      <c r="GB108" s="103"/>
      <c r="GC108" s="103"/>
      <c r="GD108" s="104"/>
    </row>
    <row r="109" spans="2:186" ht="5.45" customHeight="1">
      <c r="B109" s="85"/>
      <c r="C109" s="86"/>
      <c r="D109" s="86"/>
      <c r="E109" s="86"/>
      <c r="F109" s="86"/>
      <c r="G109" s="86"/>
      <c r="H109" s="87"/>
      <c r="I109" s="196" t="s">
        <v>9</v>
      </c>
      <c r="J109" s="197"/>
      <c r="K109" s="197"/>
      <c r="L109" s="197"/>
      <c r="M109" s="197"/>
      <c r="N109" s="198"/>
      <c r="O109" s="192" t="s">
        <v>10</v>
      </c>
      <c r="P109" s="79"/>
      <c r="Q109" s="79"/>
      <c r="R109" s="79"/>
      <c r="S109" s="79"/>
      <c r="T109" s="79"/>
      <c r="U109" s="79"/>
      <c r="V109" s="79"/>
      <c r="W109" s="79"/>
      <c r="X109" s="79"/>
      <c r="Y109" s="79"/>
      <c r="Z109" s="79"/>
      <c r="AA109" s="79"/>
      <c r="AB109" s="79"/>
      <c r="AC109" s="79"/>
      <c r="AD109" s="79"/>
      <c r="AE109" s="79"/>
      <c r="AF109" s="79"/>
      <c r="AG109" s="79"/>
      <c r="AH109" s="80"/>
      <c r="AI109" s="110"/>
      <c r="AJ109" s="108"/>
      <c r="AK109" s="108"/>
      <c r="AL109" s="108"/>
      <c r="AM109" s="108"/>
      <c r="AN109" s="108"/>
      <c r="AO109" s="110"/>
      <c r="AP109" s="108"/>
      <c r="AQ109" s="108"/>
      <c r="AR109" s="108"/>
      <c r="AS109" s="108"/>
      <c r="AT109" s="108"/>
      <c r="AU109" s="110"/>
      <c r="AV109" s="108"/>
      <c r="AW109" s="108"/>
      <c r="AX109" s="108"/>
      <c r="AY109" s="108"/>
      <c r="AZ109" s="108"/>
      <c r="BA109" s="110"/>
      <c r="BB109" s="108"/>
      <c r="BC109" s="108"/>
      <c r="BD109" s="108"/>
      <c r="BE109" s="108"/>
      <c r="BF109" s="108"/>
      <c r="BG109" s="110"/>
      <c r="BH109" s="108"/>
      <c r="BI109" s="108"/>
      <c r="BJ109" s="108"/>
      <c r="BK109" s="108"/>
      <c r="BL109" s="188"/>
      <c r="BM109" s="190"/>
      <c r="BN109" s="108"/>
      <c r="BO109" s="108"/>
      <c r="BP109" s="108"/>
      <c r="BQ109" s="108"/>
      <c r="BR109" s="108"/>
      <c r="BS109" s="110"/>
      <c r="BT109" s="108"/>
      <c r="BU109" s="108"/>
      <c r="BV109" s="108"/>
      <c r="BW109" s="108"/>
      <c r="BX109" s="108"/>
      <c r="BY109" s="110"/>
      <c r="BZ109" s="108"/>
      <c r="CA109" s="108"/>
      <c r="CB109" s="108"/>
      <c r="CC109" s="108"/>
      <c r="CD109" s="108"/>
      <c r="CE109" s="110"/>
      <c r="CF109" s="108"/>
      <c r="CG109" s="108"/>
      <c r="CH109" s="108"/>
      <c r="CI109" s="108"/>
      <c r="CJ109" s="108"/>
      <c r="CK109" s="91"/>
      <c r="CL109" s="89"/>
      <c r="CM109" s="89"/>
      <c r="CN109" s="89"/>
      <c r="CO109" s="89"/>
      <c r="CP109" s="89"/>
      <c r="CQ109" s="91"/>
      <c r="CR109" s="89"/>
      <c r="CS109" s="89"/>
      <c r="CT109" s="89"/>
      <c r="CU109" s="89"/>
      <c r="CV109" s="89"/>
      <c r="CW109" s="91"/>
      <c r="CX109" s="89"/>
      <c r="CY109" s="89"/>
      <c r="CZ109" s="89"/>
      <c r="DA109" s="89"/>
      <c r="DB109" s="89"/>
      <c r="DC109" s="91"/>
      <c r="DD109" s="89"/>
      <c r="DE109" s="89"/>
      <c r="DF109" s="89"/>
      <c r="DG109" s="89"/>
      <c r="DH109" s="89"/>
      <c r="DI109" s="91"/>
      <c r="DJ109" s="89"/>
      <c r="DK109" s="89"/>
      <c r="DL109" s="89"/>
      <c r="DM109" s="89"/>
      <c r="DN109" s="89"/>
      <c r="DO109" s="91"/>
      <c r="DP109" s="89"/>
      <c r="DQ109" s="89"/>
      <c r="DR109" s="89"/>
      <c r="DS109" s="89"/>
      <c r="DT109" s="89"/>
      <c r="DU109" s="91"/>
      <c r="DV109" s="89"/>
      <c r="DW109" s="89"/>
      <c r="DX109" s="89"/>
      <c r="DY109" s="89"/>
      <c r="DZ109" s="89"/>
      <c r="EA109" s="91"/>
      <c r="EB109" s="89"/>
      <c r="EC109" s="89"/>
      <c r="ED109" s="89"/>
      <c r="EE109" s="89"/>
      <c r="EF109" s="89"/>
      <c r="EG109" s="91"/>
      <c r="EH109" s="89"/>
      <c r="EI109" s="89"/>
      <c r="EJ109" s="89"/>
      <c r="EK109" s="89"/>
      <c r="EL109" s="89"/>
      <c r="EM109" s="91"/>
      <c r="EN109" s="89"/>
      <c r="EO109" s="89"/>
      <c r="EP109" s="89"/>
      <c r="EQ109" s="89"/>
      <c r="ER109" s="89"/>
      <c r="ES109" s="91"/>
      <c r="ET109" s="89"/>
      <c r="EU109" s="89"/>
      <c r="EV109" s="89"/>
      <c r="EW109" s="89"/>
      <c r="EX109" s="89"/>
      <c r="EY109" s="91"/>
      <c r="EZ109" s="89"/>
      <c r="FA109" s="89"/>
      <c r="FB109" s="89"/>
      <c r="FC109" s="89"/>
      <c r="FD109" s="89"/>
      <c r="FE109" s="91"/>
      <c r="FF109" s="89"/>
      <c r="FG109" s="89"/>
      <c r="FH109" s="89"/>
      <c r="FI109" s="108"/>
      <c r="FJ109" s="332"/>
      <c r="FK109" s="311"/>
      <c r="FL109" s="108"/>
      <c r="FM109" s="108"/>
      <c r="FN109" s="108"/>
      <c r="FO109" s="108"/>
      <c r="FP109" s="108"/>
      <c r="FQ109" s="110"/>
      <c r="FR109" s="108"/>
      <c r="FS109" s="108"/>
      <c r="FT109" s="108"/>
      <c r="FU109" s="108"/>
      <c r="FV109" s="100"/>
      <c r="FW109" s="102">
        <f t="shared" ref="FW109" ca="1" si="39">Ccount(AI109:FV110,20)*10/2/1440</f>
        <v>0</v>
      </c>
      <c r="FX109" s="103"/>
      <c r="FY109" s="103"/>
      <c r="FZ109" s="103"/>
      <c r="GA109" s="103"/>
      <c r="GB109" s="103"/>
      <c r="GC109" s="103"/>
      <c r="GD109" s="104"/>
    </row>
    <row r="110" spans="2:186" ht="5.45" customHeight="1">
      <c r="B110" s="85"/>
      <c r="C110" s="86"/>
      <c r="D110" s="86"/>
      <c r="E110" s="86"/>
      <c r="F110" s="86"/>
      <c r="G110" s="86"/>
      <c r="H110" s="87"/>
      <c r="I110" s="199"/>
      <c r="J110" s="200"/>
      <c r="K110" s="200"/>
      <c r="L110" s="200"/>
      <c r="M110" s="200"/>
      <c r="N110" s="201"/>
      <c r="O110" s="68"/>
      <c r="P110" s="69"/>
      <c r="Q110" s="69"/>
      <c r="R110" s="69"/>
      <c r="S110" s="69"/>
      <c r="T110" s="69"/>
      <c r="U110" s="69"/>
      <c r="V110" s="69"/>
      <c r="W110" s="69"/>
      <c r="X110" s="69"/>
      <c r="Y110" s="69"/>
      <c r="Z110" s="69"/>
      <c r="AA110" s="69"/>
      <c r="AB110" s="69"/>
      <c r="AC110" s="69"/>
      <c r="AD110" s="69"/>
      <c r="AE110" s="69"/>
      <c r="AF110" s="69"/>
      <c r="AG110" s="69"/>
      <c r="AH110" s="70"/>
      <c r="AI110" s="110"/>
      <c r="AJ110" s="108"/>
      <c r="AK110" s="108"/>
      <c r="AL110" s="108"/>
      <c r="AM110" s="108"/>
      <c r="AN110" s="108"/>
      <c r="AO110" s="110"/>
      <c r="AP110" s="108"/>
      <c r="AQ110" s="108"/>
      <c r="AR110" s="108"/>
      <c r="AS110" s="108"/>
      <c r="AT110" s="108"/>
      <c r="AU110" s="110"/>
      <c r="AV110" s="108"/>
      <c r="AW110" s="108"/>
      <c r="AX110" s="108"/>
      <c r="AY110" s="108"/>
      <c r="AZ110" s="108"/>
      <c r="BA110" s="110"/>
      <c r="BB110" s="108"/>
      <c r="BC110" s="108"/>
      <c r="BD110" s="108"/>
      <c r="BE110" s="108"/>
      <c r="BF110" s="108"/>
      <c r="BG110" s="110"/>
      <c r="BH110" s="108"/>
      <c r="BI110" s="108"/>
      <c r="BJ110" s="108"/>
      <c r="BK110" s="108"/>
      <c r="BL110" s="188"/>
      <c r="BM110" s="190"/>
      <c r="BN110" s="108"/>
      <c r="BO110" s="108"/>
      <c r="BP110" s="108"/>
      <c r="BQ110" s="108"/>
      <c r="BR110" s="108"/>
      <c r="BS110" s="110"/>
      <c r="BT110" s="108"/>
      <c r="BU110" s="108"/>
      <c r="BV110" s="108"/>
      <c r="BW110" s="108"/>
      <c r="BX110" s="108"/>
      <c r="BY110" s="110"/>
      <c r="BZ110" s="108"/>
      <c r="CA110" s="108"/>
      <c r="CB110" s="108"/>
      <c r="CC110" s="108"/>
      <c r="CD110" s="108"/>
      <c r="CE110" s="110"/>
      <c r="CF110" s="108"/>
      <c r="CG110" s="108"/>
      <c r="CH110" s="108"/>
      <c r="CI110" s="108"/>
      <c r="CJ110" s="108"/>
      <c r="CK110" s="91"/>
      <c r="CL110" s="89"/>
      <c r="CM110" s="89"/>
      <c r="CN110" s="89"/>
      <c r="CO110" s="89"/>
      <c r="CP110" s="89"/>
      <c r="CQ110" s="91"/>
      <c r="CR110" s="89"/>
      <c r="CS110" s="89"/>
      <c r="CT110" s="89"/>
      <c r="CU110" s="89"/>
      <c r="CV110" s="89"/>
      <c r="CW110" s="91"/>
      <c r="CX110" s="89"/>
      <c r="CY110" s="89"/>
      <c r="CZ110" s="89"/>
      <c r="DA110" s="89"/>
      <c r="DB110" s="89"/>
      <c r="DC110" s="91"/>
      <c r="DD110" s="89"/>
      <c r="DE110" s="89"/>
      <c r="DF110" s="89"/>
      <c r="DG110" s="89"/>
      <c r="DH110" s="89"/>
      <c r="DI110" s="91"/>
      <c r="DJ110" s="89"/>
      <c r="DK110" s="89"/>
      <c r="DL110" s="89"/>
      <c r="DM110" s="89"/>
      <c r="DN110" s="89"/>
      <c r="DO110" s="91"/>
      <c r="DP110" s="89"/>
      <c r="DQ110" s="89"/>
      <c r="DR110" s="89"/>
      <c r="DS110" s="89"/>
      <c r="DT110" s="89"/>
      <c r="DU110" s="91"/>
      <c r="DV110" s="89"/>
      <c r="DW110" s="89"/>
      <c r="DX110" s="89"/>
      <c r="DY110" s="89"/>
      <c r="DZ110" s="89"/>
      <c r="EA110" s="91"/>
      <c r="EB110" s="89"/>
      <c r="EC110" s="89"/>
      <c r="ED110" s="89"/>
      <c r="EE110" s="89"/>
      <c r="EF110" s="89"/>
      <c r="EG110" s="91"/>
      <c r="EH110" s="89"/>
      <c r="EI110" s="89"/>
      <c r="EJ110" s="89"/>
      <c r="EK110" s="89"/>
      <c r="EL110" s="89"/>
      <c r="EM110" s="91"/>
      <c r="EN110" s="89"/>
      <c r="EO110" s="89"/>
      <c r="EP110" s="89"/>
      <c r="EQ110" s="89"/>
      <c r="ER110" s="89"/>
      <c r="ES110" s="91"/>
      <c r="ET110" s="89"/>
      <c r="EU110" s="89"/>
      <c r="EV110" s="89"/>
      <c r="EW110" s="89"/>
      <c r="EX110" s="89"/>
      <c r="EY110" s="91"/>
      <c r="EZ110" s="89"/>
      <c r="FA110" s="89"/>
      <c r="FB110" s="89"/>
      <c r="FC110" s="89"/>
      <c r="FD110" s="89"/>
      <c r="FE110" s="91"/>
      <c r="FF110" s="89"/>
      <c r="FG110" s="89"/>
      <c r="FH110" s="89"/>
      <c r="FI110" s="108"/>
      <c r="FJ110" s="332"/>
      <c r="FK110" s="311"/>
      <c r="FL110" s="108"/>
      <c r="FM110" s="108"/>
      <c r="FN110" s="108"/>
      <c r="FO110" s="108"/>
      <c r="FP110" s="108"/>
      <c r="FQ110" s="110"/>
      <c r="FR110" s="108"/>
      <c r="FS110" s="108"/>
      <c r="FT110" s="108"/>
      <c r="FU110" s="108"/>
      <c r="FV110" s="100"/>
      <c r="FW110" s="102"/>
      <c r="FX110" s="103"/>
      <c r="FY110" s="103"/>
      <c r="FZ110" s="103"/>
      <c r="GA110" s="103"/>
      <c r="GB110" s="103"/>
      <c r="GC110" s="103"/>
      <c r="GD110" s="104"/>
    </row>
    <row r="111" spans="2:186" ht="5.45" customHeight="1">
      <c r="B111" s="85"/>
      <c r="C111" s="86"/>
      <c r="D111" s="86"/>
      <c r="E111" s="86"/>
      <c r="F111" s="86"/>
      <c r="G111" s="86"/>
      <c r="H111" s="87"/>
      <c r="I111" s="199"/>
      <c r="J111" s="200"/>
      <c r="K111" s="200"/>
      <c r="L111" s="200"/>
      <c r="M111" s="200"/>
      <c r="N111" s="201"/>
      <c r="O111" s="192" t="s">
        <v>11</v>
      </c>
      <c r="P111" s="79"/>
      <c r="Q111" s="79"/>
      <c r="R111" s="79"/>
      <c r="S111" s="79"/>
      <c r="T111" s="79"/>
      <c r="U111" s="79"/>
      <c r="V111" s="79"/>
      <c r="W111" s="79"/>
      <c r="X111" s="79"/>
      <c r="Y111" s="79"/>
      <c r="Z111" s="79"/>
      <c r="AA111" s="79"/>
      <c r="AB111" s="79"/>
      <c r="AC111" s="79"/>
      <c r="AD111" s="79"/>
      <c r="AE111" s="79"/>
      <c r="AF111" s="79"/>
      <c r="AG111" s="79"/>
      <c r="AH111" s="80"/>
      <c r="AI111" s="110"/>
      <c r="AJ111" s="108"/>
      <c r="AK111" s="108"/>
      <c r="AL111" s="108"/>
      <c r="AM111" s="108"/>
      <c r="AN111" s="108"/>
      <c r="AO111" s="110"/>
      <c r="AP111" s="108"/>
      <c r="AQ111" s="108"/>
      <c r="AR111" s="108"/>
      <c r="AS111" s="108"/>
      <c r="AT111" s="108"/>
      <c r="AU111" s="110"/>
      <c r="AV111" s="108"/>
      <c r="AW111" s="108"/>
      <c r="AX111" s="108"/>
      <c r="AY111" s="108"/>
      <c r="AZ111" s="108"/>
      <c r="BA111" s="110"/>
      <c r="BB111" s="108"/>
      <c r="BC111" s="108"/>
      <c r="BD111" s="108"/>
      <c r="BE111" s="108"/>
      <c r="BF111" s="108"/>
      <c r="BG111" s="110"/>
      <c r="BH111" s="108"/>
      <c r="BI111" s="108"/>
      <c r="BJ111" s="108"/>
      <c r="BK111" s="108"/>
      <c r="BL111" s="188"/>
      <c r="BM111" s="190"/>
      <c r="BN111" s="108"/>
      <c r="BO111" s="108"/>
      <c r="BP111" s="108"/>
      <c r="BQ111" s="108"/>
      <c r="BR111" s="108"/>
      <c r="BS111" s="110"/>
      <c r="BT111" s="108"/>
      <c r="BU111" s="108"/>
      <c r="BV111" s="108"/>
      <c r="BW111" s="108"/>
      <c r="BX111" s="108"/>
      <c r="BY111" s="110"/>
      <c r="BZ111" s="108"/>
      <c r="CA111" s="108"/>
      <c r="CB111" s="108"/>
      <c r="CC111" s="108"/>
      <c r="CD111" s="108"/>
      <c r="CE111" s="110"/>
      <c r="CF111" s="108"/>
      <c r="CG111" s="108"/>
      <c r="CH111" s="108"/>
      <c r="CI111" s="108"/>
      <c r="CJ111" s="108"/>
      <c r="CK111" s="91"/>
      <c r="CL111" s="89"/>
      <c r="CM111" s="89"/>
      <c r="CN111" s="89"/>
      <c r="CO111" s="89"/>
      <c r="CP111" s="89"/>
      <c r="CQ111" s="91"/>
      <c r="CR111" s="89"/>
      <c r="CS111" s="89"/>
      <c r="CT111" s="89"/>
      <c r="CU111" s="89"/>
      <c r="CV111" s="89"/>
      <c r="CW111" s="91"/>
      <c r="CX111" s="89"/>
      <c r="CY111" s="89"/>
      <c r="CZ111" s="89"/>
      <c r="DA111" s="89"/>
      <c r="DB111" s="89"/>
      <c r="DC111" s="91"/>
      <c r="DD111" s="89"/>
      <c r="DE111" s="89"/>
      <c r="DF111" s="89"/>
      <c r="DG111" s="89"/>
      <c r="DH111" s="89"/>
      <c r="DI111" s="91"/>
      <c r="DJ111" s="89"/>
      <c r="DK111" s="89"/>
      <c r="DL111" s="89"/>
      <c r="DM111" s="89"/>
      <c r="DN111" s="89"/>
      <c r="DO111" s="91"/>
      <c r="DP111" s="89"/>
      <c r="DQ111" s="89"/>
      <c r="DR111" s="89"/>
      <c r="DS111" s="89"/>
      <c r="DT111" s="89"/>
      <c r="DU111" s="91"/>
      <c r="DV111" s="89"/>
      <c r="DW111" s="89"/>
      <c r="DX111" s="89"/>
      <c r="DY111" s="89"/>
      <c r="DZ111" s="89"/>
      <c r="EA111" s="91"/>
      <c r="EB111" s="89"/>
      <c r="EC111" s="89"/>
      <c r="ED111" s="89"/>
      <c r="EE111" s="89"/>
      <c r="EF111" s="89"/>
      <c r="EG111" s="91"/>
      <c r="EH111" s="89"/>
      <c r="EI111" s="89"/>
      <c r="EJ111" s="89"/>
      <c r="EK111" s="89"/>
      <c r="EL111" s="89"/>
      <c r="EM111" s="91"/>
      <c r="EN111" s="89"/>
      <c r="EO111" s="89"/>
      <c r="EP111" s="89"/>
      <c r="EQ111" s="89"/>
      <c r="ER111" s="89"/>
      <c r="ES111" s="91"/>
      <c r="ET111" s="89"/>
      <c r="EU111" s="89"/>
      <c r="EV111" s="89"/>
      <c r="EW111" s="89"/>
      <c r="EX111" s="89"/>
      <c r="EY111" s="91"/>
      <c r="EZ111" s="89"/>
      <c r="FA111" s="89"/>
      <c r="FB111" s="89"/>
      <c r="FC111" s="89"/>
      <c r="FD111" s="89"/>
      <c r="FE111" s="91"/>
      <c r="FF111" s="89"/>
      <c r="FG111" s="89"/>
      <c r="FH111" s="89"/>
      <c r="FI111" s="108"/>
      <c r="FJ111" s="332"/>
      <c r="FK111" s="311"/>
      <c r="FL111" s="108"/>
      <c r="FM111" s="108"/>
      <c r="FN111" s="108"/>
      <c r="FO111" s="108"/>
      <c r="FP111" s="108"/>
      <c r="FQ111" s="110"/>
      <c r="FR111" s="108"/>
      <c r="FS111" s="108"/>
      <c r="FT111" s="108"/>
      <c r="FU111" s="108"/>
      <c r="FV111" s="100"/>
      <c r="FW111" s="102">
        <f t="shared" ref="FW111" ca="1" si="40">Ccount(AI111:FV112,20)*10/2/1440</f>
        <v>0</v>
      </c>
      <c r="FX111" s="103"/>
      <c r="FY111" s="103"/>
      <c r="FZ111" s="103"/>
      <c r="GA111" s="103"/>
      <c r="GB111" s="103"/>
      <c r="GC111" s="103"/>
      <c r="GD111" s="104"/>
    </row>
    <row r="112" spans="2:186" ht="5.45" customHeight="1">
      <c r="B112" s="85"/>
      <c r="C112" s="86"/>
      <c r="D112" s="86"/>
      <c r="E112" s="86"/>
      <c r="F112" s="86"/>
      <c r="G112" s="86"/>
      <c r="H112" s="87"/>
      <c r="I112" s="199"/>
      <c r="J112" s="200"/>
      <c r="K112" s="200"/>
      <c r="L112" s="200"/>
      <c r="M112" s="200"/>
      <c r="N112" s="201"/>
      <c r="O112" s="68"/>
      <c r="P112" s="69"/>
      <c r="Q112" s="69"/>
      <c r="R112" s="69"/>
      <c r="S112" s="69"/>
      <c r="T112" s="69"/>
      <c r="U112" s="69"/>
      <c r="V112" s="69"/>
      <c r="W112" s="69"/>
      <c r="X112" s="69"/>
      <c r="Y112" s="69"/>
      <c r="Z112" s="69"/>
      <c r="AA112" s="69"/>
      <c r="AB112" s="69"/>
      <c r="AC112" s="69"/>
      <c r="AD112" s="69"/>
      <c r="AE112" s="69"/>
      <c r="AF112" s="69"/>
      <c r="AG112" s="69"/>
      <c r="AH112" s="70"/>
      <c r="AI112" s="110"/>
      <c r="AJ112" s="108"/>
      <c r="AK112" s="108"/>
      <c r="AL112" s="108"/>
      <c r="AM112" s="108"/>
      <c r="AN112" s="108"/>
      <c r="AO112" s="110"/>
      <c r="AP112" s="108"/>
      <c r="AQ112" s="108"/>
      <c r="AR112" s="108"/>
      <c r="AS112" s="108"/>
      <c r="AT112" s="108"/>
      <c r="AU112" s="110"/>
      <c r="AV112" s="108"/>
      <c r="AW112" s="108"/>
      <c r="AX112" s="108"/>
      <c r="AY112" s="108"/>
      <c r="AZ112" s="108"/>
      <c r="BA112" s="110"/>
      <c r="BB112" s="108"/>
      <c r="BC112" s="108"/>
      <c r="BD112" s="108"/>
      <c r="BE112" s="108"/>
      <c r="BF112" s="108"/>
      <c r="BG112" s="110"/>
      <c r="BH112" s="108"/>
      <c r="BI112" s="108"/>
      <c r="BJ112" s="108"/>
      <c r="BK112" s="108"/>
      <c r="BL112" s="188"/>
      <c r="BM112" s="190"/>
      <c r="BN112" s="108"/>
      <c r="BO112" s="108"/>
      <c r="BP112" s="108"/>
      <c r="BQ112" s="108"/>
      <c r="BR112" s="108"/>
      <c r="BS112" s="110"/>
      <c r="BT112" s="108"/>
      <c r="BU112" s="108"/>
      <c r="BV112" s="108"/>
      <c r="BW112" s="108"/>
      <c r="BX112" s="108"/>
      <c r="BY112" s="110"/>
      <c r="BZ112" s="108"/>
      <c r="CA112" s="108"/>
      <c r="CB112" s="108"/>
      <c r="CC112" s="108"/>
      <c r="CD112" s="108"/>
      <c r="CE112" s="110"/>
      <c r="CF112" s="108"/>
      <c r="CG112" s="108"/>
      <c r="CH112" s="108"/>
      <c r="CI112" s="108"/>
      <c r="CJ112" s="108"/>
      <c r="CK112" s="91"/>
      <c r="CL112" s="89"/>
      <c r="CM112" s="89"/>
      <c r="CN112" s="89"/>
      <c r="CO112" s="89"/>
      <c r="CP112" s="89"/>
      <c r="CQ112" s="91"/>
      <c r="CR112" s="89"/>
      <c r="CS112" s="89"/>
      <c r="CT112" s="89"/>
      <c r="CU112" s="89"/>
      <c r="CV112" s="89"/>
      <c r="CW112" s="91"/>
      <c r="CX112" s="89"/>
      <c r="CY112" s="89"/>
      <c r="CZ112" s="89"/>
      <c r="DA112" s="89"/>
      <c r="DB112" s="89"/>
      <c r="DC112" s="91"/>
      <c r="DD112" s="89"/>
      <c r="DE112" s="89"/>
      <c r="DF112" s="89"/>
      <c r="DG112" s="89"/>
      <c r="DH112" s="89"/>
      <c r="DI112" s="91"/>
      <c r="DJ112" s="89"/>
      <c r="DK112" s="89"/>
      <c r="DL112" s="89"/>
      <c r="DM112" s="89"/>
      <c r="DN112" s="89"/>
      <c r="DO112" s="91"/>
      <c r="DP112" s="89"/>
      <c r="DQ112" s="89"/>
      <c r="DR112" s="89"/>
      <c r="DS112" s="89"/>
      <c r="DT112" s="89"/>
      <c r="DU112" s="91"/>
      <c r="DV112" s="89"/>
      <c r="DW112" s="89"/>
      <c r="DX112" s="89"/>
      <c r="DY112" s="89"/>
      <c r="DZ112" s="89"/>
      <c r="EA112" s="91"/>
      <c r="EB112" s="89"/>
      <c r="EC112" s="89"/>
      <c r="ED112" s="89"/>
      <c r="EE112" s="89"/>
      <c r="EF112" s="89"/>
      <c r="EG112" s="91"/>
      <c r="EH112" s="89"/>
      <c r="EI112" s="89"/>
      <c r="EJ112" s="89"/>
      <c r="EK112" s="89"/>
      <c r="EL112" s="89"/>
      <c r="EM112" s="91"/>
      <c r="EN112" s="89"/>
      <c r="EO112" s="89"/>
      <c r="EP112" s="89"/>
      <c r="EQ112" s="89"/>
      <c r="ER112" s="89"/>
      <c r="ES112" s="91"/>
      <c r="ET112" s="89"/>
      <c r="EU112" s="89"/>
      <c r="EV112" s="89"/>
      <c r="EW112" s="89"/>
      <c r="EX112" s="89"/>
      <c r="EY112" s="91"/>
      <c r="EZ112" s="89"/>
      <c r="FA112" s="89"/>
      <c r="FB112" s="89"/>
      <c r="FC112" s="89"/>
      <c r="FD112" s="89"/>
      <c r="FE112" s="91"/>
      <c r="FF112" s="89"/>
      <c r="FG112" s="89"/>
      <c r="FH112" s="89"/>
      <c r="FI112" s="108"/>
      <c r="FJ112" s="332"/>
      <c r="FK112" s="311"/>
      <c r="FL112" s="108"/>
      <c r="FM112" s="108"/>
      <c r="FN112" s="108"/>
      <c r="FO112" s="108"/>
      <c r="FP112" s="108"/>
      <c r="FQ112" s="110"/>
      <c r="FR112" s="108"/>
      <c r="FS112" s="108"/>
      <c r="FT112" s="108"/>
      <c r="FU112" s="108"/>
      <c r="FV112" s="100"/>
      <c r="FW112" s="102"/>
      <c r="FX112" s="103"/>
      <c r="FY112" s="103"/>
      <c r="FZ112" s="103"/>
      <c r="GA112" s="103"/>
      <c r="GB112" s="103"/>
      <c r="GC112" s="103"/>
      <c r="GD112" s="104"/>
    </row>
    <row r="113" spans="2:186" ht="5.45" customHeight="1">
      <c r="B113" s="85"/>
      <c r="C113" s="86"/>
      <c r="D113" s="86"/>
      <c r="E113" s="86"/>
      <c r="F113" s="86"/>
      <c r="G113" s="86"/>
      <c r="H113" s="87"/>
      <c r="I113" s="199"/>
      <c r="J113" s="200"/>
      <c r="K113" s="200"/>
      <c r="L113" s="200"/>
      <c r="M113" s="200"/>
      <c r="N113" s="201"/>
      <c r="O113" s="192" t="s">
        <v>12</v>
      </c>
      <c r="P113" s="79"/>
      <c r="Q113" s="79"/>
      <c r="R113" s="79"/>
      <c r="S113" s="79"/>
      <c r="T113" s="79"/>
      <c r="U113" s="79"/>
      <c r="V113" s="79"/>
      <c r="W113" s="79"/>
      <c r="X113" s="79"/>
      <c r="Y113" s="79"/>
      <c r="Z113" s="79"/>
      <c r="AA113" s="79"/>
      <c r="AB113" s="79"/>
      <c r="AC113" s="79"/>
      <c r="AD113" s="79"/>
      <c r="AE113" s="79"/>
      <c r="AF113" s="79"/>
      <c r="AG113" s="79"/>
      <c r="AH113" s="80"/>
      <c r="AI113" s="110"/>
      <c r="AJ113" s="108"/>
      <c r="AK113" s="108"/>
      <c r="AL113" s="108"/>
      <c r="AM113" s="108"/>
      <c r="AN113" s="108"/>
      <c r="AO113" s="110"/>
      <c r="AP113" s="108"/>
      <c r="AQ113" s="108"/>
      <c r="AR113" s="108"/>
      <c r="AS113" s="108"/>
      <c r="AT113" s="108"/>
      <c r="AU113" s="110"/>
      <c r="AV113" s="108"/>
      <c r="AW113" s="108"/>
      <c r="AX113" s="108"/>
      <c r="AY113" s="108"/>
      <c r="AZ113" s="108"/>
      <c r="BA113" s="110"/>
      <c r="BB113" s="108"/>
      <c r="BC113" s="108"/>
      <c r="BD113" s="108"/>
      <c r="BE113" s="108"/>
      <c r="BF113" s="108"/>
      <c r="BG113" s="110"/>
      <c r="BH113" s="108"/>
      <c r="BI113" s="108"/>
      <c r="BJ113" s="108"/>
      <c r="BK113" s="108"/>
      <c r="BL113" s="188"/>
      <c r="BM113" s="190"/>
      <c r="BN113" s="108"/>
      <c r="BO113" s="108"/>
      <c r="BP113" s="108"/>
      <c r="BQ113" s="108"/>
      <c r="BR113" s="108"/>
      <c r="BS113" s="110"/>
      <c r="BT113" s="108"/>
      <c r="BU113" s="108"/>
      <c r="BV113" s="108"/>
      <c r="BW113" s="108"/>
      <c r="BX113" s="108"/>
      <c r="BY113" s="110"/>
      <c r="BZ113" s="108"/>
      <c r="CA113" s="108"/>
      <c r="CB113" s="108"/>
      <c r="CC113" s="108"/>
      <c r="CD113" s="108"/>
      <c r="CE113" s="110"/>
      <c r="CF113" s="108"/>
      <c r="CG113" s="108"/>
      <c r="CH113" s="108"/>
      <c r="CI113" s="108"/>
      <c r="CJ113" s="108"/>
      <c r="CK113" s="91"/>
      <c r="CL113" s="89"/>
      <c r="CM113" s="89"/>
      <c r="CN113" s="89"/>
      <c r="CO113" s="89"/>
      <c r="CP113" s="89"/>
      <c r="CQ113" s="91"/>
      <c r="CR113" s="89"/>
      <c r="CS113" s="89"/>
      <c r="CT113" s="89"/>
      <c r="CU113" s="89"/>
      <c r="CV113" s="89"/>
      <c r="CW113" s="91"/>
      <c r="CX113" s="89"/>
      <c r="CY113" s="89"/>
      <c r="CZ113" s="89"/>
      <c r="DA113" s="89"/>
      <c r="DB113" s="89"/>
      <c r="DC113" s="91"/>
      <c r="DD113" s="89"/>
      <c r="DE113" s="89"/>
      <c r="DF113" s="89"/>
      <c r="DG113" s="89"/>
      <c r="DH113" s="89"/>
      <c r="DI113" s="91"/>
      <c r="DJ113" s="89"/>
      <c r="DK113" s="89"/>
      <c r="DL113" s="89"/>
      <c r="DM113" s="89"/>
      <c r="DN113" s="89"/>
      <c r="DO113" s="91"/>
      <c r="DP113" s="89"/>
      <c r="DQ113" s="89"/>
      <c r="DR113" s="89"/>
      <c r="DS113" s="89"/>
      <c r="DT113" s="89"/>
      <c r="DU113" s="91"/>
      <c r="DV113" s="89"/>
      <c r="DW113" s="89"/>
      <c r="DX113" s="89"/>
      <c r="DY113" s="89"/>
      <c r="DZ113" s="89"/>
      <c r="EA113" s="91"/>
      <c r="EB113" s="89"/>
      <c r="EC113" s="89"/>
      <c r="ED113" s="89"/>
      <c r="EE113" s="89"/>
      <c r="EF113" s="89"/>
      <c r="EG113" s="91"/>
      <c r="EH113" s="89"/>
      <c r="EI113" s="89"/>
      <c r="EJ113" s="89"/>
      <c r="EK113" s="89"/>
      <c r="EL113" s="89"/>
      <c r="EM113" s="91"/>
      <c r="EN113" s="89"/>
      <c r="EO113" s="89"/>
      <c r="EP113" s="89"/>
      <c r="EQ113" s="89"/>
      <c r="ER113" s="89"/>
      <c r="ES113" s="91"/>
      <c r="ET113" s="89"/>
      <c r="EU113" s="89"/>
      <c r="EV113" s="89"/>
      <c r="EW113" s="89"/>
      <c r="EX113" s="89"/>
      <c r="EY113" s="91"/>
      <c r="EZ113" s="89"/>
      <c r="FA113" s="89"/>
      <c r="FB113" s="89"/>
      <c r="FC113" s="89"/>
      <c r="FD113" s="89"/>
      <c r="FE113" s="91"/>
      <c r="FF113" s="89"/>
      <c r="FG113" s="89"/>
      <c r="FH113" s="89"/>
      <c r="FI113" s="108"/>
      <c r="FJ113" s="332"/>
      <c r="FK113" s="311"/>
      <c r="FL113" s="108"/>
      <c r="FM113" s="108"/>
      <c r="FN113" s="108"/>
      <c r="FO113" s="108"/>
      <c r="FP113" s="108"/>
      <c r="FQ113" s="110"/>
      <c r="FR113" s="108"/>
      <c r="FS113" s="108"/>
      <c r="FT113" s="108"/>
      <c r="FU113" s="108"/>
      <c r="FV113" s="100"/>
      <c r="FW113" s="102">
        <f t="shared" ref="FW113" ca="1" si="41">Ccount(AI113:FV114,20)*10/2/1440</f>
        <v>0</v>
      </c>
      <c r="FX113" s="103"/>
      <c r="FY113" s="103"/>
      <c r="FZ113" s="103"/>
      <c r="GA113" s="103"/>
      <c r="GB113" s="103"/>
      <c r="GC113" s="103"/>
      <c r="GD113" s="104"/>
    </row>
    <row r="114" spans="2:186" ht="5.45" customHeight="1">
      <c r="B114" s="88"/>
      <c r="C114" s="47"/>
      <c r="D114" s="47"/>
      <c r="E114" s="47"/>
      <c r="F114" s="47"/>
      <c r="G114" s="47"/>
      <c r="H114" s="48"/>
      <c r="I114" s="229"/>
      <c r="J114" s="230"/>
      <c r="K114" s="230"/>
      <c r="L114" s="230"/>
      <c r="M114" s="230"/>
      <c r="N114" s="231"/>
      <c r="O114" s="68"/>
      <c r="P114" s="69"/>
      <c r="Q114" s="69"/>
      <c r="R114" s="69"/>
      <c r="S114" s="69"/>
      <c r="T114" s="69"/>
      <c r="U114" s="69"/>
      <c r="V114" s="69"/>
      <c r="W114" s="69"/>
      <c r="X114" s="69"/>
      <c r="Y114" s="69"/>
      <c r="Z114" s="69"/>
      <c r="AA114" s="69"/>
      <c r="AB114" s="69"/>
      <c r="AC114" s="69"/>
      <c r="AD114" s="69"/>
      <c r="AE114" s="69"/>
      <c r="AF114" s="69"/>
      <c r="AG114" s="69"/>
      <c r="AH114" s="70"/>
      <c r="AI114" s="228"/>
      <c r="AJ114" s="227"/>
      <c r="AK114" s="227"/>
      <c r="AL114" s="227"/>
      <c r="AM114" s="227"/>
      <c r="AN114" s="227"/>
      <c r="AO114" s="228"/>
      <c r="AP114" s="227"/>
      <c r="AQ114" s="227"/>
      <c r="AR114" s="227"/>
      <c r="AS114" s="227"/>
      <c r="AT114" s="227"/>
      <c r="AU114" s="228"/>
      <c r="AV114" s="227"/>
      <c r="AW114" s="227"/>
      <c r="AX114" s="227"/>
      <c r="AY114" s="227"/>
      <c r="AZ114" s="227"/>
      <c r="BA114" s="228"/>
      <c r="BB114" s="227"/>
      <c r="BC114" s="227"/>
      <c r="BD114" s="227"/>
      <c r="BE114" s="227"/>
      <c r="BF114" s="227"/>
      <c r="BG114" s="228"/>
      <c r="BH114" s="227"/>
      <c r="BI114" s="227"/>
      <c r="BJ114" s="227"/>
      <c r="BK114" s="227"/>
      <c r="BL114" s="244"/>
      <c r="BM114" s="245"/>
      <c r="BN114" s="227"/>
      <c r="BO114" s="227"/>
      <c r="BP114" s="227"/>
      <c r="BQ114" s="227"/>
      <c r="BR114" s="227"/>
      <c r="BS114" s="228"/>
      <c r="BT114" s="227"/>
      <c r="BU114" s="227"/>
      <c r="BV114" s="227"/>
      <c r="BW114" s="227"/>
      <c r="BX114" s="227"/>
      <c r="BY114" s="228"/>
      <c r="BZ114" s="227"/>
      <c r="CA114" s="227"/>
      <c r="CB114" s="227"/>
      <c r="CC114" s="227"/>
      <c r="CD114" s="227"/>
      <c r="CE114" s="228"/>
      <c r="CF114" s="227"/>
      <c r="CG114" s="227"/>
      <c r="CH114" s="227"/>
      <c r="CI114" s="227"/>
      <c r="CJ114" s="227"/>
      <c r="CK114" s="92"/>
      <c r="CL114" s="90"/>
      <c r="CM114" s="90"/>
      <c r="CN114" s="90"/>
      <c r="CO114" s="90"/>
      <c r="CP114" s="90"/>
      <c r="CQ114" s="92"/>
      <c r="CR114" s="90"/>
      <c r="CS114" s="90"/>
      <c r="CT114" s="90"/>
      <c r="CU114" s="90"/>
      <c r="CV114" s="90"/>
      <c r="CW114" s="92"/>
      <c r="CX114" s="90"/>
      <c r="CY114" s="90"/>
      <c r="CZ114" s="90"/>
      <c r="DA114" s="90"/>
      <c r="DB114" s="90"/>
      <c r="DC114" s="92"/>
      <c r="DD114" s="90"/>
      <c r="DE114" s="90"/>
      <c r="DF114" s="90"/>
      <c r="DG114" s="90"/>
      <c r="DH114" s="90"/>
      <c r="DI114" s="92"/>
      <c r="DJ114" s="90"/>
      <c r="DK114" s="90"/>
      <c r="DL114" s="90"/>
      <c r="DM114" s="90"/>
      <c r="DN114" s="90"/>
      <c r="DO114" s="92"/>
      <c r="DP114" s="90"/>
      <c r="DQ114" s="90"/>
      <c r="DR114" s="90"/>
      <c r="DS114" s="90"/>
      <c r="DT114" s="90"/>
      <c r="DU114" s="92"/>
      <c r="DV114" s="90"/>
      <c r="DW114" s="90"/>
      <c r="DX114" s="90"/>
      <c r="DY114" s="90"/>
      <c r="DZ114" s="90"/>
      <c r="EA114" s="92"/>
      <c r="EB114" s="90"/>
      <c r="EC114" s="90"/>
      <c r="ED114" s="90"/>
      <c r="EE114" s="90"/>
      <c r="EF114" s="90"/>
      <c r="EG114" s="92"/>
      <c r="EH114" s="90"/>
      <c r="EI114" s="90"/>
      <c r="EJ114" s="90"/>
      <c r="EK114" s="90"/>
      <c r="EL114" s="90"/>
      <c r="EM114" s="92"/>
      <c r="EN114" s="90"/>
      <c r="EO114" s="90"/>
      <c r="EP114" s="90"/>
      <c r="EQ114" s="90"/>
      <c r="ER114" s="90"/>
      <c r="ES114" s="92"/>
      <c r="ET114" s="90"/>
      <c r="EU114" s="90"/>
      <c r="EV114" s="90"/>
      <c r="EW114" s="90"/>
      <c r="EX114" s="90"/>
      <c r="EY114" s="92"/>
      <c r="EZ114" s="90"/>
      <c r="FA114" s="90"/>
      <c r="FB114" s="90"/>
      <c r="FC114" s="90"/>
      <c r="FD114" s="90"/>
      <c r="FE114" s="92"/>
      <c r="FF114" s="90"/>
      <c r="FG114" s="90"/>
      <c r="FH114" s="90"/>
      <c r="FI114" s="227"/>
      <c r="FJ114" s="333"/>
      <c r="FK114" s="312"/>
      <c r="FL114" s="227"/>
      <c r="FM114" s="227"/>
      <c r="FN114" s="227"/>
      <c r="FO114" s="227"/>
      <c r="FP114" s="227"/>
      <c r="FQ114" s="228"/>
      <c r="FR114" s="227"/>
      <c r="FS114" s="227"/>
      <c r="FT114" s="227"/>
      <c r="FU114" s="227"/>
      <c r="FV114" s="238"/>
      <c r="FW114" s="239"/>
      <c r="FX114" s="240"/>
      <c r="FY114" s="240"/>
      <c r="FZ114" s="240"/>
      <c r="GA114" s="240"/>
      <c r="GB114" s="240"/>
      <c r="GC114" s="240"/>
      <c r="GD114" s="241"/>
    </row>
    <row r="115" spans="2:186" ht="5.45" customHeight="1">
      <c r="B115" s="84" t="s">
        <v>18</v>
      </c>
      <c r="C115" s="45"/>
      <c r="D115" s="45"/>
      <c r="E115" s="45"/>
      <c r="F115" s="45"/>
      <c r="G115" s="45"/>
      <c r="H115" s="46"/>
      <c r="I115" s="218" t="s">
        <v>72</v>
      </c>
      <c r="J115" s="219"/>
      <c r="K115" s="219"/>
      <c r="L115" s="219"/>
      <c r="M115" s="219"/>
      <c r="N115" s="219"/>
      <c r="O115" s="219"/>
      <c r="P115" s="219"/>
      <c r="Q115" s="219"/>
      <c r="R115" s="219"/>
      <c r="S115" s="219"/>
      <c r="T115" s="219"/>
      <c r="U115" s="219"/>
      <c r="V115" s="219"/>
      <c r="W115" s="219"/>
      <c r="X115" s="219"/>
      <c r="Y115" s="219"/>
      <c r="Z115" s="219"/>
      <c r="AA115" s="219"/>
      <c r="AB115" s="219"/>
      <c r="AC115" s="219"/>
      <c r="AD115" s="219"/>
      <c r="AE115" s="219"/>
      <c r="AF115" s="219"/>
      <c r="AG115" s="219"/>
      <c r="AH115" s="220"/>
      <c r="AI115" s="225"/>
      <c r="AJ115" s="224"/>
      <c r="AK115" s="224"/>
      <c r="AL115" s="224"/>
      <c r="AM115" s="224"/>
      <c r="AN115" s="224"/>
      <c r="AO115" s="225"/>
      <c r="AP115" s="224"/>
      <c r="AQ115" s="224"/>
      <c r="AR115" s="224"/>
      <c r="AS115" s="224"/>
      <c r="AT115" s="224"/>
      <c r="AU115" s="225"/>
      <c r="AV115" s="224"/>
      <c r="AW115" s="224"/>
      <c r="AX115" s="224"/>
      <c r="AY115" s="224"/>
      <c r="AZ115" s="224"/>
      <c r="BA115" s="225"/>
      <c r="BB115" s="224"/>
      <c r="BC115" s="224"/>
      <c r="BD115" s="224"/>
      <c r="BE115" s="224"/>
      <c r="BF115" s="224"/>
      <c r="BG115" s="225"/>
      <c r="BH115" s="224"/>
      <c r="BI115" s="224"/>
      <c r="BJ115" s="224"/>
      <c r="BK115" s="224"/>
      <c r="BL115" s="236"/>
      <c r="BM115" s="237"/>
      <c r="BN115" s="224"/>
      <c r="BO115" s="224"/>
      <c r="BP115" s="224"/>
      <c r="BQ115" s="224"/>
      <c r="BR115" s="224"/>
      <c r="BS115" s="225"/>
      <c r="BT115" s="224"/>
      <c r="BU115" s="224"/>
      <c r="BV115" s="224"/>
      <c r="BW115" s="224"/>
      <c r="BX115" s="224"/>
      <c r="BY115" s="225"/>
      <c r="BZ115" s="224"/>
      <c r="CA115" s="224"/>
      <c r="CB115" s="224"/>
      <c r="CC115" s="224"/>
      <c r="CD115" s="224"/>
      <c r="CE115" s="225"/>
      <c r="CF115" s="224"/>
      <c r="CG115" s="224"/>
      <c r="CH115" s="224"/>
      <c r="CI115" s="224"/>
      <c r="CJ115" s="224"/>
      <c r="CK115" s="235"/>
      <c r="CL115" s="232"/>
      <c r="CM115" s="232"/>
      <c r="CN115" s="232"/>
      <c r="CO115" s="232"/>
      <c r="CP115" s="232"/>
      <c r="CQ115" s="235"/>
      <c r="CR115" s="232"/>
      <c r="CS115" s="232"/>
      <c r="CT115" s="232"/>
      <c r="CU115" s="232"/>
      <c r="CV115" s="232"/>
      <c r="CW115" s="235"/>
      <c r="CX115" s="232"/>
      <c r="CY115" s="232"/>
      <c r="CZ115" s="232"/>
      <c r="DA115" s="232"/>
      <c r="DB115" s="232"/>
      <c r="DC115" s="235"/>
      <c r="DD115" s="232"/>
      <c r="DE115" s="232"/>
      <c r="DF115" s="232"/>
      <c r="DG115" s="232"/>
      <c r="DH115" s="232"/>
      <c r="DI115" s="235"/>
      <c r="DJ115" s="232"/>
      <c r="DK115" s="232"/>
      <c r="DL115" s="232"/>
      <c r="DM115" s="232"/>
      <c r="DN115" s="232"/>
      <c r="DO115" s="235"/>
      <c r="DP115" s="232"/>
      <c r="DQ115" s="232"/>
      <c r="DR115" s="232"/>
      <c r="DS115" s="232"/>
      <c r="DT115" s="232"/>
      <c r="DU115" s="235"/>
      <c r="DV115" s="232"/>
      <c r="DW115" s="232"/>
      <c r="DX115" s="232"/>
      <c r="DY115" s="232"/>
      <c r="DZ115" s="232"/>
      <c r="EA115" s="235"/>
      <c r="EB115" s="232"/>
      <c r="EC115" s="232"/>
      <c r="ED115" s="232"/>
      <c r="EE115" s="232"/>
      <c r="EF115" s="232"/>
      <c r="EG115" s="235"/>
      <c r="EH115" s="232"/>
      <c r="EI115" s="232"/>
      <c r="EJ115" s="232"/>
      <c r="EK115" s="232"/>
      <c r="EL115" s="232"/>
      <c r="EM115" s="235"/>
      <c r="EN115" s="232"/>
      <c r="EO115" s="232"/>
      <c r="EP115" s="232"/>
      <c r="EQ115" s="232"/>
      <c r="ER115" s="232"/>
      <c r="ES115" s="235"/>
      <c r="ET115" s="232"/>
      <c r="EU115" s="232"/>
      <c r="EV115" s="232"/>
      <c r="EW115" s="232"/>
      <c r="EX115" s="232"/>
      <c r="EY115" s="235"/>
      <c r="EZ115" s="232"/>
      <c r="FA115" s="232"/>
      <c r="FB115" s="232"/>
      <c r="FC115" s="232"/>
      <c r="FD115" s="232"/>
      <c r="FE115" s="235"/>
      <c r="FF115" s="232"/>
      <c r="FG115" s="232"/>
      <c r="FH115" s="232"/>
      <c r="FI115" s="224"/>
      <c r="FJ115" s="334"/>
      <c r="FK115" s="335"/>
      <c r="FL115" s="224"/>
      <c r="FM115" s="224"/>
      <c r="FN115" s="224"/>
      <c r="FO115" s="224"/>
      <c r="FP115" s="224"/>
      <c r="FQ115" s="225"/>
      <c r="FR115" s="224"/>
      <c r="FS115" s="224"/>
      <c r="FT115" s="224"/>
      <c r="FU115" s="224"/>
      <c r="FV115" s="205"/>
      <c r="FW115" s="206">
        <f t="shared" ref="FW115" ca="1" si="42">Ccount(AI115:FV116,20)*10/2/1440</f>
        <v>0</v>
      </c>
      <c r="FX115" s="207"/>
      <c r="FY115" s="207"/>
      <c r="FZ115" s="207"/>
      <c r="GA115" s="207"/>
      <c r="GB115" s="207"/>
      <c r="GC115" s="207"/>
      <c r="GD115" s="208"/>
    </row>
    <row r="116" spans="2:186" ht="5.45" customHeight="1">
      <c r="B116" s="85"/>
      <c r="C116" s="86"/>
      <c r="D116" s="86"/>
      <c r="E116" s="86"/>
      <c r="F116" s="86"/>
      <c r="G116" s="86"/>
      <c r="H116" s="87"/>
      <c r="I116" s="221"/>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3"/>
      <c r="AI116" s="110"/>
      <c r="AJ116" s="108"/>
      <c r="AK116" s="108"/>
      <c r="AL116" s="108"/>
      <c r="AM116" s="108"/>
      <c r="AN116" s="108"/>
      <c r="AO116" s="110"/>
      <c r="AP116" s="108"/>
      <c r="AQ116" s="108"/>
      <c r="AR116" s="108"/>
      <c r="AS116" s="108"/>
      <c r="AT116" s="108"/>
      <c r="AU116" s="110"/>
      <c r="AV116" s="108"/>
      <c r="AW116" s="108"/>
      <c r="AX116" s="108"/>
      <c r="AY116" s="108"/>
      <c r="AZ116" s="108"/>
      <c r="BA116" s="110"/>
      <c r="BB116" s="108"/>
      <c r="BC116" s="108"/>
      <c r="BD116" s="108"/>
      <c r="BE116" s="108"/>
      <c r="BF116" s="108"/>
      <c r="BG116" s="110"/>
      <c r="BH116" s="108"/>
      <c r="BI116" s="108"/>
      <c r="BJ116" s="108"/>
      <c r="BK116" s="108"/>
      <c r="BL116" s="188"/>
      <c r="BM116" s="190"/>
      <c r="BN116" s="108"/>
      <c r="BO116" s="108"/>
      <c r="BP116" s="108"/>
      <c r="BQ116" s="108"/>
      <c r="BR116" s="108"/>
      <c r="BS116" s="110"/>
      <c r="BT116" s="108"/>
      <c r="BU116" s="108"/>
      <c r="BV116" s="108"/>
      <c r="BW116" s="108"/>
      <c r="BX116" s="108"/>
      <c r="BY116" s="110"/>
      <c r="BZ116" s="108"/>
      <c r="CA116" s="108"/>
      <c r="CB116" s="108"/>
      <c r="CC116" s="108"/>
      <c r="CD116" s="108"/>
      <c r="CE116" s="110"/>
      <c r="CF116" s="108"/>
      <c r="CG116" s="108"/>
      <c r="CH116" s="108"/>
      <c r="CI116" s="108"/>
      <c r="CJ116" s="108"/>
      <c r="CK116" s="91"/>
      <c r="CL116" s="89"/>
      <c r="CM116" s="89"/>
      <c r="CN116" s="89"/>
      <c r="CO116" s="89"/>
      <c r="CP116" s="89"/>
      <c r="CQ116" s="91"/>
      <c r="CR116" s="89"/>
      <c r="CS116" s="89"/>
      <c r="CT116" s="89"/>
      <c r="CU116" s="89"/>
      <c r="CV116" s="89"/>
      <c r="CW116" s="91"/>
      <c r="CX116" s="89"/>
      <c r="CY116" s="89"/>
      <c r="CZ116" s="89"/>
      <c r="DA116" s="89"/>
      <c r="DB116" s="89"/>
      <c r="DC116" s="91"/>
      <c r="DD116" s="89"/>
      <c r="DE116" s="89"/>
      <c r="DF116" s="89"/>
      <c r="DG116" s="89"/>
      <c r="DH116" s="89"/>
      <c r="DI116" s="91"/>
      <c r="DJ116" s="89"/>
      <c r="DK116" s="89"/>
      <c r="DL116" s="89"/>
      <c r="DM116" s="89"/>
      <c r="DN116" s="89"/>
      <c r="DO116" s="91"/>
      <c r="DP116" s="89"/>
      <c r="DQ116" s="89"/>
      <c r="DR116" s="89"/>
      <c r="DS116" s="89"/>
      <c r="DT116" s="89"/>
      <c r="DU116" s="91"/>
      <c r="DV116" s="89"/>
      <c r="DW116" s="89"/>
      <c r="DX116" s="89"/>
      <c r="DY116" s="89"/>
      <c r="DZ116" s="89"/>
      <c r="EA116" s="91"/>
      <c r="EB116" s="89"/>
      <c r="EC116" s="89"/>
      <c r="ED116" s="89"/>
      <c r="EE116" s="89"/>
      <c r="EF116" s="89"/>
      <c r="EG116" s="91"/>
      <c r="EH116" s="89"/>
      <c r="EI116" s="89"/>
      <c r="EJ116" s="89"/>
      <c r="EK116" s="89"/>
      <c r="EL116" s="89"/>
      <c r="EM116" s="91"/>
      <c r="EN116" s="89"/>
      <c r="EO116" s="89"/>
      <c r="EP116" s="89"/>
      <c r="EQ116" s="89"/>
      <c r="ER116" s="89"/>
      <c r="ES116" s="91"/>
      <c r="ET116" s="89"/>
      <c r="EU116" s="89"/>
      <c r="EV116" s="89"/>
      <c r="EW116" s="89"/>
      <c r="EX116" s="89"/>
      <c r="EY116" s="91"/>
      <c r="EZ116" s="89"/>
      <c r="FA116" s="89"/>
      <c r="FB116" s="89"/>
      <c r="FC116" s="89"/>
      <c r="FD116" s="89"/>
      <c r="FE116" s="91"/>
      <c r="FF116" s="89"/>
      <c r="FG116" s="89"/>
      <c r="FH116" s="89"/>
      <c r="FI116" s="108"/>
      <c r="FJ116" s="332"/>
      <c r="FK116" s="311"/>
      <c r="FL116" s="108"/>
      <c r="FM116" s="108"/>
      <c r="FN116" s="108"/>
      <c r="FO116" s="108"/>
      <c r="FP116" s="108"/>
      <c r="FQ116" s="110"/>
      <c r="FR116" s="108"/>
      <c r="FS116" s="108"/>
      <c r="FT116" s="108"/>
      <c r="FU116" s="108"/>
      <c r="FV116" s="100"/>
      <c r="FW116" s="102"/>
      <c r="FX116" s="103"/>
      <c r="FY116" s="103"/>
      <c r="FZ116" s="103"/>
      <c r="GA116" s="103"/>
      <c r="GB116" s="103"/>
      <c r="GC116" s="103"/>
      <c r="GD116" s="104"/>
    </row>
    <row r="117" spans="2:186" ht="5.45" customHeight="1">
      <c r="B117" s="85"/>
      <c r="C117" s="86"/>
      <c r="D117" s="86"/>
      <c r="E117" s="86"/>
      <c r="F117" s="86"/>
      <c r="G117" s="86"/>
      <c r="H117" s="87"/>
      <c r="I117" s="212"/>
      <c r="J117" s="213"/>
      <c r="K117" s="213"/>
      <c r="L117" s="213"/>
      <c r="M117" s="213"/>
      <c r="N117" s="214"/>
      <c r="O117" s="192" t="s">
        <v>5</v>
      </c>
      <c r="P117" s="79"/>
      <c r="Q117" s="79"/>
      <c r="R117" s="79"/>
      <c r="S117" s="79"/>
      <c r="T117" s="79"/>
      <c r="U117" s="79"/>
      <c r="V117" s="79"/>
      <c r="W117" s="79"/>
      <c r="X117" s="79"/>
      <c r="Y117" s="79"/>
      <c r="Z117" s="79"/>
      <c r="AA117" s="79"/>
      <c r="AB117" s="79"/>
      <c r="AC117" s="79"/>
      <c r="AD117" s="79"/>
      <c r="AE117" s="79"/>
      <c r="AF117" s="79"/>
      <c r="AG117" s="79"/>
      <c r="AH117" s="80"/>
      <c r="AI117" s="110"/>
      <c r="AJ117" s="108"/>
      <c r="AK117" s="108"/>
      <c r="AL117" s="108"/>
      <c r="AM117" s="108"/>
      <c r="AN117" s="108"/>
      <c r="AO117" s="110"/>
      <c r="AP117" s="108"/>
      <c r="AQ117" s="108"/>
      <c r="AR117" s="108"/>
      <c r="AS117" s="108"/>
      <c r="AT117" s="108"/>
      <c r="AU117" s="110"/>
      <c r="AV117" s="108"/>
      <c r="AW117" s="108"/>
      <c r="AX117" s="108"/>
      <c r="AY117" s="108"/>
      <c r="AZ117" s="108"/>
      <c r="BA117" s="110"/>
      <c r="BB117" s="108"/>
      <c r="BC117" s="108"/>
      <c r="BD117" s="108"/>
      <c r="BE117" s="108"/>
      <c r="BF117" s="108"/>
      <c r="BG117" s="110"/>
      <c r="BH117" s="108"/>
      <c r="BI117" s="108"/>
      <c r="BJ117" s="108"/>
      <c r="BK117" s="108"/>
      <c r="BL117" s="188"/>
      <c r="BM117" s="190"/>
      <c r="BN117" s="108"/>
      <c r="BO117" s="108"/>
      <c r="BP117" s="108"/>
      <c r="BQ117" s="108"/>
      <c r="BR117" s="108"/>
      <c r="BS117" s="110"/>
      <c r="BT117" s="108"/>
      <c r="BU117" s="108"/>
      <c r="BV117" s="108"/>
      <c r="BW117" s="108"/>
      <c r="BX117" s="108"/>
      <c r="BY117" s="110"/>
      <c r="BZ117" s="108"/>
      <c r="CA117" s="108"/>
      <c r="CB117" s="108"/>
      <c r="CC117" s="108"/>
      <c r="CD117" s="108"/>
      <c r="CE117" s="110"/>
      <c r="CF117" s="108"/>
      <c r="CG117" s="108"/>
      <c r="CH117" s="108"/>
      <c r="CI117" s="108"/>
      <c r="CJ117" s="108"/>
      <c r="CK117" s="91"/>
      <c r="CL117" s="89"/>
      <c r="CM117" s="89"/>
      <c r="CN117" s="89"/>
      <c r="CO117" s="89"/>
      <c r="CP117" s="89"/>
      <c r="CQ117" s="91"/>
      <c r="CR117" s="89"/>
      <c r="CS117" s="89"/>
      <c r="CT117" s="89"/>
      <c r="CU117" s="89"/>
      <c r="CV117" s="89"/>
      <c r="CW117" s="91"/>
      <c r="CX117" s="89"/>
      <c r="CY117" s="89"/>
      <c r="CZ117" s="89"/>
      <c r="DA117" s="89"/>
      <c r="DB117" s="89"/>
      <c r="DC117" s="91"/>
      <c r="DD117" s="89"/>
      <c r="DE117" s="89"/>
      <c r="DF117" s="89"/>
      <c r="DG117" s="89"/>
      <c r="DH117" s="89"/>
      <c r="DI117" s="91"/>
      <c r="DJ117" s="89"/>
      <c r="DK117" s="89"/>
      <c r="DL117" s="89"/>
      <c r="DM117" s="89"/>
      <c r="DN117" s="89"/>
      <c r="DO117" s="91"/>
      <c r="DP117" s="89"/>
      <c r="DQ117" s="89"/>
      <c r="DR117" s="89"/>
      <c r="DS117" s="89"/>
      <c r="DT117" s="89"/>
      <c r="DU117" s="91"/>
      <c r="DV117" s="89"/>
      <c r="DW117" s="89"/>
      <c r="DX117" s="89"/>
      <c r="DY117" s="89"/>
      <c r="DZ117" s="89"/>
      <c r="EA117" s="91"/>
      <c r="EB117" s="89"/>
      <c r="EC117" s="89"/>
      <c r="ED117" s="89"/>
      <c r="EE117" s="89"/>
      <c r="EF117" s="89"/>
      <c r="EG117" s="91"/>
      <c r="EH117" s="89"/>
      <c r="EI117" s="89"/>
      <c r="EJ117" s="89"/>
      <c r="EK117" s="89"/>
      <c r="EL117" s="89"/>
      <c r="EM117" s="91"/>
      <c r="EN117" s="89"/>
      <c r="EO117" s="89"/>
      <c r="EP117" s="89"/>
      <c r="EQ117" s="89"/>
      <c r="ER117" s="89"/>
      <c r="ES117" s="91"/>
      <c r="ET117" s="89"/>
      <c r="EU117" s="89"/>
      <c r="EV117" s="89"/>
      <c r="EW117" s="89"/>
      <c r="EX117" s="89"/>
      <c r="EY117" s="91"/>
      <c r="EZ117" s="89"/>
      <c r="FA117" s="89"/>
      <c r="FB117" s="89"/>
      <c r="FC117" s="89"/>
      <c r="FD117" s="89"/>
      <c r="FE117" s="91"/>
      <c r="FF117" s="89"/>
      <c r="FG117" s="89"/>
      <c r="FH117" s="89"/>
      <c r="FI117" s="108"/>
      <c r="FJ117" s="332"/>
      <c r="FK117" s="311"/>
      <c r="FL117" s="108"/>
      <c r="FM117" s="108"/>
      <c r="FN117" s="108"/>
      <c r="FO117" s="108"/>
      <c r="FP117" s="108"/>
      <c r="FQ117" s="110"/>
      <c r="FR117" s="108"/>
      <c r="FS117" s="108"/>
      <c r="FT117" s="108"/>
      <c r="FU117" s="108"/>
      <c r="FV117" s="100"/>
      <c r="FW117" s="102">
        <f t="shared" ref="FW117" ca="1" si="43">Ccount(AI117:FV118,20)*10/2/1440</f>
        <v>0</v>
      </c>
      <c r="FX117" s="103"/>
      <c r="FY117" s="103"/>
      <c r="FZ117" s="103"/>
      <c r="GA117" s="103"/>
      <c r="GB117" s="103"/>
      <c r="GC117" s="103"/>
      <c r="GD117" s="104"/>
    </row>
    <row r="118" spans="2:186" ht="5.45" customHeight="1">
      <c r="B118" s="85"/>
      <c r="C118" s="86"/>
      <c r="D118" s="86"/>
      <c r="E118" s="86"/>
      <c r="F118" s="86"/>
      <c r="G118" s="86"/>
      <c r="H118" s="87"/>
      <c r="I118" s="212"/>
      <c r="J118" s="213"/>
      <c r="K118" s="213"/>
      <c r="L118" s="213"/>
      <c r="M118" s="213"/>
      <c r="N118" s="214"/>
      <c r="O118" s="68"/>
      <c r="P118" s="69"/>
      <c r="Q118" s="69"/>
      <c r="R118" s="69"/>
      <c r="S118" s="69"/>
      <c r="T118" s="69"/>
      <c r="U118" s="69"/>
      <c r="V118" s="69"/>
      <c r="W118" s="69"/>
      <c r="X118" s="69"/>
      <c r="Y118" s="69"/>
      <c r="Z118" s="69"/>
      <c r="AA118" s="69"/>
      <c r="AB118" s="69"/>
      <c r="AC118" s="69"/>
      <c r="AD118" s="69"/>
      <c r="AE118" s="69"/>
      <c r="AF118" s="69"/>
      <c r="AG118" s="69"/>
      <c r="AH118" s="70"/>
      <c r="AI118" s="110"/>
      <c r="AJ118" s="108"/>
      <c r="AK118" s="108"/>
      <c r="AL118" s="108"/>
      <c r="AM118" s="108"/>
      <c r="AN118" s="108"/>
      <c r="AO118" s="110"/>
      <c r="AP118" s="108"/>
      <c r="AQ118" s="108"/>
      <c r="AR118" s="108"/>
      <c r="AS118" s="108"/>
      <c r="AT118" s="108"/>
      <c r="AU118" s="110"/>
      <c r="AV118" s="108"/>
      <c r="AW118" s="108"/>
      <c r="AX118" s="108"/>
      <c r="AY118" s="108"/>
      <c r="AZ118" s="108"/>
      <c r="BA118" s="110"/>
      <c r="BB118" s="108"/>
      <c r="BC118" s="108"/>
      <c r="BD118" s="108"/>
      <c r="BE118" s="108"/>
      <c r="BF118" s="108"/>
      <c r="BG118" s="110"/>
      <c r="BH118" s="108"/>
      <c r="BI118" s="108"/>
      <c r="BJ118" s="108"/>
      <c r="BK118" s="108"/>
      <c r="BL118" s="188"/>
      <c r="BM118" s="190"/>
      <c r="BN118" s="108"/>
      <c r="BO118" s="108"/>
      <c r="BP118" s="108"/>
      <c r="BQ118" s="108"/>
      <c r="BR118" s="108"/>
      <c r="BS118" s="110"/>
      <c r="BT118" s="108"/>
      <c r="BU118" s="108"/>
      <c r="BV118" s="108"/>
      <c r="BW118" s="108"/>
      <c r="BX118" s="108"/>
      <c r="BY118" s="110"/>
      <c r="BZ118" s="108"/>
      <c r="CA118" s="108"/>
      <c r="CB118" s="108"/>
      <c r="CC118" s="108"/>
      <c r="CD118" s="108"/>
      <c r="CE118" s="110"/>
      <c r="CF118" s="108"/>
      <c r="CG118" s="108"/>
      <c r="CH118" s="108"/>
      <c r="CI118" s="108"/>
      <c r="CJ118" s="108"/>
      <c r="CK118" s="91"/>
      <c r="CL118" s="89"/>
      <c r="CM118" s="89"/>
      <c r="CN118" s="89"/>
      <c r="CO118" s="89"/>
      <c r="CP118" s="89"/>
      <c r="CQ118" s="91"/>
      <c r="CR118" s="89"/>
      <c r="CS118" s="89"/>
      <c r="CT118" s="89"/>
      <c r="CU118" s="89"/>
      <c r="CV118" s="89"/>
      <c r="CW118" s="91"/>
      <c r="CX118" s="89"/>
      <c r="CY118" s="89"/>
      <c r="CZ118" s="89"/>
      <c r="DA118" s="89"/>
      <c r="DB118" s="89"/>
      <c r="DC118" s="91"/>
      <c r="DD118" s="89"/>
      <c r="DE118" s="89"/>
      <c r="DF118" s="89"/>
      <c r="DG118" s="89"/>
      <c r="DH118" s="89"/>
      <c r="DI118" s="91"/>
      <c r="DJ118" s="89"/>
      <c r="DK118" s="89"/>
      <c r="DL118" s="89"/>
      <c r="DM118" s="89"/>
      <c r="DN118" s="89"/>
      <c r="DO118" s="91"/>
      <c r="DP118" s="89"/>
      <c r="DQ118" s="89"/>
      <c r="DR118" s="89"/>
      <c r="DS118" s="89"/>
      <c r="DT118" s="89"/>
      <c r="DU118" s="91"/>
      <c r="DV118" s="89"/>
      <c r="DW118" s="89"/>
      <c r="DX118" s="89"/>
      <c r="DY118" s="89"/>
      <c r="DZ118" s="89"/>
      <c r="EA118" s="91"/>
      <c r="EB118" s="89"/>
      <c r="EC118" s="89"/>
      <c r="ED118" s="89"/>
      <c r="EE118" s="89"/>
      <c r="EF118" s="89"/>
      <c r="EG118" s="91"/>
      <c r="EH118" s="89"/>
      <c r="EI118" s="89"/>
      <c r="EJ118" s="89"/>
      <c r="EK118" s="89"/>
      <c r="EL118" s="89"/>
      <c r="EM118" s="91"/>
      <c r="EN118" s="89"/>
      <c r="EO118" s="89"/>
      <c r="EP118" s="89"/>
      <c r="EQ118" s="89"/>
      <c r="ER118" s="89"/>
      <c r="ES118" s="91"/>
      <c r="ET118" s="89"/>
      <c r="EU118" s="89"/>
      <c r="EV118" s="89"/>
      <c r="EW118" s="89"/>
      <c r="EX118" s="89"/>
      <c r="EY118" s="91"/>
      <c r="EZ118" s="89"/>
      <c r="FA118" s="89"/>
      <c r="FB118" s="89"/>
      <c r="FC118" s="89"/>
      <c r="FD118" s="89"/>
      <c r="FE118" s="91"/>
      <c r="FF118" s="89"/>
      <c r="FG118" s="89"/>
      <c r="FH118" s="89"/>
      <c r="FI118" s="108"/>
      <c r="FJ118" s="332"/>
      <c r="FK118" s="311"/>
      <c r="FL118" s="108"/>
      <c r="FM118" s="108"/>
      <c r="FN118" s="108"/>
      <c r="FO118" s="108"/>
      <c r="FP118" s="108"/>
      <c r="FQ118" s="110"/>
      <c r="FR118" s="108"/>
      <c r="FS118" s="108"/>
      <c r="FT118" s="108"/>
      <c r="FU118" s="108"/>
      <c r="FV118" s="100"/>
      <c r="FW118" s="102"/>
      <c r="FX118" s="103"/>
      <c r="FY118" s="103"/>
      <c r="FZ118" s="103"/>
      <c r="GA118" s="103"/>
      <c r="GB118" s="103"/>
      <c r="GC118" s="103"/>
      <c r="GD118" s="104"/>
    </row>
    <row r="119" spans="2:186" ht="5.45" customHeight="1">
      <c r="B119" s="85"/>
      <c r="C119" s="86"/>
      <c r="D119" s="86"/>
      <c r="E119" s="86"/>
      <c r="F119" s="86"/>
      <c r="G119" s="86"/>
      <c r="H119" s="87"/>
      <c r="I119" s="212"/>
      <c r="J119" s="213"/>
      <c r="K119" s="213"/>
      <c r="L119" s="213"/>
      <c r="M119" s="213"/>
      <c r="N119" s="214"/>
      <c r="O119" s="192" t="s">
        <v>6</v>
      </c>
      <c r="P119" s="79"/>
      <c r="Q119" s="79"/>
      <c r="R119" s="79"/>
      <c r="S119" s="79"/>
      <c r="T119" s="79"/>
      <c r="U119" s="79"/>
      <c r="V119" s="79"/>
      <c r="W119" s="79"/>
      <c r="X119" s="79"/>
      <c r="Y119" s="79"/>
      <c r="Z119" s="79"/>
      <c r="AA119" s="79"/>
      <c r="AB119" s="79"/>
      <c r="AC119" s="79"/>
      <c r="AD119" s="79"/>
      <c r="AE119" s="79"/>
      <c r="AF119" s="79"/>
      <c r="AG119" s="79"/>
      <c r="AH119" s="80"/>
      <c r="AI119" s="110"/>
      <c r="AJ119" s="108"/>
      <c r="AK119" s="108"/>
      <c r="AL119" s="108"/>
      <c r="AM119" s="108"/>
      <c r="AN119" s="108"/>
      <c r="AO119" s="110"/>
      <c r="AP119" s="108"/>
      <c r="AQ119" s="108"/>
      <c r="AR119" s="108"/>
      <c r="AS119" s="108"/>
      <c r="AT119" s="108"/>
      <c r="AU119" s="110"/>
      <c r="AV119" s="108"/>
      <c r="AW119" s="108"/>
      <c r="AX119" s="108"/>
      <c r="AY119" s="108"/>
      <c r="AZ119" s="108"/>
      <c r="BA119" s="110"/>
      <c r="BB119" s="108"/>
      <c r="BC119" s="108"/>
      <c r="BD119" s="108"/>
      <c r="BE119" s="108"/>
      <c r="BF119" s="108"/>
      <c r="BG119" s="110"/>
      <c r="BH119" s="108"/>
      <c r="BI119" s="108"/>
      <c r="BJ119" s="108"/>
      <c r="BK119" s="108"/>
      <c r="BL119" s="188"/>
      <c r="BM119" s="190"/>
      <c r="BN119" s="108"/>
      <c r="BO119" s="108"/>
      <c r="BP119" s="108"/>
      <c r="BQ119" s="108"/>
      <c r="BR119" s="108"/>
      <c r="BS119" s="110"/>
      <c r="BT119" s="108"/>
      <c r="BU119" s="108"/>
      <c r="BV119" s="108"/>
      <c r="BW119" s="108"/>
      <c r="BX119" s="108"/>
      <c r="BY119" s="110"/>
      <c r="BZ119" s="108"/>
      <c r="CA119" s="108"/>
      <c r="CB119" s="108"/>
      <c r="CC119" s="108"/>
      <c r="CD119" s="108"/>
      <c r="CE119" s="110"/>
      <c r="CF119" s="108"/>
      <c r="CG119" s="108"/>
      <c r="CH119" s="108"/>
      <c r="CI119" s="108"/>
      <c r="CJ119" s="108"/>
      <c r="CK119" s="91"/>
      <c r="CL119" s="89"/>
      <c r="CM119" s="89"/>
      <c r="CN119" s="89"/>
      <c r="CO119" s="89"/>
      <c r="CP119" s="89"/>
      <c r="CQ119" s="91"/>
      <c r="CR119" s="89"/>
      <c r="CS119" s="89"/>
      <c r="CT119" s="89"/>
      <c r="CU119" s="89"/>
      <c r="CV119" s="89"/>
      <c r="CW119" s="91"/>
      <c r="CX119" s="89"/>
      <c r="CY119" s="89"/>
      <c r="CZ119" s="89"/>
      <c r="DA119" s="89"/>
      <c r="DB119" s="89"/>
      <c r="DC119" s="91"/>
      <c r="DD119" s="89"/>
      <c r="DE119" s="89"/>
      <c r="DF119" s="89"/>
      <c r="DG119" s="89"/>
      <c r="DH119" s="89"/>
      <c r="DI119" s="91"/>
      <c r="DJ119" s="89"/>
      <c r="DK119" s="89"/>
      <c r="DL119" s="89"/>
      <c r="DM119" s="89"/>
      <c r="DN119" s="89"/>
      <c r="DO119" s="91"/>
      <c r="DP119" s="89"/>
      <c r="DQ119" s="89"/>
      <c r="DR119" s="89"/>
      <c r="DS119" s="89"/>
      <c r="DT119" s="89"/>
      <c r="DU119" s="91"/>
      <c r="DV119" s="89"/>
      <c r="DW119" s="89"/>
      <c r="DX119" s="89"/>
      <c r="DY119" s="89"/>
      <c r="DZ119" s="89"/>
      <c r="EA119" s="91"/>
      <c r="EB119" s="89"/>
      <c r="EC119" s="89"/>
      <c r="ED119" s="89"/>
      <c r="EE119" s="89"/>
      <c r="EF119" s="89"/>
      <c r="EG119" s="91"/>
      <c r="EH119" s="89"/>
      <c r="EI119" s="89"/>
      <c r="EJ119" s="89"/>
      <c r="EK119" s="89"/>
      <c r="EL119" s="89"/>
      <c r="EM119" s="91"/>
      <c r="EN119" s="89"/>
      <c r="EO119" s="89"/>
      <c r="EP119" s="89"/>
      <c r="EQ119" s="89"/>
      <c r="ER119" s="89"/>
      <c r="ES119" s="91"/>
      <c r="ET119" s="89"/>
      <c r="EU119" s="89"/>
      <c r="EV119" s="89"/>
      <c r="EW119" s="89"/>
      <c r="EX119" s="89"/>
      <c r="EY119" s="91"/>
      <c r="EZ119" s="89"/>
      <c r="FA119" s="89"/>
      <c r="FB119" s="89"/>
      <c r="FC119" s="89"/>
      <c r="FD119" s="89"/>
      <c r="FE119" s="91"/>
      <c r="FF119" s="89"/>
      <c r="FG119" s="89"/>
      <c r="FH119" s="89"/>
      <c r="FI119" s="108"/>
      <c r="FJ119" s="332"/>
      <c r="FK119" s="311"/>
      <c r="FL119" s="108"/>
      <c r="FM119" s="108"/>
      <c r="FN119" s="108"/>
      <c r="FO119" s="108"/>
      <c r="FP119" s="108"/>
      <c r="FQ119" s="110"/>
      <c r="FR119" s="108"/>
      <c r="FS119" s="108"/>
      <c r="FT119" s="108"/>
      <c r="FU119" s="108"/>
      <c r="FV119" s="100"/>
      <c r="FW119" s="102">
        <f t="shared" ref="FW119" ca="1" si="44">Ccount(AI119:FV120,20)*10/2/1440</f>
        <v>0</v>
      </c>
      <c r="FX119" s="103"/>
      <c r="FY119" s="103"/>
      <c r="FZ119" s="103"/>
      <c r="GA119" s="103"/>
      <c r="GB119" s="103"/>
      <c r="GC119" s="103"/>
      <c r="GD119" s="104"/>
    </row>
    <row r="120" spans="2:186" ht="5.45" customHeight="1">
      <c r="B120" s="85"/>
      <c r="C120" s="86"/>
      <c r="D120" s="86"/>
      <c r="E120" s="86"/>
      <c r="F120" s="86"/>
      <c r="G120" s="86"/>
      <c r="H120" s="87"/>
      <c r="I120" s="212"/>
      <c r="J120" s="213"/>
      <c r="K120" s="213"/>
      <c r="L120" s="213"/>
      <c r="M120" s="213"/>
      <c r="N120" s="214"/>
      <c r="O120" s="68"/>
      <c r="P120" s="69"/>
      <c r="Q120" s="69"/>
      <c r="R120" s="69"/>
      <c r="S120" s="69"/>
      <c r="T120" s="69"/>
      <c r="U120" s="69"/>
      <c r="V120" s="69"/>
      <c r="W120" s="69"/>
      <c r="X120" s="69"/>
      <c r="Y120" s="69"/>
      <c r="Z120" s="69"/>
      <c r="AA120" s="69"/>
      <c r="AB120" s="69"/>
      <c r="AC120" s="69"/>
      <c r="AD120" s="69"/>
      <c r="AE120" s="69"/>
      <c r="AF120" s="69"/>
      <c r="AG120" s="69"/>
      <c r="AH120" s="70"/>
      <c r="AI120" s="110"/>
      <c r="AJ120" s="108"/>
      <c r="AK120" s="108"/>
      <c r="AL120" s="108"/>
      <c r="AM120" s="108"/>
      <c r="AN120" s="108"/>
      <c r="AO120" s="110"/>
      <c r="AP120" s="108"/>
      <c r="AQ120" s="108"/>
      <c r="AR120" s="108"/>
      <c r="AS120" s="108"/>
      <c r="AT120" s="108"/>
      <c r="AU120" s="110"/>
      <c r="AV120" s="108"/>
      <c r="AW120" s="108"/>
      <c r="AX120" s="108"/>
      <c r="AY120" s="108"/>
      <c r="AZ120" s="108"/>
      <c r="BA120" s="110"/>
      <c r="BB120" s="108"/>
      <c r="BC120" s="108"/>
      <c r="BD120" s="108"/>
      <c r="BE120" s="108"/>
      <c r="BF120" s="108"/>
      <c r="BG120" s="110"/>
      <c r="BH120" s="108"/>
      <c r="BI120" s="108"/>
      <c r="BJ120" s="108"/>
      <c r="BK120" s="108"/>
      <c r="BL120" s="188"/>
      <c r="BM120" s="190"/>
      <c r="BN120" s="108"/>
      <c r="BO120" s="108"/>
      <c r="BP120" s="108"/>
      <c r="BQ120" s="108"/>
      <c r="BR120" s="108"/>
      <c r="BS120" s="110"/>
      <c r="BT120" s="108"/>
      <c r="BU120" s="108"/>
      <c r="BV120" s="108"/>
      <c r="BW120" s="108"/>
      <c r="BX120" s="108"/>
      <c r="BY120" s="110"/>
      <c r="BZ120" s="108"/>
      <c r="CA120" s="108"/>
      <c r="CB120" s="108"/>
      <c r="CC120" s="108"/>
      <c r="CD120" s="108"/>
      <c r="CE120" s="110"/>
      <c r="CF120" s="108"/>
      <c r="CG120" s="108"/>
      <c r="CH120" s="108"/>
      <c r="CI120" s="108"/>
      <c r="CJ120" s="108"/>
      <c r="CK120" s="91"/>
      <c r="CL120" s="89"/>
      <c r="CM120" s="89"/>
      <c r="CN120" s="89"/>
      <c r="CO120" s="89"/>
      <c r="CP120" s="89"/>
      <c r="CQ120" s="91"/>
      <c r="CR120" s="89"/>
      <c r="CS120" s="89"/>
      <c r="CT120" s="89"/>
      <c r="CU120" s="89"/>
      <c r="CV120" s="89"/>
      <c r="CW120" s="91"/>
      <c r="CX120" s="89"/>
      <c r="CY120" s="89"/>
      <c r="CZ120" s="89"/>
      <c r="DA120" s="89"/>
      <c r="DB120" s="89"/>
      <c r="DC120" s="91"/>
      <c r="DD120" s="89"/>
      <c r="DE120" s="89"/>
      <c r="DF120" s="89"/>
      <c r="DG120" s="89"/>
      <c r="DH120" s="89"/>
      <c r="DI120" s="91"/>
      <c r="DJ120" s="89"/>
      <c r="DK120" s="89"/>
      <c r="DL120" s="89"/>
      <c r="DM120" s="89"/>
      <c r="DN120" s="89"/>
      <c r="DO120" s="91"/>
      <c r="DP120" s="89"/>
      <c r="DQ120" s="89"/>
      <c r="DR120" s="89"/>
      <c r="DS120" s="89"/>
      <c r="DT120" s="89"/>
      <c r="DU120" s="91"/>
      <c r="DV120" s="89"/>
      <c r="DW120" s="89"/>
      <c r="DX120" s="89"/>
      <c r="DY120" s="89"/>
      <c r="DZ120" s="89"/>
      <c r="EA120" s="91"/>
      <c r="EB120" s="89"/>
      <c r="EC120" s="89"/>
      <c r="ED120" s="89"/>
      <c r="EE120" s="89"/>
      <c r="EF120" s="89"/>
      <c r="EG120" s="91"/>
      <c r="EH120" s="89"/>
      <c r="EI120" s="89"/>
      <c r="EJ120" s="89"/>
      <c r="EK120" s="89"/>
      <c r="EL120" s="89"/>
      <c r="EM120" s="91"/>
      <c r="EN120" s="89"/>
      <c r="EO120" s="89"/>
      <c r="EP120" s="89"/>
      <c r="EQ120" s="89"/>
      <c r="ER120" s="89"/>
      <c r="ES120" s="91"/>
      <c r="ET120" s="89"/>
      <c r="EU120" s="89"/>
      <c r="EV120" s="89"/>
      <c r="EW120" s="89"/>
      <c r="EX120" s="89"/>
      <c r="EY120" s="91"/>
      <c r="EZ120" s="89"/>
      <c r="FA120" s="89"/>
      <c r="FB120" s="89"/>
      <c r="FC120" s="89"/>
      <c r="FD120" s="89"/>
      <c r="FE120" s="91"/>
      <c r="FF120" s="89"/>
      <c r="FG120" s="89"/>
      <c r="FH120" s="89"/>
      <c r="FI120" s="108"/>
      <c r="FJ120" s="332"/>
      <c r="FK120" s="311"/>
      <c r="FL120" s="108"/>
      <c r="FM120" s="108"/>
      <c r="FN120" s="108"/>
      <c r="FO120" s="108"/>
      <c r="FP120" s="108"/>
      <c r="FQ120" s="110"/>
      <c r="FR120" s="108"/>
      <c r="FS120" s="108"/>
      <c r="FT120" s="108"/>
      <c r="FU120" s="108"/>
      <c r="FV120" s="100"/>
      <c r="FW120" s="102"/>
      <c r="FX120" s="103"/>
      <c r="FY120" s="103"/>
      <c r="FZ120" s="103"/>
      <c r="GA120" s="103"/>
      <c r="GB120" s="103"/>
      <c r="GC120" s="103"/>
      <c r="GD120" s="104"/>
    </row>
    <row r="121" spans="2:186" ht="5.45" customHeight="1">
      <c r="B121" s="85"/>
      <c r="C121" s="86"/>
      <c r="D121" s="86"/>
      <c r="E121" s="86"/>
      <c r="F121" s="86"/>
      <c r="G121" s="86"/>
      <c r="H121" s="87"/>
      <c r="I121" s="212"/>
      <c r="J121" s="213"/>
      <c r="K121" s="213"/>
      <c r="L121" s="213"/>
      <c r="M121" s="213"/>
      <c r="N121" s="214"/>
      <c r="O121" s="192" t="s">
        <v>7</v>
      </c>
      <c r="P121" s="79"/>
      <c r="Q121" s="79"/>
      <c r="R121" s="79"/>
      <c r="S121" s="79"/>
      <c r="T121" s="79"/>
      <c r="U121" s="79"/>
      <c r="V121" s="79"/>
      <c r="W121" s="79"/>
      <c r="X121" s="79"/>
      <c r="Y121" s="79"/>
      <c r="Z121" s="79"/>
      <c r="AA121" s="79"/>
      <c r="AB121" s="79"/>
      <c r="AC121" s="79"/>
      <c r="AD121" s="79"/>
      <c r="AE121" s="79"/>
      <c r="AF121" s="79"/>
      <c r="AG121" s="79"/>
      <c r="AH121" s="80"/>
      <c r="AI121" s="110"/>
      <c r="AJ121" s="108"/>
      <c r="AK121" s="108"/>
      <c r="AL121" s="108"/>
      <c r="AM121" s="108"/>
      <c r="AN121" s="108"/>
      <c r="AO121" s="110"/>
      <c r="AP121" s="108"/>
      <c r="AQ121" s="108"/>
      <c r="AR121" s="108"/>
      <c r="AS121" s="108"/>
      <c r="AT121" s="108"/>
      <c r="AU121" s="110"/>
      <c r="AV121" s="108"/>
      <c r="AW121" s="108"/>
      <c r="AX121" s="108"/>
      <c r="AY121" s="108"/>
      <c r="AZ121" s="108"/>
      <c r="BA121" s="110"/>
      <c r="BB121" s="108"/>
      <c r="BC121" s="108"/>
      <c r="BD121" s="108"/>
      <c r="BE121" s="108"/>
      <c r="BF121" s="108"/>
      <c r="BG121" s="110"/>
      <c r="BH121" s="108"/>
      <c r="BI121" s="108"/>
      <c r="BJ121" s="108"/>
      <c r="BK121" s="108"/>
      <c r="BL121" s="188"/>
      <c r="BM121" s="190"/>
      <c r="BN121" s="108"/>
      <c r="BO121" s="108"/>
      <c r="BP121" s="108"/>
      <c r="BQ121" s="108"/>
      <c r="BR121" s="108"/>
      <c r="BS121" s="110"/>
      <c r="BT121" s="108"/>
      <c r="BU121" s="108"/>
      <c r="BV121" s="108"/>
      <c r="BW121" s="108"/>
      <c r="BX121" s="108"/>
      <c r="BY121" s="110"/>
      <c r="BZ121" s="108"/>
      <c r="CA121" s="108"/>
      <c r="CB121" s="108"/>
      <c r="CC121" s="108"/>
      <c r="CD121" s="108"/>
      <c r="CE121" s="110"/>
      <c r="CF121" s="108"/>
      <c r="CG121" s="108"/>
      <c r="CH121" s="108"/>
      <c r="CI121" s="108"/>
      <c r="CJ121" s="108"/>
      <c r="CK121" s="91"/>
      <c r="CL121" s="89"/>
      <c r="CM121" s="89"/>
      <c r="CN121" s="89"/>
      <c r="CO121" s="89"/>
      <c r="CP121" s="89"/>
      <c r="CQ121" s="91"/>
      <c r="CR121" s="89"/>
      <c r="CS121" s="89"/>
      <c r="CT121" s="89"/>
      <c r="CU121" s="89"/>
      <c r="CV121" s="89"/>
      <c r="CW121" s="91"/>
      <c r="CX121" s="89"/>
      <c r="CY121" s="89"/>
      <c r="CZ121" s="89"/>
      <c r="DA121" s="89"/>
      <c r="DB121" s="89"/>
      <c r="DC121" s="91"/>
      <c r="DD121" s="89"/>
      <c r="DE121" s="89"/>
      <c r="DF121" s="89"/>
      <c r="DG121" s="89"/>
      <c r="DH121" s="89"/>
      <c r="DI121" s="91"/>
      <c r="DJ121" s="89"/>
      <c r="DK121" s="89"/>
      <c r="DL121" s="89"/>
      <c r="DM121" s="89"/>
      <c r="DN121" s="89"/>
      <c r="DO121" s="91"/>
      <c r="DP121" s="89"/>
      <c r="DQ121" s="89"/>
      <c r="DR121" s="89"/>
      <c r="DS121" s="89"/>
      <c r="DT121" s="89"/>
      <c r="DU121" s="91"/>
      <c r="DV121" s="89"/>
      <c r="DW121" s="89"/>
      <c r="DX121" s="89"/>
      <c r="DY121" s="89"/>
      <c r="DZ121" s="89"/>
      <c r="EA121" s="91"/>
      <c r="EB121" s="89"/>
      <c r="EC121" s="89"/>
      <c r="ED121" s="89"/>
      <c r="EE121" s="89"/>
      <c r="EF121" s="89"/>
      <c r="EG121" s="91"/>
      <c r="EH121" s="89"/>
      <c r="EI121" s="89"/>
      <c r="EJ121" s="89"/>
      <c r="EK121" s="89"/>
      <c r="EL121" s="89"/>
      <c r="EM121" s="91"/>
      <c r="EN121" s="89"/>
      <c r="EO121" s="89"/>
      <c r="EP121" s="89"/>
      <c r="EQ121" s="89"/>
      <c r="ER121" s="89"/>
      <c r="ES121" s="91"/>
      <c r="ET121" s="89"/>
      <c r="EU121" s="89"/>
      <c r="EV121" s="89"/>
      <c r="EW121" s="89"/>
      <c r="EX121" s="89"/>
      <c r="EY121" s="91"/>
      <c r="EZ121" s="89"/>
      <c r="FA121" s="89"/>
      <c r="FB121" s="89"/>
      <c r="FC121" s="89"/>
      <c r="FD121" s="89"/>
      <c r="FE121" s="91"/>
      <c r="FF121" s="89"/>
      <c r="FG121" s="89"/>
      <c r="FH121" s="89"/>
      <c r="FI121" s="108"/>
      <c r="FJ121" s="332"/>
      <c r="FK121" s="311"/>
      <c r="FL121" s="108"/>
      <c r="FM121" s="108"/>
      <c r="FN121" s="108"/>
      <c r="FO121" s="108"/>
      <c r="FP121" s="108"/>
      <c r="FQ121" s="110"/>
      <c r="FR121" s="108"/>
      <c r="FS121" s="108"/>
      <c r="FT121" s="108"/>
      <c r="FU121" s="108"/>
      <c r="FV121" s="100"/>
      <c r="FW121" s="102">
        <f t="shared" ref="FW121" ca="1" si="45">Ccount(AI121:FV122,20)*10/2/1440</f>
        <v>0</v>
      </c>
      <c r="FX121" s="103"/>
      <c r="FY121" s="103"/>
      <c r="FZ121" s="103"/>
      <c r="GA121" s="103"/>
      <c r="GB121" s="103"/>
      <c r="GC121" s="103"/>
      <c r="GD121" s="104"/>
    </row>
    <row r="122" spans="2:186" ht="5.45" customHeight="1">
      <c r="B122" s="85"/>
      <c r="C122" s="86"/>
      <c r="D122" s="86"/>
      <c r="E122" s="86"/>
      <c r="F122" s="86"/>
      <c r="G122" s="86"/>
      <c r="H122" s="87"/>
      <c r="I122" s="215"/>
      <c r="J122" s="216"/>
      <c r="K122" s="216"/>
      <c r="L122" s="216"/>
      <c r="M122" s="216"/>
      <c r="N122" s="217"/>
      <c r="O122" s="68"/>
      <c r="P122" s="69"/>
      <c r="Q122" s="69"/>
      <c r="R122" s="69"/>
      <c r="S122" s="69"/>
      <c r="T122" s="69"/>
      <c r="U122" s="69"/>
      <c r="V122" s="69"/>
      <c r="W122" s="69"/>
      <c r="X122" s="69"/>
      <c r="Y122" s="69"/>
      <c r="Z122" s="69"/>
      <c r="AA122" s="69"/>
      <c r="AB122" s="69"/>
      <c r="AC122" s="69"/>
      <c r="AD122" s="69"/>
      <c r="AE122" s="69"/>
      <c r="AF122" s="69"/>
      <c r="AG122" s="69"/>
      <c r="AH122" s="70"/>
      <c r="AI122" s="110"/>
      <c r="AJ122" s="108"/>
      <c r="AK122" s="108"/>
      <c r="AL122" s="108"/>
      <c r="AM122" s="108"/>
      <c r="AN122" s="108"/>
      <c r="AO122" s="110"/>
      <c r="AP122" s="108"/>
      <c r="AQ122" s="108"/>
      <c r="AR122" s="108"/>
      <c r="AS122" s="108"/>
      <c r="AT122" s="108"/>
      <c r="AU122" s="110"/>
      <c r="AV122" s="108"/>
      <c r="AW122" s="108"/>
      <c r="AX122" s="108"/>
      <c r="AY122" s="108"/>
      <c r="AZ122" s="108"/>
      <c r="BA122" s="110"/>
      <c r="BB122" s="108"/>
      <c r="BC122" s="108"/>
      <c r="BD122" s="108"/>
      <c r="BE122" s="108"/>
      <c r="BF122" s="108"/>
      <c r="BG122" s="110"/>
      <c r="BH122" s="108"/>
      <c r="BI122" s="108"/>
      <c r="BJ122" s="108"/>
      <c r="BK122" s="108"/>
      <c r="BL122" s="188"/>
      <c r="BM122" s="190"/>
      <c r="BN122" s="108"/>
      <c r="BO122" s="108"/>
      <c r="BP122" s="108"/>
      <c r="BQ122" s="108"/>
      <c r="BR122" s="108"/>
      <c r="BS122" s="110"/>
      <c r="BT122" s="108"/>
      <c r="BU122" s="108"/>
      <c r="BV122" s="108"/>
      <c r="BW122" s="108"/>
      <c r="BX122" s="108"/>
      <c r="BY122" s="110"/>
      <c r="BZ122" s="108"/>
      <c r="CA122" s="108"/>
      <c r="CB122" s="108"/>
      <c r="CC122" s="108"/>
      <c r="CD122" s="108"/>
      <c r="CE122" s="110"/>
      <c r="CF122" s="108"/>
      <c r="CG122" s="108"/>
      <c r="CH122" s="108"/>
      <c r="CI122" s="108"/>
      <c r="CJ122" s="108"/>
      <c r="CK122" s="91"/>
      <c r="CL122" s="89"/>
      <c r="CM122" s="89"/>
      <c r="CN122" s="89"/>
      <c r="CO122" s="89"/>
      <c r="CP122" s="89"/>
      <c r="CQ122" s="91"/>
      <c r="CR122" s="89"/>
      <c r="CS122" s="89"/>
      <c r="CT122" s="89"/>
      <c r="CU122" s="89"/>
      <c r="CV122" s="89"/>
      <c r="CW122" s="91"/>
      <c r="CX122" s="89"/>
      <c r="CY122" s="89"/>
      <c r="CZ122" s="89"/>
      <c r="DA122" s="89"/>
      <c r="DB122" s="89"/>
      <c r="DC122" s="91"/>
      <c r="DD122" s="89"/>
      <c r="DE122" s="89"/>
      <c r="DF122" s="89"/>
      <c r="DG122" s="89"/>
      <c r="DH122" s="89"/>
      <c r="DI122" s="91"/>
      <c r="DJ122" s="89"/>
      <c r="DK122" s="89"/>
      <c r="DL122" s="89"/>
      <c r="DM122" s="89"/>
      <c r="DN122" s="89"/>
      <c r="DO122" s="91"/>
      <c r="DP122" s="89"/>
      <c r="DQ122" s="89"/>
      <c r="DR122" s="89"/>
      <c r="DS122" s="89"/>
      <c r="DT122" s="89"/>
      <c r="DU122" s="91"/>
      <c r="DV122" s="89"/>
      <c r="DW122" s="89"/>
      <c r="DX122" s="89"/>
      <c r="DY122" s="89"/>
      <c r="DZ122" s="89"/>
      <c r="EA122" s="91"/>
      <c r="EB122" s="89"/>
      <c r="EC122" s="89"/>
      <c r="ED122" s="89"/>
      <c r="EE122" s="89"/>
      <c r="EF122" s="89"/>
      <c r="EG122" s="91"/>
      <c r="EH122" s="89"/>
      <c r="EI122" s="89"/>
      <c r="EJ122" s="89"/>
      <c r="EK122" s="89"/>
      <c r="EL122" s="89"/>
      <c r="EM122" s="91"/>
      <c r="EN122" s="89"/>
      <c r="EO122" s="89"/>
      <c r="EP122" s="89"/>
      <c r="EQ122" s="89"/>
      <c r="ER122" s="89"/>
      <c r="ES122" s="91"/>
      <c r="ET122" s="89"/>
      <c r="EU122" s="89"/>
      <c r="EV122" s="89"/>
      <c r="EW122" s="89"/>
      <c r="EX122" s="89"/>
      <c r="EY122" s="91"/>
      <c r="EZ122" s="89"/>
      <c r="FA122" s="89"/>
      <c r="FB122" s="89"/>
      <c r="FC122" s="89"/>
      <c r="FD122" s="89"/>
      <c r="FE122" s="91"/>
      <c r="FF122" s="89"/>
      <c r="FG122" s="89"/>
      <c r="FH122" s="89"/>
      <c r="FI122" s="108"/>
      <c r="FJ122" s="332"/>
      <c r="FK122" s="311"/>
      <c r="FL122" s="108"/>
      <c r="FM122" s="108"/>
      <c r="FN122" s="108"/>
      <c r="FO122" s="108"/>
      <c r="FP122" s="108"/>
      <c r="FQ122" s="110"/>
      <c r="FR122" s="108"/>
      <c r="FS122" s="108"/>
      <c r="FT122" s="108"/>
      <c r="FU122" s="108"/>
      <c r="FV122" s="100"/>
      <c r="FW122" s="102"/>
      <c r="FX122" s="103"/>
      <c r="FY122" s="103"/>
      <c r="FZ122" s="103"/>
      <c r="GA122" s="103"/>
      <c r="GB122" s="103"/>
      <c r="GC122" s="103"/>
      <c r="GD122" s="104"/>
    </row>
    <row r="123" spans="2:186" ht="5.45" customHeight="1">
      <c r="B123" s="85"/>
      <c r="C123" s="86"/>
      <c r="D123" s="86"/>
      <c r="E123" s="86"/>
      <c r="F123" s="86"/>
      <c r="G123" s="86"/>
      <c r="H123" s="87"/>
      <c r="I123" s="196" t="s">
        <v>9</v>
      </c>
      <c r="J123" s="197"/>
      <c r="K123" s="197"/>
      <c r="L123" s="197"/>
      <c r="M123" s="197"/>
      <c r="N123" s="198"/>
      <c r="O123" s="192" t="s">
        <v>10</v>
      </c>
      <c r="P123" s="79"/>
      <c r="Q123" s="79"/>
      <c r="R123" s="79"/>
      <c r="S123" s="79"/>
      <c r="T123" s="79"/>
      <c r="U123" s="79"/>
      <c r="V123" s="79"/>
      <c r="W123" s="79"/>
      <c r="X123" s="79"/>
      <c r="Y123" s="79"/>
      <c r="Z123" s="79"/>
      <c r="AA123" s="79"/>
      <c r="AB123" s="79"/>
      <c r="AC123" s="79"/>
      <c r="AD123" s="79"/>
      <c r="AE123" s="79"/>
      <c r="AF123" s="79"/>
      <c r="AG123" s="79"/>
      <c r="AH123" s="80"/>
      <c r="AI123" s="110"/>
      <c r="AJ123" s="108"/>
      <c r="AK123" s="108"/>
      <c r="AL123" s="108"/>
      <c r="AM123" s="108"/>
      <c r="AN123" s="108"/>
      <c r="AO123" s="110"/>
      <c r="AP123" s="108"/>
      <c r="AQ123" s="108"/>
      <c r="AR123" s="108"/>
      <c r="AS123" s="108"/>
      <c r="AT123" s="108"/>
      <c r="AU123" s="110"/>
      <c r="AV123" s="108"/>
      <c r="AW123" s="108"/>
      <c r="AX123" s="108"/>
      <c r="AY123" s="108"/>
      <c r="AZ123" s="108"/>
      <c r="BA123" s="110"/>
      <c r="BB123" s="108"/>
      <c r="BC123" s="108"/>
      <c r="BD123" s="108"/>
      <c r="BE123" s="108"/>
      <c r="BF123" s="108"/>
      <c r="BG123" s="110"/>
      <c r="BH123" s="108"/>
      <c r="BI123" s="108"/>
      <c r="BJ123" s="108"/>
      <c r="BK123" s="108"/>
      <c r="BL123" s="188"/>
      <c r="BM123" s="190"/>
      <c r="BN123" s="108"/>
      <c r="BO123" s="108"/>
      <c r="BP123" s="108"/>
      <c r="BQ123" s="108"/>
      <c r="BR123" s="108"/>
      <c r="BS123" s="110"/>
      <c r="BT123" s="108"/>
      <c r="BU123" s="108"/>
      <c r="BV123" s="108"/>
      <c r="BW123" s="108"/>
      <c r="BX123" s="108"/>
      <c r="BY123" s="110"/>
      <c r="BZ123" s="108"/>
      <c r="CA123" s="108"/>
      <c r="CB123" s="108"/>
      <c r="CC123" s="108"/>
      <c r="CD123" s="108"/>
      <c r="CE123" s="110"/>
      <c r="CF123" s="108"/>
      <c r="CG123" s="108"/>
      <c r="CH123" s="108"/>
      <c r="CI123" s="108"/>
      <c r="CJ123" s="108"/>
      <c r="CK123" s="91"/>
      <c r="CL123" s="89"/>
      <c r="CM123" s="89"/>
      <c r="CN123" s="89"/>
      <c r="CO123" s="89"/>
      <c r="CP123" s="89"/>
      <c r="CQ123" s="91"/>
      <c r="CR123" s="89"/>
      <c r="CS123" s="89"/>
      <c r="CT123" s="89"/>
      <c r="CU123" s="89"/>
      <c r="CV123" s="89"/>
      <c r="CW123" s="91"/>
      <c r="CX123" s="89"/>
      <c r="CY123" s="89"/>
      <c r="CZ123" s="89"/>
      <c r="DA123" s="89"/>
      <c r="DB123" s="89"/>
      <c r="DC123" s="91"/>
      <c r="DD123" s="89"/>
      <c r="DE123" s="89"/>
      <c r="DF123" s="89"/>
      <c r="DG123" s="89"/>
      <c r="DH123" s="89"/>
      <c r="DI123" s="91"/>
      <c r="DJ123" s="89"/>
      <c r="DK123" s="89"/>
      <c r="DL123" s="89"/>
      <c r="DM123" s="89"/>
      <c r="DN123" s="89"/>
      <c r="DO123" s="91"/>
      <c r="DP123" s="89"/>
      <c r="DQ123" s="89"/>
      <c r="DR123" s="89"/>
      <c r="DS123" s="89"/>
      <c r="DT123" s="89"/>
      <c r="DU123" s="91"/>
      <c r="DV123" s="89"/>
      <c r="DW123" s="89"/>
      <c r="DX123" s="89"/>
      <c r="DY123" s="89"/>
      <c r="DZ123" s="89"/>
      <c r="EA123" s="91"/>
      <c r="EB123" s="89"/>
      <c r="EC123" s="89"/>
      <c r="ED123" s="89"/>
      <c r="EE123" s="89"/>
      <c r="EF123" s="89"/>
      <c r="EG123" s="91"/>
      <c r="EH123" s="89"/>
      <c r="EI123" s="89"/>
      <c r="EJ123" s="89"/>
      <c r="EK123" s="89"/>
      <c r="EL123" s="89"/>
      <c r="EM123" s="91"/>
      <c r="EN123" s="89"/>
      <c r="EO123" s="89"/>
      <c r="EP123" s="89"/>
      <c r="EQ123" s="89"/>
      <c r="ER123" s="89"/>
      <c r="ES123" s="91"/>
      <c r="ET123" s="89"/>
      <c r="EU123" s="89"/>
      <c r="EV123" s="89"/>
      <c r="EW123" s="89"/>
      <c r="EX123" s="89"/>
      <c r="EY123" s="91"/>
      <c r="EZ123" s="89"/>
      <c r="FA123" s="89"/>
      <c r="FB123" s="89"/>
      <c r="FC123" s="89"/>
      <c r="FD123" s="89"/>
      <c r="FE123" s="91"/>
      <c r="FF123" s="89"/>
      <c r="FG123" s="89"/>
      <c r="FH123" s="89"/>
      <c r="FI123" s="108"/>
      <c r="FJ123" s="332"/>
      <c r="FK123" s="311"/>
      <c r="FL123" s="108"/>
      <c r="FM123" s="108"/>
      <c r="FN123" s="108"/>
      <c r="FO123" s="108"/>
      <c r="FP123" s="108"/>
      <c r="FQ123" s="110"/>
      <c r="FR123" s="108"/>
      <c r="FS123" s="108"/>
      <c r="FT123" s="108"/>
      <c r="FU123" s="108"/>
      <c r="FV123" s="100"/>
      <c r="FW123" s="102">
        <f t="shared" ref="FW123" ca="1" si="46">Ccount(AI123:FV124,20)*10/2/1440</f>
        <v>0</v>
      </c>
      <c r="FX123" s="103"/>
      <c r="FY123" s="103"/>
      <c r="FZ123" s="103"/>
      <c r="GA123" s="103"/>
      <c r="GB123" s="103"/>
      <c r="GC123" s="103"/>
      <c r="GD123" s="104"/>
    </row>
    <row r="124" spans="2:186" ht="5.45" customHeight="1">
      <c r="B124" s="85"/>
      <c r="C124" s="86"/>
      <c r="D124" s="86"/>
      <c r="E124" s="86"/>
      <c r="F124" s="86"/>
      <c r="G124" s="86"/>
      <c r="H124" s="87"/>
      <c r="I124" s="199"/>
      <c r="J124" s="200"/>
      <c r="K124" s="200"/>
      <c r="L124" s="200"/>
      <c r="M124" s="200"/>
      <c r="N124" s="201"/>
      <c r="O124" s="68"/>
      <c r="P124" s="69"/>
      <c r="Q124" s="69"/>
      <c r="R124" s="69"/>
      <c r="S124" s="69"/>
      <c r="T124" s="69"/>
      <c r="U124" s="69"/>
      <c r="V124" s="69"/>
      <c r="W124" s="69"/>
      <c r="X124" s="69"/>
      <c r="Y124" s="69"/>
      <c r="Z124" s="69"/>
      <c r="AA124" s="69"/>
      <c r="AB124" s="69"/>
      <c r="AC124" s="69"/>
      <c r="AD124" s="69"/>
      <c r="AE124" s="69"/>
      <c r="AF124" s="69"/>
      <c r="AG124" s="69"/>
      <c r="AH124" s="70"/>
      <c r="AI124" s="110"/>
      <c r="AJ124" s="108"/>
      <c r="AK124" s="108"/>
      <c r="AL124" s="108"/>
      <c r="AM124" s="108"/>
      <c r="AN124" s="108"/>
      <c r="AO124" s="110"/>
      <c r="AP124" s="108"/>
      <c r="AQ124" s="108"/>
      <c r="AR124" s="108"/>
      <c r="AS124" s="108"/>
      <c r="AT124" s="108"/>
      <c r="AU124" s="110"/>
      <c r="AV124" s="108"/>
      <c r="AW124" s="108"/>
      <c r="AX124" s="108"/>
      <c r="AY124" s="108"/>
      <c r="AZ124" s="108"/>
      <c r="BA124" s="110"/>
      <c r="BB124" s="108"/>
      <c r="BC124" s="108"/>
      <c r="BD124" s="108"/>
      <c r="BE124" s="108"/>
      <c r="BF124" s="108"/>
      <c r="BG124" s="110"/>
      <c r="BH124" s="108"/>
      <c r="BI124" s="108"/>
      <c r="BJ124" s="108"/>
      <c r="BK124" s="108"/>
      <c r="BL124" s="188"/>
      <c r="BM124" s="190"/>
      <c r="BN124" s="108"/>
      <c r="BO124" s="108"/>
      <c r="BP124" s="108"/>
      <c r="BQ124" s="108"/>
      <c r="BR124" s="108"/>
      <c r="BS124" s="110"/>
      <c r="BT124" s="108"/>
      <c r="BU124" s="108"/>
      <c r="BV124" s="108"/>
      <c r="BW124" s="108"/>
      <c r="BX124" s="108"/>
      <c r="BY124" s="110"/>
      <c r="BZ124" s="108"/>
      <c r="CA124" s="108"/>
      <c r="CB124" s="108"/>
      <c r="CC124" s="108"/>
      <c r="CD124" s="108"/>
      <c r="CE124" s="110"/>
      <c r="CF124" s="108"/>
      <c r="CG124" s="108"/>
      <c r="CH124" s="108"/>
      <c r="CI124" s="108"/>
      <c r="CJ124" s="108"/>
      <c r="CK124" s="91"/>
      <c r="CL124" s="89"/>
      <c r="CM124" s="89"/>
      <c r="CN124" s="89"/>
      <c r="CO124" s="89"/>
      <c r="CP124" s="89"/>
      <c r="CQ124" s="91"/>
      <c r="CR124" s="89"/>
      <c r="CS124" s="89"/>
      <c r="CT124" s="89"/>
      <c r="CU124" s="89"/>
      <c r="CV124" s="89"/>
      <c r="CW124" s="91"/>
      <c r="CX124" s="89"/>
      <c r="CY124" s="89"/>
      <c r="CZ124" s="89"/>
      <c r="DA124" s="89"/>
      <c r="DB124" s="89"/>
      <c r="DC124" s="91"/>
      <c r="DD124" s="89"/>
      <c r="DE124" s="89"/>
      <c r="DF124" s="89"/>
      <c r="DG124" s="89"/>
      <c r="DH124" s="89"/>
      <c r="DI124" s="91"/>
      <c r="DJ124" s="89"/>
      <c r="DK124" s="89"/>
      <c r="DL124" s="89"/>
      <c r="DM124" s="89"/>
      <c r="DN124" s="89"/>
      <c r="DO124" s="91"/>
      <c r="DP124" s="89"/>
      <c r="DQ124" s="89"/>
      <c r="DR124" s="89"/>
      <c r="DS124" s="89"/>
      <c r="DT124" s="89"/>
      <c r="DU124" s="91"/>
      <c r="DV124" s="89"/>
      <c r="DW124" s="89"/>
      <c r="DX124" s="89"/>
      <c r="DY124" s="89"/>
      <c r="DZ124" s="89"/>
      <c r="EA124" s="91"/>
      <c r="EB124" s="89"/>
      <c r="EC124" s="89"/>
      <c r="ED124" s="89"/>
      <c r="EE124" s="89"/>
      <c r="EF124" s="89"/>
      <c r="EG124" s="91"/>
      <c r="EH124" s="89"/>
      <c r="EI124" s="89"/>
      <c r="EJ124" s="89"/>
      <c r="EK124" s="89"/>
      <c r="EL124" s="89"/>
      <c r="EM124" s="91"/>
      <c r="EN124" s="89"/>
      <c r="EO124" s="89"/>
      <c r="EP124" s="89"/>
      <c r="EQ124" s="89"/>
      <c r="ER124" s="89"/>
      <c r="ES124" s="91"/>
      <c r="ET124" s="89"/>
      <c r="EU124" s="89"/>
      <c r="EV124" s="89"/>
      <c r="EW124" s="89"/>
      <c r="EX124" s="89"/>
      <c r="EY124" s="91"/>
      <c r="EZ124" s="89"/>
      <c r="FA124" s="89"/>
      <c r="FB124" s="89"/>
      <c r="FC124" s="89"/>
      <c r="FD124" s="89"/>
      <c r="FE124" s="91"/>
      <c r="FF124" s="89"/>
      <c r="FG124" s="89"/>
      <c r="FH124" s="89"/>
      <c r="FI124" s="108"/>
      <c r="FJ124" s="332"/>
      <c r="FK124" s="311"/>
      <c r="FL124" s="108"/>
      <c r="FM124" s="108"/>
      <c r="FN124" s="108"/>
      <c r="FO124" s="108"/>
      <c r="FP124" s="108"/>
      <c r="FQ124" s="110"/>
      <c r="FR124" s="108"/>
      <c r="FS124" s="108"/>
      <c r="FT124" s="108"/>
      <c r="FU124" s="108"/>
      <c r="FV124" s="100"/>
      <c r="FW124" s="102"/>
      <c r="FX124" s="103"/>
      <c r="FY124" s="103"/>
      <c r="FZ124" s="103"/>
      <c r="GA124" s="103"/>
      <c r="GB124" s="103"/>
      <c r="GC124" s="103"/>
      <c r="GD124" s="104"/>
    </row>
    <row r="125" spans="2:186" ht="5.45" customHeight="1">
      <c r="B125" s="85"/>
      <c r="C125" s="86"/>
      <c r="D125" s="86"/>
      <c r="E125" s="86"/>
      <c r="F125" s="86"/>
      <c r="G125" s="86"/>
      <c r="H125" s="87"/>
      <c r="I125" s="199"/>
      <c r="J125" s="200"/>
      <c r="K125" s="200"/>
      <c r="L125" s="200"/>
      <c r="M125" s="200"/>
      <c r="N125" s="201"/>
      <c r="O125" s="192" t="s">
        <v>11</v>
      </c>
      <c r="P125" s="79"/>
      <c r="Q125" s="79"/>
      <c r="R125" s="79"/>
      <c r="S125" s="79"/>
      <c r="T125" s="79"/>
      <c r="U125" s="79"/>
      <c r="V125" s="79"/>
      <c r="W125" s="79"/>
      <c r="X125" s="79"/>
      <c r="Y125" s="79"/>
      <c r="Z125" s="79"/>
      <c r="AA125" s="79"/>
      <c r="AB125" s="79"/>
      <c r="AC125" s="79"/>
      <c r="AD125" s="79"/>
      <c r="AE125" s="79"/>
      <c r="AF125" s="79"/>
      <c r="AG125" s="79"/>
      <c r="AH125" s="80"/>
      <c r="AI125" s="110"/>
      <c r="AJ125" s="108"/>
      <c r="AK125" s="108"/>
      <c r="AL125" s="108"/>
      <c r="AM125" s="108"/>
      <c r="AN125" s="108"/>
      <c r="AO125" s="110"/>
      <c r="AP125" s="108"/>
      <c r="AQ125" s="108"/>
      <c r="AR125" s="108"/>
      <c r="AS125" s="108"/>
      <c r="AT125" s="108"/>
      <c r="AU125" s="110"/>
      <c r="AV125" s="108"/>
      <c r="AW125" s="108"/>
      <c r="AX125" s="108"/>
      <c r="AY125" s="108"/>
      <c r="AZ125" s="108"/>
      <c r="BA125" s="110"/>
      <c r="BB125" s="108"/>
      <c r="BC125" s="108"/>
      <c r="BD125" s="108"/>
      <c r="BE125" s="108"/>
      <c r="BF125" s="108"/>
      <c r="BG125" s="110"/>
      <c r="BH125" s="108"/>
      <c r="BI125" s="108"/>
      <c r="BJ125" s="108"/>
      <c r="BK125" s="108"/>
      <c r="BL125" s="188"/>
      <c r="BM125" s="190"/>
      <c r="BN125" s="108"/>
      <c r="BO125" s="108"/>
      <c r="BP125" s="108"/>
      <c r="BQ125" s="108"/>
      <c r="BR125" s="108"/>
      <c r="BS125" s="110"/>
      <c r="BT125" s="108"/>
      <c r="BU125" s="108"/>
      <c r="BV125" s="108"/>
      <c r="BW125" s="108"/>
      <c r="BX125" s="108"/>
      <c r="BY125" s="110"/>
      <c r="BZ125" s="108"/>
      <c r="CA125" s="108"/>
      <c r="CB125" s="108"/>
      <c r="CC125" s="108"/>
      <c r="CD125" s="108"/>
      <c r="CE125" s="110"/>
      <c r="CF125" s="108"/>
      <c r="CG125" s="108"/>
      <c r="CH125" s="108"/>
      <c r="CI125" s="108"/>
      <c r="CJ125" s="108"/>
      <c r="CK125" s="91"/>
      <c r="CL125" s="89"/>
      <c r="CM125" s="89"/>
      <c r="CN125" s="89"/>
      <c r="CO125" s="89"/>
      <c r="CP125" s="89"/>
      <c r="CQ125" s="91"/>
      <c r="CR125" s="89"/>
      <c r="CS125" s="89"/>
      <c r="CT125" s="89"/>
      <c r="CU125" s="89"/>
      <c r="CV125" s="89"/>
      <c r="CW125" s="91"/>
      <c r="CX125" s="89"/>
      <c r="CY125" s="89"/>
      <c r="CZ125" s="89"/>
      <c r="DA125" s="89"/>
      <c r="DB125" s="89"/>
      <c r="DC125" s="91"/>
      <c r="DD125" s="89"/>
      <c r="DE125" s="89"/>
      <c r="DF125" s="89"/>
      <c r="DG125" s="89"/>
      <c r="DH125" s="89"/>
      <c r="DI125" s="91"/>
      <c r="DJ125" s="89"/>
      <c r="DK125" s="89"/>
      <c r="DL125" s="89"/>
      <c r="DM125" s="89"/>
      <c r="DN125" s="89"/>
      <c r="DO125" s="91"/>
      <c r="DP125" s="89"/>
      <c r="DQ125" s="89"/>
      <c r="DR125" s="89"/>
      <c r="DS125" s="89"/>
      <c r="DT125" s="89"/>
      <c r="DU125" s="91"/>
      <c r="DV125" s="89"/>
      <c r="DW125" s="89"/>
      <c r="DX125" s="89"/>
      <c r="DY125" s="89"/>
      <c r="DZ125" s="89"/>
      <c r="EA125" s="91"/>
      <c r="EB125" s="89"/>
      <c r="EC125" s="89"/>
      <c r="ED125" s="89"/>
      <c r="EE125" s="89"/>
      <c r="EF125" s="89"/>
      <c r="EG125" s="91"/>
      <c r="EH125" s="89"/>
      <c r="EI125" s="89"/>
      <c r="EJ125" s="89"/>
      <c r="EK125" s="89"/>
      <c r="EL125" s="89"/>
      <c r="EM125" s="91"/>
      <c r="EN125" s="89"/>
      <c r="EO125" s="89"/>
      <c r="EP125" s="89"/>
      <c r="EQ125" s="89"/>
      <c r="ER125" s="89"/>
      <c r="ES125" s="91"/>
      <c r="ET125" s="89"/>
      <c r="EU125" s="89"/>
      <c r="EV125" s="89"/>
      <c r="EW125" s="89"/>
      <c r="EX125" s="89"/>
      <c r="EY125" s="91"/>
      <c r="EZ125" s="89"/>
      <c r="FA125" s="89"/>
      <c r="FB125" s="89"/>
      <c r="FC125" s="89"/>
      <c r="FD125" s="89"/>
      <c r="FE125" s="91"/>
      <c r="FF125" s="89"/>
      <c r="FG125" s="89"/>
      <c r="FH125" s="89"/>
      <c r="FI125" s="108"/>
      <c r="FJ125" s="332"/>
      <c r="FK125" s="311"/>
      <c r="FL125" s="108"/>
      <c r="FM125" s="108"/>
      <c r="FN125" s="108"/>
      <c r="FO125" s="108"/>
      <c r="FP125" s="108"/>
      <c r="FQ125" s="110"/>
      <c r="FR125" s="108"/>
      <c r="FS125" s="108"/>
      <c r="FT125" s="108"/>
      <c r="FU125" s="108"/>
      <c r="FV125" s="100"/>
      <c r="FW125" s="102">
        <f t="shared" ref="FW125" ca="1" si="47">Ccount(AI125:FV126,20)*10/2/1440</f>
        <v>0</v>
      </c>
      <c r="FX125" s="103"/>
      <c r="FY125" s="103"/>
      <c r="FZ125" s="103"/>
      <c r="GA125" s="103"/>
      <c r="GB125" s="103"/>
      <c r="GC125" s="103"/>
      <c r="GD125" s="104"/>
    </row>
    <row r="126" spans="2:186" ht="5.45" customHeight="1">
      <c r="B126" s="85"/>
      <c r="C126" s="86"/>
      <c r="D126" s="86"/>
      <c r="E126" s="86"/>
      <c r="F126" s="86"/>
      <c r="G126" s="86"/>
      <c r="H126" s="87"/>
      <c r="I126" s="199"/>
      <c r="J126" s="200"/>
      <c r="K126" s="200"/>
      <c r="L126" s="200"/>
      <c r="M126" s="200"/>
      <c r="N126" s="201"/>
      <c r="O126" s="68"/>
      <c r="P126" s="69"/>
      <c r="Q126" s="69"/>
      <c r="R126" s="69"/>
      <c r="S126" s="69"/>
      <c r="T126" s="69"/>
      <c r="U126" s="69"/>
      <c r="V126" s="69"/>
      <c r="W126" s="69"/>
      <c r="X126" s="69"/>
      <c r="Y126" s="69"/>
      <c r="Z126" s="69"/>
      <c r="AA126" s="69"/>
      <c r="AB126" s="69"/>
      <c r="AC126" s="69"/>
      <c r="AD126" s="69"/>
      <c r="AE126" s="69"/>
      <c r="AF126" s="69"/>
      <c r="AG126" s="69"/>
      <c r="AH126" s="70"/>
      <c r="AI126" s="110"/>
      <c r="AJ126" s="108"/>
      <c r="AK126" s="108"/>
      <c r="AL126" s="108"/>
      <c r="AM126" s="108"/>
      <c r="AN126" s="108"/>
      <c r="AO126" s="110"/>
      <c r="AP126" s="108"/>
      <c r="AQ126" s="108"/>
      <c r="AR126" s="108"/>
      <c r="AS126" s="108"/>
      <c r="AT126" s="108"/>
      <c r="AU126" s="110"/>
      <c r="AV126" s="108"/>
      <c r="AW126" s="108"/>
      <c r="AX126" s="108"/>
      <c r="AY126" s="108"/>
      <c r="AZ126" s="108"/>
      <c r="BA126" s="110"/>
      <c r="BB126" s="108"/>
      <c r="BC126" s="108"/>
      <c r="BD126" s="108"/>
      <c r="BE126" s="108"/>
      <c r="BF126" s="108"/>
      <c r="BG126" s="110"/>
      <c r="BH126" s="108"/>
      <c r="BI126" s="108"/>
      <c r="BJ126" s="108"/>
      <c r="BK126" s="108"/>
      <c r="BL126" s="188"/>
      <c r="BM126" s="190"/>
      <c r="BN126" s="108"/>
      <c r="BO126" s="108"/>
      <c r="BP126" s="108"/>
      <c r="BQ126" s="108"/>
      <c r="BR126" s="108"/>
      <c r="BS126" s="110"/>
      <c r="BT126" s="108"/>
      <c r="BU126" s="108"/>
      <c r="BV126" s="108"/>
      <c r="BW126" s="108"/>
      <c r="BX126" s="108"/>
      <c r="BY126" s="110"/>
      <c r="BZ126" s="108"/>
      <c r="CA126" s="108"/>
      <c r="CB126" s="108"/>
      <c r="CC126" s="108"/>
      <c r="CD126" s="108"/>
      <c r="CE126" s="110"/>
      <c r="CF126" s="108"/>
      <c r="CG126" s="108"/>
      <c r="CH126" s="108"/>
      <c r="CI126" s="108"/>
      <c r="CJ126" s="108"/>
      <c r="CK126" s="91"/>
      <c r="CL126" s="89"/>
      <c r="CM126" s="89"/>
      <c r="CN126" s="89"/>
      <c r="CO126" s="89"/>
      <c r="CP126" s="89"/>
      <c r="CQ126" s="91"/>
      <c r="CR126" s="89"/>
      <c r="CS126" s="89"/>
      <c r="CT126" s="89"/>
      <c r="CU126" s="89"/>
      <c r="CV126" s="89"/>
      <c r="CW126" s="91"/>
      <c r="CX126" s="89"/>
      <c r="CY126" s="89"/>
      <c r="CZ126" s="89"/>
      <c r="DA126" s="89"/>
      <c r="DB126" s="89"/>
      <c r="DC126" s="91"/>
      <c r="DD126" s="89"/>
      <c r="DE126" s="89"/>
      <c r="DF126" s="89"/>
      <c r="DG126" s="89"/>
      <c r="DH126" s="89"/>
      <c r="DI126" s="91"/>
      <c r="DJ126" s="89"/>
      <c r="DK126" s="89"/>
      <c r="DL126" s="89"/>
      <c r="DM126" s="89"/>
      <c r="DN126" s="89"/>
      <c r="DO126" s="91"/>
      <c r="DP126" s="89"/>
      <c r="DQ126" s="89"/>
      <c r="DR126" s="89"/>
      <c r="DS126" s="89"/>
      <c r="DT126" s="89"/>
      <c r="DU126" s="91"/>
      <c r="DV126" s="89"/>
      <c r="DW126" s="89"/>
      <c r="DX126" s="89"/>
      <c r="DY126" s="89"/>
      <c r="DZ126" s="89"/>
      <c r="EA126" s="91"/>
      <c r="EB126" s="89"/>
      <c r="EC126" s="89"/>
      <c r="ED126" s="89"/>
      <c r="EE126" s="89"/>
      <c r="EF126" s="89"/>
      <c r="EG126" s="91"/>
      <c r="EH126" s="89"/>
      <c r="EI126" s="89"/>
      <c r="EJ126" s="89"/>
      <c r="EK126" s="89"/>
      <c r="EL126" s="89"/>
      <c r="EM126" s="91"/>
      <c r="EN126" s="89"/>
      <c r="EO126" s="89"/>
      <c r="EP126" s="89"/>
      <c r="EQ126" s="89"/>
      <c r="ER126" s="89"/>
      <c r="ES126" s="91"/>
      <c r="ET126" s="89"/>
      <c r="EU126" s="89"/>
      <c r="EV126" s="89"/>
      <c r="EW126" s="89"/>
      <c r="EX126" s="89"/>
      <c r="EY126" s="91"/>
      <c r="EZ126" s="89"/>
      <c r="FA126" s="89"/>
      <c r="FB126" s="89"/>
      <c r="FC126" s="89"/>
      <c r="FD126" s="89"/>
      <c r="FE126" s="91"/>
      <c r="FF126" s="89"/>
      <c r="FG126" s="89"/>
      <c r="FH126" s="89"/>
      <c r="FI126" s="108"/>
      <c r="FJ126" s="332"/>
      <c r="FK126" s="311"/>
      <c r="FL126" s="108"/>
      <c r="FM126" s="108"/>
      <c r="FN126" s="108"/>
      <c r="FO126" s="108"/>
      <c r="FP126" s="108"/>
      <c r="FQ126" s="110"/>
      <c r="FR126" s="108"/>
      <c r="FS126" s="108"/>
      <c r="FT126" s="108"/>
      <c r="FU126" s="108"/>
      <c r="FV126" s="100"/>
      <c r="FW126" s="102"/>
      <c r="FX126" s="103"/>
      <c r="FY126" s="103"/>
      <c r="FZ126" s="103"/>
      <c r="GA126" s="103"/>
      <c r="GB126" s="103"/>
      <c r="GC126" s="103"/>
      <c r="GD126" s="104"/>
    </row>
    <row r="127" spans="2:186" ht="5.45" customHeight="1">
      <c r="B127" s="85"/>
      <c r="C127" s="86"/>
      <c r="D127" s="86"/>
      <c r="E127" s="86"/>
      <c r="F127" s="86"/>
      <c r="G127" s="86"/>
      <c r="H127" s="87"/>
      <c r="I127" s="199"/>
      <c r="J127" s="200"/>
      <c r="K127" s="200"/>
      <c r="L127" s="200"/>
      <c r="M127" s="200"/>
      <c r="N127" s="201"/>
      <c r="O127" s="192" t="s">
        <v>12</v>
      </c>
      <c r="P127" s="79"/>
      <c r="Q127" s="79"/>
      <c r="R127" s="79"/>
      <c r="S127" s="79"/>
      <c r="T127" s="79"/>
      <c r="U127" s="79"/>
      <c r="V127" s="79"/>
      <c r="W127" s="79"/>
      <c r="X127" s="79"/>
      <c r="Y127" s="79"/>
      <c r="Z127" s="79"/>
      <c r="AA127" s="79"/>
      <c r="AB127" s="79"/>
      <c r="AC127" s="79"/>
      <c r="AD127" s="79"/>
      <c r="AE127" s="79"/>
      <c r="AF127" s="79"/>
      <c r="AG127" s="79"/>
      <c r="AH127" s="80"/>
      <c r="AI127" s="110"/>
      <c r="AJ127" s="108"/>
      <c r="AK127" s="108"/>
      <c r="AL127" s="108"/>
      <c r="AM127" s="108"/>
      <c r="AN127" s="108"/>
      <c r="AO127" s="110"/>
      <c r="AP127" s="108"/>
      <c r="AQ127" s="108"/>
      <c r="AR127" s="108"/>
      <c r="AS127" s="108"/>
      <c r="AT127" s="108"/>
      <c r="AU127" s="110"/>
      <c r="AV127" s="108"/>
      <c r="AW127" s="108"/>
      <c r="AX127" s="108"/>
      <c r="AY127" s="108"/>
      <c r="AZ127" s="108"/>
      <c r="BA127" s="110"/>
      <c r="BB127" s="108"/>
      <c r="BC127" s="108"/>
      <c r="BD127" s="108"/>
      <c r="BE127" s="108"/>
      <c r="BF127" s="108"/>
      <c r="BG127" s="110"/>
      <c r="BH127" s="108"/>
      <c r="BI127" s="108"/>
      <c r="BJ127" s="108"/>
      <c r="BK127" s="108"/>
      <c r="BL127" s="188"/>
      <c r="BM127" s="190"/>
      <c r="BN127" s="108"/>
      <c r="BO127" s="108"/>
      <c r="BP127" s="108"/>
      <c r="BQ127" s="108"/>
      <c r="BR127" s="108"/>
      <c r="BS127" s="110"/>
      <c r="BT127" s="108"/>
      <c r="BU127" s="108"/>
      <c r="BV127" s="108"/>
      <c r="BW127" s="108"/>
      <c r="BX127" s="108"/>
      <c r="BY127" s="110"/>
      <c r="BZ127" s="108"/>
      <c r="CA127" s="108"/>
      <c r="CB127" s="108"/>
      <c r="CC127" s="108"/>
      <c r="CD127" s="108"/>
      <c r="CE127" s="110"/>
      <c r="CF127" s="108"/>
      <c r="CG127" s="108"/>
      <c r="CH127" s="108"/>
      <c r="CI127" s="108"/>
      <c r="CJ127" s="108"/>
      <c r="CK127" s="91"/>
      <c r="CL127" s="89"/>
      <c r="CM127" s="89"/>
      <c r="CN127" s="89"/>
      <c r="CO127" s="89"/>
      <c r="CP127" s="89"/>
      <c r="CQ127" s="91"/>
      <c r="CR127" s="89"/>
      <c r="CS127" s="89"/>
      <c r="CT127" s="89"/>
      <c r="CU127" s="89"/>
      <c r="CV127" s="89"/>
      <c r="CW127" s="91"/>
      <c r="CX127" s="89"/>
      <c r="CY127" s="89"/>
      <c r="CZ127" s="89"/>
      <c r="DA127" s="89"/>
      <c r="DB127" s="89"/>
      <c r="DC127" s="91"/>
      <c r="DD127" s="89"/>
      <c r="DE127" s="89"/>
      <c r="DF127" s="89"/>
      <c r="DG127" s="89"/>
      <c r="DH127" s="89"/>
      <c r="DI127" s="91"/>
      <c r="DJ127" s="89"/>
      <c r="DK127" s="89"/>
      <c r="DL127" s="89"/>
      <c r="DM127" s="89"/>
      <c r="DN127" s="89"/>
      <c r="DO127" s="91"/>
      <c r="DP127" s="89"/>
      <c r="DQ127" s="89"/>
      <c r="DR127" s="89"/>
      <c r="DS127" s="89"/>
      <c r="DT127" s="89"/>
      <c r="DU127" s="91"/>
      <c r="DV127" s="89"/>
      <c r="DW127" s="89"/>
      <c r="DX127" s="89"/>
      <c r="DY127" s="89"/>
      <c r="DZ127" s="89"/>
      <c r="EA127" s="91"/>
      <c r="EB127" s="89"/>
      <c r="EC127" s="89"/>
      <c r="ED127" s="89"/>
      <c r="EE127" s="89"/>
      <c r="EF127" s="89"/>
      <c r="EG127" s="91"/>
      <c r="EH127" s="89"/>
      <c r="EI127" s="89"/>
      <c r="EJ127" s="89"/>
      <c r="EK127" s="89"/>
      <c r="EL127" s="89"/>
      <c r="EM127" s="91"/>
      <c r="EN127" s="89"/>
      <c r="EO127" s="89"/>
      <c r="EP127" s="89"/>
      <c r="EQ127" s="89"/>
      <c r="ER127" s="89"/>
      <c r="ES127" s="91"/>
      <c r="ET127" s="89"/>
      <c r="EU127" s="89"/>
      <c r="EV127" s="89"/>
      <c r="EW127" s="89"/>
      <c r="EX127" s="89"/>
      <c r="EY127" s="91"/>
      <c r="EZ127" s="89"/>
      <c r="FA127" s="89"/>
      <c r="FB127" s="89"/>
      <c r="FC127" s="89"/>
      <c r="FD127" s="89"/>
      <c r="FE127" s="91"/>
      <c r="FF127" s="89"/>
      <c r="FG127" s="89"/>
      <c r="FH127" s="89"/>
      <c r="FI127" s="108"/>
      <c r="FJ127" s="332"/>
      <c r="FK127" s="311"/>
      <c r="FL127" s="108"/>
      <c r="FM127" s="108"/>
      <c r="FN127" s="108"/>
      <c r="FO127" s="108"/>
      <c r="FP127" s="108"/>
      <c r="FQ127" s="110"/>
      <c r="FR127" s="108"/>
      <c r="FS127" s="108"/>
      <c r="FT127" s="108"/>
      <c r="FU127" s="108"/>
      <c r="FV127" s="100"/>
      <c r="FW127" s="102">
        <f t="shared" ref="FW127" ca="1" si="48">Ccount(AI127:FV128,20)*10/2/1440</f>
        <v>0</v>
      </c>
      <c r="FX127" s="103"/>
      <c r="FY127" s="103"/>
      <c r="FZ127" s="103"/>
      <c r="GA127" s="103"/>
      <c r="GB127" s="103"/>
      <c r="GC127" s="103"/>
      <c r="GD127" s="104"/>
    </row>
    <row r="128" spans="2:186" ht="5.45" customHeight="1" thickBot="1">
      <c r="B128" s="185"/>
      <c r="C128" s="186"/>
      <c r="D128" s="186"/>
      <c r="E128" s="186"/>
      <c r="F128" s="186"/>
      <c r="G128" s="186"/>
      <c r="H128" s="226"/>
      <c r="I128" s="202"/>
      <c r="J128" s="203"/>
      <c r="K128" s="203"/>
      <c r="L128" s="203"/>
      <c r="M128" s="203"/>
      <c r="N128" s="204"/>
      <c r="O128" s="193"/>
      <c r="P128" s="194"/>
      <c r="Q128" s="194"/>
      <c r="R128" s="194"/>
      <c r="S128" s="194"/>
      <c r="T128" s="194"/>
      <c r="U128" s="194"/>
      <c r="V128" s="194"/>
      <c r="W128" s="194"/>
      <c r="X128" s="194"/>
      <c r="Y128" s="194"/>
      <c r="Z128" s="194"/>
      <c r="AA128" s="194"/>
      <c r="AB128" s="194"/>
      <c r="AC128" s="194"/>
      <c r="AD128" s="194"/>
      <c r="AE128" s="194"/>
      <c r="AF128" s="194"/>
      <c r="AG128" s="194"/>
      <c r="AH128" s="195"/>
      <c r="AI128" s="111"/>
      <c r="AJ128" s="109"/>
      <c r="AK128" s="109"/>
      <c r="AL128" s="109"/>
      <c r="AM128" s="109"/>
      <c r="AN128" s="109"/>
      <c r="AO128" s="111"/>
      <c r="AP128" s="109"/>
      <c r="AQ128" s="109"/>
      <c r="AR128" s="109"/>
      <c r="AS128" s="109"/>
      <c r="AT128" s="109"/>
      <c r="AU128" s="111"/>
      <c r="AV128" s="109"/>
      <c r="AW128" s="109"/>
      <c r="AX128" s="109"/>
      <c r="AY128" s="109"/>
      <c r="AZ128" s="109"/>
      <c r="BA128" s="111"/>
      <c r="BB128" s="109"/>
      <c r="BC128" s="109"/>
      <c r="BD128" s="109"/>
      <c r="BE128" s="109"/>
      <c r="BF128" s="109"/>
      <c r="BG128" s="111"/>
      <c r="BH128" s="109"/>
      <c r="BI128" s="109"/>
      <c r="BJ128" s="109"/>
      <c r="BK128" s="109"/>
      <c r="BL128" s="189"/>
      <c r="BM128" s="191"/>
      <c r="BN128" s="109"/>
      <c r="BO128" s="109"/>
      <c r="BP128" s="109"/>
      <c r="BQ128" s="109"/>
      <c r="BR128" s="109"/>
      <c r="BS128" s="111"/>
      <c r="BT128" s="109"/>
      <c r="BU128" s="109"/>
      <c r="BV128" s="109"/>
      <c r="BW128" s="109"/>
      <c r="BX128" s="109"/>
      <c r="BY128" s="111"/>
      <c r="BZ128" s="109"/>
      <c r="CA128" s="109"/>
      <c r="CB128" s="109"/>
      <c r="CC128" s="109"/>
      <c r="CD128" s="109"/>
      <c r="CE128" s="111"/>
      <c r="CF128" s="109"/>
      <c r="CG128" s="109"/>
      <c r="CH128" s="109"/>
      <c r="CI128" s="109"/>
      <c r="CJ128" s="109"/>
      <c r="CK128" s="150"/>
      <c r="CL128" s="112"/>
      <c r="CM128" s="112"/>
      <c r="CN128" s="112"/>
      <c r="CO128" s="112"/>
      <c r="CP128" s="112"/>
      <c r="CQ128" s="150"/>
      <c r="CR128" s="112"/>
      <c r="CS128" s="112"/>
      <c r="CT128" s="112"/>
      <c r="CU128" s="112"/>
      <c r="CV128" s="112"/>
      <c r="CW128" s="150"/>
      <c r="CX128" s="112"/>
      <c r="CY128" s="112"/>
      <c r="CZ128" s="112"/>
      <c r="DA128" s="112"/>
      <c r="DB128" s="112"/>
      <c r="DC128" s="150"/>
      <c r="DD128" s="112"/>
      <c r="DE128" s="112"/>
      <c r="DF128" s="112"/>
      <c r="DG128" s="112"/>
      <c r="DH128" s="112"/>
      <c r="DI128" s="150"/>
      <c r="DJ128" s="112"/>
      <c r="DK128" s="112"/>
      <c r="DL128" s="112"/>
      <c r="DM128" s="112"/>
      <c r="DN128" s="112"/>
      <c r="DO128" s="150"/>
      <c r="DP128" s="112"/>
      <c r="DQ128" s="112"/>
      <c r="DR128" s="112"/>
      <c r="DS128" s="112"/>
      <c r="DT128" s="112"/>
      <c r="DU128" s="150"/>
      <c r="DV128" s="112"/>
      <c r="DW128" s="112"/>
      <c r="DX128" s="112"/>
      <c r="DY128" s="112"/>
      <c r="DZ128" s="112"/>
      <c r="EA128" s="150"/>
      <c r="EB128" s="112"/>
      <c r="EC128" s="112"/>
      <c r="ED128" s="112"/>
      <c r="EE128" s="112"/>
      <c r="EF128" s="112"/>
      <c r="EG128" s="150"/>
      <c r="EH128" s="112"/>
      <c r="EI128" s="112"/>
      <c r="EJ128" s="112"/>
      <c r="EK128" s="112"/>
      <c r="EL128" s="112"/>
      <c r="EM128" s="150"/>
      <c r="EN128" s="112"/>
      <c r="EO128" s="112"/>
      <c r="EP128" s="112"/>
      <c r="EQ128" s="112"/>
      <c r="ER128" s="112"/>
      <c r="ES128" s="150"/>
      <c r="ET128" s="112"/>
      <c r="EU128" s="112"/>
      <c r="EV128" s="112"/>
      <c r="EW128" s="112"/>
      <c r="EX128" s="112"/>
      <c r="EY128" s="150"/>
      <c r="EZ128" s="112"/>
      <c r="FA128" s="112"/>
      <c r="FB128" s="112"/>
      <c r="FC128" s="112"/>
      <c r="FD128" s="112"/>
      <c r="FE128" s="150"/>
      <c r="FF128" s="112"/>
      <c r="FG128" s="112"/>
      <c r="FH128" s="112"/>
      <c r="FI128" s="109"/>
      <c r="FJ128" s="336"/>
      <c r="FK128" s="337"/>
      <c r="FL128" s="109"/>
      <c r="FM128" s="109"/>
      <c r="FN128" s="109"/>
      <c r="FO128" s="109"/>
      <c r="FP128" s="109"/>
      <c r="FQ128" s="111"/>
      <c r="FR128" s="109"/>
      <c r="FS128" s="109"/>
      <c r="FT128" s="109"/>
      <c r="FU128" s="109"/>
      <c r="FV128" s="101"/>
      <c r="FW128" s="105"/>
      <c r="FX128" s="106"/>
      <c r="FY128" s="106"/>
      <c r="FZ128" s="106"/>
      <c r="GA128" s="106"/>
      <c r="GB128" s="106"/>
      <c r="GC128" s="106"/>
      <c r="GD128" s="107"/>
    </row>
    <row r="129" spans="1:186" ht="5.0999999999999996" customHeight="1"/>
    <row r="131" spans="1:186" ht="9.9499999999999993" customHeight="1">
      <c r="A131" s="26"/>
      <c r="B131" s="148" t="s">
        <v>82</v>
      </c>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c r="AK131" s="148"/>
      <c r="AL131" s="148"/>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48"/>
      <c r="BO131" s="148"/>
      <c r="BP131" s="148"/>
      <c r="BQ131" s="148"/>
      <c r="BR131" s="148"/>
      <c r="BS131" s="148"/>
      <c r="BT131" s="148"/>
      <c r="BU131" s="148"/>
      <c r="BV131" s="148"/>
      <c r="BW131" s="148"/>
      <c r="BX131" s="148"/>
      <c r="BY131" s="148"/>
      <c r="BZ131" s="148"/>
      <c r="CA131" s="148"/>
      <c r="CB131" s="148"/>
      <c r="CC131" s="148"/>
      <c r="CD131" s="148"/>
      <c r="CE131" s="148"/>
      <c r="CF131" s="148"/>
      <c r="CG131" s="148"/>
      <c r="CH131" s="148"/>
      <c r="CI131" s="148"/>
      <c r="CJ131" s="148"/>
      <c r="CK131" s="148"/>
      <c r="CL131" s="148"/>
      <c r="CM131" s="148"/>
      <c r="CN131" s="148"/>
      <c r="CO131" s="148"/>
      <c r="CP131" s="148"/>
      <c r="CQ131" s="148"/>
      <c r="CR131" s="148"/>
      <c r="CS131" s="148"/>
      <c r="CT131" s="148"/>
      <c r="CU131" s="148"/>
      <c r="CV131" s="148"/>
      <c r="CW131" s="148"/>
      <c r="CX131" s="148"/>
      <c r="CY131" s="148"/>
      <c r="CZ131" s="148"/>
      <c r="DA131" s="148"/>
      <c r="DB131" s="148"/>
      <c r="DC131" s="148"/>
      <c r="DD131" s="148"/>
      <c r="DE131" s="148"/>
      <c r="DF131" s="148"/>
      <c r="DG131" s="148"/>
      <c r="DH131" s="164" t="s">
        <v>106</v>
      </c>
      <c r="DI131" s="164"/>
      <c r="DJ131" s="164"/>
      <c r="DK131" s="164"/>
      <c r="DL131" s="164"/>
      <c r="DM131" s="164"/>
      <c r="DN131" s="164"/>
      <c r="DO131" s="164"/>
      <c r="DP131" s="164"/>
      <c r="DQ131" s="164"/>
      <c r="DR131" s="164"/>
      <c r="DS131" s="164"/>
      <c r="DT131" s="164"/>
      <c r="DU131" s="164"/>
      <c r="DV131" s="164"/>
      <c r="DW131" s="164"/>
      <c r="DX131" s="164"/>
      <c r="DY131" s="164"/>
      <c r="DZ131" s="164"/>
      <c r="EA131" s="164"/>
      <c r="EB131" s="164"/>
      <c r="EC131" s="164"/>
      <c r="ED131" s="164"/>
      <c r="EE131" s="164"/>
      <c r="EF131" s="164"/>
      <c r="EG131" s="164"/>
      <c r="EH131" s="164"/>
      <c r="EI131" s="164"/>
      <c r="EJ131" s="164"/>
      <c r="EK131" s="164"/>
      <c r="EL131" s="164"/>
      <c r="EM131" s="164"/>
      <c r="EN131" s="164"/>
      <c r="EO131" s="164"/>
      <c r="EP131" s="164"/>
      <c r="EQ131" s="164"/>
      <c r="ER131" s="164"/>
      <c r="ES131" s="164"/>
      <c r="ET131" s="164"/>
      <c r="EU131" s="164"/>
      <c r="EV131" s="164"/>
      <c r="EW131" s="164"/>
      <c r="EX131" s="164"/>
      <c r="EY131" s="165"/>
      <c r="EZ131" s="166"/>
      <c r="FA131" s="166"/>
      <c r="FB131" s="166"/>
      <c r="FC131" s="166"/>
      <c r="FD131" s="166"/>
      <c r="FE131" s="166"/>
      <c r="FF131" s="166"/>
      <c r="FG131" s="166"/>
      <c r="FH131" s="166"/>
      <c r="FI131" s="166"/>
      <c r="FJ131" s="166"/>
      <c r="FK131" s="166"/>
      <c r="FL131" s="166"/>
      <c r="FM131" s="166"/>
      <c r="FN131" s="166"/>
      <c r="FO131" s="166"/>
      <c r="FP131" s="166"/>
      <c r="FQ131" s="166"/>
      <c r="FR131" s="166"/>
      <c r="FS131" s="166"/>
      <c r="FT131" s="166"/>
      <c r="FU131" s="166"/>
      <c r="FV131" s="166"/>
      <c r="FW131" s="166"/>
      <c r="FX131" s="45" t="s">
        <v>107</v>
      </c>
      <c r="FY131" s="45"/>
      <c r="FZ131" s="45"/>
      <c r="GA131" s="45"/>
      <c r="GB131" s="45"/>
      <c r="GC131" s="45"/>
      <c r="GD131" s="46"/>
    </row>
    <row r="132" spans="1:186" ht="9.9499999999999993" customHeight="1">
      <c r="A132" s="26"/>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c r="AK132" s="148"/>
      <c r="AL132" s="148"/>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48"/>
      <c r="BO132" s="148"/>
      <c r="BP132" s="148"/>
      <c r="BQ132" s="148"/>
      <c r="BR132" s="148"/>
      <c r="BS132" s="148"/>
      <c r="BT132" s="148"/>
      <c r="BU132" s="148"/>
      <c r="BV132" s="148"/>
      <c r="BW132" s="148"/>
      <c r="BX132" s="148"/>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148"/>
      <c r="DD132" s="148"/>
      <c r="DE132" s="148"/>
      <c r="DF132" s="148"/>
      <c r="DG132" s="148"/>
      <c r="DH132" s="164"/>
      <c r="DI132" s="164"/>
      <c r="DJ132" s="164"/>
      <c r="DK132" s="164"/>
      <c r="DL132" s="164"/>
      <c r="DM132" s="164"/>
      <c r="DN132" s="164"/>
      <c r="DO132" s="164"/>
      <c r="DP132" s="164"/>
      <c r="DQ132" s="164"/>
      <c r="DR132" s="164"/>
      <c r="DS132" s="164"/>
      <c r="DT132" s="164"/>
      <c r="DU132" s="164"/>
      <c r="DV132" s="164"/>
      <c r="DW132" s="164"/>
      <c r="DX132" s="164"/>
      <c r="DY132" s="164"/>
      <c r="DZ132" s="164"/>
      <c r="EA132" s="164"/>
      <c r="EB132" s="164"/>
      <c r="EC132" s="164"/>
      <c r="ED132" s="164"/>
      <c r="EE132" s="164"/>
      <c r="EF132" s="164"/>
      <c r="EG132" s="164"/>
      <c r="EH132" s="164"/>
      <c r="EI132" s="164"/>
      <c r="EJ132" s="164"/>
      <c r="EK132" s="164"/>
      <c r="EL132" s="164"/>
      <c r="EM132" s="164"/>
      <c r="EN132" s="164"/>
      <c r="EO132" s="164"/>
      <c r="EP132" s="164"/>
      <c r="EQ132" s="164"/>
      <c r="ER132" s="164"/>
      <c r="ES132" s="164"/>
      <c r="ET132" s="164"/>
      <c r="EU132" s="164"/>
      <c r="EV132" s="164"/>
      <c r="EW132" s="164"/>
      <c r="EX132" s="164"/>
      <c r="EY132" s="167"/>
      <c r="EZ132" s="168"/>
      <c r="FA132" s="168"/>
      <c r="FB132" s="168"/>
      <c r="FC132" s="168"/>
      <c r="FD132" s="168"/>
      <c r="FE132" s="168"/>
      <c r="FF132" s="168"/>
      <c r="FG132" s="168"/>
      <c r="FH132" s="168"/>
      <c r="FI132" s="168"/>
      <c r="FJ132" s="168"/>
      <c r="FK132" s="168"/>
      <c r="FL132" s="168"/>
      <c r="FM132" s="168"/>
      <c r="FN132" s="168"/>
      <c r="FO132" s="168"/>
      <c r="FP132" s="168"/>
      <c r="FQ132" s="168"/>
      <c r="FR132" s="168"/>
      <c r="FS132" s="168"/>
      <c r="FT132" s="168"/>
      <c r="FU132" s="168"/>
      <c r="FV132" s="168"/>
      <c r="FW132" s="168"/>
      <c r="FX132" s="47"/>
      <c r="FY132" s="47"/>
      <c r="FZ132" s="47"/>
      <c r="GA132" s="47"/>
      <c r="GB132" s="47"/>
      <c r="GC132" s="47"/>
      <c r="GD132" s="48"/>
    </row>
    <row r="133" spans="1:186" ht="9" customHeight="1">
      <c r="A133" s="26"/>
      <c r="B133" s="148" t="s">
        <v>83</v>
      </c>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c r="AK133" s="148"/>
      <c r="AL133" s="148"/>
      <c r="AM133" s="148"/>
      <c r="AN133" s="148"/>
      <c r="AO133" s="148"/>
      <c r="AP133" s="148"/>
      <c r="AQ133" s="148"/>
      <c r="AR133" s="148"/>
      <c r="AS133" s="148"/>
      <c r="AT133" s="148"/>
      <c r="AU133" s="148"/>
      <c r="AV133" s="148"/>
      <c r="AW133" s="148"/>
      <c r="AX133" s="148"/>
      <c r="AY133" s="148"/>
      <c r="AZ133" s="148"/>
      <c r="BA133" s="148"/>
      <c r="BB133" s="148"/>
      <c r="BC133" s="148"/>
      <c r="BD133" s="148"/>
      <c r="BE133" s="148"/>
      <c r="BF133" s="148"/>
      <c r="BG133" s="148"/>
      <c r="BH133" s="148"/>
      <c r="BI133" s="148"/>
      <c r="BJ133" s="148"/>
      <c r="BK133" s="148"/>
      <c r="BL133" s="148"/>
      <c r="BM133" s="148" t="s">
        <v>77</v>
      </c>
      <c r="BN133" s="148"/>
      <c r="BO133" s="148"/>
      <c r="BP133" s="148"/>
      <c r="BQ133" s="148"/>
      <c r="BR133" s="148"/>
      <c r="BS133" s="148"/>
      <c r="BT133" s="148"/>
      <c r="BU133" s="148"/>
      <c r="BV133" s="148"/>
      <c r="BW133" s="148"/>
      <c r="BX133" s="148" t="s">
        <v>78</v>
      </c>
      <c r="BY133" s="148"/>
      <c r="BZ133" s="148"/>
      <c r="CA133" s="148"/>
      <c r="CB133" s="148"/>
      <c r="CC133" s="148"/>
      <c r="CD133" s="171"/>
      <c r="CE133" s="171"/>
      <c r="CF133" s="171"/>
      <c r="CG133" s="171"/>
      <c r="CH133" s="171"/>
      <c r="CI133" s="171"/>
      <c r="CJ133" s="171"/>
      <c r="CK133" s="171"/>
      <c r="CL133" s="171"/>
      <c r="CM133" s="171"/>
      <c r="CN133" s="171"/>
      <c r="CO133" s="171"/>
      <c r="CP133" s="171"/>
      <c r="CQ133" s="171"/>
      <c r="CR133" s="171"/>
      <c r="CS133" s="171"/>
      <c r="CT133" s="171"/>
      <c r="CU133" s="171"/>
      <c r="CV133" s="171"/>
      <c r="CW133" s="148" t="s">
        <v>81</v>
      </c>
      <c r="CX133" s="148"/>
      <c r="CY133" s="148"/>
      <c r="CZ133" s="148"/>
      <c r="DA133" s="148"/>
      <c r="DB133" s="148"/>
      <c r="DC133" s="148"/>
      <c r="DD133" s="148"/>
      <c r="DE133" s="148"/>
      <c r="DF133" s="148"/>
      <c r="DG133" s="148"/>
      <c r="DH133" s="148" t="s">
        <v>100</v>
      </c>
      <c r="DI133" s="148"/>
      <c r="DJ133" s="148"/>
      <c r="DK133" s="148"/>
      <c r="DL133" s="148"/>
      <c r="DM133" s="148"/>
      <c r="DN133" s="148"/>
      <c r="DO133" s="148"/>
      <c r="DP133" s="148"/>
      <c r="DQ133" s="148"/>
      <c r="DR133" s="148"/>
      <c r="DS133" s="148"/>
      <c r="DT133" s="148"/>
      <c r="DU133" s="148"/>
      <c r="DV133" s="148"/>
      <c r="DW133" s="148"/>
      <c r="DX133" s="148"/>
      <c r="DY133" s="148"/>
      <c r="DZ133" s="148"/>
      <c r="EA133" s="148"/>
      <c r="EB133" s="148" t="str">
        <f ca="1">IF(CD133&gt;=FG7,"適","否")</f>
        <v>適</v>
      </c>
      <c r="EC133" s="148"/>
      <c r="ED133" s="148"/>
      <c r="EE133" s="148"/>
      <c r="EF133" s="148"/>
      <c r="EG133" s="148" t="s">
        <v>101</v>
      </c>
      <c r="EH133" s="148"/>
      <c r="EI133" s="148"/>
      <c r="EJ133" s="148"/>
      <c r="EK133" s="148"/>
      <c r="EL133" s="148"/>
      <c r="EM133" s="148"/>
      <c r="EN133" s="148"/>
      <c r="EO133" s="148"/>
      <c r="EP133" s="148"/>
      <c r="EQ133" s="148"/>
      <c r="ER133" s="148"/>
      <c r="ES133" s="148"/>
      <c r="ET133" s="148"/>
      <c r="EU133" s="148"/>
      <c r="EV133" s="148"/>
      <c r="EW133" s="148"/>
      <c r="EX133" s="148"/>
      <c r="EY133" s="148"/>
      <c r="EZ133" s="148"/>
      <c r="FA133" s="148" t="str">
        <f ca="1">IF(CD136&gt;=FG14,"適","否")</f>
        <v>適</v>
      </c>
      <c r="FB133" s="148"/>
      <c r="FC133" s="148"/>
      <c r="FD133" s="148"/>
      <c r="FE133" s="148"/>
      <c r="FF133" s="148" t="s">
        <v>110</v>
      </c>
      <c r="FG133" s="148"/>
      <c r="FH133" s="148"/>
      <c r="FI133" s="148"/>
      <c r="FJ133" s="148"/>
      <c r="FK133" s="148"/>
      <c r="FL133" s="148"/>
      <c r="FM133" s="148"/>
      <c r="FN133" s="148"/>
      <c r="FO133" s="148"/>
      <c r="FP133" s="148"/>
      <c r="FQ133" s="148"/>
      <c r="FR133" s="148"/>
      <c r="FS133" s="148"/>
      <c r="FT133" s="148"/>
      <c r="FU133" s="148"/>
      <c r="FV133" s="148"/>
      <c r="FW133" s="148"/>
      <c r="FX133" s="148"/>
      <c r="FY133" s="148"/>
      <c r="FZ133" s="148" t="str">
        <f ca="1">IF(CD136+CD139&gt;=FG7,"適","否")</f>
        <v>適</v>
      </c>
      <c r="GA133" s="148"/>
      <c r="GB133" s="148"/>
      <c r="GC133" s="148"/>
      <c r="GD133" s="148"/>
    </row>
    <row r="134" spans="1:186" ht="9" customHeight="1">
      <c r="A134" s="26"/>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c r="AK134" s="148"/>
      <c r="AL134" s="148"/>
      <c r="AM134" s="148"/>
      <c r="AN134" s="148"/>
      <c r="AO134" s="148"/>
      <c r="AP134" s="148"/>
      <c r="AQ134" s="148"/>
      <c r="AR134" s="148"/>
      <c r="AS134" s="148"/>
      <c r="AT134" s="148"/>
      <c r="AU134" s="148"/>
      <c r="AV134" s="148"/>
      <c r="AW134" s="148"/>
      <c r="AX134" s="148"/>
      <c r="AY134" s="148"/>
      <c r="AZ134" s="148"/>
      <c r="BA134" s="148"/>
      <c r="BB134" s="148"/>
      <c r="BC134" s="148"/>
      <c r="BD134" s="148"/>
      <c r="BE134" s="148"/>
      <c r="BF134" s="148"/>
      <c r="BG134" s="148"/>
      <c r="BH134" s="148"/>
      <c r="BI134" s="148"/>
      <c r="BJ134" s="148"/>
      <c r="BK134" s="148"/>
      <c r="BL134" s="148"/>
      <c r="BM134" s="148"/>
      <c r="BN134" s="148"/>
      <c r="BO134" s="148"/>
      <c r="BP134" s="148"/>
      <c r="BQ134" s="148"/>
      <c r="BR134" s="148"/>
      <c r="BS134" s="148"/>
      <c r="BT134" s="148"/>
      <c r="BU134" s="148"/>
      <c r="BV134" s="148"/>
      <c r="BW134" s="148"/>
      <c r="BX134" s="148"/>
      <c r="BY134" s="148"/>
      <c r="BZ134" s="148"/>
      <c r="CA134" s="148"/>
      <c r="CB134" s="148"/>
      <c r="CC134" s="148"/>
      <c r="CD134" s="171"/>
      <c r="CE134" s="171"/>
      <c r="CF134" s="171"/>
      <c r="CG134" s="171"/>
      <c r="CH134" s="171"/>
      <c r="CI134" s="171"/>
      <c r="CJ134" s="171"/>
      <c r="CK134" s="171"/>
      <c r="CL134" s="171"/>
      <c r="CM134" s="171"/>
      <c r="CN134" s="171"/>
      <c r="CO134" s="171"/>
      <c r="CP134" s="171"/>
      <c r="CQ134" s="171"/>
      <c r="CR134" s="171"/>
      <c r="CS134" s="171"/>
      <c r="CT134" s="171"/>
      <c r="CU134" s="171"/>
      <c r="CV134" s="171"/>
      <c r="CW134" s="148"/>
      <c r="CX134" s="148"/>
      <c r="CY134" s="148"/>
      <c r="CZ134" s="148"/>
      <c r="DA134" s="148"/>
      <c r="DB134" s="148"/>
      <c r="DC134" s="148"/>
      <c r="DD134" s="148"/>
      <c r="DE134" s="148"/>
      <c r="DF134" s="148"/>
      <c r="DG134" s="148"/>
      <c r="DH134" s="148"/>
      <c r="DI134" s="148"/>
      <c r="DJ134" s="148"/>
      <c r="DK134" s="148"/>
      <c r="DL134" s="148"/>
      <c r="DM134" s="148"/>
      <c r="DN134" s="148"/>
      <c r="DO134" s="148"/>
      <c r="DP134" s="148"/>
      <c r="DQ134" s="148"/>
      <c r="DR134" s="148"/>
      <c r="DS134" s="148"/>
      <c r="DT134" s="148"/>
      <c r="DU134" s="148"/>
      <c r="DV134" s="148"/>
      <c r="DW134" s="148"/>
      <c r="DX134" s="148"/>
      <c r="DY134" s="148"/>
      <c r="DZ134" s="148"/>
      <c r="EA134" s="148"/>
      <c r="EB134" s="148"/>
      <c r="EC134" s="148"/>
      <c r="ED134" s="148"/>
      <c r="EE134" s="148"/>
      <c r="EF134" s="148"/>
      <c r="EG134" s="148"/>
      <c r="EH134" s="148"/>
      <c r="EI134" s="148"/>
      <c r="EJ134" s="148"/>
      <c r="EK134" s="148"/>
      <c r="EL134" s="148"/>
      <c r="EM134" s="148"/>
      <c r="EN134" s="148"/>
      <c r="EO134" s="148"/>
      <c r="EP134" s="148"/>
      <c r="EQ134" s="148"/>
      <c r="ER134" s="148"/>
      <c r="ES134" s="148"/>
      <c r="ET134" s="148"/>
      <c r="EU134" s="148"/>
      <c r="EV134" s="148"/>
      <c r="EW134" s="148"/>
      <c r="EX134" s="148"/>
      <c r="EY134" s="148"/>
      <c r="EZ134" s="148"/>
      <c r="FA134" s="148"/>
      <c r="FB134" s="148"/>
      <c r="FC134" s="148"/>
      <c r="FD134" s="148"/>
      <c r="FE134" s="148"/>
      <c r="FF134" s="148"/>
      <c r="FG134" s="148"/>
      <c r="FH134" s="148"/>
      <c r="FI134" s="148"/>
      <c r="FJ134" s="148"/>
      <c r="FK134" s="148"/>
      <c r="FL134" s="148"/>
      <c r="FM134" s="148"/>
      <c r="FN134" s="148"/>
      <c r="FO134" s="148"/>
      <c r="FP134" s="148"/>
      <c r="FQ134" s="148"/>
      <c r="FR134" s="148"/>
      <c r="FS134" s="148"/>
      <c r="FT134" s="148"/>
      <c r="FU134" s="148"/>
      <c r="FV134" s="148"/>
      <c r="FW134" s="148"/>
      <c r="FX134" s="148"/>
      <c r="FY134" s="148"/>
      <c r="FZ134" s="148"/>
      <c r="GA134" s="148"/>
      <c r="GB134" s="148"/>
      <c r="GC134" s="148"/>
      <c r="GD134" s="148"/>
    </row>
    <row r="135" spans="1:186" ht="9" customHeight="1">
      <c r="A135" s="26"/>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c r="AK135" s="148"/>
      <c r="AL135" s="148"/>
      <c r="AM135" s="148"/>
      <c r="AN135" s="148"/>
      <c r="AO135" s="148"/>
      <c r="AP135" s="148"/>
      <c r="AQ135" s="148"/>
      <c r="AR135" s="148"/>
      <c r="AS135" s="148"/>
      <c r="AT135" s="148"/>
      <c r="AU135" s="148"/>
      <c r="AV135" s="148"/>
      <c r="AW135" s="148"/>
      <c r="AX135" s="148"/>
      <c r="AY135" s="148"/>
      <c r="AZ135" s="148"/>
      <c r="BA135" s="148"/>
      <c r="BB135" s="148"/>
      <c r="BC135" s="148"/>
      <c r="BD135" s="148"/>
      <c r="BE135" s="148"/>
      <c r="BF135" s="148"/>
      <c r="BG135" s="148"/>
      <c r="BH135" s="148"/>
      <c r="BI135" s="148"/>
      <c r="BJ135" s="148"/>
      <c r="BK135" s="148"/>
      <c r="BL135" s="148"/>
      <c r="BM135" s="148"/>
      <c r="BN135" s="148"/>
      <c r="BO135" s="148"/>
      <c r="BP135" s="148"/>
      <c r="BQ135" s="148"/>
      <c r="BR135" s="148"/>
      <c r="BS135" s="148"/>
      <c r="BT135" s="148"/>
      <c r="BU135" s="148"/>
      <c r="BV135" s="148"/>
      <c r="BW135" s="148"/>
      <c r="BX135" s="148"/>
      <c r="BY135" s="148"/>
      <c r="BZ135" s="148"/>
      <c r="CA135" s="148"/>
      <c r="CB135" s="148"/>
      <c r="CC135" s="148"/>
      <c r="CD135" s="171"/>
      <c r="CE135" s="171"/>
      <c r="CF135" s="171"/>
      <c r="CG135" s="171"/>
      <c r="CH135" s="171"/>
      <c r="CI135" s="171"/>
      <c r="CJ135" s="171"/>
      <c r="CK135" s="171"/>
      <c r="CL135" s="171"/>
      <c r="CM135" s="171"/>
      <c r="CN135" s="171"/>
      <c r="CO135" s="171"/>
      <c r="CP135" s="171"/>
      <c r="CQ135" s="171"/>
      <c r="CR135" s="171"/>
      <c r="CS135" s="171"/>
      <c r="CT135" s="171"/>
      <c r="CU135" s="171"/>
      <c r="CV135" s="171"/>
      <c r="CW135" s="148"/>
      <c r="CX135" s="148"/>
      <c r="CY135" s="148"/>
      <c r="CZ135" s="148"/>
      <c r="DA135" s="148"/>
      <c r="DB135" s="148"/>
      <c r="DC135" s="148"/>
      <c r="DD135" s="148"/>
      <c r="DE135" s="148"/>
      <c r="DF135" s="148"/>
      <c r="DG135" s="148"/>
      <c r="DH135" s="329" t="s">
        <v>111</v>
      </c>
      <c r="DI135" s="330"/>
      <c r="DJ135" s="330"/>
      <c r="DK135" s="330"/>
      <c r="DL135" s="330"/>
      <c r="DM135" s="330"/>
      <c r="DN135" s="330"/>
      <c r="DO135" s="330"/>
      <c r="DP135" s="330"/>
      <c r="DQ135" s="330"/>
      <c r="DR135" s="330"/>
      <c r="DS135" s="330"/>
      <c r="DT135" s="330"/>
      <c r="DU135" s="330"/>
      <c r="DV135" s="330"/>
      <c r="DW135" s="330"/>
      <c r="DX135" s="330"/>
      <c r="DY135" s="330"/>
      <c r="DZ135" s="330"/>
      <c r="EA135" s="330"/>
      <c r="EB135" s="330"/>
      <c r="EC135" s="330"/>
      <c r="ED135" s="330"/>
      <c r="EE135" s="330"/>
      <c r="EF135" s="330"/>
      <c r="EG135" s="330"/>
      <c r="EH135" s="330"/>
      <c r="EI135" s="330"/>
      <c r="EJ135" s="330"/>
      <c r="EK135" s="330"/>
      <c r="EL135" s="330"/>
      <c r="EM135" s="330"/>
      <c r="EN135" s="330"/>
      <c r="EO135" s="330"/>
      <c r="EP135" s="330"/>
      <c r="EQ135" s="330"/>
      <c r="ER135" s="330"/>
      <c r="ES135" s="45" t="s">
        <v>88</v>
      </c>
      <c r="ET135" s="45"/>
      <c r="EU135" s="45"/>
      <c r="EV135" s="45"/>
      <c r="EW135" s="45"/>
      <c r="EX135" s="45"/>
      <c r="EY135" s="330" t="s">
        <v>87</v>
      </c>
      <c r="EZ135" s="330"/>
      <c r="FA135" s="330"/>
      <c r="FB135" s="330"/>
      <c r="FC135" s="330"/>
      <c r="FD135" s="330"/>
      <c r="FE135" s="330"/>
      <c r="FF135" s="330"/>
      <c r="FG135" s="330"/>
      <c r="FH135" s="330"/>
      <c r="FI135" s="330"/>
      <c r="FJ135" s="330"/>
      <c r="FK135" s="330"/>
      <c r="FL135" s="330"/>
      <c r="FM135" s="330"/>
      <c r="FN135" s="330"/>
      <c r="FO135" s="330"/>
      <c r="FP135" s="330"/>
      <c r="FQ135" s="330"/>
      <c r="FR135" s="331"/>
      <c r="FS135" s="162" t="e">
        <f ca="1">IF((CD136+CD139)/AQ11&gt;=FG7,"適","否")</f>
        <v>#DIV/0!</v>
      </c>
      <c r="FT135" s="45"/>
      <c r="FU135" s="45"/>
      <c r="FV135" s="45"/>
      <c r="FW135" s="45"/>
      <c r="FX135" s="45"/>
      <c r="FY135" s="45"/>
      <c r="FZ135" s="45"/>
      <c r="GA135" s="45"/>
      <c r="GB135" s="45"/>
      <c r="GC135" s="45"/>
      <c r="GD135" s="46"/>
    </row>
    <row r="136" spans="1:186" ht="9" customHeight="1">
      <c r="A136" s="26"/>
      <c r="B136" s="148" t="s">
        <v>84</v>
      </c>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N136" s="148"/>
      <c r="AO136" s="148"/>
      <c r="AP136" s="148"/>
      <c r="AQ136" s="148"/>
      <c r="AR136" s="148"/>
      <c r="AS136" s="148"/>
      <c r="AT136" s="148"/>
      <c r="AU136" s="148"/>
      <c r="AV136" s="148"/>
      <c r="AW136" s="148"/>
      <c r="AX136" s="148"/>
      <c r="AY136" s="148"/>
      <c r="AZ136" s="148"/>
      <c r="BA136" s="148"/>
      <c r="BB136" s="148"/>
      <c r="BC136" s="148"/>
      <c r="BD136" s="148"/>
      <c r="BE136" s="148"/>
      <c r="BF136" s="148"/>
      <c r="BG136" s="148"/>
      <c r="BH136" s="148"/>
      <c r="BI136" s="148"/>
      <c r="BJ136" s="148"/>
      <c r="BK136" s="148"/>
      <c r="BL136" s="148"/>
      <c r="BM136" s="148" t="s">
        <v>77</v>
      </c>
      <c r="BN136" s="148"/>
      <c r="BO136" s="148"/>
      <c r="BP136" s="148"/>
      <c r="BQ136" s="148"/>
      <c r="BR136" s="148"/>
      <c r="BS136" s="148"/>
      <c r="BT136" s="148"/>
      <c r="BU136" s="148"/>
      <c r="BV136" s="148"/>
      <c r="BW136" s="148"/>
      <c r="BX136" s="148" t="s">
        <v>79</v>
      </c>
      <c r="BY136" s="148"/>
      <c r="BZ136" s="148"/>
      <c r="CA136" s="148"/>
      <c r="CB136" s="148"/>
      <c r="CC136" s="148"/>
      <c r="CD136" s="171"/>
      <c r="CE136" s="171"/>
      <c r="CF136" s="171"/>
      <c r="CG136" s="171"/>
      <c r="CH136" s="171"/>
      <c r="CI136" s="171"/>
      <c r="CJ136" s="171"/>
      <c r="CK136" s="171"/>
      <c r="CL136" s="171"/>
      <c r="CM136" s="171"/>
      <c r="CN136" s="171"/>
      <c r="CO136" s="171"/>
      <c r="CP136" s="171"/>
      <c r="CQ136" s="171"/>
      <c r="CR136" s="171"/>
      <c r="CS136" s="171"/>
      <c r="CT136" s="171"/>
      <c r="CU136" s="171"/>
      <c r="CV136" s="171"/>
      <c r="CW136" s="148" t="s">
        <v>81</v>
      </c>
      <c r="CX136" s="148"/>
      <c r="CY136" s="148"/>
      <c r="CZ136" s="148"/>
      <c r="DA136" s="148"/>
      <c r="DB136" s="148"/>
      <c r="DC136" s="148"/>
      <c r="DD136" s="148"/>
      <c r="DE136" s="148"/>
      <c r="DF136" s="148"/>
      <c r="DG136" s="148"/>
      <c r="DH136" s="329"/>
      <c r="DI136" s="330"/>
      <c r="DJ136" s="330"/>
      <c r="DK136" s="330"/>
      <c r="DL136" s="330"/>
      <c r="DM136" s="330"/>
      <c r="DN136" s="330"/>
      <c r="DO136" s="330"/>
      <c r="DP136" s="330"/>
      <c r="DQ136" s="330"/>
      <c r="DR136" s="330"/>
      <c r="DS136" s="330"/>
      <c r="DT136" s="330"/>
      <c r="DU136" s="330"/>
      <c r="DV136" s="330"/>
      <c r="DW136" s="330"/>
      <c r="DX136" s="330"/>
      <c r="DY136" s="330"/>
      <c r="DZ136" s="330"/>
      <c r="EA136" s="330"/>
      <c r="EB136" s="330"/>
      <c r="EC136" s="330"/>
      <c r="ED136" s="330"/>
      <c r="EE136" s="330"/>
      <c r="EF136" s="330"/>
      <c r="EG136" s="330"/>
      <c r="EH136" s="330"/>
      <c r="EI136" s="330"/>
      <c r="EJ136" s="330"/>
      <c r="EK136" s="330"/>
      <c r="EL136" s="330"/>
      <c r="EM136" s="330"/>
      <c r="EN136" s="330"/>
      <c r="EO136" s="330"/>
      <c r="EP136" s="330"/>
      <c r="EQ136" s="330"/>
      <c r="ER136" s="330"/>
      <c r="ES136" s="47"/>
      <c r="ET136" s="47"/>
      <c r="EU136" s="47"/>
      <c r="EV136" s="47"/>
      <c r="EW136" s="47"/>
      <c r="EX136" s="47"/>
      <c r="EY136" s="330"/>
      <c r="EZ136" s="330"/>
      <c r="FA136" s="330"/>
      <c r="FB136" s="330"/>
      <c r="FC136" s="330"/>
      <c r="FD136" s="330"/>
      <c r="FE136" s="330"/>
      <c r="FF136" s="330"/>
      <c r="FG136" s="330"/>
      <c r="FH136" s="330"/>
      <c r="FI136" s="330"/>
      <c r="FJ136" s="330"/>
      <c r="FK136" s="330"/>
      <c r="FL136" s="330"/>
      <c r="FM136" s="330"/>
      <c r="FN136" s="330"/>
      <c r="FO136" s="330"/>
      <c r="FP136" s="330"/>
      <c r="FQ136" s="330"/>
      <c r="FR136" s="331"/>
      <c r="FS136" s="163"/>
      <c r="FT136" s="47"/>
      <c r="FU136" s="47"/>
      <c r="FV136" s="47"/>
      <c r="FW136" s="47"/>
      <c r="FX136" s="47"/>
      <c r="FY136" s="47"/>
      <c r="FZ136" s="47"/>
      <c r="GA136" s="47"/>
      <c r="GB136" s="47"/>
      <c r="GC136" s="47"/>
      <c r="GD136" s="48"/>
    </row>
    <row r="137" spans="1:186" ht="9" customHeight="1">
      <c r="A137" s="26"/>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c r="AK137" s="148"/>
      <c r="AL137" s="148"/>
      <c r="AM137" s="148"/>
      <c r="AN137" s="148"/>
      <c r="AO137" s="148"/>
      <c r="AP137" s="148"/>
      <c r="AQ137" s="148"/>
      <c r="AR137" s="148"/>
      <c r="AS137" s="148"/>
      <c r="AT137" s="148"/>
      <c r="AU137" s="148"/>
      <c r="AV137" s="148"/>
      <c r="AW137" s="148"/>
      <c r="AX137" s="148"/>
      <c r="AY137" s="148"/>
      <c r="AZ137" s="148"/>
      <c r="BA137" s="148"/>
      <c r="BB137" s="148"/>
      <c r="BC137" s="148"/>
      <c r="BD137" s="148"/>
      <c r="BE137" s="148"/>
      <c r="BF137" s="148"/>
      <c r="BG137" s="148"/>
      <c r="BH137" s="148"/>
      <c r="BI137" s="148"/>
      <c r="BJ137" s="148"/>
      <c r="BK137" s="148"/>
      <c r="BL137" s="148"/>
      <c r="BM137" s="148"/>
      <c r="BN137" s="148"/>
      <c r="BO137" s="148"/>
      <c r="BP137" s="148"/>
      <c r="BQ137" s="148"/>
      <c r="BR137" s="148"/>
      <c r="BS137" s="148"/>
      <c r="BT137" s="148"/>
      <c r="BU137" s="148"/>
      <c r="BV137" s="148"/>
      <c r="BW137" s="148"/>
      <c r="BX137" s="148"/>
      <c r="BY137" s="148"/>
      <c r="BZ137" s="148"/>
      <c r="CA137" s="148"/>
      <c r="CB137" s="148"/>
      <c r="CC137" s="148"/>
      <c r="CD137" s="171"/>
      <c r="CE137" s="171"/>
      <c r="CF137" s="171"/>
      <c r="CG137" s="171"/>
      <c r="CH137" s="171"/>
      <c r="CI137" s="171"/>
      <c r="CJ137" s="171"/>
      <c r="CK137" s="171"/>
      <c r="CL137" s="171"/>
      <c r="CM137" s="171"/>
      <c r="CN137" s="171"/>
      <c r="CO137" s="171"/>
      <c r="CP137" s="171"/>
      <c r="CQ137" s="171"/>
      <c r="CR137" s="171"/>
      <c r="CS137" s="171"/>
      <c r="CT137" s="171"/>
      <c r="CU137" s="171"/>
      <c r="CV137" s="171"/>
      <c r="CW137" s="148"/>
      <c r="CX137" s="148"/>
      <c r="CY137" s="148"/>
      <c r="CZ137" s="148"/>
      <c r="DA137" s="148"/>
      <c r="DB137" s="148"/>
      <c r="DC137" s="148"/>
      <c r="DD137" s="148"/>
      <c r="DE137" s="148"/>
      <c r="DF137" s="148"/>
      <c r="DG137" s="148"/>
      <c r="DH137" s="329" t="s">
        <v>90</v>
      </c>
      <c r="DI137" s="330"/>
      <c r="DJ137" s="330"/>
      <c r="DK137" s="330"/>
      <c r="DL137" s="330"/>
      <c r="DM137" s="330"/>
      <c r="DN137" s="330"/>
      <c r="DO137" s="330"/>
      <c r="DP137" s="330"/>
      <c r="DQ137" s="330"/>
      <c r="DR137" s="330"/>
      <c r="DS137" s="330"/>
      <c r="DT137" s="330"/>
      <c r="DU137" s="330"/>
      <c r="DV137" s="330"/>
      <c r="DW137" s="330"/>
      <c r="DX137" s="330"/>
      <c r="DY137" s="330"/>
      <c r="DZ137" s="330"/>
      <c r="EA137" s="330"/>
      <c r="EB137" s="330"/>
      <c r="EC137" s="330"/>
      <c r="ED137" s="330"/>
      <c r="EE137" s="330"/>
      <c r="EF137" s="330"/>
      <c r="EG137" s="330"/>
      <c r="EH137" s="330"/>
      <c r="EI137" s="330"/>
      <c r="EJ137" s="330"/>
      <c r="EK137" s="330"/>
      <c r="EL137" s="330"/>
      <c r="EM137" s="330"/>
      <c r="EN137" s="330"/>
      <c r="EO137" s="330"/>
      <c r="EP137" s="330"/>
      <c r="EQ137" s="330"/>
      <c r="ER137" s="330"/>
      <c r="ES137" s="45" t="s">
        <v>88</v>
      </c>
      <c r="ET137" s="45"/>
      <c r="EU137" s="45"/>
      <c r="EV137" s="45"/>
      <c r="EW137" s="45"/>
      <c r="EX137" s="45"/>
      <c r="EY137" s="330" t="s">
        <v>89</v>
      </c>
      <c r="EZ137" s="330"/>
      <c r="FA137" s="330"/>
      <c r="FB137" s="330"/>
      <c r="FC137" s="330"/>
      <c r="FD137" s="330"/>
      <c r="FE137" s="330"/>
      <c r="FF137" s="330"/>
      <c r="FG137" s="330"/>
      <c r="FH137" s="330"/>
      <c r="FI137" s="330"/>
      <c r="FJ137" s="330"/>
      <c r="FK137" s="330"/>
      <c r="FL137" s="330"/>
      <c r="FM137" s="330"/>
      <c r="FN137" s="330"/>
      <c r="FO137" s="330"/>
      <c r="FP137" s="330"/>
      <c r="FQ137" s="330"/>
      <c r="FR137" s="331"/>
      <c r="FS137" s="148" t="e">
        <f ca="1">IF(CD136/AQ15&gt;=FG14,"適","否")</f>
        <v>#DIV/0!</v>
      </c>
      <c r="FT137" s="148"/>
      <c r="FU137" s="148"/>
      <c r="FV137" s="148"/>
      <c r="FW137" s="148"/>
      <c r="FX137" s="148"/>
      <c r="FY137" s="148"/>
      <c r="FZ137" s="148"/>
      <c r="GA137" s="148"/>
      <c r="GB137" s="148"/>
      <c r="GC137" s="148"/>
      <c r="GD137" s="148"/>
    </row>
    <row r="138" spans="1:186" ht="9" customHeight="1">
      <c r="A138" s="26"/>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c r="AK138" s="148"/>
      <c r="AL138" s="148"/>
      <c r="AM138" s="148"/>
      <c r="AN138" s="148"/>
      <c r="AO138" s="148"/>
      <c r="AP138" s="148"/>
      <c r="AQ138" s="148"/>
      <c r="AR138" s="148"/>
      <c r="AS138" s="148"/>
      <c r="AT138" s="148"/>
      <c r="AU138" s="148"/>
      <c r="AV138" s="148"/>
      <c r="AW138" s="148"/>
      <c r="AX138" s="148"/>
      <c r="AY138" s="148"/>
      <c r="AZ138" s="148"/>
      <c r="BA138" s="148"/>
      <c r="BB138" s="148"/>
      <c r="BC138" s="148"/>
      <c r="BD138" s="148"/>
      <c r="BE138" s="148"/>
      <c r="BF138" s="148"/>
      <c r="BG138" s="148"/>
      <c r="BH138" s="148"/>
      <c r="BI138" s="148"/>
      <c r="BJ138" s="148"/>
      <c r="BK138" s="148"/>
      <c r="BL138" s="148"/>
      <c r="BM138" s="148"/>
      <c r="BN138" s="148"/>
      <c r="BO138" s="148"/>
      <c r="BP138" s="148"/>
      <c r="BQ138" s="148"/>
      <c r="BR138" s="148"/>
      <c r="BS138" s="148"/>
      <c r="BT138" s="148"/>
      <c r="BU138" s="148"/>
      <c r="BV138" s="148"/>
      <c r="BW138" s="148"/>
      <c r="BX138" s="148"/>
      <c r="BY138" s="148"/>
      <c r="BZ138" s="148"/>
      <c r="CA138" s="148"/>
      <c r="CB138" s="148"/>
      <c r="CC138" s="148"/>
      <c r="CD138" s="171"/>
      <c r="CE138" s="171"/>
      <c r="CF138" s="171"/>
      <c r="CG138" s="171"/>
      <c r="CH138" s="171"/>
      <c r="CI138" s="171"/>
      <c r="CJ138" s="171"/>
      <c r="CK138" s="171"/>
      <c r="CL138" s="171"/>
      <c r="CM138" s="171"/>
      <c r="CN138" s="171"/>
      <c r="CO138" s="171"/>
      <c r="CP138" s="171"/>
      <c r="CQ138" s="171"/>
      <c r="CR138" s="171"/>
      <c r="CS138" s="171"/>
      <c r="CT138" s="171"/>
      <c r="CU138" s="171"/>
      <c r="CV138" s="171"/>
      <c r="CW138" s="148"/>
      <c r="CX138" s="148"/>
      <c r="CY138" s="148"/>
      <c r="CZ138" s="148"/>
      <c r="DA138" s="148"/>
      <c r="DB138" s="148"/>
      <c r="DC138" s="148"/>
      <c r="DD138" s="148"/>
      <c r="DE138" s="148"/>
      <c r="DF138" s="148"/>
      <c r="DG138" s="148"/>
      <c r="DH138" s="329"/>
      <c r="DI138" s="330"/>
      <c r="DJ138" s="330"/>
      <c r="DK138" s="330"/>
      <c r="DL138" s="330"/>
      <c r="DM138" s="330"/>
      <c r="DN138" s="330"/>
      <c r="DO138" s="330"/>
      <c r="DP138" s="330"/>
      <c r="DQ138" s="330"/>
      <c r="DR138" s="330"/>
      <c r="DS138" s="330"/>
      <c r="DT138" s="330"/>
      <c r="DU138" s="330"/>
      <c r="DV138" s="330"/>
      <c r="DW138" s="330"/>
      <c r="DX138" s="330"/>
      <c r="DY138" s="330"/>
      <c r="DZ138" s="330"/>
      <c r="EA138" s="330"/>
      <c r="EB138" s="330"/>
      <c r="EC138" s="330"/>
      <c r="ED138" s="330"/>
      <c r="EE138" s="330"/>
      <c r="EF138" s="330"/>
      <c r="EG138" s="330"/>
      <c r="EH138" s="330"/>
      <c r="EI138" s="330"/>
      <c r="EJ138" s="330"/>
      <c r="EK138" s="330"/>
      <c r="EL138" s="330"/>
      <c r="EM138" s="330"/>
      <c r="EN138" s="330"/>
      <c r="EO138" s="330"/>
      <c r="EP138" s="330"/>
      <c r="EQ138" s="330"/>
      <c r="ER138" s="330"/>
      <c r="ES138" s="47"/>
      <c r="ET138" s="47"/>
      <c r="EU138" s="47"/>
      <c r="EV138" s="47"/>
      <c r="EW138" s="47"/>
      <c r="EX138" s="47"/>
      <c r="EY138" s="330"/>
      <c r="EZ138" s="330"/>
      <c r="FA138" s="330"/>
      <c r="FB138" s="330"/>
      <c r="FC138" s="330"/>
      <c r="FD138" s="330"/>
      <c r="FE138" s="330"/>
      <c r="FF138" s="330"/>
      <c r="FG138" s="330"/>
      <c r="FH138" s="330"/>
      <c r="FI138" s="330"/>
      <c r="FJ138" s="330"/>
      <c r="FK138" s="330"/>
      <c r="FL138" s="330"/>
      <c r="FM138" s="330"/>
      <c r="FN138" s="330"/>
      <c r="FO138" s="330"/>
      <c r="FP138" s="330"/>
      <c r="FQ138" s="330"/>
      <c r="FR138" s="331"/>
      <c r="FS138" s="148"/>
      <c r="FT138" s="148"/>
      <c r="FU138" s="148"/>
      <c r="FV138" s="148"/>
      <c r="FW138" s="148"/>
      <c r="FX138" s="148"/>
      <c r="FY138" s="148"/>
      <c r="FZ138" s="148"/>
      <c r="GA138" s="148"/>
      <c r="GB138" s="148"/>
      <c r="GC138" s="148"/>
      <c r="GD138" s="148"/>
    </row>
    <row r="139" spans="1:186" ht="9" customHeight="1">
      <c r="A139" s="26"/>
      <c r="B139" s="148" t="s">
        <v>76</v>
      </c>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c r="AK139" s="148"/>
      <c r="AL139" s="148"/>
      <c r="AM139" s="148"/>
      <c r="AN139" s="148"/>
      <c r="AO139" s="148"/>
      <c r="AP139" s="148"/>
      <c r="AQ139" s="148"/>
      <c r="AR139" s="148"/>
      <c r="AS139" s="148"/>
      <c r="AT139" s="148"/>
      <c r="AU139" s="148"/>
      <c r="AV139" s="148"/>
      <c r="AW139" s="148"/>
      <c r="AX139" s="148"/>
      <c r="AY139" s="148"/>
      <c r="AZ139" s="148"/>
      <c r="BA139" s="148"/>
      <c r="BB139" s="148"/>
      <c r="BC139" s="148"/>
      <c r="BD139" s="148"/>
      <c r="BE139" s="148"/>
      <c r="BF139" s="148"/>
      <c r="BG139" s="148"/>
      <c r="BH139" s="148"/>
      <c r="BI139" s="148"/>
      <c r="BJ139" s="148"/>
      <c r="BK139" s="148"/>
      <c r="BL139" s="148"/>
      <c r="BM139" s="148" t="s">
        <v>77</v>
      </c>
      <c r="BN139" s="148"/>
      <c r="BO139" s="148"/>
      <c r="BP139" s="148"/>
      <c r="BQ139" s="148"/>
      <c r="BR139" s="148"/>
      <c r="BS139" s="148"/>
      <c r="BT139" s="148"/>
      <c r="BU139" s="148"/>
      <c r="BV139" s="148"/>
      <c r="BW139" s="148"/>
      <c r="BX139" s="148" t="s">
        <v>80</v>
      </c>
      <c r="BY139" s="148"/>
      <c r="BZ139" s="148"/>
      <c r="CA139" s="148"/>
      <c r="CB139" s="148"/>
      <c r="CC139" s="148"/>
      <c r="CD139" s="171"/>
      <c r="CE139" s="171"/>
      <c r="CF139" s="171"/>
      <c r="CG139" s="171"/>
      <c r="CH139" s="171"/>
      <c r="CI139" s="171"/>
      <c r="CJ139" s="171"/>
      <c r="CK139" s="171"/>
      <c r="CL139" s="171"/>
      <c r="CM139" s="171"/>
      <c r="CN139" s="171"/>
      <c r="CO139" s="171"/>
      <c r="CP139" s="171"/>
      <c r="CQ139" s="171"/>
      <c r="CR139" s="171"/>
      <c r="CS139" s="171"/>
      <c r="CT139" s="171"/>
      <c r="CU139" s="171"/>
      <c r="CV139" s="171"/>
      <c r="CW139" s="148" t="s">
        <v>81</v>
      </c>
      <c r="CX139" s="148"/>
      <c r="CY139" s="148"/>
      <c r="CZ139" s="148"/>
      <c r="DA139" s="148"/>
      <c r="DB139" s="148"/>
      <c r="DC139" s="148"/>
      <c r="DD139" s="148"/>
      <c r="DE139" s="148"/>
      <c r="DF139" s="148"/>
      <c r="DG139" s="148"/>
    </row>
    <row r="140" spans="1:186" ht="9" customHeight="1">
      <c r="A140" s="26"/>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c r="AK140" s="148"/>
      <c r="AL140" s="148"/>
      <c r="AM140" s="148"/>
      <c r="AN140" s="148"/>
      <c r="AO140" s="148"/>
      <c r="AP140" s="148"/>
      <c r="AQ140" s="148"/>
      <c r="AR140" s="148"/>
      <c r="AS140" s="148"/>
      <c r="AT140" s="148"/>
      <c r="AU140" s="148"/>
      <c r="AV140" s="148"/>
      <c r="AW140" s="148"/>
      <c r="AX140" s="148"/>
      <c r="AY140" s="148"/>
      <c r="AZ140" s="148"/>
      <c r="BA140" s="148"/>
      <c r="BB140" s="148"/>
      <c r="BC140" s="148"/>
      <c r="BD140" s="148"/>
      <c r="BE140" s="148"/>
      <c r="BF140" s="148"/>
      <c r="BG140" s="148"/>
      <c r="BH140" s="148"/>
      <c r="BI140" s="148"/>
      <c r="BJ140" s="148"/>
      <c r="BK140" s="148"/>
      <c r="BL140" s="148"/>
      <c r="BM140" s="148"/>
      <c r="BN140" s="148"/>
      <c r="BO140" s="148"/>
      <c r="BP140" s="148"/>
      <c r="BQ140" s="148"/>
      <c r="BR140" s="148"/>
      <c r="BS140" s="148"/>
      <c r="BT140" s="148"/>
      <c r="BU140" s="148"/>
      <c r="BV140" s="148"/>
      <c r="BW140" s="148"/>
      <c r="BX140" s="148"/>
      <c r="BY140" s="148"/>
      <c r="BZ140" s="148"/>
      <c r="CA140" s="148"/>
      <c r="CB140" s="148"/>
      <c r="CC140" s="148"/>
      <c r="CD140" s="171"/>
      <c r="CE140" s="171"/>
      <c r="CF140" s="171"/>
      <c r="CG140" s="171"/>
      <c r="CH140" s="171"/>
      <c r="CI140" s="171"/>
      <c r="CJ140" s="171"/>
      <c r="CK140" s="171"/>
      <c r="CL140" s="171"/>
      <c r="CM140" s="171"/>
      <c r="CN140" s="171"/>
      <c r="CO140" s="171"/>
      <c r="CP140" s="171"/>
      <c r="CQ140" s="171"/>
      <c r="CR140" s="171"/>
      <c r="CS140" s="171"/>
      <c r="CT140" s="171"/>
      <c r="CU140" s="171"/>
      <c r="CV140" s="171"/>
      <c r="CW140" s="148"/>
      <c r="CX140" s="148"/>
      <c r="CY140" s="148"/>
      <c r="CZ140" s="148"/>
      <c r="DA140" s="148"/>
      <c r="DB140" s="148"/>
      <c r="DC140" s="148"/>
      <c r="DD140" s="148"/>
      <c r="DE140" s="148"/>
      <c r="DF140" s="148"/>
      <c r="DG140" s="148"/>
    </row>
    <row r="141" spans="1:186" ht="9" customHeight="1">
      <c r="A141" s="26"/>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8"/>
      <c r="AY141" s="148"/>
      <c r="AZ141" s="148"/>
      <c r="BA141" s="148"/>
      <c r="BB141" s="148"/>
      <c r="BC141" s="148"/>
      <c r="BD141" s="148"/>
      <c r="BE141" s="148"/>
      <c r="BF141" s="148"/>
      <c r="BG141" s="148"/>
      <c r="BH141" s="148"/>
      <c r="BI141" s="148"/>
      <c r="BJ141" s="148"/>
      <c r="BK141" s="148"/>
      <c r="BL141" s="148"/>
      <c r="BM141" s="148"/>
      <c r="BN141" s="148"/>
      <c r="BO141" s="148"/>
      <c r="BP141" s="148"/>
      <c r="BQ141" s="148"/>
      <c r="BR141" s="148"/>
      <c r="BS141" s="148"/>
      <c r="BT141" s="148"/>
      <c r="BU141" s="148"/>
      <c r="BV141" s="148"/>
      <c r="BW141" s="148"/>
      <c r="BX141" s="148"/>
      <c r="BY141" s="148"/>
      <c r="BZ141" s="148"/>
      <c r="CA141" s="148"/>
      <c r="CB141" s="148"/>
      <c r="CC141" s="148"/>
      <c r="CD141" s="171"/>
      <c r="CE141" s="171"/>
      <c r="CF141" s="171"/>
      <c r="CG141" s="171"/>
      <c r="CH141" s="171"/>
      <c r="CI141" s="171"/>
      <c r="CJ141" s="171"/>
      <c r="CK141" s="171"/>
      <c r="CL141" s="171"/>
      <c r="CM141" s="171"/>
      <c r="CN141" s="171"/>
      <c r="CO141" s="171"/>
      <c r="CP141" s="171"/>
      <c r="CQ141" s="171"/>
      <c r="CR141" s="171"/>
      <c r="CS141" s="171"/>
      <c r="CT141" s="171"/>
      <c r="CU141" s="171"/>
      <c r="CV141" s="171"/>
      <c r="CW141" s="148"/>
      <c r="CX141" s="148"/>
      <c r="CY141" s="148"/>
      <c r="CZ141" s="148"/>
      <c r="DA141" s="148"/>
      <c r="DB141" s="148"/>
      <c r="DC141" s="148"/>
      <c r="DD141" s="148"/>
      <c r="DE141" s="148"/>
      <c r="DF141" s="148"/>
      <c r="DG141" s="148"/>
      <c r="DH141" s="25"/>
      <c r="DI141" s="25"/>
      <c r="DJ141" s="25"/>
      <c r="DK141" s="25"/>
      <c r="DL141" s="25"/>
      <c r="DM141" s="25"/>
      <c r="DN141" s="25"/>
      <c r="DO141" s="25"/>
      <c r="DP141" s="25"/>
      <c r="DQ141" s="25"/>
      <c r="DR141" s="25"/>
      <c r="DS141" s="25"/>
      <c r="DT141" s="25"/>
      <c r="DU141" s="25"/>
      <c r="DV141" s="25"/>
      <c r="DW141" s="25"/>
      <c r="DX141" s="25"/>
      <c r="DY141" s="25"/>
      <c r="DZ141" s="25"/>
      <c r="EA141" s="25"/>
      <c r="EB141" s="25"/>
      <c r="EC141" s="25"/>
      <c r="ED141" s="25"/>
      <c r="EE141" s="25"/>
      <c r="EF141" s="25"/>
      <c r="EG141" s="25"/>
      <c r="EH141" s="25"/>
      <c r="EI141" s="25"/>
      <c r="EJ141" s="25"/>
      <c r="EK141" s="25"/>
      <c r="EL141" s="25"/>
      <c r="EM141" s="25"/>
      <c r="EN141" s="25"/>
      <c r="EO141" s="25"/>
      <c r="EP141" s="25"/>
      <c r="EQ141" s="25"/>
      <c r="ER141" s="25"/>
      <c r="ES141" s="25"/>
      <c r="ET141" s="25"/>
      <c r="EU141" s="25"/>
      <c r="EV141" s="25"/>
      <c r="EW141" s="25"/>
      <c r="EX141" s="25"/>
      <c r="EY141" s="25"/>
      <c r="EZ141" s="25"/>
      <c r="FA141" s="25"/>
      <c r="FB141" s="25"/>
      <c r="FC141" s="25"/>
      <c r="FD141" s="25"/>
      <c r="FE141" s="25"/>
      <c r="FF141" s="25"/>
      <c r="FG141" s="25"/>
      <c r="FH141" s="25"/>
      <c r="FI141" s="25"/>
      <c r="FJ141" s="25"/>
      <c r="FK141" s="25"/>
      <c r="FL141" s="25"/>
      <c r="FM141" s="25"/>
      <c r="FN141" s="25"/>
      <c r="FO141" s="25"/>
      <c r="FP141" s="25"/>
      <c r="FQ141" s="25"/>
      <c r="FR141" s="25"/>
      <c r="FS141" s="25"/>
      <c r="FT141" s="25"/>
      <c r="FU141" s="25"/>
      <c r="FV141" s="25"/>
      <c r="FW141" s="25"/>
      <c r="FX141" s="25"/>
      <c r="FY141" s="25"/>
      <c r="FZ141" s="25"/>
      <c r="GA141" s="25"/>
      <c r="GB141" s="25"/>
      <c r="GC141" s="25"/>
      <c r="GD141" s="25"/>
    </row>
    <row r="142" spans="1:186" ht="9" customHeight="1">
      <c r="A142" s="26"/>
      <c r="B142" s="148" t="s">
        <v>85</v>
      </c>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148"/>
      <c r="AW142" s="148"/>
      <c r="AX142" s="148"/>
      <c r="AY142" s="148"/>
      <c r="AZ142" s="148"/>
      <c r="BA142" s="148"/>
      <c r="BB142" s="148"/>
      <c r="BC142" s="148"/>
      <c r="BD142" s="148"/>
      <c r="BE142" s="148"/>
      <c r="BF142" s="148"/>
      <c r="BG142" s="148"/>
      <c r="BH142" s="148"/>
      <c r="BI142" s="148"/>
      <c r="BJ142" s="148"/>
      <c r="BK142" s="148"/>
      <c r="BL142" s="148"/>
      <c r="BM142" s="148" t="s">
        <v>77</v>
      </c>
      <c r="BN142" s="148"/>
      <c r="BO142" s="148"/>
      <c r="BP142" s="148"/>
      <c r="BQ142" s="148"/>
      <c r="BR142" s="148"/>
      <c r="BS142" s="148"/>
      <c r="BT142" s="148"/>
      <c r="BU142" s="148"/>
      <c r="BV142" s="148"/>
      <c r="BW142" s="148"/>
      <c r="BX142" s="148" t="s">
        <v>86</v>
      </c>
      <c r="BY142" s="148"/>
      <c r="BZ142" s="148"/>
      <c r="CA142" s="148"/>
      <c r="CB142" s="148"/>
      <c r="CC142" s="148"/>
      <c r="CD142" s="303">
        <f>CD136+CD139</f>
        <v>0</v>
      </c>
      <c r="CE142" s="303"/>
      <c r="CF142" s="303"/>
      <c r="CG142" s="303"/>
      <c r="CH142" s="303"/>
      <c r="CI142" s="303"/>
      <c r="CJ142" s="303"/>
      <c r="CK142" s="303"/>
      <c r="CL142" s="303"/>
      <c r="CM142" s="303"/>
      <c r="CN142" s="303"/>
      <c r="CO142" s="303"/>
      <c r="CP142" s="303"/>
      <c r="CQ142" s="303"/>
      <c r="CR142" s="303"/>
      <c r="CS142" s="303"/>
      <c r="CT142" s="303"/>
      <c r="CU142" s="303"/>
      <c r="CV142" s="303"/>
      <c r="CW142" s="148" t="s">
        <v>81</v>
      </c>
      <c r="CX142" s="148"/>
      <c r="CY142" s="148"/>
      <c r="CZ142" s="148"/>
      <c r="DA142" s="148"/>
      <c r="DB142" s="148"/>
      <c r="DC142" s="148"/>
      <c r="DD142" s="148"/>
      <c r="DE142" s="148"/>
      <c r="DF142" s="148"/>
      <c r="DG142" s="148"/>
      <c r="DH142" s="25"/>
      <c r="DI142" s="25"/>
      <c r="DJ142" s="25"/>
      <c r="DK142" s="25"/>
      <c r="DL142" s="25"/>
      <c r="DM142" s="25"/>
      <c r="DN142" s="25"/>
      <c r="DO142" s="25"/>
      <c r="DP142" s="25"/>
      <c r="DQ142" s="25"/>
      <c r="DR142" s="25"/>
      <c r="DS142" s="25"/>
      <c r="DT142" s="25"/>
      <c r="DU142" s="25"/>
      <c r="DV142" s="25"/>
      <c r="DW142" s="25"/>
      <c r="DX142" s="25"/>
      <c r="DY142" s="25"/>
      <c r="DZ142" s="25"/>
      <c r="EA142" s="25"/>
      <c r="EB142" s="25"/>
      <c r="EC142" s="25"/>
      <c r="ED142" s="25"/>
      <c r="EE142" s="25"/>
      <c r="EF142" s="25"/>
      <c r="EG142" s="25"/>
      <c r="EH142" s="25"/>
      <c r="EI142" s="25"/>
      <c r="EJ142" s="25"/>
      <c r="EK142" s="25"/>
      <c r="EL142" s="25"/>
      <c r="EM142" s="25"/>
      <c r="EN142" s="25"/>
      <c r="EO142" s="25"/>
      <c r="EP142" s="25"/>
      <c r="EQ142" s="25"/>
      <c r="ER142" s="25"/>
      <c r="ES142" s="25"/>
      <c r="ET142" s="25"/>
      <c r="EU142" s="25"/>
      <c r="EV142" s="25"/>
      <c r="EW142" s="25"/>
      <c r="EX142" s="25"/>
      <c r="EY142" s="25"/>
      <c r="EZ142" s="25"/>
      <c r="FA142" s="25"/>
      <c r="FB142" s="25"/>
      <c r="FC142" s="25"/>
      <c r="FD142" s="25"/>
      <c r="FE142" s="25"/>
      <c r="FF142" s="25"/>
      <c r="FG142" s="25"/>
      <c r="FH142" s="25"/>
      <c r="FI142" s="25"/>
      <c r="FJ142" s="25"/>
      <c r="FK142" s="25"/>
      <c r="FL142" s="25"/>
      <c r="FM142" s="25"/>
      <c r="FN142" s="25"/>
      <c r="FO142" s="25"/>
      <c r="FP142" s="25"/>
      <c r="FQ142" s="25"/>
      <c r="FR142" s="25"/>
      <c r="FS142" s="25"/>
      <c r="FT142" s="25"/>
      <c r="FU142" s="25"/>
      <c r="FV142" s="25"/>
      <c r="FW142" s="25"/>
      <c r="FX142" s="25"/>
      <c r="FY142" s="25"/>
      <c r="FZ142" s="25"/>
      <c r="GA142" s="25"/>
      <c r="GB142" s="25"/>
      <c r="GC142" s="25"/>
      <c r="GD142" s="25"/>
    </row>
    <row r="143" spans="1:186" ht="9" customHeight="1">
      <c r="A143" s="26"/>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8"/>
      <c r="AY143" s="148"/>
      <c r="AZ143" s="148"/>
      <c r="BA143" s="148"/>
      <c r="BB143" s="148"/>
      <c r="BC143" s="148"/>
      <c r="BD143" s="148"/>
      <c r="BE143" s="148"/>
      <c r="BF143" s="148"/>
      <c r="BG143" s="148"/>
      <c r="BH143" s="148"/>
      <c r="BI143" s="148"/>
      <c r="BJ143" s="148"/>
      <c r="BK143" s="148"/>
      <c r="BL143" s="148"/>
      <c r="BM143" s="148"/>
      <c r="BN143" s="148"/>
      <c r="BO143" s="148"/>
      <c r="BP143" s="148"/>
      <c r="BQ143" s="148"/>
      <c r="BR143" s="148"/>
      <c r="BS143" s="148"/>
      <c r="BT143" s="148"/>
      <c r="BU143" s="148"/>
      <c r="BV143" s="148"/>
      <c r="BW143" s="148"/>
      <c r="BX143" s="148"/>
      <c r="BY143" s="148"/>
      <c r="BZ143" s="148"/>
      <c r="CA143" s="148"/>
      <c r="CB143" s="148"/>
      <c r="CC143" s="148"/>
      <c r="CD143" s="303"/>
      <c r="CE143" s="303"/>
      <c r="CF143" s="303"/>
      <c r="CG143" s="303"/>
      <c r="CH143" s="303"/>
      <c r="CI143" s="303"/>
      <c r="CJ143" s="303"/>
      <c r="CK143" s="303"/>
      <c r="CL143" s="303"/>
      <c r="CM143" s="303"/>
      <c r="CN143" s="303"/>
      <c r="CO143" s="303"/>
      <c r="CP143" s="303"/>
      <c r="CQ143" s="303"/>
      <c r="CR143" s="303"/>
      <c r="CS143" s="303"/>
      <c r="CT143" s="303"/>
      <c r="CU143" s="303"/>
      <c r="CV143" s="303"/>
      <c r="CW143" s="148"/>
      <c r="CX143" s="148"/>
      <c r="CY143" s="148"/>
      <c r="CZ143" s="148"/>
      <c r="DA143" s="148"/>
      <c r="DB143" s="148"/>
      <c r="DC143" s="148"/>
      <c r="DD143" s="148"/>
      <c r="DE143" s="148"/>
      <c r="DF143" s="148"/>
      <c r="DG143" s="148"/>
      <c r="DH143" s="25"/>
      <c r="DI143" s="25"/>
      <c r="DJ143" s="25"/>
      <c r="DK143" s="25"/>
      <c r="DL143" s="25"/>
      <c r="DM143" s="25"/>
      <c r="DN143" s="25"/>
      <c r="DO143" s="25"/>
      <c r="DP143" s="25"/>
      <c r="DQ143" s="25"/>
      <c r="DR143" s="25"/>
      <c r="DS143" s="25"/>
      <c r="DT143" s="25"/>
      <c r="DU143" s="25"/>
      <c r="DV143" s="25"/>
      <c r="DW143" s="25"/>
      <c r="DX143" s="25"/>
      <c r="DY143" s="25"/>
      <c r="DZ143" s="25"/>
      <c r="EA143" s="25"/>
      <c r="EB143" s="25"/>
      <c r="EC143" s="25"/>
      <c r="ED143" s="25"/>
      <c r="EE143" s="25"/>
      <c r="EF143" s="25"/>
      <c r="EG143" s="25"/>
      <c r="EH143" s="25"/>
      <c r="EI143" s="25"/>
      <c r="EJ143" s="25"/>
      <c r="EK143" s="25"/>
      <c r="EL143" s="25"/>
      <c r="EM143" s="25"/>
      <c r="EN143" s="25"/>
      <c r="EO143" s="25"/>
      <c r="EP143" s="25"/>
      <c r="EQ143" s="25"/>
      <c r="ER143" s="25"/>
      <c r="ES143" s="25"/>
      <c r="ET143" s="25"/>
      <c r="EU143" s="25"/>
      <c r="EV143" s="25"/>
      <c r="EW143" s="25"/>
      <c r="EX143" s="25"/>
      <c r="EY143" s="25"/>
      <c r="EZ143" s="25"/>
      <c r="FA143" s="25"/>
      <c r="FB143" s="25"/>
      <c r="FC143" s="25"/>
      <c r="FD143" s="25"/>
      <c r="FE143" s="25"/>
      <c r="FF143" s="25"/>
      <c r="FG143" s="25"/>
      <c r="FH143" s="25"/>
      <c r="FI143" s="25"/>
      <c r="FJ143" s="25"/>
      <c r="FK143" s="25"/>
      <c r="FL143" s="25"/>
      <c r="FM143" s="25"/>
      <c r="FN143" s="25"/>
      <c r="FO143" s="25"/>
      <c r="FP143" s="25"/>
      <c r="FQ143" s="25"/>
      <c r="FR143" s="25"/>
      <c r="FS143" s="25"/>
      <c r="FT143" s="25"/>
      <c r="FU143" s="25"/>
      <c r="FV143" s="25"/>
      <c r="FW143" s="25"/>
      <c r="FX143" s="25"/>
      <c r="FY143" s="25"/>
      <c r="FZ143" s="25"/>
      <c r="GA143" s="25"/>
      <c r="GB143" s="25"/>
      <c r="GC143" s="25"/>
      <c r="GD143" s="25"/>
    </row>
    <row r="144" spans="1:186" ht="9" customHeight="1">
      <c r="A144" s="26"/>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c r="AK144" s="148"/>
      <c r="AL144" s="148"/>
      <c r="AM144" s="148"/>
      <c r="AN144" s="148"/>
      <c r="AO144" s="148"/>
      <c r="AP144" s="148"/>
      <c r="AQ144" s="148"/>
      <c r="AR144" s="148"/>
      <c r="AS144" s="148"/>
      <c r="AT144" s="148"/>
      <c r="AU144" s="148"/>
      <c r="AV144" s="148"/>
      <c r="AW144" s="148"/>
      <c r="AX144" s="148"/>
      <c r="AY144" s="148"/>
      <c r="AZ144" s="148"/>
      <c r="BA144" s="148"/>
      <c r="BB144" s="148"/>
      <c r="BC144" s="148"/>
      <c r="BD144" s="148"/>
      <c r="BE144" s="148"/>
      <c r="BF144" s="148"/>
      <c r="BG144" s="148"/>
      <c r="BH144" s="148"/>
      <c r="BI144" s="148"/>
      <c r="BJ144" s="148"/>
      <c r="BK144" s="148"/>
      <c r="BL144" s="148"/>
      <c r="BM144" s="148"/>
      <c r="BN144" s="148"/>
      <c r="BO144" s="148"/>
      <c r="BP144" s="148"/>
      <c r="BQ144" s="148"/>
      <c r="BR144" s="148"/>
      <c r="BS144" s="148"/>
      <c r="BT144" s="148"/>
      <c r="BU144" s="148"/>
      <c r="BV144" s="148"/>
      <c r="BW144" s="148"/>
      <c r="BX144" s="148"/>
      <c r="BY144" s="148"/>
      <c r="BZ144" s="148"/>
      <c r="CA144" s="148"/>
      <c r="CB144" s="148"/>
      <c r="CC144" s="148"/>
      <c r="CD144" s="303"/>
      <c r="CE144" s="303"/>
      <c r="CF144" s="303"/>
      <c r="CG144" s="303"/>
      <c r="CH144" s="303"/>
      <c r="CI144" s="303"/>
      <c r="CJ144" s="303"/>
      <c r="CK144" s="303"/>
      <c r="CL144" s="303"/>
      <c r="CM144" s="303"/>
      <c r="CN144" s="303"/>
      <c r="CO144" s="303"/>
      <c r="CP144" s="303"/>
      <c r="CQ144" s="303"/>
      <c r="CR144" s="303"/>
      <c r="CS144" s="303"/>
      <c r="CT144" s="303"/>
      <c r="CU144" s="303"/>
      <c r="CV144" s="303"/>
      <c r="CW144" s="148"/>
      <c r="CX144" s="148"/>
      <c r="CY144" s="148"/>
      <c r="CZ144" s="148"/>
      <c r="DA144" s="148"/>
      <c r="DB144" s="148"/>
      <c r="DC144" s="148"/>
      <c r="DD144" s="148"/>
      <c r="DE144" s="148"/>
      <c r="DF144" s="148"/>
      <c r="DG144" s="148"/>
      <c r="DH144" s="25"/>
      <c r="DI144" s="25"/>
      <c r="DJ144" s="25"/>
      <c r="DK144" s="25"/>
      <c r="DL144" s="25"/>
      <c r="DM144" s="25"/>
      <c r="DN144" s="25"/>
      <c r="DO144" s="25"/>
      <c r="DP144" s="25"/>
      <c r="DQ144" s="25"/>
      <c r="DR144" s="25"/>
      <c r="DS144" s="25"/>
      <c r="DT144" s="25"/>
      <c r="DU144" s="25"/>
      <c r="DV144" s="25"/>
      <c r="DW144" s="25"/>
      <c r="DX144" s="25"/>
      <c r="DY144" s="25"/>
      <c r="DZ144" s="25"/>
      <c r="EA144" s="25"/>
      <c r="EB144" s="25"/>
      <c r="EC144" s="25"/>
      <c r="ED144" s="25"/>
      <c r="EE144" s="25"/>
      <c r="EF144" s="25"/>
      <c r="EG144" s="25"/>
      <c r="EH144" s="25"/>
      <c r="EI144" s="25"/>
      <c r="EJ144" s="25"/>
      <c r="EK144" s="25"/>
      <c r="EL144" s="25"/>
      <c r="EM144" s="25"/>
      <c r="EN144" s="25"/>
      <c r="EO144" s="25"/>
      <c r="EP144" s="25"/>
      <c r="EQ144" s="25"/>
      <c r="ER144" s="25"/>
      <c r="ES144" s="25"/>
      <c r="ET144" s="25"/>
      <c r="EU144" s="25"/>
      <c r="EV144" s="25"/>
      <c r="EW144" s="25"/>
      <c r="EX144" s="25"/>
      <c r="EY144" s="25"/>
      <c r="EZ144" s="25"/>
      <c r="FA144" s="25"/>
      <c r="FB144" s="25"/>
      <c r="FC144" s="25"/>
      <c r="FD144" s="25"/>
      <c r="FE144" s="25"/>
      <c r="FF144" s="25"/>
      <c r="FG144" s="25"/>
      <c r="FH144" s="25"/>
      <c r="FI144" s="25"/>
      <c r="FJ144" s="25"/>
      <c r="FK144" s="25"/>
      <c r="FL144" s="25"/>
      <c r="FM144" s="25"/>
      <c r="FN144" s="25"/>
      <c r="FO144" s="25"/>
      <c r="FP144" s="25"/>
      <c r="FQ144" s="25"/>
      <c r="FR144" s="25"/>
      <c r="FS144" s="25"/>
      <c r="FT144" s="25"/>
      <c r="FU144" s="25"/>
      <c r="FV144" s="25"/>
      <c r="FW144" s="25"/>
      <c r="FX144" s="25"/>
      <c r="FY144" s="25"/>
      <c r="FZ144" s="25"/>
      <c r="GA144" s="25"/>
      <c r="GB144" s="25"/>
      <c r="GC144" s="25"/>
      <c r="GD144" s="25"/>
    </row>
    <row r="145" spans="1:188" ht="9" customHeight="1">
      <c r="A145" s="26"/>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33"/>
      <c r="CE145" s="33"/>
      <c r="CF145" s="33"/>
      <c r="CG145" s="33"/>
      <c r="CH145" s="33"/>
      <c r="CI145" s="33"/>
      <c r="CJ145" s="33"/>
      <c r="CK145" s="33"/>
      <c r="CL145" s="33"/>
      <c r="CM145" s="33"/>
      <c r="CN145" s="33"/>
      <c r="CO145" s="33"/>
      <c r="CP145" s="33"/>
      <c r="CQ145" s="33"/>
      <c r="CR145" s="33"/>
      <c r="CS145" s="33"/>
      <c r="CT145" s="33"/>
      <c r="CU145" s="33"/>
      <c r="CV145" s="3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row>
    <row r="146" spans="1:188" ht="9" customHeight="1">
      <c r="A146" s="26"/>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33"/>
      <c r="CE146" s="33"/>
      <c r="CF146" s="33"/>
      <c r="CG146" s="33"/>
      <c r="CH146" s="33"/>
      <c r="CI146" s="33"/>
      <c r="CJ146" s="33"/>
      <c r="CK146" s="33"/>
      <c r="CL146" s="33"/>
      <c r="CM146" s="33"/>
      <c r="CN146" s="33"/>
      <c r="CO146" s="33"/>
      <c r="CP146" s="33"/>
      <c r="CQ146" s="33"/>
      <c r="CR146" s="33"/>
      <c r="CS146" s="33"/>
      <c r="CT146" s="33"/>
      <c r="CU146" s="33"/>
      <c r="CV146" s="3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row>
    <row r="147" spans="1:188" ht="9.9499999999999993" customHeight="1">
      <c r="B147" s="99" t="s">
        <v>54</v>
      </c>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99"/>
      <c r="FT147" s="99"/>
      <c r="FU147" s="99"/>
      <c r="FV147" s="99"/>
      <c r="FW147" s="99"/>
      <c r="FX147" s="99"/>
      <c r="FY147" s="99"/>
      <c r="FZ147" s="99"/>
      <c r="GA147" s="99"/>
      <c r="GB147" s="99"/>
      <c r="GC147" s="99"/>
      <c r="GD147" s="99"/>
    </row>
    <row r="148" spans="1:188" ht="9.9499999999999993" customHeight="1">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99"/>
      <c r="FT148" s="99"/>
      <c r="FU148" s="99"/>
      <c r="FV148" s="99"/>
      <c r="FW148" s="99"/>
      <c r="FX148" s="99"/>
      <c r="FY148" s="99"/>
      <c r="FZ148" s="99"/>
      <c r="GA148" s="99"/>
      <c r="GB148" s="99"/>
      <c r="GC148" s="99"/>
      <c r="GD148" s="99"/>
    </row>
    <row r="149" spans="1:188" ht="9.9499999999999993" customHeight="1">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99"/>
      <c r="FT149" s="99"/>
      <c r="FU149" s="99"/>
      <c r="FV149" s="99"/>
      <c r="FW149" s="99"/>
      <c r="FX149" s="99"/>
      <c r="FY149" s="99"/>
      <c r="FZ149" s="99"/>
      <c r="GA149" s="99"/>
      <c r="GB149" s="99"/>
      <c r="GC149" s="99"/>
      <c r="GD149" s="99"/>
    </row>
    <row r="150" spans="1:188" ht="10.5" customHeight="1">
      <c r="B150" s="113" t="s">
        <v>55</v>
      </c>
      <c r="C150" s="114"/>
      <c r="D150" s="114"/>
      <c r="E150" s="114"/>
      <c r="F150" s="114"/>
      <c r="G150" s="114"/>
      <c r="H150" s="114"/>
      <c r="I150" s="114"/>
      <c r="J150" s="114"/>
      <c r="K150" s="114"/>
      <c r="L150" s="114"/>
      <c r="M150" s="114"/>
      <c r="N150" s="114"/>
      <c r="O150" s="114"/>
      <c r="P150" s="114"/>
      <c r="Q150" s="114"/>
      <c r="R150" s="114"/>
      <c r="S150" s="114"/>
      <c r="T150" s="114"/>
      <c r="U150" s="114"/>
      <c r="V150" s="115"/>
      <c r="W150" s="123"/>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4"/>
      <c r="AY150" s="124"/>
      <c r="AZ150" s="124"/>
      <c r="BA150" s="124"/>
      <c r="BB150" s="124"/>
      <c r="BC150" s="124"/>
      <c r="BD150" s="124"/>
      <c r="BE150" s="45" t="s">
        <v>57</v>
      </c>
      <c r="BF150" s="45"/>
      <c r="BG150" s="45"/>
      <c r="BH150" s="45"/>
      <c r="BI150" s="45"/>
      <c r="BJ150" s="45"/>
      <c r="BK150" s="45"/>
      <c r="BL150" s="45"/>
      <c r="BM150" s="45"/>
      <c r="BN150" s="45"/>
      <c r="BO150" s="45"/>
      <c r="BP150" s="45"/>
      <c r="BQ150" s="129" t="s">
        <v>58</v>
      </c>
      <c r="BR150" s="130"/>
      <c r="BS150" s="130"/>
      <c r="BT150" s="130"/>
      <c r="BU150" s="130"/>
      <c r="BV150" s="130"/>
      <c r="BW150" s="130"/>
      <c r="BX150" s="130"/>
      <c r="BY150" s="130"/>
      <c r="BZ150" s="130"/>
      <c r="CA150" s="130"/>
      <c r="CB150" s="130"/>
      <c r="CC150" s="130"/>
      <c r="CD150" s="130"/>
      <c r="CE150" s="130"/>
      <c r="CF150" s="130"/>
      <c r="CG150" s="130"/>
      <c r="CH150" s="130"/>
      <c r="CI150" s="130"/>
      <c r="CJ150" s="130"/>
      <c r="CK150" s="130"/>
      <c r="CL150" s="130"/>
      <c r="CM150" s="130"/>
      <c r="CN150" s="130"/>
      <c r="CO150" s="130"/>
      <c r="CP150" s="130"/>
      <c r="CQ150" s="130"/>
      <c r="CR150" s="130"/>
      <c r="CS150" s="130"/>
      <c r="CT150" s="130"/>
      <c r="CU150" s="130"/>
      <c r="CV150" s="130"/>
      <c r="CW150" s="130"/>
      <c r="CX150" s="130"/>
      <c r="CY150" s="130"/>
      <c r="CZ150" s="130"/>
      <c r="DA150" s="130"/>
      <c r="DB150" s="130"/>
      <c r="DC150" s="130"/>
      <c r="DD150" s="130"/>
      <c r="DE150" s="45"/>
      <c r="DF150" s="45"/>
      <c r="DG150" s="45"/>
      <c r="DH150" s="46"/>
      <c r="DI150" s="134" t="s">
        <v>59</v>
      </c>
      <c r="DJ150" s="129"/>
      <c r="DK150" s="129"/>
      <c r="DL150" s="129"/>
      <c r="DM150" s="129"/>
      <c r="DN150" s="129"/>
      <c r="DO150" s="129"/>
      <c r="DP150" s="129"/>
      <c r="DQ150" s="129"/>
      <c r="DR150" s="129"/>
      <c r="DS150" s="129"/>
      <c r="DT150" s="129"/>
      <c r="DU150" s="129"/>
      <c r="DV150" s="129"/>
      <c r="DW150" s="129"/>
      <c r="DX150" s="129"/>
      <c r="DY150" s="129"/>
      <c r="DZ150" s="129"/>
      <c r="EA150" s="129"/>
      <c r="EB150" s="129"/>
      <c r="EC150" s="129"/>
      <c r="ED150" s="129"/>
      <c r="EE150" s="129"/>
      <c r="EF150" s="129"/>
      <c r="EG150" s="129"/>
      <c r="EH150" s="129"/>
      <c r="EI150" s="129"/>
      <c r="EJ150" s="129"/>
      <c r="EK150" s="129"/>
      <c r="EL150" s="129"/>
      <c r="EM150" s="129"/>
      <c r="EN150" s="129"/>
      <c r="EO150" s="129"/>
      <c r="EP150" s="129"/>
      <c r="EQ150" s="129"/>
      <c r="ER150" s="135"/>
      <c r="ES150" s="159"/>
      <c r="ET150" s="145"/>
      <c r="EU150" s="145"/>
      <c r="EV150" s="145"/>
      <c r="EW150" s="145"/>
      <c r="EX150" s="145"/>
      <c r="EY150" s="145"/>
      <c r="EZ150" s="153" t="s">
        <v>1</v>
      </c>
      <c r="FA150" s="153"/>
      <c r="FB150" s="153"/>
      <c r="FC150" s="155"/>
      <c r="FD150" s="155"/>
      <c r="FE150" s="155"/>
      <c r="FF150" s="155"/>
      <c r="FG150" s="155"/>
      <c r="FH150" s="130" t="s">
        <v>60</v>
      </c>
      <c r="FI150" s="130"/>
      <c r="FJ150" s="130"/>
      <c r="FK150" s="130" t="s">
        <v>53</v>
      </c>
      <c r="FL150" s="130"/>
      <c r="FM150" s="130"/>
      <c r="FN150" s="130"/>
      <c r="FO150" s="130"/>
      <c r="FP150" s="145"/>
      <c r="FQ150" s="145"/>
      <c r="FR150" s="145"/>
      <c r="FS150" s="145"/>
      <c r="FT150" s="153" t="s">
        <v>1</v>
      </c>
      <c r="FU150" s="153"/>
      <c r="FV150" s="153"/>
      <c r="FW150" s="155"/>
      <c r="FX150" s="155"/>
      <c r="FY150" s="155"/>
      <c r="FZ150" s="155"/>
      <c r="GA150" s="155"/>
      <c r="GB150" s="130" t="s">
        <v>60</v>
      </c>
      <c r="GC150" s="130"/>
      <c r="GD150" s="157"/>
      <c r="GE150" s="16"/>
      <c r="GF150" s="16"/>
    </row>
    <row r="151" spans="1:188" ht="10.5" customHeight="1">
      <c r="B151" s="116"/>
      <c r="C151" s="117"/>
      <c r="D151" s="117"/>
      <c r="E151" s="117"/>
      <c r="F151" s="117"/>
      <c r="G151" s="117"/>
      <c r="H151" s="117"/>
      <c r="I151" s="117"/>
      <c r="J151" s="117"/>
      <c r="K151" s="117"/>
      <c r="L151" s="117"/>
      <c r="M151" s="117"/>
      <c r="N151" s="117"/>
      <c r="O151" s="117"/>
      <c r="P151" s="117"/>
      <c r="Q151" s="117"/>
      <c r="R151" s="117"/>
      <c r="S151" s="117"/>
      <c r="T151" s="117"/>
      <c r="U151" s="117"/>
      <c r="V151" s="118"/>
      <c r="W151" s="125"/>
      <c r="X151" s="126"/>
      <c r="Y151" s="126"/>
      <c r="Z151" s="126"/>
      <c r="AA151" s="126"/>
      <c r="AB151" s="126"/>
      <c r="AC151" s="126"/>
      <c r="AD151" s="126"/>
      <c r="AE151" s="126"/>
      <c r="AF151" s="126"/>
      <c r="AG151" s="126"/>
      <c r="AH151" s="126"/>
      <c r="AI151" s="126"/>
      <c r="AJ151" s="126"/>
      <c r="AK151" s="126"/>
      <c r="AL151" s="126"/>
      <c r="AM151" s="126"/>
      <c r="AN151" s="126"/>
      <c r="AO151" s="126"/>
      <c r="AP151" s="126"/>
      <c r="AQ151" s="126"/>
      <c r="AR151" s="126"/>
      <c r="AS151" s="126"/>
      <c r="AT151" s="126"/>
      <c r="AU151" s="126"/>
      <c r="AV151" s="126"/>
      <c r="AW151" s="126"/>
      <c r="AX151" s="126"/>
      <c r="AY151" s="126"/>
      <c r="AZ151" s="126"/>
      <c r="BA151" s="126"/>
      <c r="BB151" s="126"/>
      <c r="BC151" s="126"/>
      <c r="BD151" s="126"/>
      <c r="BE151" s="86"/>
      <c r="BF151" s="86"/>
      <c r="BG151" s="86"/>
      <c r="BH151" s="86"/>
      <c r="BI151" s="86"/>
      <c r="BJ151" s="86"/>
      <c r="BK151" s="86"/>
      <c r="BL151" s="86"/>
      <c r="BM151" s="86"/>
      <c r="BN151" s="86"/>
      <c r="BO151" s="86"/>
      <c r="BP151" s="86"/>
      <c r="BQ151" s="131"/>
      <c r="BR151" s="132"/>
      <c r="BS151" s="132"/>
      <c r="BT151" s="132"/>
      <c r="BU151" s="132"/>
      <c r="BV151" s="132"/>
      <c r="BW151" s="132"/>
      <c r="BX151" s="132"/>
      <c r="BY151" s="132"/>
      <c r="BZ151" s="132"/>
      <c r="CA151" s="132"/>
      <c r="CB151" s="132"/>
      <c r="CC151" s="132"/>
      <c r="CD151" s="132"/>
      <c r="CE151" s="132"/>
      <c r="CF151" s="132"/>
      <c r="CG151" s="132"/>
      <c r="CH151" s="132"/>
      <c r="CI151" s="132"/>
      <c r="CJ151" s="132"/>
      <c r="CK151" s="132"/>
      <c r="CL151" s="132"/>
      <c r="CM151" s="132"/>
      <c r="CN151" s="132"/>
      <c r="CO151" s="132"/>
      <c r="CP151" s="132"/>
      <c r="CQ151" s="132"/>
      <c r="CR151" s="132"/>
      <c r="CS151" s="132"/>
      <c r="CT151" s="132"/>
      <c r="CU151" s="132"/>
      <c r="CV151" s="132"/>
      <c r="CW151" s="132"/>
      <c r="CX151" s="132"/>
      <c r="CY151" s="132"/>
      <c r="CZ151" s="132"/>
      <c r="DA151" s="132"/>
      <c r="DB151" s="132"/>
      <c r="DC151" s="132"/>
      <c r="DD151" s="132"/>
      <c r="DE151" s="86"/>
      <c r="DF151" s="86"/>
      <c r="DG151" s="86"/>
      <c r="DH151" s="87"/>
      <c r="DI151" s="136"/>
      <c r="DJ151" s="131"/>
      <c r="DK151" s="131"/>
      <c r="DL151" s="131"/>
      <c r="DM151" s="131"/>
      <c r="DN151" s="131"/>
      <c r="DO151" s="131"/>
      <c r="DP151" s="131"/>
      <c r="DQ151" s="131"/>
      <c r="DR151" s="131"/>
      <c r="DS151" s="131"/>
      <c r="DT151" s="131"/>
      <c r="DU151" s="131"/>
      <c r="DV151" s="131"/>
      <c r="DW151" s="131"/>
      <c r="DX151" s="131"/>
      <c r="DY151" s="131"/>
      <c r="DZ151" s="131"/>
      <c r="EA151" s="131"/>
      <c r="EB151" s="131"/>
      <c r="EC151" s="131"/>
      <c r="ED151" s="131"/>
      <c r="EE151" s="131"/>
      <c r="EF151" s="131"/>
      <c r="EG151" s="131"/>
      <c r="EH151" s="131"/>
      <c r="EI151" s="131"/>
      <c r="EJ151" s="131"/>
      <c r="EK151" s="131"/>
      <c r="EL151" s="131"/>
      <c r="EM151" s="131"/>
      <c r="EN151" s="131"/>
      <c r="EO151" s="131"/>
      <c r="EP151" s="131"/>
      <c r="EQ151" s="131"/>
      <c r="ER151" s="137"/>
      <c r="ES151" s="160"/>
      <c r="ET151" s="146"/>
      <c r="EU151" s="146"/>
      <c r="EV151" s="146"/>
      <c r="EW151" s="146"/>
      <c r="EX151" s="146"/>
      <c r="EY151" s="146"/>
      <c r="EZ151" s="154"/>
      <c r="FA151" s="154"/>
      <c r="FB151" s="154"/>
      <c r="FC151" s="156"/>
      <c r="FD151" s="156"/>
      <c r="FE151" s="156"/>
      <c r="FF151" s="156"/>
      <c r="FG151" s="156"/>
      <c r="FH151" s="132"/>
      <c r="FI151" s="132"/>
      <c r="FJ151" s="132"/>
      <c r="FK151" s="132"/>
      <c r="FL151" s="132"/>
      <c r="FM151" s="132"/>
      <c r="FN151" s="132"/>
      <c r="FO151" s="132"/>
      <c r="FP151" s="146"/>
      <c r="FQ151" s="146"/>
      <c r="FR151" s="146"/>
      <c r="FS151" s="146"/>
      <c r="FT151" s="154"/>
      <c r="FU151" s="154"/>
      <c r="FV151" s="154"/>
      <c r="FW151" s="156"/>
      <c r="FX151" s="156"/>
      <c r="FY151" s="156"/>
      <c r="FZ151" s="156"/>
      <c r="GA151" s="156"/>
      <c r="GB151" s="132"/>
      <c r="GC151" s="132"/>
      <c r="GD151" s="158"/>
      <c r="GE151" s="16"/>
      <c r="GF151" s="16"/>
    </row>
    <row r="152" spans="1:188" ht="10.5" customHeight="1">
      <c r="B152" s="116"/>
      <c r="C152" s="117"/>
      <c r="D152" s="117"/>
      <c r="E152" s="117"/>
      <c r="F152" s="117"/>
      <c r="G152" s="117"/>
      <c r="H152" s="117"/>
      <c r="I152" s="117"/>
      <c r="J152" s="117"/>
      <c r="K152" s="117"/>
      <c r="L152" s="117"/>
      <c r="M152" s="117"/>
      <c r="N152" s="117"/>
      <c r="O152" s="117"/>
      <c r="P152" s="117"/>
      <c r="Q152" s="117"/>
      <c r="R152" s="117"/>
      <c r="S152" s="117"/>
      <c r="T152" s="117"/>
      <c r="U152" s="117"/>
      <c r="V152" s="118"/>
      <c r="W152" s="125"/>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86"/>
      <c r="BF152" s="86"/>
      <c r="BG152" s="86"/>
      <c r="BH152" s="86"/>
      <c r="BI152" s="86"/>
      <c r="BJ152" s="86"/>
      <c r="BK152" s="86"/>
      <c r="BL152" s="86"/>
      <c r="BM152" s="86"/>
      <c r="BN152" s="86"/>
      <c r="BO152" s="86"/>
      <c r="BP152" s="86"/>
      <c r="BQ152" s="132"/>
      <c r="BR152" s="132"/>
      <c r="BS152" s="132"/>
      <c r="BT152" s="132"/>
      <c r="BU152" s="132"/>
      <c r="BV152" s="132"/>
      <c r="BW152" s="132"/>
      <c r="BX152" s="132"/>
      <c r="BY152" s="132"/>
      <c r="BZ152" s="132"/>
      <c r="CA152" s="132"/>
      <c r="CB152" s="132"/>
      <c r="CC152" s="132"/>
      <c r="CD152" s="132"/>
      <c r="CE152" s="132"/>
      <c r="CF152" s="132"/>
      <c r="CG152" s="132"/>
      <c r="CH152" s="132"/>
      <c r="CI152" s="132"/>
      <c r="CJ152" s="132"/>
      <c r="CK152" s="132"/>
      <c r="CL152" s="132"/>
      <c r="CM152" s="132"/>
      <c r="CN152" s="132"/>
      <c r="CO152" s="132"/>
      <c r="CP152" s="132"/>
      <c r="CQ152" s="132"/>
      <c r="CR152" s="132"/>
      <c r="CS152" s="132"/>
      <c r="CT152" s="132"/>
      <c r="CU152" s="132"/>
      <c r="CV152" s="132"/>
      <c r="CW152" s="132"/>
      <c r="CX152" s="132"/>
      <c r="CY152" s="132"/>
      <c r="CZ152" s="132"/>
      <c r="DA152" s="132"/>
      <c r="DB152" s="132"/>
      <c r="DC152" s="132"/>
      <c r="DD152" s="132"/>
      <c r="DE152" s="86"/>
      <c r="DF152" s="86"/>
      <c r="DG152" s="86"/>
      <c r="DH152" s="87"/>
      <c r="DI152" s="136"/>
      <c r="DJ152" s="131"/>
      <c r="DK152" s="131"/>
      <c r="DL152" s="131"/>
      <c r="DM152" s="131"/>
      <c r="DN152" s="131"/>
      <c r="DO152" s="131"/>
      <c r="DP152" s="131"/>
      <c r="DQ152" s="131"/>
      <c r="DR152" s="131"/>
      <c r="DS152" s="131"/>
      <c r="DT152" s="131"/>
      <c r="DU152" s="131"/>
      <c r="DV152" s="131"/>
      <c r="DW152" s="131"/>
      <c r="DX152" s="131"/>
      <c r="DY152" s="131"/>
      <c r="DZ152" s="131"/>
      <c r="EA152" s="131"/>
      <c r="EB152" s="131"/>
      <c r="EC152" s="131"/>
      <c r="ED152" s="131"/>
      <c r="EE152" s="131"/>
      <c r="EF152" s="131"/>
      <c r="EG152" s="131"/>
      <c r="EH152" s="131"/>
      <c r="EI152" s="131"/>
      <c r="EJ152" s="131"/>
      <c r="EK152" s="131"/>
      <c r="EL152" s="131"/>
      <c r="EM152" s="131"/>
      <c r="EN152" s="131"/>
      <c r="EO152" s="131"/>
      <c r="EP152" s="131"/>
      <c r="EQ152" s="131"/>
      <c r="ER152" s="137"/>
      <c r="ES152" s="17"/>
      <c r="ET152" s="132" t="s">
        <v>61</v>
      </c>
      <c r="EU152" s="132"/>
      <c r="EV152" s="132"/>
      <c r="EW152" s="132"/>
      <c r="EX152" s="132"/>
      <c r="EY152" s="132"/>
      <c r="EZ152" s="132"/>
      <c r="FA152" s="132"/>
      <c r="FB152" s="132"/>
      <c r="FC152" s="132"/>
      <c r="FD152" s="132"/>
      <c r="FE152" s="132"/>
      <c r="FF152" s="132"/>
      <c r="FG152" s="132"/>
      <c r="FH152" s="132"/>
      <c r="FI152" s="132"/>
      <c r="FJ152" s="132"/>
      <c r="FK152" s="132"/>
      <c r="FL152" s="156"/>
      <c r="FM152" s="156"/>
      <c r="FN152" s="156"/>
      <c r="FO152" s="156"/>
      <c r="FP152" s="156"/>
      <c r="FQ152" s="156"/>
      <c r="FR152" s="156"/>
      <c r="FS152" s="156"/>
      <c r="FT152" s="156"/>
      <c r="FU152" s="156"/>
      <c r="FV152" s="156"/>
      <c r="FW152" s="156"/>
      <c r="FX152" s="156"/>
      <c r="FY152" s="132" t="s">
        <v>60</v>
      </c>
      <c r="FZ152" s="132"/>
      <c r="GA152" s="132"/>
      <c r="GB152" s="132"/>
      <c r="GC152" s="18"/>
      <c r="GD152" s="19"/>
      <c r="GE152" s="15"/>
      <c r="GF152" s="15"/>
    </row>
    <row r="153" spans="1:188" ht="10.5" customHeight="1">
      <c r="B153" s="119"/>
      <c r="C153" s="120"/>
      <c r="D153" s="120"/>
      <c r="E153" s="120"/>
      <c r="F153" s="120"/>
      <c r="G153" s="120"/>
      <c r="H153" s="120"/>
      <c r="I153" s="120"/>
      <c r="J153" s="120"/>
      <c r="K153" s="120"/>
      <c r="L153" s="120"/>
      <c r="M153" s="120"/>
      <c r="N153" s="120"/>
      <c r="O153" s="120"/>
      <c r="P153" s="120"/>
      <c r="Q153" s="120"/>
      <c r="R153" s="120"/>
      <c r="S153" s="120"/>
      <c r="T153" s="120"/>
      <c r="U153" s="120"/>
      <c r="V153" s="121"/>
      <c r="W153" s="127"/>
      <c r="X153" s="128"/>
      <c r="Y153" s="128"/>
      <c r="Z153" s="128"/>
      <c r="AA153" s="128"/>
      <c r="AB153" s="128"/>
      <c r="AC153" s="128"/>
      <c r="AD153" s="128"/>
      <c r="AE153" s="128"/>
      <c r="AF153" s="128"/>
      <c r="AG153" s="128"/>
      <c r="AH153" s="128"/>
      <c r="AI153" s="128"/>
      <c r="AJ153" s="128"/>
      <c r="AK153" s="128"/>
      <c r="AL153" s="128"/>
      <c r="AM153" s="128"/>
      <c r="AN153" s="128"/>
      <c r="AO153" s="128"/>
      <c r="AP153" s="128"/>
      <c r="AQ153" s="128"/>
      <c r="AR153" s="128"/>
      <c r="AS153" s="128"/>
      <c r="AT153" s="128"/>
      <c r="AU153" s="128"/>
      <c r="AV153" s="128"/>
      <c r="AW153" s="128"/>
      <c r="AX153" s="128"/>
      <c r="AY153" s="128"/>
      <c r="AZ153" s="128"/>
      <c r="BA153" s="128"/>
      <c r="BB153" s="128"/>
      <c r="BC153" s="128"/>
      <c r="BD153" s="128"/>
      <c r="BE153" s="47"/>
      <c r="BF153" s="47"/>
      <c r="BG153" s="47"/>
      <c r="BH153" s="47"/>
      <c r="BI153" s="47"/>
      <c r="BJ153" s="47"/>
      <c r="BK153" s="47"/>
      <c r="BL153" s="47"/>
      <c r="BM153" s="47"/>
      <c r="BN153" s="47"/>
      <c r="BO153" s="47"/>
      <c r="BP153" s="47"/>
      <c r="BQ153" s="133"/>
      <c r="BR153" s="133"/>
      <c r="BS153" s="133"/>
      <c r="BT153" s="133"/>
      <c r="BU153" s="133"/>
      <c r="BV153" s="133"/>
      <c r="BW153" s="133"/>
      <c r="BX153" s="133"/>
      <c r="BY153" s="133"/>
      <c r="BZ153" s="133"/>
      <c r="CA153" s="133"/>
      <c r="CB153" s="133"/>
      <c r="CC153" s="133"/>
      <c r="CD153" s="133"/>
      <c r="CE153" s="133"/>
      <c r="CF153" s="133"/>
      <c r="CG153" s="133"/>
      <c r="CH153" s="133"/>
      <c r="CI153" s="133"/>
      <c r="CJ153" s="133"/>
      <c r="CK153" s="133"/>
      <c r="CL153" s="133"/>
      <c r="CM153" s="133"/>
      <c r="CN153" s="133"/>
      <c r="CO153" s="133"/>
      <c r="CP153" s="133"/>
      <c r="CQ153" s="133"/>
      <c r="CR153" s="133"/>
      <c r="CS153" s="133"/>
      <c r="CT153" s="133"/>
      <c r="CU153" s="133"/>
      <c r="CV153" s="133"/>
      <c r="CW153" s="133"/>
      <c r="CX153" s="133"/>
      <c r="CY153" s="133"/>
      <c r="CZ153" s="133"/>
      <c r="DA153" s="133"/>
      <c r="DB153" s="133"/>
      <c r="DC153" s="133"/>
      <c r="DD153" s="133"/>
      <c r="DE153" s="47"/>
      <c r="DF153" s="47"/>
      <c r="DG153" s="47"/>
      <c r="DH153" s="48"/>
      <c r="DI153" s="138"/>
      <c r="DJ153" s="139"/>
      <c r="DK153" s="139"/>
      <c r="DL153" s="139"/>
      <c r="DM153" s="139"/>
      <c r="DN153" s="139"/>
      <c r="DO153" s="139"/>
      <c r="DP153" s="139"/>
      <c r="DQ153" s="139"/>
      <c r="DR153" s="139"/>
      <c r="DS153" s="139"/>
      <c r="DT153" s="139"/>
      <c r="DU153" s="139"/>
      <c r="DV153" s="139"/>
      <c r="DW153" s="139"/>
      <c r="DX153" s="139"/>
      <c r="DY153" s="139"/>
      <c r="DZ153" s="139"/>
      <c r="EA153" s="139"/>
      <c r="EB153" s="139"/>
      <c r="EC153" s="139"/>
      <c r="ED153" s="139"/>
      <c r="EE153" s="139"/>
      <c r="EF153" s="139"/>
      <c r="EG153" s="139"/>
      <c r="EH153" s="139"/>
      <c r="EI153" s="139"/>
      <c r="EJ153" s="139"/>
      <c r="EK153" s="139"/>
      <c r="EL153" s="139"/>
      <c r="EM153" s="139"/>
      <c r="EN153" s="139"/>
      <c r="EO153" s="139"/>
      <c r="EP153" s="139"/>
      <c r="EQ153" s="139"/>
      <c r="ER153" s="140"/>
      <c r="ES153" s="20"/>
      <c r="ET153" s="133"/>
      <c r="EU153" s="133"/>
      <c r="EV153" s="133"/>
      <c r="EW153" s="133"/>
      <c r="EX153" s="133"/>
      <c r="EY153" s="133"/>
      <c r="EZ153" s="133"/>
      <c r="FA153" s="133"/>
      <c r="FB153" s="133"/>
      <c r="FC153" s="133"/>
      <c r="FD153" s="133"/>
      <c r="FE153" s="133"/>
      <c r="FF153" s="133"/>
      <c r="FG153" s="133"/>
      <c r="FH153" s="133"/>
      <c r="FI153" s="133"/>
      <c r="FJ153" s="133"/>
      <c r="FK153" s="133"/>
      <c r="FL153" s="161"/>
      <c r="FM153" s="161"/>
      <c r="FN153" s="161"/>
      <c r="FO153" s="161"/>
      <c r="FP153" s="161"/>
      <c r="FQ153" s="161"/>
      <c r="FR153" s="161"/>
      <c r="FS153" s="161"/>
      <c r="FT153" s="161"/>
      <c r="FU153" s="161"/>
      <c r="FV153" s="161"/>
      <c r="FW153" s="161"/>
      <c r="FX153" s="161"/>
      <c r="FY153" s="133"/>
      <c r="FZ153" s="133"/>
      <c r="GA153" s="133"/>
      <c r="GB153" s="133"/>
      <c r="GC153" s="21"/>
      <c r="GD153" s="22"/>
      <c r="GE153" s="15"/>
      <c r="GF153" s="15"/>
    </row>
    <row r="154" spans="1:188" ht="15" customHeight="1">
      <c r="B154" s="122" t="s">
        <v>56</v>
      </c>
      <c r="C154" s="122"/>
      <c r="D154" s="122"/>
      <c r="E154" s="122"/>
      <c r="F154" s="122"/>
      <c r="G154" s="122"/>
      <c r="H154" s="122"/>
      <c r="I154" s="122"/>
      <c r="J154" s="122"/>
      <c r="K154" s="122"/>
      <c r="L154" s="122"/>
      <c r="M154" s="122"/>
      <c r="N154" s="122"/>
      <c r="O154" s="122"/>
      <c r="P154" s="122"/>
      <c r="Q154" s="122"/>
      <c r="R154" s="122"/>
      <c r="S154" s="122"/>
      <c r="T154" s="122"/>
      <c r="U154" s="122"/>
      <c r="V154" s="122"/>
      <c r="W154" s="147" t="e">
        <f>ROUND(IF(ISERROR(W150/FL152),"",W150/FL152),0)</f>
        <v>#VALUE!</v>
      </c>
      <c r="X154" s="147"/>
      <c r="Y154" s="147"/>
      <c r="Z154" s="147"/>
      <c r="AA154" s="147"/>
      <c r="AB154" s="147"/>
      <c r="AC154" s="147"/>
      <c r="AD154" s="147"/>
      <c r="AE154" s="147"/>
      <c r="AF154" s="147"/>
      <c r="AG154" s="147"/>
      <c r="AH154" s="147"/>
      <c r="AI154" s="147"/>
      <c r="AJ154" s="147"/>
      <c r="AK154" s="147"/>
      <c r="AL154" s="147"/>
      <c r="AM154" s="147"/>
      <c r="AN154" s="147"/>
      <c r="AO154" s="147"/>
      <c r="AP154" s="147"/>
      <c r="AQ154" s="147"/>
      <c r="AR154" s="147"/>
      <c r="AS154" s="147"/>
      <c r="AT154" s="147"/>
      <c r="AU154" s="147"/>
      <c r="AV154" s="147"/>
      <c r="AW154" s="147"/>
      <c r="AX154" s="147"/>
      <c r="AY154" s="147"/>
      <c r="AZ154" s="147"/>
      <c r="BA154" s="147"/>
      <c r="BB154" s="147"/>
      <c r="BC154" s="147"/>
      <c r="BD154" s="147"/>
      <c r="BE154" s="147"/>
      <c r="BF154" s="147"/>
      <c r="BG154" s="147"/>
      <c r="BH154" s="147"/>
      <c r="BI154" s="147"/>
      <c r="BJ154" s="147"/>
      <c r="BK154" s="147"/>
      <c r="BL154" s="147"/>
      <c r="BM154" s="147"/>
      <c r="BN154" s="147"/>
      <c r="BO154" s="147"/>
      <c r="BP154" s="147"/>
      <c r="BQ154" s="147"/>
      <c r="BR154" s="147"/>
      <c r="BS154" s="147"/>
      <c r="BT154" s="147"/>
      <c r="BU154" s="147"/>
      <c r="BV154" s="147"/>
      <c r="BW154" s="147"/>
      <c r="BX154" s="147"/>
      <c r="BY154" s="147"/>
      <c r="BZ154" s="147"/>
      <c r="CA154" s="147"/>
      <c r="CB154" s="147"/>
      <c r="CC154" s="147"/>
      <c r="CD154" s="147"/>
      <c r="CE154" s="147"/>
      <c r="CF154" s="147"/>
      <c r="CG154" s="147"/>
      <c r="CH154" s="147"/>
      <c r="CI154" s="147"/>
      <c r="CJ154" s="147"/>
      <c r="CK154" s="147"/>
      <c r="CL154" s="147"/>
      <c r="CM154" s="147"/>
      <c r="CN154" s="147"/>
      <c r="CO154" s="147"/>
      <c r="CP154" s="147"/>
      <c r="CQ154" s="148" t="s">
        <v>57</v>
      </c>
      <c r="CR154" s="148"/>
      <c r="CS154" s="148"/>
      <c r="CT154" s="148"/>
      <c r="CU154" s="148"/>
      <c r="CV154" s="148"/>
      <c r="CW154" s="148"/>
      <c r="CX154" s="148"/>
      <c r="CY154" s="148"/>
      <c r="CZ154" s="148"/>
      <c r="DA154" s="148"/>
      <c r="DB154" s="148"/>
      <c r="DC154" s="148"/>
      <c r="DD154" s="148"/>
      <c r="DE154" s="148"/>
      <c r="DF154" s="148"/>
      <c r="DG154" s="148"/>
      <c r="DH154" s="148"/>
      <c r="DI154" s="148" t="s">
        <v>65</v>
      </c>
      <c r="DJ154" s="148"/>
      <c r="DK154" s="148"/>
      <c r="DL154" s="148"/>
      <c r="DM154" s="148"/>
      <c r="DN154" s="148"/>
      <c r="DO154" s="148"/>
      <c r="DP154" s="148"/>
      <c r="DQ154" s="148"/>
      <c r="DR154" s="148"/>
      <c r="DS154" s="148"/>
      <c r="DT154" s="148"/>
      <c r="DU154" s="148"/>
      <c r="DV154" s="148"/>
      <c r="DW154" s="148"/>
      <c r="DX154" s="148"/>
      <c r="DY154" s="148"/>
      <c r="DZ154" s="148"/>
      <c r="EA154" s="148"/>
      <c r="EB154" s="148"/>
      <c r="EC154" s="148"/>
      <c r="ED154" s="148"/>
      <c r="EE154" s="148"/>
      <c r="EF154" s="148"/>
      <c r="EG154" s="148"/>
      <c r="EH154" s="148"/>
      <c r="EI154" s="148"/>
      <c r="EJ154" s="148"/>
      <c r="EK154" s="148"/>
      <c r="EL154" s="148"/>
      <c r="EM154" s="148"/>
      <c r="EN154" s="148"/>
      <c r="EO154" s="148"/>
      <c r="EP154" s="148"/>
      <c r="EQ154" s="148"/>
      <c r="ER154" s="148"/>
      <c r="ES154" s="149"/>
      <c r="ET154" s="149"/>
      <c r="EU154" s="149"/>
      <c r="EV154" s="149"/>
      <c r="EW154" s="149"/>
      <c r="EX154" s="149"/>
      <c r="EY154" s="149"/>
      <c r="EZ154" s="149"/>
      <c r="FA154" s="149"/>
      <c r="FB154" s="149"/>
      <c r="FC154" s="149"/>
      <c r="FD154" s="149"/>
      <c r="FE154" s="149"/>
      <c r="FF154" s="149"/>
      <c r="FG154" s="149"/>
      <c r="FH154" s="149"/>
      <c r="FI154" s="149"/>
      <c r="FJ154" s="149"/>
      <c r="FK154" s="149"/>
      <c r="FL154" s="149"/>
      <c r="FM154" s="149"/>
      <c r="FN154" s="149"/>
      <c r="FO154" s="149"/>
      <c r="FP154" s="149"/>
      <c r="FQ154" s="149"/>
      <c r="FR154" s="170" t="s">
        <v>67</v>
      </c>
      <c r="FS154" s="170"/>
      <c r="FT154" s="170"/>
      <c r="FU154" s="170"/>
      <c r="FV154" s="170"/>
      <c r="FW154" s="170"/>
      <c r="FX154" s="170"/>
      <c r="FY154" s="170"/>
      <c r="FZ154" s="170"/>
      <c r="GA154" s="170"/>
      <c r="GB154" s="170"/>
      <c r="GC154" s="170"/>
      <c r="GD154" s="170"/>
    </row>
    <row r="155" spans="1:188" ht="15" customHeight="1">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47"/>
      <c r="X155" s="147"/>
      <c r="Y155" s="147"/>
      <c r="Z155" s="147"/>
      <c r="AA155" s="147"/>
      <c r="AB155" s="147"/>
      <c r="AC155" s="147"/>
      <c r="AD155" s="147"/>
      <c r="AE155" s="147"/>
      <c r="AF155" s="147"/>
      <c r="AG155" s="147"/>
      <c r="AH155" s="147"/>
      <c r="AI155" s="147"/>
      <c r="AJ155" s="147"/>
      <c r="AK155" s="147"/>
      <c r="AL155" s="147"/>
      <c r="AM155" s="147"/>
      <c r="AN155" s="147"/>
      <c r="AO155" s="147"/>
      <c r="AP155" s="147"/>
      <c r="AQ155" s="147"/>
      <c r="AR155" s="147"/>
      <c r="AS155" s="147"/>
      <c r="AT155" s="147"/>
      <c r="AU155" s="147"/>
      <c r="AV155" s="147"/>
      <c r="AW155" s="147"/>
      <c r="AX155" s="147"/>
      <c r="AY155" s="147"/>
      <c r="AZ155" s="147"/>
      <c r="BA155" s="147"/>
      <c r="BB155" s="147"/>
      <c r="BC155" s="147"/>
      <c r="BD155" s="147"/>
      <c r="BE155" s="147"/>
      <c r="BF155" s="147"/>
      <c r="BG155" s="147"/>
      <c r="BH155" s="147"/>
      <c r="BI155" s="147"/>
      <c r="BJ155" s="147"/>
      <c r="BK155" s="147"/>
      <c r="BL155" s="147"/>
      <c r="BM155" s="147"/>
      <c r="BN155" s="147"/>
      <c r="BO155" s="147"/>
      <c r="BP155" s="147"/>
      <c r="BQ155" s="147"/>
      <c r="BR155" s="147"/>
      <c r="BS155" s="147"/>
      <c r="BT155" s="147"/>
      <c r="BU155" s="147"/>
      <c r="BV155" s="147"/>
      <c r="BW155" s="147"/>
      <c r="BX155" s="147"/>
      <c r="BY155" s="147"/>
      <c r="BZ155" s="147"/>
      <c r="CA155" s="147"/>
      <c r="CB155" s="147"/>
      <c r="CC155" s="147"/>
      <c r="CD155" s="147"/>
      <c r="CE155" s="147"/>
      <c r="CF155" s="147"/>
      <c r="CG155" s="147"/>
      <c r="CH155" s="147"/>
      <c r="CI155" s="147"/>
      <c r="CJ155" s="147"/>
      <c r="CK155" s="147"/>
      <c r="CL155" s="147"/>
      <c r="CM155" s="147"/>
      <c r="CN155" s="147"/>
      <c r="CO155" s="147"/>
      <c r="CP155" s="147"/>
      <c r="CQ155" s="148"/>
      <c r="CR155" s="148"/>
      <c r="CS155" s="148"/>
      <c r="CT155" s="148"/>
      <c r="CU155" s="148"/>
      <c r="CV155" s="148"/>
      <c r="CW155" s="148"/>
      <c r="CX155" s="148"/>
      <c r="CY155" s="148"/>
      <c r="CZ155" s="148"/>
      <c r="DA155" s="148"/>
      <c r="DB155" s="148"/>
      <c r="DC155" s="148"/>
      <c r="DD155" s="148"/>
      <c r="DE155" s="148"/>
      <c r="DF155" s="148"/>
      <c r="DG155" s="148"/>
      <c r="DH155" s="148"/>
      <c r="DI155" s="148"/>
      <c r="DJ155" s="148"/>
      <c r="DK155" s="148"/>
      <c r="DL155" s="148"/>
      <c r="DM155" s="148"/>
      <c r="DN155" s="148"/>
      <c r="DO155" s="148"/>
      <c r="DP155" s="148"/>
      <c r="DQ155" s="148"/>
      <c r="DR155" s="148"/>
      <c r="DS155" s="148"/>
      <c r="DT155" s="148"/>
      <c r="DU155" s="148"/>
      <c r="DV155" s="148"/>
      <c r="DW155" s="148"/>
      <c r="DX155" s="148"/>
      <c r="DY155" s="148"/>
      <c r="DZ155" s="148"/>
      <c r="EA155" s="148"/>
      <c r="EB155" s="148"/>
      <c r="EC155" s="148"/>
      <c r="ED155" s="148"/>
      <c r="EE155" s="148"/>
      <c r="EF155" s="148"/>
      <c r="EG155" s="148"/>
      <c r="EH155" s="148"/>
      <c r="EI155" s="148"/>
      <c r="EJ155" s="148"/>
      <c r="EK155" s="148"/>
      <c r="EL155" s="148"/>
      <c r="EM155" s="148"/>
      <c r="EN155" s="148"/>
      <c r="EO155" s="148"/>
      <c r="EP155" s="148"/>
      <c r="EQ155" s="148"/>
      <c r="ER155" s="148"/>
      <c r="ES155" s="149"/>
      <c r="ET155" s="149"/>
      <c r="EU155" s="149"/>
      <c r="EV155" s="149"/>
      <c r="EW155" s="149"/>
      <c r="EX155" s="149"/>
      <c r="EY155" s="149"/>
      <c r="EZ155" s="149"/>
      <c r="FA155" s="149"/>
      <c r="FB155" s="149"/>
      <c r="FC155" s="149"/>
      <c r="FD155" s="149"/>
      <c r="FE155" s="149"/>
      <c r="FF155" s="149"/>
      <c r="FG155" s="149"/>
      <c r="FH155" s="149"/>
      <c r="FI155" s="149"/>
      <c r="FJ155" s="149"/>
      <c r="FK155" s="149"/>
      <c r="FL155" s="149"/>
      <c r="FM155" s="149"/>
      <c r="FN155" s="149"/>
      <c r="FO155" s="149"/>
      <c r="FP155" s="149"/>
      <c r="FQ155" s="149"/>
      <c r="FR155" s="170"/>
      <c r="FS155" s="170"/>
      <c r="FT155" s="170"/>
      <c r="FU155" s="170"/>
      <c r="FV155" s="170"/>
      <c r="FW155" s="170"/>
      <c r="FX155" s="170"/>
      <c r="FY155" s="170"/>
      <c r="FZ155" s="170"/>
      <c r="GA155" s="170"/>
      <c r="GB155" s="170"/>
      <c r="GC155" s="170"/>
      <c r="GD155" s="170"/>
    </row>
    <row r="156" spans="1:188" ht="15" customHeight="1">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7"/>
      <c r="AY156" s="147"/>
      <c r="AZ156" s="147"/>
      <c r="BA156" s="147"/>
      <c r="BB156" s="147"/>
      <c r="BC156" s="147"/>
      <c r="BD156" s="147"/>
      <c r="BE156" s="147"/>
      <c r="BF156" s="147"/>
      <c r="BG156" s="147"/>
      <c r="BH156" s="147"/>
      <c r="BI156" s="147"/>
      <c r="BJ156" s="147"/>
      <c r="BK156" s="147"/>
      <c r="BL156" s="147"/>
      <c r="BM156" s="147"/>
      <c r="BN156" s="147"/>
      <c r="BO156" s="147"/>
      <c r="BP156" s="147"/>
      <c r="BQ156" s="147"/>
      <c r="BR156" s="147"/>
      <c r="BS156" s="147"/>
      <c r="BT156" s="147"/>
      <c r="BU156" s="147"/>
      <c r="BV156" s="147"/>
      <c r="BW156" s="147"/>
      <c r="BX156" s="147"/>
      <c r="BY156" s="147"/>
      <c r="BZ156" s="147"/>
      <c r="CA156" s="147"/>
      <c r="CB156" s="147"/>
      <c r="CC156" s="147"/>
      <c r="CD156" s="147"/>
      <c r="CE156" s="147"/>
      <c r="CF156" s="147"/>
      <c r="CG156" s="147"/>
      <c r="CH156" s="147"/>
      <c r="CI156" s="147"/>
      <c r="CJ156" s="147"/>
      <c r="CK156" s="147"/>
      <c r="CL156" s="147"/>
      <c r="CM156" s="147"/>
      <c r="CN156" s="147"/>
      <c r="CO156" s="147"/>
      <c r="CP156" s="147"/>
      <c r="CQ156" s="148"/>
      <c r="CR156" s="148"/>
      <c r="CS156" s="148"/>
      <c r="CT156" s="148"/>
      <c r="CU156" s="148"/>
      <c r="CV156" s="148"/>
      <c r="CW156" s="148"/>
      <c r="CX156" s="148"/>
      <c r="CY156" s="148"/>
      <c r="CZ156" s="148"/>
      <c r="DA156" s="148"/>
      <c r="DB156" s="148"/>
      <c r="DC156" s="148"/>
      <c r="DD156" s="148"/>
      <c r="DE156" s="148"/>
      <c r="DF156" s="148"/>
      <c r="DG156" s="148"/>
      <c r="DH156" s="148"/>
      <c r="DI156" s="148"/>
      <c r="DJ156" s="148"/>
      <c r="DK156" s="148"/>
      <c r="DL156" s="148"/>
      <c r="DM156" s="148"/>
      <c r="DN156" s="148"/>
      <c r="DO156" s="148"/>
      <c r="DP156" s="148"/>
      <c r="DQ156" s="148"/>
      <c r="DR156" s="148"/>
      <c r="DS156" s="148"/>
      <c r="DT156" s="148"/>
      <c r="DU156" s="148"/>
      <c r="DV156" s="148"/>
      <c r="DW156" s="148"/>
      <c r="DX156" s="148"/>
      <c r="DY156" s="148"/>
      <c r="DZ156" s="148"/>
      <c r="EA156" s="148"/>
      <c r="EB156" s="148"/>
      <c r="EC156" s="148"/>
      <c r="ED156" s="148"/>
      <c r="EE156" s="148"/>
      <c r="EF156" s="148"/>
      <c r="EG156" s="148"/>
      <c r="EH156" s="148"/>
      <c r="EI156" s="148"/>
      <c r="EJ156" s="148"/>
      <c r="EK156" s="148"/>
      <c r="EL156" s="148"/>
      <c r="EM156" s="148"/>
      <c r="EN156" s="148"/>
      <c r="EO156" s="148"/>
      <c r="EP156" s="148"/>
      <c r="EQ156" s="148"/>
      <c r="ER156" s="148"/>
      <c r="ES156" s="149"/>
      <c r="ET156" s="149"/>
      <c r="EU156" s="149"/>
      <c r="EV156" s="149"/>
      <c r="EW156" s="149"/>
      <c r="EX156" s="149"/>
      <c r="EY156" s="149"/>
      <c r="EZ156" s="149"/>
      <c r="FA156" s="149"/>
      <c r="FB156" s="149"/>
      <c r="FC156" s="149"/>
      <c r="FD156" s="149"/>
      <c r="FE156" s="149"/>
      <c r="FF156" s="149"/>
      <c r="FG156" s="149"/>
      <c r="FH156" s="149"/>
      <c r="FI156" s="149"/>
      <c r="FJ156" s="149"/>
      <c r="FK156" s="149"/>
      <c r="FL156" s="149"/>
      <c r="FM156" s="149"/>
      <c r="FN156" s="149"/>
      <c r="FO156" s="149"/>
      <c r="FP156" s="149"/>
      <c r="FQ156" s="149"/>
      <c r="FR156" s="170"/>
      <c r="FS156" s="170"/>
      <c r="FT156" s="170"/>
      <c r="FU156" s="170"/>
      <c r="FV156" s="170"/>
      <c r="FW156" s="170"/>
      <c r="FX156" s="170"/>
      <c r="FY156" s="170"/>
      <c r="FZ156" s="170"/>
      <c r="GA156" s="170"/>
      <c r="GB156" s="170"/>
      <c r="GC156" s="170"/>
      <c r="GD156" s="170"/>
    </row>
    <row r="157" spans="1:188" ht="15" customHeight="1">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51" t="s">
        <v>62</v>
      </c>
      <c r="X157" s="152"/>
      <c r="Y157" s="152"/>
      <c r="Z157" s="152"/>
      <c r="AA157" s="152"/>
      <c r="AB157" s="152"/>
      <c r="AC157" s="152"/>
      <c r="AD157" s="152"/>
      <c r="AE157" s="152"/>
      <c r="AF157" s="152"/>
      <c r="AG157" s="152"/>
      <c r="AH157" s="152"/>
      <c r="AI157" s="152"/>
      <c r="AJ157" s="152"/>
      <c r="AK157" s="152"/>
      <c r="AL157" s="152"/>
      <c r="AM157" s="152"/>
      <c r="AN157" s="152"/>
      <c r="AO157" s="152"/>
      <c r="AP157" s="152"/>
      <c r="AQ157" s="152"/>
      <c r="AR157" s="152"/>
      <c r="AS157" s="152"/>
      <c r="AT157" s="152"/>
      <c r="AU157" s="152"/>
      <c r="AV157" s="152"/>
      <c r="AW157" s="152"/>
      <c r="AX157" s="152"/>
      <c r="AY157" s="152"/>
      <c r="AZ157" s="152"/>
      <c r="BA157" s="152"/>
      <c r="BB157" s="152"/>
      <c r="BC157" s="152"/>
      <c r="BD157" s="152"/>
      <c r="BE157" s="147" t="s">
        <v>63</v>
      </c>
      <c r="BF157" s="147"/>
      <c r="BG157" s="147"/>
      <c r="BH157" s="147"/>
      <c r="BI157" s="147"/>
      <c r="BJ157" s="147"/>
      <c r="BK157" s="147"/>
      <c r="BL157" s="147"/>
      <c r="BM157" s="147"/>
      <c r="BN157" s="147"/>
      <c r="BO157" s="147" t="str">
        <f>IF(ISERROR(W154/40),"",ROUNDUP(W154/40,0))</f>
        <v/>
      </c>
      <c r="BP157" s="147"/>
      <c r="BQ157" s="147"/>
      <c r="BR157" s="147"/>
      <c r="BS157" s="147"/>
      <c r="BT157" s="147"/>
      <c r="BU157" s="147"/>
      <c r="BV157" s="147"/>
      <c r="BW157" s="147"/>
      <c r="BX157" s="147"/>
      <c r="BY157" s="147"/>
      <c r="BZ157" s="147"/>
      <c r="CA157" s="147"/>
      <c r="CB157" s="147"/>
      <c r="CC157" s="147"/>
      <c r="CD157" s="147"/>
      <c r="CE157" s="147"/>
      <c r="CF157" s="147"/>
      <c r="CG157" s="147"/>
      <c r="CH157" s="147"/>
      <c r="CI157" s="147"/>
      <c r="CJ157" s="147"/>
      <c r="CK157" s="147"/>
      <c r="CL157" s="147"/>
      <c r="CM157" s="147"/>
      <c r="CN157" s="147"/>
      <c r="CO157" s="147"/>
      <c r="CP157" s="147"/>
      <c r="CQ157" s="148" t="s">
        <v>64</v>
      </c>
      <c r="CR157" s="148"/>
      <c r="CS157" s="148"/>
      <c r="CT157" s="148"/>
      <c r="CU157" s="148"/>
      <c r="CV157" s="148"/>
      <c r="CW157" s="148"/>
      <c r="CX157" s="148"/>
      <c r="CY157" s="148"/>
      <c r="CZ157" s="148"/>
      <c r="DA157" s="148"/>
      <c r="DB157" s="148"/>
      <c r="DC157" s="148"/>
      <c r="DD157" s="148"/>
      <c r="DE157" s="148"/>
      <c r="DF157" s="148"/>
      <c r="DG157" s="148"/>
      <c r="DH157" s="148"/>
      <c r="DI157" s="169" t="s">
        <v>66</v>
      </c>
      <c r="DJ157" s="169"/>
      <c r="DK157" s="169"/>
      <c r="DL157" s="169"/>
      <c r="DM157" s="169"/>
      <c r="DN157" s="169"/>
      <c r="DO157" s="169"/>
      <c r="DP157" s="169"/>
      <c r="DQ157" s="169"/>
      <c r="DR157" s="169"/>
      <c r="DS157" s="169"/>
      <c r="DT157" s="169"/>
      <c r="DU157" s="169"/>
      <c r="DV157" s="169"/>
      <c r="DW157" s="169"/>
      <c r="DX157" s="169"/>
      <c r="DY157" s="169"/>
      <c r="DZ157" s="169"/>
      <c r="EA157" s="169"/>
      <c r="EB157" s="169"/>
      <c r="EC157" s="169"/>
      <c r="ED157" s="169"/>
      <c r="EE157" s="169"/>
      <c r="EF157" s="169"/>
      <c r="EG157" s="169"/>
      <c r="EH157" s="169"/>
      <c r="EI157" s="169"/>
      <c r="EJ157" s="169"/>
      <c r="EK157" s="169"/>
      <c r="EL157" s="169"/>
      <c r="EM157" s="169"/>
      <c r="EN157" s="169"/>
      <c r="EO157" s="169"/>
      <c r="EP157" s="169"/>
      <c r="EQ157" s="169"/>
      <c r="ER157" s="169"/>
      <c r="ES157" s="148" t="s">
        <v>68</v>
      </c>
      <c r="ET157" s="148"/>
      <c r="EU157" s="148"/>
      <c r="EV157" s="148"/>
      <c r="EW157" s="148"/>
      <c r="EX157" s="148"/>
      <c r="EY157" s="148"/>
      <c r="EZ157" s="148"/>
      <c r="FA157" s="123"/>
      <c r="FB157" s="124"/>
      <c r="FC157" s="124"/>
      <c r="FD157" s="124"/>
      <c r="FE157" s="124"/>
      <c r="FF157" s="124"/>
      <c r="FG157" s="124"/>
      <c r="FH157" s="124"/>
      <c r="FI157" s="124"/>
      <c r="FJ157" s="124"/>
      <c r="FK157" s="124"/>
      <c r="FL157" s="124"/>
      <c r="FM157" s="124"/>
      <c r="FN157" s="124"/>
      <c r="FO157" s="124"/>
      <c r="FP157" s="124"/>
      <c r="FQ157" s="124"/>
      <c r="FR157" s="124"/>
      <c r="FS157" s="124"/>
      <c r="FT157" s="124"/>
      <c r="FU157" s="124"/>
      <c r="FV157" s="45" t="s">
        <v>64</v>
      </c>
      <c r="FW157" s="45"/>
      <c r="FX157" s="45"/>
      <c r="FY157" s="45"/>
      <c r="FZ157" s="45"/>
      <c r="GA157" s="45"/>
      <c r="GB157" s="45"/>
      <c r="GC157" s="45"/>
      <c r="GD157" s="46"/>
    </row>
    <row r="158" spans="1:188" ht="15" customHeight="1">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51"/>
      <c r="X158" s="152"/>
      <c r="Y158" s="152"/>
      <c r="Z158" s="152"/>
      <c r="AA158" s="152"/>
      <c r="AB158" s="152"/>
      <c r="AC158" s="152"/>
      <c r="AD158" s="152"/>
      <c r="AE158" s="152"/>
      <c r="AF158" s="152"/>
      <c r="AG158" s="152"/>
      <c r="AH158" s="152"/>
      <c r="AI158" s="152"/>
      <c r="AJ158" s="152"/>
      <c r="AK158" s="152"/>
      <c r="AL158" s="152"/>
      <c r="AM158" s="152"/>
      <c r="AN158" s="152"/>
      <c r="AO158" s="152"/>
      <c r="AP158" s="152"/>
      <c r="AQ158" s="152"/>
      <c r="AR158" s="152"/>
      <c r="AS158" s="152"/>
      <c r="AT158" s="152"/>
      <c r="AU158" s="152"/>
      <c r="AV158" s="152"/>
      <c r="AW158" s="152"/>
      <c r="AX158" s="152"/>
      <c r="AY158" s="152"/>
      <c r="AZ158" s="152"/>
      <c r="BA158" s="152"/>
      <c r="BB158" s="152"/>
      <c r="BC158" s="152"/>
      <c r="BD158" s="152"/>
      <c r="BE158" s="147"/>
      <c r="BF158" s="147"/>
      <c r="BG158" s="147"/>
      <c r="BH158" s="147"/>
      <c r="BI158" s="147"/>
      <c r="BJ158" s="147"/>
      <c r="BK158" s="147"/>
      <c r="BL158" s="147"/>
      <c r="BM158" s="147"/>
      <c r="BN158" s="147"/>
      <c r="BO158" s="147"/>
      <c r="BP158" s="147"/>
      <c r="BQ158" s="147"/>
      <c r="BR158" s="147"/>
      <c r="BS158" s="147"/>
      <c r="BT158" s="147"/>
      <c r="BU158" s="147"/>
      <c r="BV158" s="147"/>
      <c r="BW158" s="147"/>
      <c r="BX158" s="147"/>
      <c r="BY158" s="147"/>
      <c r="BZ158" s="147"/>
      <c r="CA158" s="147"/>
      <c r="CB158" s="147"/>
      <c r="CC158" s="147"/>
      <c r="CD158" s="147"/>
      <c r="CE158" s="147"/>
      <c r="CF158" s="147"/>
      <c r="CG158" s="147"/>
      <c r="CH158" s="147"/>
      <c r="CI158" s="147"/>
      <c r="CJ158" s="147"/>
      <c r="CK158" s="147"/>
      <c r="CL158" s="147"/>
      <c r="CM158" s="147"/>
      <c r="CN158" s="147"/>
      <c r="CO158" s="147"/>
      <c r="CP158" s="147"/>
      <c r="CQ158" s="148"/>
      <c r="CR158" s="148"/>
      <c r="CS158" s="148"/>
      <c r="CT158" s="148"/>
      <c r="CU158" s="148"/>
      <c r="CV158" s="148"/>
      <c r="CW158" s="148"/>
      <c r="CX158" s="148"/>
      <c r="CY158" s="148"/>
      <c r="CZ158" s="148"/>
      <c r="DA158" s="148"/>
      <c r="DB158" s="148"/>
      <c r="DC158" s="148"/>
      <c r="DD158" s="148"/>
      <c r="DE158" s="148"/>
      <c r="DF158" s="148"/>
      <c r="DG158" s="148"/>
      <c r="DH158" s="148"/>
      <c r="DI158" s="169"/>
      <c r="DJ158" s="169"/>
      <c r="DK158" s="169"/>
      <c r="DL158" s="169"/>
      <c r="DM158" s="169"/>
      <c r="DN158" s="169"/>
      <c r="DO158" s="169"/>
      <c r="DP158" s="169"/>
      <c r="DQ158" s="169"/>
      <c r="DR158" s="169"/>
      <c r="DS158" s="169"/>
      <c r="DT158" s="169"/>
      <c r="DU158" s="169"/>
      <c r="DV158" s="169"/>
      <c r="DW158" s="169"/>
      <c r="DX158" s="169"/>
      <c r="DY158" s="169"/>
      <c r="DZ158" s="169"/>
      <c r="EA158" s="169"/>
      <c r="EB158" s="169"/>
      <c r="EC158" s="169"/>
      <c r="ED158" s="169"/>
      <c r="EE158" s="169"/>
      <c r="EF158" s="169"/>
      <c r="EG158" s="169"/>
      <c r="EH158" s="169"/>
      <c r="EI158" s="169"/>
      <c r="EJ158" s="169"/>
      <c r="EK158" s="169"/>
      <c r="EL158" s="169"/>
      <c r="EM158" s="169"/>
      <c r="EN158" s="169"/>
      <c r="EO158" s="169"/>
      <c r="EP158" s="169"/>
      <c r="EQ158" s="169"/>
      <c r="ER158" s="169"/>
      <c r="ES158" s="148"/>
      <c r="ET158" s="148"/>
      <c r="EU158" s="148"/>
      <c r="EV158" s="148"/>
      <c r="EW158" s="148"/>
      <c r="EX158" s="148"/>
      <c r="EY158" s="148"/>
      <c r="EZ158" s="148"/>
      <c r="FA158" s="125"/>
      <c r="FB158" s="126"/>
      <c r="FC158" s="126"/>
      <c r="FD158" s="126"/>
      <c r="FE158" s="126"/>
      <c r="FF158" s="126"/>
      <c r="FG158" s="126"/>
      <c r="FH158" s="126"/>
      <c r="FI158" s="126"/>
      <c r="FJ158" s="126"/>
      <c r="FK158" s="126"/>
      <c r="FL158" s="126"/>
      <c r="FM158" s="126"/>
      <c r="FN158" s="126"/>
      <c r="FO158" s="126"/>
      <c r="FP158" s="126"/>
      <c r="FQ158" s="126"/>
      <c r="FR158" s="126"/>
      <c r="FS158" s="126"/>
      <c r="FT158" s="126"/>
      <c r="FU158" s="126"/>
      <c r="FV158" s="86"/>
      <c r="FW158" s="86"/>
      <c r="FX158" s="86"/>
      <c r="FY158" s="86"/>
      <c r="FZ158" s="86"/>
      <c r="GA158" s="86"/>
      <c r="GB158" s="86"/>
      <c r="GC158" s="86"/>
      <c r="GD158" s="87"/>
    </row>
    <row r="159" spans="1:188" ht="15" customHeight="1">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52"/>
      <c r="X159" s="152"/>
      <c r="Y159" s="152"/>
      <c r="Z159" s="152"/>
      <c r="AA159" s="152"/>
      <c r="AB159" s="152"/>
      <c r="AC159" s="152"/>
      <c r="AD159" s="152"/>
      <c r="AE159" s="152"/>
      <c r="AF159" s="152"/>
      <c r="AG159" s="152"/>
      <c r="AH159" s="152"/>
      <c r="AI159" s="152"/>
      <c r="AJ159" s="152"/>
      <c r="AK159" s="152"/>
      <c r="AL159" s="152"/>
      <c r="AM159" s="152"/>
      <c r="AN159" s="152"/>
      <c r="AO159" s="152"/>
      <c r="AP159" s="152"/>
      <c r="AQ159" s="152"/>
      <c r="AR159" s="152"/>
      <c r="AS159" s="152"/>
      <c r="AT159" s="152"/>
      <c r="AU159" s="152"/>
      <c r="AV159" s="152"/>
      <c r="AW159" s="152"/>
      <c r="AX159" s="152"/>
      <c r="AY159" s="152"/>
      <c r="AZ159" s="152"/>
      <c r="BA159" s="152"/>
      <c r="BB159" s="152"/>
      <c r="BC159" s="152"/>
      <c r="BD159" s="152"/>
      <c r="BE159" s="147"/>
      <c r="BF159" s="147"/>
      <c r="BG159" s="147"/>
      <c r="BH159" s="147"/>
      <c r="BI159" s="147"/>
      <c r="BJ159" s="147"/>
      <c r="BK159" s="147"/>
      <c r="BL159" s="147"/>
      <c r="BM159" s="147"/>
      <c r="BN159" s="147"/>
      <c r="BO159" s="147"/>
      <c r="BP159" s="147"/>
      <c r="BQ159" s="147"/>
      <c r="BR159" s="147"/>
      <c r="BS159" s="147"/>
      <c r="BT159" s="147"/>
      <c r="BU159" s="147"/>
      <c r="BV159" s="147"/>
      <c r="BW159" s="147"/>
      <c r="BX159" s="147"/>
      <c r="BY159" s="147"/>
      <c r="BZ159" s="147"/>
      <c r="CA159" s="147"/>
      <c r="CB159" s="147"/>
      <c r="CC159" s="147"/>
      <c r="CD159" s="147"/>
      <c r="CE159" s="147"/>
      <c r="CF159" s="147"/>
      <c r="CG159" s="147"/>
      <c r="CH159" s="147"/>
      <c r="CI159" s="147"/>
      <c r="CJ159" s="147"/>
      <c r="CK159" s="147"/>
      <c r="CL159" s="147"/>
      <c r="CM159" s="147"/>
      <c r="CN159" s="147"/>
      <c r="CO159" s="147"/>
      <c r="CP159" s="147"/>
      <c r="CQ159" s="148"/>
      <c r="CR159" s="148"/>
      <c r="CS159" s="148"/>
      <c r="CT159" s="148"/>
      <c r="CU159" s="148"/>
      <c r="CV159" s="148"/>
      <c r="CW159" s="148"/>
      <c r="CX159" s="148"/>
      <c r="CY159" s="148"/>
      <c r="CZ159" s="148"/>
      <c r="DA159" s="148"/>
      <c r="DB159" s="148"/>
      <c r="DC159" s="148"/>
      <c r="DD159" s="148"/>
      <c r="DE159" s="148"/>
      <c r="DF159" s="148"/>
      <c r="DG159" s="148"/>
      <c r="DH159" s="148"/>
      <c r="DI159" s="169"/>
      <c r="DJ159" s="169"/>
      <c r="DK159" s="169"/>
      <c r="DL159" s="169"/>
      <c r="DM159" s="169"/>
      <c r="DN159" s="169"/>
      <c r="DO159" s="169"/>
      <c r="DP159" s="169"/>
      <c r="DQ159" s="169"/>
      <c r="DR159" s="169"/>
      <c r="DS159" s="169"/>
      <c r="DT159" s="169"/>
      <c r="DU159" s="169"/>
      <c r="DV159" s="169"/>
      <c r="DW159" s="169"/>
      <c r="DX159" s="169"/>
      <c r="DY159" s="169"/>
      <c r="DZ159" s="169"/>
      <c r="EA159" s="169"/>
      <c r="EB159" s="169"/>
      <c r="EC159" s="169"/>
      <c r="ED159" s="169"/>
      <c r="EE159" s="169"/>
      <c r="EF159" s="169"/>
      <c r="EG159" s="169"/>
      <c r="EH159" s="169"/>
      <c r="EI159" s="169"/>
      <c r="EJ159" s="169"/>
      <c r="EK159" s="169"/>
      <c r="EL159" s="169"/>
      <c r="EM159" s="169"/>
      <c r="EN159" s="169"/>
      <c r="EO159" s="169"/>
      <c r="EP159" s="169"/>
      <c r="EQ159" s="169"/>
      <c r="ER159" s="169"/>
      <c r="ES159" s="148"/>
      <c r="ET159" s="148"/>
      <c r="EU159" s="148"/>
      <c r="EV159" s="148"/>
      <c r="EW159" s="148"/>
      <c r="EX159" s="148"/>
      <c r="EY159" s="148"/>
      <c r="EZ159" s="148"/>
      <c r="FA159" s="127"/>
      <c r="FB159" s="128"/>
      <c r="FC159" s="128"/>
      <c r="FD159" s="128"/>
      <c r="FE159" s="128"/>
      <c r="FF159" s="128"/>
      <c r="FG159" s="128"/>
      <c r="FH159" s="128"/>
      <c r="FI159" s="128"/>
      <c r="FJ159" s="128"/>
      <c r="FK159" s="128"/>
      <c r="FL159" s="128"/>
      <c r="FM159" s="128"/>
      <c r="FN159" s="128"/>
      <c r="FO159" s="128"/>
      <c r="FP159" s="128"/>
      <c r="FQ159" s="128"/>
      <c r="FR159" s="128"/>
      <c r="FS159" s="128"/>
      <c r="FT159" s="128"/>
      <c r="FU159" s="128"/>
      <c r="FV159" s="47"/>
      <c r="FW159" s="47"/>
      <c r="FX159" s="47"/>
      <c r="FY159" s="47"/>
      <c r="FZ159" s="47"/>
      <c r="GA159" s="47"/>
      <c r="GB159" s="47"/>
      <c r="GC159" s="47"/>
      <c r="GD159" s="48"/>
    </row>
    <row r="160" spans="1:188" ht="9.9499999999999993" customHeight="1" thickBot="1"/>
    <row r="161" spans="2:186" ht="9.9499999999999993" customHeight="1">
      <c r="B161" s="172" t="s">
        <v>69</v>
      </c>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173"/>
      <c r="AR161" s="173"/>
      <c r="AS161" s="173"/>
      <c r="AT161" s="173"/>
      <c r="AU161" s="173"/>
      <c r="AV161" s="173"/>
      <c r="AW161" s="173"/>
      <c r="AX161" s="173"/>
      <c r="AY161" s="173"/>
      <c r="AZ161" s="173"/>
      <c r="BA161" s="173"/>
      <c r="BB161" s="173"/>
      <c r="BC161" s="173"/>
      <c r="BD161" s="173"/>
      <c r="BE161" s="173"/>
      <c r="BF161" s="173"/>
      <c r="BG161" s="173"/>
      <c r="BH161" s="173"/>
      <c r="BI161" s="173"/>
      <c r="BJ161" s="173"/>
      <c r="BK161" s="173"/>
      <c r="BL161" s="173"/>
      <c r="BM161" s="173"/>
      <c r="BN161" s="173"/>
      <c r="BO161" s="173"/>
      <c r="BP161" s="173"/>
      <c r="BQ161" s="173"/>
      <c r="BR161" s="173"/>
      <c r="BS161" s="173"/>
      <c r="BT161" s="173"/>
      <c r="BU161" s="173"/>
      <c r="BV161" s="173"/>
      <c r="BW161" s="173"/>
      <c r="BX161" s="173"/>
      <c r="BY161" s="173"/>
      <c r="BZ161" s="173"/>
      <c r="CA161" s="173"/>
      <c r="CB161" s="173"/>
      <c r="CC161" s="173"/>
      <c r="CD161" s="173"/>
      <c r="CE161" s="173"/>
      <c r="CF161" s="173"/>
      <c r="CG161" s="173"/>
      <c r="CH161" s="173"/>
      <c r="CI161" s="173"/>
      <c r="CJ161" s="173"/>
      <c r="CK161" s="173"/>
      <c r="CL161" s="173"/>
      <c r="CM161" s="173"/>
      <c r="CN161" s="173"/>
      <c r="CO161" s="173"/>
      <c r="CP161" s="173"/>
      <c r="CQ161" s="173"/>
      <c r="CR161" s="173"/>
      <c r="CS161" s="173"/>
      <c r="CT161" s="173"/>
      <c r="CU161" s="173"/>
      <c r="CV161" s="173"/>
      <c r="CW161" s="173"/>
      <c r="CX161" s="173"/>
      <c r="CY161" s="173"/>
      <c r="CZ161" s="173"/>
      <c r="DA161" s="173"/>
      <c r="DB161" s="173"/>
      <c r="DC161" s="173"/>
      <c r="DD161" s="173"/>
      <c r="DE161" s="173"/>
      <c r="DF161" s="173"/>
      <c r="DG161" s="173"/>
      <c r="DH161" s="173"/>
      <c r="DI161" s="173"/>
      <c r="DJ161" s="173"/>
      <c r="DK161" s="173"/>
      <c r="DL161" s="173"/>
      <c r="DM161" s="173"/>
      <c r="DN161" s="173"/>
      <c r="DO161" s="173"/>
      <c r="DP161" s="173"/>
      <c r="DQ161" s="173"/>
      <c r="DR161" s="173"/>
      <c r="DS161" s="173"/>
      <c r="DT161" s="173"/>
      <c r="DU161" s="173"/>
      <c r="DV161" s="173"/>
      <c r="DW161" s="173"/>
      <c r="DX161" s="173"/>
      <c r="DY161" s="173"/>
      <c r="DZ161" s="173"/>
      <c r="EA161" s="173"/>
      <c r="EB161" s="173"/>
      <c r="EC161" s="173"/>
      <c r="ED161" s="173"/>
      <c r="EE161" s="173"/>
      <c r="EF161" s="173"/>
      <c r="EG161" s="173"/>
      <c r="EH161" s="173"/>
      <c r="EI161" s="173"/>
      <c r="EJ161" s="173"/>
      <c r="EK161" s="173"/>
      <c r="EL161" s="173"/>
      <c r="EM161" s="173"/>
      <c r="EN161" s="173"/>
      <c r="EO161" s="173"/>
      <c r="EP161" s="173"/>
      <c r="EQ161" s="173"/>
      <c r="ER161" s="173"/>
      <c r="ES161" s="173"/>
      <c r="ET161" s="173"/>
      <c r="EU161" s="173"/>
      <c r="EV161" s="173"/>
      <c r="EW161" s="173"/>
      <c r="EX161" s="173"/>
      <c r="EY161" s="173"/>
      <c r="EZ161" s="173"/>
      <c r="FA161" s="173"/>
      <c r="FB161" s="173"/>
      <c r="FC161" s="173"/>
      <c r="FD161" s="173"/>
      <c r="FE161" s="173"/>
      <c r="FF161" s="173"/>
      <c r="FG161" s="173"/>
      <c r="FH161" s="173"/>
      <c r="FI161" s="173"/>
      <c r="FJ161" s="173"/>
      <c r="FK161" s="173"/>
      <c r="FL161" s="173"/>
      <c r="FM161" s="173"/>
      <c r="FN161" s="173"/>
      <c r="FO161" s="173"/>
      <c r="FP161" s="173"/>
      <c r="FQ161" s="173"/>
      <c r="FR161" s="173"/>
      <c r="FS161" s="173"/>
      <c r="FT161" s="173"/>
      <c r="FU161" s="173"/>
      <c r="FV161" s="173"/>
      <c r="FW161" s="173"/>
      <c r="FX161" s="173"/>
      <c r="FY161" s="173"/>
      <c r="FZ161" s="173"/>
      <c r="GA161" s="173"/>
      <c r="GB161" s="173"/>
      <c r="GC161" s="173"/>
      <c r="GD161" s="174"/>
    </row>
    <row r="162" spans="2:186" ht="9.9499999999999993" customHeight="1">
      <c r="B162" s="175"/>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176"/>
      <c r="BN162" s="176"/>
      <c r="BO162" s="176"/>
      <c r="BP162" s="176"/>
      <c r="BQ162" s="176"/>
      <c r="BR162" s="176"/>
      <c r="BS162" s="176"/>
      <c r="BT162" s="176"/>
      <c r="BU162" s="176"/>
      <c r="BV162" s="176"/>
      <c r="BW162" s="176"/>
      <c r="BX162" s="176"/>
      <c r="BY162" s="176"/>
      <c r="BZ162" s="176"/>
      <c r="CA162" s="176"/>
      <c r="CB162" s="176"/>
      <c r="CC162" s="176"/>
      <c r="CD162" s="176"/>
      <c r="CE162" s="176"/>
      <c r="CF162" s="176"/>
      <c r="CG162" s="176"/>
      <c r="CH162" s="176"/>
      <c r="CI162" s="176"/>
      <c r="CJ162" s="176"/>
      <c r="CK162" s="176"/>
      <c r="CL162" s="176"/>
      <c r="CM162" s="176"/>
      <c r="CN162" s="176"/>
      <c r="CO162" s="176"/>
      <c r="CP162" s="176"/>
      <c r="CQ162" s="176"/>
      <c r="CR162" s="176"/>
      <c r="CS162" s="176"/>
      <c r="CT162" s="176"/>
      <c r="CU162" s="176"/>
      <c r="CV162" s="176"/>
      <c r="CW162" s="176"/>
      <c r="CX162" s="176"/>
      <c r="CY162" s="176"/>
      <c r="CZ162" s="176"/>
      <c r="DA162" s="176"/>
      <c r="DB162" s="176"/>
      <c r="DC162" s="176"/>
      <c r="DD162" s="176"/>
      <c r="DE162" s="176"/>
      <c r="DF162" s="176"/>
      <c r="DG162" s="176"/>
      <c r="DH162" s="176"/>
      <c r="DI162" s="176"/>
      <c r="DJ162" s="176"/>
      <c r="DK162" s="176"/>
      <c r="DL162" s="176"/>
      <c r="DM162" s="176"/>
      <c r="DN162" s="176"/>
      <c r="DO162" s="176"/>
      <c r="DP162" s="176"/>
      <c r="DQ162" s="176"/>
      <c r="DR162" s="176"/>
      <c r="DS162" s="176"/>
      <c r="DT162" s="176"/>
      <c r="DU162" s="176"/>
      <c r="DV162" s="176"/>
      <c r="DW162" s="176"/>
      <c r="DX162" s="176"/>
      <c r="DY162" s="176"/>
      <c r="DZ162" s="176"/>
      <c r="EA162" s="176"/>
      <c r="EB162" s="176"/>
      <c r="EC162" s="176"/>
      <c r="ED162" s="176"/>
      <c r="EE162" s="176"/>
      <c r="EF162" s="176"/>
      <c r="EG162" s="176"/>
      <c r="EH162" s="176"/>
      <c r="EI162" s="176"/>
      <c r="EJ162" s="176"/>
      <c r="EK162" s="176"/>
      <c r="EL162" s="176"/>
      <c r="EM162" s="176"/>
      <c r="EN162" s="176"/>
      <c r="EO162" s="176"/>
      <c r="EP162" s="176"/>
      <c r="EQ162" s="176"/>
      <c r="ER162" s="176"/>
      <c r="ES162" s="176"/>
      <c r="ET162" s="176"/>
      <c r="EU162" s="176"/>
      <c r="EV162" s="176"/>
      <c r="EW162" s="176"/>
      <c r="EX162" s="176"/>
      <c r="EY162" s="176"/>
      <c r="EZ162" s="176"/>
      <c r="FA162" s="176"/>
      <c r="FB162" s="176"/>
      <c r="FC162" s="176"/>
      <c r="FD162" s="176"/>
      <c r="FE162" s="176"/>
      <c r="FF162" s="176"/>
      <c r="FG162" s="176"/>
      <c r="FH162" s="176"/>
      <c r="FI162" s="176"/>
      <c r="FJ162" s="176"/>
      <c r="FK162" s="176"/>
      <c r="FL162" s="176"/>
      <c r="FM162" s="176"/>
      <c r="FN162" s="176"/>
      <c r="FO162" s="176"/>
      <c r="FP162" s="176"/>
      <c r="FQ162" s="176"/>
      <c r="FR162" s="176"/>
      <c r="FS162" s="176"/>
      <c r="FT162" s="176"/>
      <c r="FU162" s="176"/>
      <c r="FV162" s="176"/>
      <c r="FW162" s="176"/>
      <c r="FX162" s="176"/>
      <c r="FY162" s="176"/>
      <c r="FZ162" s="176"/>
      <c r="GA162" s="176"/>
      <c r="GB162" s="176"/>
      <c r="GC162" s="176"/>
      <c r="GD162" s="177"/>
    </row>
    <row r="163" spans="2:186" ht="9.9499999999999993" customHeight="1">
      <c r="B163" s="175"/>
      <c r="C163" s="176"/>
      <c r="D163" s="176"/>
      <c r="E163" s="176"/>
      <c r="F163" s="176"/>
      <c r="G163" s="176"/>
      <c r="H163" s="176"/>
      <c r="I163" s="176"/>
      <c r="J163" s="176"/>
      <c r="K163" s="176"/>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Q163" s="176"/>
      <c r="AR163" s="176"/>
      <c r="AS163" s="176"/>
      <c r="AT163" s="176"/>
      <c r="AU163" s="176"/>
      <c r="AV163" s="176"/>
      <c r="AW163" s="176"/>
      <c r="AX163" s="176"/>
      <c r="AY163" s="176"/>
      <c r="AZ163" s="176"/>
      <c r="BA163" s="176"/>
      <c r="BB163" s="176"/>
      <c r="BC163" s="176"/>
      <c r="BD163" s="176"/>
      <c r="BE163" s="176"/>
      <c r="BF163" s="176"/>
      <c r="BG163" s="176"/>
      <c r="BH163" s="176"/>
      <c r="BI163" s="176"/>
      <c r="BJ163" s="176"/>
      <c r="BK163" s="176"/>
      <c r="BL163" s="176"/>
      <c r="BM163" s="176"/>
      <c r="BN163" s="176"/>
      <c r="BO163" s="176"/>
      <c r="BP163" s="176"/>
      <c r="BQ163" s="176"/>
      <c r="BR163" s="176"/>
      <c r="BS163" s="176"/>
      <c r="BT163" s="176"/>
      <c r="BU163" s="176"/>
      <c r="BV163" s="176"/>
      <c r="BW163" s="176"/>
      <c r="BX163" s="176"/>
      <c r="BY163" s="176"/>
      <c r="BZ163" s="176"/>
      <c r="CA163" s="176"/>
      <c r="CB163" s="176"/>
      <c r="CC163" s="176"/>
      <c r="CD163" s="176"/>
      <c r="CE163" s="176"/>
      <c r="CF163" s="176"/>
      <c r="CG163" s="176"/>
      <c r="CH163" s="176"/>
      <c r="CI163" s="176"/>
      <c r="CJ163" s="176"/>
      <c r="CK163" s="176"/>
      <c r="CL163" s="176"/>
      <c r="CM163" s="176"/>
      <c r="CN163" s="176"/>
      <c r="CO163" s="176"/>
      <c r="CP163" s="176"/>
      <c r="CQ163" s="176"/>
      <c r="CR163" s="176"/>
      <c r="CS163" s="176"/>
      <c r="CT163" s="176"/>
      <c r="CU163" s="176"/>
      <c r="CV163" s="176"/>
      <c r="CW163" s="176"/>
      <c r="CX163" s="176"/>
      <c r="CY163" s="176"/>
      <c r="CZ163" s="176"/>
      <c r="DA163" s="176"/>
      <c r="DB163" s="176"/>
      <c r="DC163" s="176"/>
      <c r="DD163" s="176"/>
      <c r="DE163" s="176"/>
      <c r="DF163" s="176"/>
      <c r="DG163" s="176"/>
      <c r="DH163" s="176"/>
      <c r="DI163" s="176"/>
      <c r="DJ163" s="176"/>
      <c r="DK163" s="176"/>
      <c r="DL163" s="176"/>
      <c r="DM163" s="176"/>
      <c r="DN163" s="176"/>
      <c r="DO163" s="176"/>
      <c r="DP163" s="176"/>
      <c r="DQ163" s="176"/>
      <c r="DR163" s="176"/>
      <c r="DS163" s="176"/>
      <c r="DT163" s="176"/>
      <c r="DU163" s="176"/>
      <c r="DV163" s="176"/>
      <c r="DW163" s="176"/>
      <c r="DX163" s="176"/>
      <c r="DY163" s="176"/>
      <c r="DZ163" s="176"/>
      <c r="EA163" s="176"/>
      <c r="EB163" s="176"/>
      <c r="EC163" s="176"/>
      <c r="ED163" s="176"/>
      <c r="EE163" s="176"/>
      <c r="EF163" s="176"/>
      <c r="EG163" s="176"/>
      <c r="EH163" s="176"/>
      <c r="EI163" s="176"/>
      <c r="EJ163" s="176"/>
      <c r="EK163" s="176"/>
      <c r="EL163" s="176"/>
      <c r="EM163" s="176"/>
      <c r="EN163" s="176"/>
      <c r="EO163" s="176"/>
      <c r="EP163" s="176"/>
      <c r="EQ163" s="176"/>
      <c r="ER163" s="176"/>
      <c r="ES163" s="176"/>
      <c r="ET163" s="176"/>
      <c r="EU163" s="176"/>
      <c r="EV163" s="176"/>
      <c r="EW163" s="176"/>
      <c r="EX163" s="176"/>
      <c r="EY163" s="176"/>
      <c r="EZ163" s="176"/>
      <c r="FA163" s="176"/>
      <c r="FB163" s="176"/>
      <c r="FC163" s="176"/>
      <c r="FD163" s="176"/>
      <c r="FE163" s="176"/>
      <c r="FF163" s="176"/>
      <c r="FG163" s="176"/>
      <c r="FH163" s="176"/>
      <c r="FI163" s="176"/>
      <c r="FJ163" s="176"/>
      <c r="FK163" s="176"/>
      <c r="FL163" s="176"/>
      <c r="FM163" s="176"/>
      <c r="FN163" s="176"/>
      <c r="FO163" s="176"/>
      <c r="FP163" s="176"/>
      <c r="FQ163" s="176"/>
      <c r="FR163" s="176"/>
      <c r="FS163" s="176"/>
      <c r="FT163" s="176"/>
      <c r="FU163" s="176"/>
      <c r="FV163" s="176"/>
      <c r="FW163" s="176"/>
      <c r="FX163" s="176"/>
      <c r="FY163" s="176"/>
      <c r="FZ163" s="176"/>
      <c r="GA163" s="176"/>
      <c r="GB163" s="176"/>
      <c r="GC163" s="176"/>
      <c r="GD163" s="177"/>
    </row>
    <row r="164" spans="2:186" ht="9.9499999999999993" customHeight="1">
      <c r="B164" s="175"/>
      <c r="C164" s="176"/>
      <c r="D164" s="176"/>
      <c r="E164" s="176"/>
      <c r="F164" s="176"/>
      <c r="G164" s="176"/>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6"/>
      <c r="AY164" s="176"/>
      <c r="AZ164" s="176"/>
      <c r="BA164" s="176"/>
      <c r="BB164" s="176"/>
      <c r="BC164" s="176"/>
      <c r="BD164" s="176"/>
      <c r="BE164" s="176"/>
      <c r="BF164" s="176"/>
      <c r="BG164" s="176"/>
      <c r="BH164" s="176"/>
      <c r="BI164" s="176"/>
      <c r="BJ164" s="176"/>
      <c r="BK164" s="176"/>
      <c r="BL164" s="176"/>
      <c r="BM164" s="176"/>
      <c r="BN164" s="176"/>
      <c r="BO164" s="176"/>
      <c r="BP164" s="176"/>
      <c r="BQ164" s="176"/>
      <c r="BR164" s="176"/>
      <c r="BS164" s="176"/>
      <c r="BT164" s="176"/>
      <c r="BU164" s="176"/>
      <c r="BV164" s="176"/>
      <c r="BW164" s="176"/>
      <c r="BX164" s="176"/>
      <c r="BY164" s="176"/>
      <c r="BZ164" s="176"/>
      <c r="CA164" s="176"/>
      <c r="CB164" s="176"/>
      <c r="CC164" s="176"/>
      <c r="CD164" s="176"/>
      <c r="CE164" s="176"/>
      <c r="CF164" s="176"/>
      <c r="CG164" s="176"/>
      <c r="CH164" s="176"/>
      <c r="CI164" s="176"/>
      <c r="CJ164" s="176"/>
      <c r="CK164" s="176"/>
      <c r="CL164" s="176"/>
      <c r="CM164" s="176"/>
      <c r="CN164" s="176"/>
      <c r="CO164" s="176"/>
      <c r="CP164" s="176"/>
      <c r="CQ164" s="176"/>
      <c r="CR164" s="176"/>
      <c r="CS164" s="176"/>
      <c r="CT164" s="176"/>
      <c r="CU164" s="176"/>
      <c r="CV164" s="176"/>
      <c r="CW164" s="176"/>
      <c r="CX164" s="176"/>
      <c r="CY164" s="176"/>
      <c r="CZ164" s="176"/>
      <c r="DA164" s="176"/>
      <c r="DB164" s="176"/>
      <c r="DC164" s="176"/>
      <c r="DD164" s="176"/>
      <c r="DE164" s="176"/>
      <c r="DF164" s="176"/>
      <c r="DG164" s="176"/>
      <c r="DH164" s="176"/>
      <c r="DI164" s="176"/>
      <c r="DJ164" s="176"/>
      <c r="DK164" s="176"/>
      <c r="DL164" s="176"/>
      <c r="DM164" s="176"/>
      <c r="DN164" s="176"/>
      <c r="DO164" s="176"/>
      <c r="DP164" s="176"/>
      <c r="DQ164" s="176"/>
      <c r="DR164" s="176"/>
      <c r="DS164" s="176"/>
      <c r="DT164" s="176"/>
      <c r="DU164" s="176"/>
      <c r="DV164" s="176"/>
      <c r="DW164" s="176"/>
      <c r="DX164" s="176"/>
      <c r="DY164" s="176"/>
      <c r="DZ164" s="176"/>
      <c r="EA164" s="176"/>
      <c r="EB164" s="176"/>
      <c r="EC164" s="176"/>
      <c r="ED164" s="176"/>
      <c r="EE164" s="176"/>
      <c r="EF164" s="176"/>
      <c r="EG164" s="176"/>
      <c r="EH164" s="176"/>
      <c r="EI164" s="176"/>
      <c r="EJ164" s="176"/>
      <c r="EK164" s="176"/>
      <c r="EL164" s="176"/>
      <c r="EM164" s="176"/>
      <c r="EN164" s="176"/>
      <c r="EO164" s="176"/>
      <c r="EP164" s="176"/>
      <c r="EQ164" s="176"/>
      <c r="ER164" s="176"/>
      <c r="ES164" s="176"/>
      <c r="ET164" s="176"/>
      <c r="EU164" s="176"/>
      <c r="EV164" s="176"/>
      <c r="EW164" s="176"/>
      <c r="EX164" s="176"/>
      <c r="EY164" s="176"/>
      <c r="EZ164" s="176"/>
      <c r="FA164" s="176"/>
      <c r="FB164" s="176"/>
      <c r="FC164" s="176"/>
      <c r="FD164" s="176"/>
      <c r="FE164" s="176"/>
      <c r="FF164" s="176"/>
      <c r="FG164" s="176"/>
      <c r="FH164" s="176"/>
      <c r="FI164" s="176"/>
      <c r="FJ164" s="176"/>
      <c r="FK164" s="176"/>
      <c r="FL164" s="176"/>
      <c r="FM164" s="176"/>
      <c r="FN164" s="176"/>
      <c r="FO164" s="176"/>
      <c r="FP164" s="176"/>
      <c r="FQ164" s="176"/>
      <c r="FR164" s="176"/>
      <c r="FS164" s="176"/>
      <c r="FT164" s="176"/>
      <c r="FU164" s="176"/>
      <c r="FV164" s="176"/>
      <c r="FW164" s="176"/>
      <c r="FX164" s="176"/>
      <c r="FY164" s="176"/>
      <c r="FZ164" s="176"/>
      <c r="GA164" s="176"/>
      <c r="GB164" s="176"/>
      <c r="GC164" s="176"/>
      <c r="GD164" s="177"/>
    </row>
    <row r="165" spans="2:186" ht="9.9499999999999993" customHeight="1">
      <c r="B165" s="175"/>
      <c r="C165" s="176"/>
      <c r="D165" s="176"/>
      <c r="E165" s="176"/>
      <c r="F165" s="176"/>
      <c r="G165" s="176"/>
      <c r="H165" s="176"/>
      <c r="I165" s="176"/>
      <c r="J165" s="176"/>
      <c r="K165" s="176"/>
      <c r="L165" s="176"/>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176"/>
      <c r="AR165" s="176"/>
      <c r="AS165" s="176"/>
      <c r="AT165" s="176"/>
      <c r="AU165" s="176"/>
      <c r="AV165" s="176"/>
      <c r="AW165" s="176"/>
      <c r="AX165" s="176"/>
      <c r="AY165" s="176"/>
      <c r="AZ165" s="176"/>
      <c r="BA165" s="176"/>
      <c r="BB165" s="176"/>
      <c r="BC165" s="176"/>
      <c r="BD165" s="176"/>
      <c r="BE165" s="176"/>
      <c r="BF165" s="176"/>
      <c r="BG165" s="176"/>
      <c r="BH165" s="176"/>
      <c r="BI165" s="176"/>
      <c r="BJ165" s="176"/>
      <c r="BK165" s="176"/>
      <c r="BL165" s="176"/>
      <c r="BM165" s="176"/>
      <c r="BN165" s="176"/>
      <c r="BO165" s="176"/>
      <c r="BP165" s="176"/>
      <c r="BQ165" s="176"/>
      <c r="BR165" s="176"/>
      <c r="BS165" s="176"/>
      <c r="BT165" s="176"/>
      <c r="BU165" s="176"/>
      <c r="BV165" s="176"/>
      <c r="BW165" s="176"/>
      <c r="BX165" s="176"/>
      <c r="BY165" s="176"/>
      <c r="BZ165" s="176"/>
      <c r="CA165" s="176"/>
      <c r="CB165" s="176"/>
      <c r="CC165" s="176"/>
      <c r="CD165" s="176"/>
      <c r="CE165" s="176"/>
      <c r="CF165" s="176"/>
      <c r="CG165" s="176"/>
      <c r="CH165" s="176"/>
      <c r="CI165" s="176"/>
      <c r="CJ165" s="176"/>
      <c r="CK165" s="176"/>
      <c r="CL165" s="176"/>
      <c r="CM165" s="176"/>
      <c r="CN165" s="176"/>
      <c r="CO165" s="176"/>
      <c r="CP165" s="176"/>
      <c r="CQ165" s="176"/>
      <c r="CR165" s="176"/>
      <c r="CS165" s="176"/>
      <c r="CT165" s="176"/>
      <c r="CU165" s="176"/>
      <c r="CV165" s="176"/>
      <c r="CW165" s="176"/>
      <c r="CX165" s="176"/>
      <c r="CY165" s="176"/>
      <c r="CZ165" s="176"/>
      <c r="DA165" s="176"/>
      <c r="DB165" s="176"/>
      <c r="DC165" s="176"/>
      <c r="DD165" s="176"/>
      <c r="DE165" s="176"/>
      <c r="DF165" s="176"/>
      <c r="DG165" s="176"/>
      <c r="DH165" s="176"/>
      <c r="DI165" s="176"/>
      <c r="DJ165" s="176"/>
      <c r="DK165" s="176"/>
      <c r="DL165" s="176"/>
      <c r="DM165" s="176"/>
      <c r="DN165" s="176"/>
      <c r="DO165" s="176"/>
      <c r="DP165" s="176"/>
      <c r="DQ165" s="176"/>
      <c r="DR165" s="176"/>
      <c r="DS165" s="176"/>
      <c r="DT165" s="176"/>
      <c r="DU165" s="176"/>
      <c r="DV165" s="176"/>
      <c r="DW165" s="176"/>
      <c r="DX165" s="176"/>
      <c r="DY165" s="176"/>
      <c r="DZ165" s="176"/>
      <c r="EA165" s="176"/>
      <c r="EB165" s="176"/>
      <c r="EC165" s="176"/>
      <c r="ED165" s="176"/>
      <c r="EE165" s="176"/>
      <c r="EF165" s="176"/>
      <c r="EG165" s="176"/>
      <c r="EH165" s="176"/>
      <c r="EI165" s="176"/>
      <c r="EJ165" s="176"/>
      <c r="EK165" s="176"/>
      <c r="EL165" s="176"/>
      <c r="EM165" s="176"/>
      <c r="EN165" s="176"/>
      <c r="EO165" s="176"/>
      <c r="EP165" s="176"/>
      <c r="EQ165" s="176"/>
      <c r="ER165" s="176"/>
      <c r="ES165" s="176"/>
      <c r="ET165" s="176"/>
      <c r="EU165" s="176"/>
      <c r="EV165" s="176"/>
      <c r="EW165" s="176"/>
      <c r="EX165" s="176"/>
      <c r="EY165" s="176"/>
      <c r="EZ165" s="176"/>
      <c r="FA165" s="176"/>
      <c r="FB165" s="176"/>
      <c r="FC165" s="176"/>
      <c r="FD165" s="176"/>
      <c r="FE165" s="176"/>
      <c r="FF165" s="176"/>
      <c r="FG165" s="176"/>
      <c r="FH165" s="176"/>
      <c r="FI165" s="176"/>
      <c r="FJ165" s="176"/>
      <c r="FK165" s="176"/>
      <c r="FL165" s="176"/>
      <c r="FM165" s="176"/>
      <c r="FN165" s="176"/>
      <c r="FO165" s="176"/>
      <c r="FP165" s="176"/>
      <c r="FQ165" s="176"/>
      <c r="FR165" s="176"/>
      <c r="FS165" s="176"/>
      <c r="FT165" s="176"/>
      <c r="FU165" s="176"/>
      <c r="FV165" s="176"/>
      <c r="FW165" s="176"/>
      <c r="FX165" s="176"/>
      <c r="FY165" s="176"/>
      <c r="FZ165" s="176"/>
      <c r="GA165" s="176"/>
      <c r="GB165" s="176"/>
      <c r="GC165" s="176"/>
      <c r="GD165" s="177"/>
    </row>
    <row r="166" spans="2:186" ht="9.9499999999999993" customHeight="1">
      <c r="B166" s="175"/>
      <c r="C166" s="176"/>
      <c r="D166" s="176"/>
      <c r="E166" s="176"/>
      <c r="F166" s="176"/>
      <c r="G166" s="176"/>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6"/>
      <c r="AY166" s="176"/>
      <c r="AZ166" s="176"/>
      <c r="BA166" s="176"/>
      <c r="BB166" s="176"/>
      <c r="BC166" s="176"/>
      <c r="BD166" s="176"/>
      <c r="BE166" s="176"/>
      <c r="BF166" s="176"/>
      <c r="BG166" s="176"/>
      <c r="BH166" s="176"/>
      <c r="BI166" s="176"/>
      <c r="BJ166" s="176"/>
      <c r="BK166" s="176"/>
      <c r="BL166" s="176"/>
      <c r="BM166" s="176"/>
      <c r="BN166" s="176"/>
      <c r="BO166" s="176"/>
      <c r="BP166" s="176"/>
      <c r="BQ166" s="176"/>
      <c r="BR166" s="176"/>
      <c r="BS166" s="176"/>
      <c r="BT166" s="176"/>
      <c r="BU166" s="176"/>
      <c r="BV166" s="176"/>
      <c r="BW166" s="176"/>
      <c r="BX166" s="176"/>
      <c r="BY166" s="176"/>
      <c r="BZ166" s="176"/>
      <c r="CA166" s="176"/>
      <c r="CB166" s="176"/>
      <c r="CC166" s="176"/>
      <c r="CD166" s="176"/>
      <c r="CE166" s="176"/>
      <c r="CF166" s="176"/>
      <c r="CG166" s="176"/>
      <c r="CH166" s="176"/>
      <c r="CI166" s="176"/>
      <c r="CJ166" s="176"/>
      <c r="CK166" s="176"/>
      <c r="CL166" s="176"/>
      <c r="CM166" s="176"/>
      <c r="CN166" s="176"/>
      <c r="CO166" s="176"/>
      <c r="CP166" s="176"/>
      <c r="CQ166" s="176"/>
      <c r="CR166" s="176"/>
      <c r="CS166" s="176"/>
      <c r="CT166" s="176"/>
      <c r="CU166" s="176"/>
      <c r="CV166" s="176"/>
      <c r="CW166" s="176"/>
      <c r="CX166" s="176"/>
      <c r="CY166" s="176"/>
      <c r="CZ166" s="176"/>
      <c r="DA166" s="176"/>
      <c r="DB166" s="176"/>
      <c r="DC166" s="176"/>
      <c r="DD166" s="176"/>
      <c r="DE166" s="176"/>
      <c r="DF166" s="176"/>
      <c r="DG166" s="176"/>
      <c r="DH166" s="176"/>
      <c r="DI166" s="176"/>
      <c r="DJ166" s="176"/>
      <c r="DK166" s="176"/>
      <c r="DL166" s="176"/>
      <c r="DM166" s="176"/>
      <c r="DN166" s="176"/>
      <c r="DO166" s="176"/>
      <c r="DP166" s="176"/>
      <c r="DQ166" s="176"/>
      <c r="DR166" s="176"/>
      <c r="DS166" s="176"/>
      <c r="DT166" s="176"/>
      <c r="DU166" s="176"/>
      <c r="DV166" s="176"/>
      <c r="DW166" s="176"/>
      <c r="DX166" s="176"/>
      <c r="DY166" s="176"/>
      <c r="DZ166" s="176"/>
      <c r="EA166" s="176"/>
      <c r="EB166" s="176"/>
      <c r="EC166" s="176"/>
      <c r="ED166" s="176"/>
      <c r="EE166" s="176"/>
      <c r="EF166" s="176"/>
      <c r="EG166" s="176"/>
      <c r="EH166" s="176"/>
      <c r="EI166" s="176"/>
      <c r="EJ166" s="176"/>
      <c r="EK166" s="176"/>
      <c r="EL166" s="176"/>
      <c r="EM166" s="176"/>
      <c r="EN166" s="176"/>
      <c r="EO166" s="176"/>
      <c r="EP166" s="176"/>
      <c r="EQ166" s="176"/>
      <c r="ER166" s="176"/>
      <c r="ES166" s="176"/>
      <c r="ET166" s="176"/>
      <c r="EU166" s="176"/>
      <c r="EV166" s="176"/>
      <c r="EW166" s="176"/>
      <c r="EX166" s="176"/>
      <c r="EY166" s="176"/>
      <c r="EZ166" s="176"/>
      <c r="FA166" s="176"/>
      <c r="FB166" s="176"/>
      <c r="FC166" s="176"/>
      <c r="FD166" s="176"/>
      <c r="FE166" s="176"/>
      <c r="FF166" s="176"/>
      <c r="FG166" s="176"/>
      <c r="FH166" s="176"/>
      <c r="FI166" s="176"/>
      <c r="FJ166" s="176"/>
      <c r="FK166" s="176"/>
      <c r="FL166" s="176"/>
      <c r="FM166" s="176"/>
      <c r="FN166" s="176"/>
      <c r="FO166" s="176"/>
      <c r="FP166" s="176"/>
      <c r="FQ166" s="176"/>
      <c r="FR166" s="176"/>
      <c r="FS166" s="176"/>
      <c r="FT166" s="176"/>
      <c r="FU166" s="176"/>
      <c r="FV166" s="176"/>
      <c r="FW166" s="176"/>
      <c r="FX166" s="176"/>
      <c r="FY166" s="176"/>
      <c r="FZ166" s="176"/>
      <c r="GA166" s="176"/>
      <c r="GB166" s="176"/>
      <c r="GC166" s="176"/>
      <c r="GD166" s="177"/>
    </row>
    <row r="167" spans="2:186" ht="9.9499999999999993" customHeight="1">
      <c r="B167" s="175"/>
      <c r="C167" s="176"/>
      <c r="D167" s="176"/>
      <c r="E167" s="176"/>
      <c r="F167" s="176"/>
      <c r="G167" s="176"/>
      <c r="H167" s="176"/>
      <c r="I167" s="176"/>
      <c r="J167" s="176"/>
      <c r="K167" s="176"/>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176"/>
      <c r="AR167" s="176"/>
      <c r="AS167" s="176"/>
      <c r="AT167" s="176"/>
      <c r="AU167" s="176"/>
      <c r="AV167" s="176"/>
      <c r="AW167" s="176"/>
      <c r="AX167" s="176"/>
      <c r="AY167" s="176"/>
      <c r="AZ167" s="176"/>
      <c r="BA167" s="176"/>
      <c r="BB167" s="176"/>
      <c r="BC167" s="176"/>
      <c r="BD167" s="176"/>
      <c r="BE167" s="176"/>
      <c r="BF167" s="176"/>
      <c r="BG167" s="176"/>
      <c r="BH167" s="176"/>
      <c r="BI167" s="176"/>
      <c r="BJ167" s="176"/>
      <c r="BK167" s="176"/>
      <c r="BL167" s="176"/>
      <c r="BM167" s="176"/>
      <c r="BN167" s="176"/>
      <c r="BO167" s="176"/>
      <c r="BP167" s="176"/>
      <c r="BQ167" s="176"/>
      <c r="BR167" s="176"/>
      <c r="BS167" s="176"/>
      <c r="BT167" s="176"/>
      <c r="BU167" s="176"/>
      <c r="BV167" s="176"/>
      <c r="BW167" s="176"/>
      <c r="BX167" s="176"/>
      <c r="BY167" s="176"/>
      <c r="BZ167" s="176"/>
      <c r="CA167" s="176"/>
      <c r="CB167" s="176"/>
      <c r="CC167" s="176"/>
      <c r="CD167" s="176"/>
      <c r="CE167" s="176"/>
      <c r="CF167" s="176"/>
      <c r="CG167" s="176"/>
      <c r="CH167" s="176"/>
      <c r="CI167" s="176"/>
      <c r="CJ167" s="176"/>
      <c r="CK167" s="176"/>
      <c r="CL167" s="176"/>
      <c r="CM167" s="176"/>
      <c r="CN167" s="176"/>
      <c r="CO167" s="176"/>
      <c r="CP167" s="176"/>
      <c r="CQ167" s="176"/>
      <c r="CR167" s="176"/>
      <c r="CS167" s="176"/>
      <c r="CT167" s="176"/>
      <c r="CU167" s="176"/>
      <c r="CV167" s="176"/>
      <c r="CW167" s="176"/>
      <c r="CX167" s="176"/>
      <c r="CY167" s="176"/>
      <c r="CZ167" s="176"/>
      <c r="DA167" s="176"/>
      <c r="DB167" s="176"/>
      <c r="DC167" s="176"/>
      <c r="DD167" s="176"/>
      <c r="DE167" s="176"/>
      <c r="DF167" s="176"/>
      <c r="DG167" s="176"/>
      <c r="DH167" s="176"/>
      <c r="DI167" s="176"/>
      <c r="DJ167" s="176"/>
      <c r="DK167" s="176"/>
      <c r="DL167" s="176"/>
      <c r="DM167" s="176"/>
      <c r="DN167" s="176"/>
      <c r="DO167" s="176"/>
      <c r="DP167" s="176"/>
      <c r="DQ167" s="176"/>
      <c r="DR167" s="176"/>
      <c r="DS167" s="176"/>
      <c r="DT167" s="176"/>
      <c r="DU167" s="176"/>
      <c r="DV167" s="176"/>
      <c r="DW167" s="176"/>
      <c r="DX167" s="176"/>
      <c r="DY167" s="176"/>
      <c r="DZ167" s="176"/>
      <c r="EA167" s="176"/>
      <c r="EB167" s="176"/>
      <c r="EC167" s="176"/>
      <c r="ED167" s="176"/>
      <c r="EE167" s="176"/>
      <c r="EF167" s="176"/>
      <c r="EG167" s="176"/>
      <c r="EH167" s="176"/>
      <c r="EI167" s="176"/>
      <c r="EJ167" s="176"/>
      <c r="EK167" s="176"/>
      <c r="EL167" s="176"/>
      <c r="EM167" s="176"/>
      <c r="EN167" s="176"/>
      <c r="EO167" s="176"/>
      <c r="EP167" s="176"/>
      <c r="EQ167" s="176"/>
      <c r="ER167" s="176"/>
      <c r="ES167" s="176"/>
      <c r="ET167" s="176"/>
      <c r="EU167" s="176"/>
      <c r="EV167" s="176"/>
      <c r="EW167" s="176"/>
      <c r="EX167" s="176"/>
      <c r="EY167" s="176"/>
      <c r="EZ167" s="176"/>
      <c r="FA167" s="176"/>
      <c r="FB167" s="176"/>
      <c r="FC167" s="176"/>
      <c r="FD167" s="176"/>
      <c r="FE167" s="176"/>
      <c r="FF167" s="176"/>
      <c r="FG167" s="176"/>
      <c r="FH167" s="176"/>
      <c r="FI167" s="176"/>
      <c r="FJ167" s="176"/>
      <c r="FK167" s="176"/>
      <c r="FL167" s="176"/>
      <c r="FM167" s="176"/>
      <c r="FN167" s="176"/>
      <c r="FO167" s="176"/>
      <c r="FP167" s="176"/>
      <c r="FQ167" s="176"/>
      <c r="FR167" s="176"/>
      <c r="FS167" s="176"/>
      <c r="FT167" s="176"/>
      <c r="FU167" s="176"/>
      <c r="FV167" s="176"/>
      <c r="FW167" s="176"/>
      <c r="FX167" s="176"/>
      <c r="FY167" s="176"/>
      <c r="FZ167" s="176"/>
      <c r="GA167" s="176"/>
      <c r="GB167" s="176"/>
      <c r="GC167" s="176"/>
      <c r="GD167" s="177"/>
    </row>
    <row r="168" spans="2:186" ht="9.9499999999999993" customHeight="1">
      <c r="B168" s="175"/>
      <c r="C168" s="176"/>
      <c r="D168" s="176"/>
      <c r="E168" s="176"/>
      <c r="F168" s="176"/>
      <c r="G168" s="176"/>
      <c r="H168" s="176"/>
      <c r="I168" s="176"/>
      <c r="J168" s="176"/>
      <c r="K168" s="176"/>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176"/>
      <c r="AR168" s="176"/>
      <c r="AS168" s="176"/>
      <c r="AT168" s="176"/>
      <c r="AU168" s="176"/>
      <c r="AV168" s="176"/>
      <c r="AW168" s="176"/>
      <c r="AX168" s="176"/>
      <c r="AY168" s="176"/>
      <c r="AZ168" s="176"/>
      <c r="BA168" s="176"/>
      <c r="BB168" s="176"/>
      <c r="BC168" s="176"/>
      <c r="BD168" s="176"/>
      <c r="BE168" s="176"/>
      <c r="BF168" s="176"/>
      <c r="BG168" s="176"/>
      <c r="BH168" s="176"/>
      <c r="BI168" s="176"/>
      <c r="BJ168" s="176"/>
      <c r="BK168" s="176"/>
      <c r="BL168" s="176"/>
      <c r="BM168" s="176"/>
      <c r="BN168" s="176"/>
      <c r="BO168" s="176"/>
      <c r="BP168" s="176"/>
      <c r="BQ168" s="176"/>
      <c r="BR168" s="176"/>
      <c r="BS168" s="176"/>
      <c r="BT168" s="176"/>
      <c r="BU168" s="176"/>
      <c r="BV168" s="176"/>
      <c r="BW168" s="176"/>
      <c r="BX168" s="176"/>
      <c r="BY168" s="176"/>
      <c r="BZ168" s="176"/>
      <c r="CA168" s="176"/>
      <c r="CB168" s="176"/>
      <c r="CC168" s="176"/>
      <c r="CD168" s="176"/>
      <c r="CE168" s="176"/>
      <c r="CF168" s="176"/>
      <c r="CG168" s="176"/>
      <c r="CH168" s="176"/>
      <c r="CI168" s="176"/>
      <c r="CJ168" s="176"/>
      <c r="CK168" s="176"/>
      <c r="CL168" s="176"/>
      <c r="CM168" s="176"/>
      <c r="CN168" s="176"/>
      <c r="CO168" s="176"/>
      <c r="CP168" s="176"/>
      <c r="CQ168" s="176"/>
      <c r="CR168" s="176"/>
      <c r="CS168" s="176"/>
      <c r="CT168" s="176"/>
      <c r="CU168" s="176"/>
      <c r="CV168" s="176"/>
      <c r="CW168" s="176"/>
      <c r="CX168" s="176"/>
      <c r="CY168" s="176"/>
      <c r="CZ168" s="176"/>
      <c r="DA168" s="176"/>
      <c r="DB168" s="176"/>
      <c r="DC168" s="176"/>
      <c r="DD168" s="176"/>
      <c r="DE168" s="176"/>
      <c r="DF168" s="176"/>
      <c r="DG168" s="176"/>
      <c r="DH168" s="176"/>
      <c r="DI168" s="176"/>
      <c r="DJ168" s="176"/>
      <c r="DK168" s="176"/>
      <c r="DL168" s="176"/>
      <c r="DM168" s="176"/>
      <c r="DN168" s="176"/>
      <c r="DO168" s="176"/>
      <c r="DP168" s="176"/>
      <c r="DQ168" s="176"/>
      <c r="DR168" s="176"/>
      <c r="DS168" s="176"/>
      <c r="DT168" s="176"/>
      <c r="DU168" s="176"/>
      <c r="DV168" s="176"/>
      <c r="DW168" s="176"/>
      <c r="DX168" s="176"/>
      <c r="DY168" s="176"/>
      <c r="DZ168" s="176"/>
      <c r="EA168" s="176"/>
      <c r="EB168" s="176"/>
      <c r="EC168" s="176"/>
      <c r="ED168" s="176"/>
      <c r="EE168" s="176"/>
      <c r="EF168" s="176"/>
      <c r="EG168" s="176"/>
      <c r="EH168" s="176"/>
      <c r="EI168" s="176"/>
      <c r="EJ168" s="176"/>
      <c r="EK168" s="176"/>
      <c r="EL168" s="176"/>
      <c r="EM168" s="176"/>
      <c r="EN168" s="176"/>
      <c r="EO168" s="176"/>
      <c r="EP168" s="176"/>
      <c r="EQ168" s="176"/>
      <c r="ER168" s="176"/>
      <c r="ES168" s="176"/>
      <c r="ET168" s="176"/>
      <c r="EU168" s="176"/>
      <c r="EV168" s="176"/>
      <c r="EW168" s="176"/>
      <c r="EX168" s="176"/>
      <c r="EY168" s="176"/>
      <c r="EZ168" s="176"/>
      <c r="FA168" s="176"/>
      <c r="FB168" s="176"/>
      <c r="FC168" s="176"/>
      <c r="FD168" s="176"/>
      <c r="FE168" s="176"/>
      <c r="FF168" s="176"/>
      <c r="FG168" s="176"/>
      <c r="FH168" s="176"/>
      <c r="FI168" s="176"/>
      <c r="FJ168" s="176"/>
      <c r="FK168" s="176"/>
      <c r="FL168" s="176"/>
      <c r="FM168" s="176"/>
      <c r="FN168" s="176"/>
      <c r="FO168" s="176"/>
      <c r="FP168" s="176"/>
      <c r="FQ168" s="176"/>
      <c r="FR168" s="176"/>
      <c r="FS168" s="176"/>
      <c r="FT168" s="176"/>
      <c r="FU168" s="176"/>
      <c r="FV168" s="176"/>
      <c r="FW168" s="176"/>
      <c r="FX168" s="176"/>
      <c r="FY168" s="176"/>
      <c r="FZ168" s="176"/>
      <c r="GA168" s="176"/>
      <c r="GB168" s="176"/>
      <c r="GC168" s="176"/>
      <c r="GD168" s="177"/>
    </row>
    <row r="169" spans="2:186" ht="9.9499999999999993" customHeight="1" thickBot="1">
      <c r="B169" s="178"/>
      <c r="C169" s="179"/>
      <c r="D169" s="179"/>
      <c r="E169" s="179"/>
      <c r="F169" s="179"/>
      <c r="G169" s="179"/>
      <c r="H169" s="179"/>
      <c r="I169" s="179"/>
      <c r="J169" s="179"/>
      <c r="K169" s="179"/>
      <c r="L169" s="179"/>
      <c r="M169" s="179"/>
      <c r="N169" s="179"/>
      <c r="O169" s="179"/>
      <c r="P169" s="179"/>
      <c r="Q169" s="179"/>
      <c r="R169" s="179"/>
      <c r="S169" s="179"/>
      <c r="T169" s="179"/>
      <c r="U169" s="179"/>
      <c r="V169" s="179"/>
      <c r="W169" s="179"/>
      <c r="X169" s="179"/>
      <c r="Y169" s="179"/>
      <c r="Z169" s="179"/>
      <c r="AA169" s="179"/>
      <c r="AB169" s="179"/>
      <c r="AC169" s="179"/>
      <c r="AD169" s="179"/>
      <c r="AE169" s="179"/>
      <c r="AF169" s="179"/>
      <c r="AG169" s="179"/>
      <c r="AH169" s="179"/>
      <c r="AI169" s="179"/>
      <c r="AJ169" s="179"/>
      <c r="AK169" s="179"/>
      <c r="AL169" s="179"/>
      <c r="AM169" s="179"/>
      <c r="AN169" s="179"/>
      <c r="AO169" s="179"/>
      <c r="AP169" s="179"/>
      <c r="AQ169" s="179"/>
      <c r="AR169" s="179"/>
      <c r="AS169" s="179"/>
      <c r="AT169" s="179"/>
      <c r="AU169" s="179"/>
      <c r="AV169" s="179"/>
      <c r="AW169" s="179"/>
      <c r="AX169" s="179"/>
      <c r="AY169" s="179"/>
      <c r="AZ169" s="179"/>
      <c r="BA169" s="179"/>
      <c r="BB169" s="179"/>
      <c r="BC169" s="179"/>
      <c r="BD169" s="179"/>
      <c r="BE169" s="179"/>
      <c r="BF169" s="179"/>
      <c r="BG169" s="179"/>
      <c r="BH169" s="179"/>
      <c r="BI169" s="179"/>
      <c r="BJ169" s="179"/>
      <c r="BK169" s="179"/>
      <c r="BL169" s="179"/>
      <c r="BM169" s="179"/>
      <c r="BN169" s="179"/>
      <c r="BO169" s="179"/>
      <c r="BP169" s="179"/>
      <c r="BQ169" s="179"/>
      <c r="BR169" s="179"/>
      <c r="BS169" s="179"/>
      <c r="BT169" s="179"/>
      <c r="BU169" s="179"/>
      <c r="BV169" s="179"/>
      <c r="BW169" s="179"/>
      <c r="BX169" s="179"/>
      <c r="BY169" s="179"/>
      <c r="BZ169" s="179"/>
      <c r="CA169" s="179"/>
      <c r="CB169" s="179"/>
      <c r="CC169" s="179"/>
      <c r="CD169" s="179"/>
      <c r="CE169" s="179"/>
      <c r="CF169" s="179"/>
      <c r="CG169" s="179"/>
      <c r="CH169" s="179"/>
      <c r="CI169" s="179"/>
      <c r="CJ169" s="179"/>
      <c r="CK169" s="179"/>
      <c r="CL169" s="179"/>
      <c r="CM169" s="179"/>
      <c r="CN169" s="179"/>
      <c r="CO169" s="179"/>
      <c r="CP169" s="179"/>
      <c r="CQ169" s="179"/>
      <c r="CR169" s="179"/>
      <c r="CS169" s="179"/>
      <c r="CT169" s="179"/>
      <c r="CU169" s="179"/>
      <c r="CV169" s="179"/>
      <c r="CW169" s="179"/>
      <c r="CX169" s="179"/>
      <c r="CY169" s="179"/>
      <c r="CZ169" s="179"/>
      <c r="DA169" s="179"/>
      <c r="DB169" s="179"/>
      <c r="DC169" s="179"/>
      <c r="DD169" s="179"/>
      <c r="DE169" s="179"/>
      <c r="DF169" s="179"/>
      <c r="DG169" s="179"/>
      <c r="DH169" s="179"/>
      <c r="DI169" s="179"/>
      <c r="DJ169" s="179"/>
      <c r="DK169" s="179"/>
      <c r="DL169" s="179"/>
      <c r="DM169" s="179"/>
      <c r="DN169" s="179"/>
      <c r="DO169" s="179"/>
      <c r="DP169" s="179"/>
      <c r="DQ169" s="179"/>
      <c r="DR169" s="179"/>
      <c r="DS169" s="179"/>
      <c r="DT169" s="179"/>
      <c r="DU169" s="179"/>
      <c r="DV169" s="179"/>
      <c r="DW169" s="179"/>
      <c r="DX169" s="179"/>
      <c r="DY169" s="179"/>
      <c r="DZ169" s="179"/>
      <c r="EA169" s="179"/>
      <c r="EB169" s="179"/>
      <c r="EC169" s="179"/>
      <c r="ED169" s="179"/>
      <c r="EE169" s="179"/>
      <c r="EF169" s="179"/>
      <c r="EG169" s="179"/>
      <c r="EH169" s="179"/>
      <c r="EI169" s="179"/>
      <c r="EJ169" s="179"/>
      <c r="EK169" s="179"/>
      <c r="EL169" s="179"/>
      <c r="EM169" s="179"/>
      <c r="EN169" s="179"/>
      <c r="EO169" s="179"/>
      <c r="EP169" s="179"/>
      <c r="EQ169" s="179"/>
      <c r="ER169" s="179"/>
      <c r="ES169" s="179"/>
      <c r="ET169" s="179"/>
      <c r="EU169" s="179"/>
      <c r="EV169" s="179"/>
      <c r="EW169" s="179"/>
      <c r="EX169" s="179"/>
      <c r="EY169" s="179"/>
      <c r="EZ169" s="179"/>
      <c r="FA169" s="179"/>
      <c r="FB169" s="179"/>
      <c r="FC169" s="179"/>
      <c r="FD169" s="179"/>
      <c r="FE169" s="179"/>
      <c r="FF169" s="179"/>
      <c r="FG169" s="179"/>
      <c r="FH169" s="179"/>
      <c r="FI169" s="179"/>
      <c r="FJ169" s="179"/>
      <c r="FK169" s="179"/>
      <c r="FL169" s="179"/>
      <c r="FM169" s="179"/>
      <c r="FN169" s="179"/>
      <c r="FO169" s="179"/>
      <c r="FP169" s="179"/>
      <c r="FQ169" s="179"/>
      <c r="FR169" s="179"/>
      <c r="FS169" s="179"/>
      <c r="FT169" s="179"/>
      <c r="FU169" s="179"/>
      <c r="FV169" s="179"/>
      <c r="FW169" s="179"/>
      <c r="FX169" s="179"/>
      <c r="FY169" s="179"/>
      <c r="FZ169" s="179"/>
      <c r="GA169" s="179"/>
      <c r="GB169" s="179"/>
      <c r="GC169" s="179"/>
      <c r="GD169" s="180"/>
    </row>
    <row r="170" spans="2:186" ht="9.9499999999999993" customHeight="1">
      <c r="B170" s="175" t="s">
        <v>70</v>
      </c>
      <c r="C170" s="176"/>
      <c r="D170" s="176"/>
      <c r="E170" s="176"/>
      <c r="F170" s="176"/>
      <c r="G170" s="176"/>
      <c r="H170" s="176"/>
      <c r="I170" s="176"/>
      <c r="J170" s="176"/>
      <c r="K170" s="176"/>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176"/>
      <c r="AR170" s="176"/>
      <c r="AS170" s="176"/>
      <c r="AT170" s="176"/>
      <c r="AU170" s="176"/>
      <c r="AV170" s="176"/>
      <c r="AW170" s="176"/>
      <c r="AX170" s="176"/>
      <c r="AY170" s="176"/>
      <c r="AZ170" s="176"/>
      <c r="BA170" s="176"/>
      <c r="BB170" s="176"/>
      <c r="BC170" s="176"/>
      <c r="BD170" s="176"/>
      <c r="BE170" s="176"/>
      <c r="BF170" s="176"/>
      <c r="BG170" s="176"/>
      <c r="BH170" s="176"/>
      <c r="BI170" s="176"/>
      <c r="BJ170" s="176"/>
      <c r="BK170" s="176"/>
      <c r="BL170" s="176"/>
      <c r="BM170" s="176"/>
      <c r="BN170" s="176"/>
      <c r="BO170" s="176"/>
      <c r="BP170" s="176"/>
      <c r="BQ170" s="176"/>
      <c r="BR170" s="176"/>
      <c r="BS170" s="176"/>
      <c r="BT170" s="176"/>
      <c r="BU170" s="176"/>
      <c r="BV170" s="176"/>
      <c r="BW170" s="176"/>
      <c r="BX170" s="176"/>
      <c r="BY170" s="176"/>
      <c r="BZ170" s="176"/>
      <c r="CA170" s="176"/>
      <c r="CB170" s="176"/>
      <c r="CC170" s="176"/>
      <c r="CD170" s="176"/>
      <c r="CE170" s="176"/>
      <c r="CF170" s="176"/>
      <c r="CG170" s="176"/>
      <c r="CH170" s="176"/>
      <c r="CI170" s="176"/>
      <c r="CJ170" s="176"/>
      <c r="CK170" s="176"/>
      <c r="CL170" s="176"/>
      <c r="CM170" s="176"/>
      <c r="CN170" s="176"/>
      <c r="CO170" s="176"/>
      <c r="CP170" s="176"/>
      <c r="CQ170" s="176"/>
      <c r="CR170" s="176"/>
      <c r="CS170" s="176"/>
      <c r="CT170" s="176"/>
      <c r="CU170" s="176"/>
      <c r="CV170" s="176"/>
      <c r="CW170" s="176"/>
      <c r="CX170" s="176"/>
      <c r="CY170" s="176"/>
      <c r="CZ170" s="176"/>
      <c r="DA170" s="176"/>
      <c r="DB170" s="176"/>
      <c r="DC170" s="176"/>
      <c r="DD170" s="176"/>
      <c r="DE170" s="176"/>
      <c r="DF170" s="176"/>
      <c r="DG170" s="176"/>
      <c r="DH170" s="176"/>
      <c r="DI170" s="176"/>
      <c r="DJ170" s="176"/>
      <c r="DK170" s="176"/>
      <c r="DL170" s="176"/>
      <c r="DM170" s="176"/>
      <c r="DN170" s="176"/>
      <c r="DO170" s="176"/>
      <c r="DP170" s="176"/>
      <c r="DQ170" s="176"/>
      <c r="DR170" s="176"/>
      <c r="DS170" s="176"/>
      <c r="DT170" s="176"/>
      <c r="DU170" s="176"/>
      <c r="DV170" s="176"/>
      <c r="DW170" s="176"/>
      <c r="DX170" s="176"/>
      <c r="DY170" s="176"/>
      <c r="DZ170" s="176"/>
      <c r="EA170" s="176"/>
      <c r="EB170" s="176"/>
      <c r="EC170" s="176"/>
      <c r="ED170" s="176"/>
      <c r="EE170" s="176"/>
      <c r="EF170" s="176"/>
      <c r="EG170" s="176"/>
      <c r="EH170" s="176"/>
      <c r="EI170" s="176"/>
      <c r="EJ170" s="176"/>
      <c r="EK170" s="176"/>
      <c r="EL170" s="176"/>
      <c r="EM170" s="176"/>
      <c r="EN170" s="176"/>
      <c r="EO170" s="176"/>
      <c r="EP170" s="176"/>
      <c r="EQ170" s="176"/>
      <c r="ER170" s="176"/>
      <c r="ES170" s="176"/>
      <c r="ET170" s="176"/>
      <c r="EU170" s="176"/>
      <c r="EV170" s="176"/>
      <c r="EW170" s="176"/>
      <c r="EX170" s="176"/>
      <c r="EY170" s="176"/>
      <c r="EZ170" s="176"/>
      <c r="FA170" s="176"/>
      <c r="FB170" s="176"/>
      <c r="FC170" s="176"/>
      <c r="FD170" s="176"/>
      <c r="FE170" s="176"/>
      <c r="FF170" s="176"/>
      <c r="FG170" s="176"/>
      <c r="FH170" s="176"/>
      <c r="FI170" s="176"/>
      <c r="FJ170" s="176"/>
      <c r="FK170" s="176"/>
      <c r="FL170" s="176"/>
      <c r="FM170" s="176"/>
      <c r="FN170" s="176"/>
      <c r="FO170" s="176"/>
      <c r="FP170" s="176"/>
      <c r="FQ170" s="176"/>
      <c r="FR170" s="176"/>
      <c r="FS170" s="176"/>
      <c r="FT170" s="176"/>
      <c r="FU170" s="176"/>
      <c r="FV170" s="176"/>
      <c r="FW170" s="176"/>
      <c r="FX170" s="176"/>
      <c r="FY170" s="176"/>
      <c r="FZ170" s="176"/>
      <c r="GA170" s="176"/>
      <c r="GB170" s="176"/>
      <c r="GC170" s="176"/>
      <c r="GD170" s="177"/>
    </row>
    <row r="171" spans="2:186" ht="9.9499999999999993" customHeight="1">
      <c r="B171" s="175"/>
      <c r="C171" s="176"/>
      <c r="D171" s="176"/>
      <c r="E171" s="176"/>
      <c r="F171" s="176"/>
      <c r="G171" s="176"/>
      <c r="H171" s="176"/>
      <c r="I171" s="176"/>
      <c r="J171" s="176"/>
      <c r="K171" s="176"/>
      <c r="L171" s="176"/>
      <c r="M171" s="176"/>
      <c r="N171" s="176"/>
      <c r="O171" s="176"/>
      <c r="P171" s="176"/>
      <c r="Q171" s="176"/>
      <c r="R171" s="176"/>
      <c r="S171" s="176"/>
      <c r="T171" s="176"/>
      <c r="U171" s="176"/>
      <c r="V171" s="176"/>
      <c r="W171" s="176"/>
      <c r="X171" s="176"/>
      <c r="Y171" s="176"/>
      <c r="Z171" s="176"/>
      <c r="AA171" s="176"/>
      <c r="AB171" s="176"/>
      <c r="AC171" s="176"/>
      <c r="AD171" s="176"/>
      <c r="AE171" s="176"/>
      <c r="AF171" s="176"/>
      <c r="AG171" s="176"/>
      <c r="AH171" s="176"/>
      <c r="AI171" s="176"/>
      <c r="AJ171" s="176"/>
      <c r="AK171" s="176"/>
      <c r="AL171" s="176"/>
      <c r="AM171" s="176"/>
      <c r="AN171" s="176"/>
      <c r="AO171" s="176"/>
      <c r="AP171" s="176"/>
      <c r="AQ171" s="176"/>
      <c r="AR171" s="176"/>
      <c r="AS171" s="176"/>
      <c r="AT171" s="176"/>
      <c r="AU171" s="176"/>
      <c r="AV171" s="176"/>
      <c r="AW171" s="176"/>
      <c r="AX171" s="176"/>
      <c r="AY171" s="176"/>
      <c r="AZ171" s="176"/>
      <c r="BA171" s="176"/>
      <c r="BB171" s="176"/>
      <c r="BC171" s="176"/>
      <c r="BD171" s="176"/>
      <c r="BE171" s="176"/>
      <c r="BF171" s="176"/>
      <c r="BG171" s="176"/>
      <c r="BH171" s="176"/>
      <c r="BI171" s="176"/>
      <c r="BJ171" s="176"/>
      <c r="BK171" s="176"/>
      <c r="BL171" s="176"/>
      <c r="BM171" s="176"/>
      <c r="BN171" s="176"/>
      <c r="BO171" s="176"/>
      <c r="BP171" s="176"/>
      <c r="BQ171" s="176"/>
      <c r="BR171" s="176"/>
      <c r="BS171" s="176"/>
      <c r="BT171" s="176"/>
      <c r="BU171" s="176"/>
      <c r="BV171" s="176"/>
      <c r="BW171" s="176"/>
      <c r="BX171" s="176"/>
      <c r="BY171" s="176"/>
      <c r="BZ171" s="176"/>
      <c r="CA171" s="176"/>
      <c r="CB171" s="176"/>
      <c r="CC171" s="176"/>
      <c r="CD171" s="176"/>
      <c r="CE171" s="176"/>
      <c r="CF171" s="176"/>
      <c r="CG171" s="176"/>
      <c r="CH171" s="176"/>
      <c r="CI171" s="176"/>
      <c r="CJ171" s="176"/>
      <c r="CK171" s="176"/>
      <c r="CL171" s="176"/>
      <c r="CM171" s="176"/>
      <c r="CN171" s="176"/>
      <c r="CO171" s="176"/>
      <c r="CP171" s="176"/>
      <c r="CQ171" s="176"/>
      <c r="CR171" s="176"/>
      <c r="CS171" s="176"/>
      <c r="CT171" s="176"/>
      <c r="CU171" s="176"/>
      <c r="CV171" s="176"/>
      <c r="CW171" s="176"/>
      <c r="CX171" s="176"/>
      <c r="CY171" s="176"/>
      <c r="CZ171" s="176"/>
      <c r="DA171" s="176"/>
      <c r="DB171" s="176"/>
      <c r="DC171" s="176"/>
      <c r="DD171" s="176"/>
      <c r="DE171" s="176"/>
      <c r="DF171" s="176"/>
      <c r="DG171" s="176"/>
      <c r="DH171" s="176"/>
      <c r="DI171" s="176"/>
      <c r="DJ171" s="176"/>
      <c r="DK171" s="176"/>
      <c r="DL171" s="176"/>
      <c r="DM171" s="176"/>
      <c r="DN171" s="176"/>
      <c r="DO171" s="176"/>
      <c r="DP171" s="176"/>
      <c r="DQ171" s="176"/>
      <c r="DR171" s="176"/>
      <c r="DS171" s="176"/>
      <c r="DT171" s="176"/>
      <c r="DU171" s="176"/>
      <c r="DV171" s="176"/>
      <c r="DW171" s="176"/>
      <c r="DX171" s="176"/>
      <c r="DY171" s="176"/>
      <c r="DZ171" s="176"/>
      <c r="EA171" s="176"/>
      <c r="EB171" s="176"/>
      <c r="EC171" s="176"/>
      <c r="ED171" s="176"/>
      <c r="EE171" s="176"/>
      <c r="EF171" s="176"/>
      <c r="EG171" s="176"/>
      <c r="EH171" s="176"/>
      <c r="EI171" s="176"/>
      <c r="EJ171" s="176"/>
      <c r="EK171" s="176"/>
      <c r="EL171" s="176"/>
      <c r="EM171" s="176"/>
      <c r="EN171" s="176"/>
      <c r="EO171" s="176"/>
      <c r="EP171" s="176"/>
      <c r="EQ171" s="176"/>
      <c r="ER171" s="176"/>
      <c r="ES171" s="176"/>
      <c r="ET171" s="176"/>
      <c r="EU171" s="176"/>
      <c r="EV171" s="176"/>
      <c r="EW171" s="176"/>
      <c r="EX171" s="176"/>
      <c r="EY171" s="176"/>
      <c r="EZ171" s="176"/>
      <c r="FA171" s="176"/>
      <c r="FB171" s="176"/>
      <c r="FC171" s="176"/>
      <c r="FD171" s="176"/>
      <c r="FE171" s="176"/>
      <c r="FF171" s="176"/>
      <c r="FG171" s="176"/>
      <c r="FH171" s="176"/>
      <c r="FI171" s="176"/>
      <c r="FJ171" s="176"/>
      <c r="FK171" s="176"/>
      <c r="FL171" s="176"/>
      <c r="FM171" s="176"/>
      <c r="FN171" s="176"/>
      <c r="FO171" s="176"/>
      <c r="FP171" s="176"/>
      <c r="FQ171" s="176"/>
      <c r="FR171" s="176"/>
      <c r="FS171" s="176"/>
      <c r="FT171" s="176"/>
      <c r="FU171" s="176"/>
      <c r="FV171" s="176"/>
      <c r="FW171" s="176"/>
      <c r="FX171" s="176"/>
      <c r="FY171" s="176"/>
      <c r="FZ171" s="176"/>
      <c r="GA171" s="176"/>
      <c r="GB171" s="176"/>
      <c r="GC171" s="176"/>
      <c r="GD171" s="177"/>
    </row>
    <row r="172" spans="2:186" ht="9.9499999999999993" customHeight="1">
      <c r="B172" s="175"/>
      <c r="C172" s="176"/>
      <c r="D172" s="176"/>
      <c r="E172" s="176"/>
      <c r="F172" s="176"/>
      <c r="G172" s="176"/>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6"/>
      <c r="AY172" s="176"/>
      <c r="AZ172" s="176"/>
      <c r="BA172" s="176"/>
      <c r="BB172" s="176"/>
      <c r="BC172" s="176"/>
      <c r="BD172" s="176"/>
      <c r="BE172" s="176"/>
      <c r="BF172" s="176"/>
      <c r="BG172" s="176"/>
      <c r="BH172" s="176"/>
      <c r="BI172" s="176"/>
      <c r="BJ172" s="176"/>
      <c r="BK172" s="176"/>
      <c r="BL172" s="176"/>
      <c r="BM172" s="176"/>
      <c r="BN172" s="176"/>
      <c r="BO172" s="176"/>
      <c r="BP172" s="176"/>
      <c r="BQ172" s="176"/>
      <c r="BR172" s="176"/>
      <c r="BS172" s="176"/>
      <c r="BT172" s="176"/>
      <c r="BU172" s="176"/>
      <c r="BV172" s="176"/>
      <c r="BW172" s="176"/>
      <c r="BX172" s="176"/>
      <c r="BY172" s="176"/>
      <c r="BZ172" s="176"/>
      <c r="CA172" s="176"/>
      <c r="CB172" s="176"/>
      <c r="CC172" s="176"/>
      <c r="CD172" s="176"/>
      <c r="CE172" s="176"/>
      <c r="CF172" s="176"/>
      <c r="CG172" s="176"/>
      <c r="CH172" s="176"/>
      <c r="CI172" s="176"/>
      <c r="CJ172" s="176"/>
      <c r="CK172" s="176"/>
      <c r="CL172" s="176"/>
      <c r="CM172" s="176"/>
      <c r="CN172" s="176"/>
      <c r="CO172" s="176"/>
      <c r="CP172" s="176"/>
      <c r="CQ172" s="176"/>
      <c r="CR172" s="176"/>
      <c r="CS172" s="176"/>
      <c r="CT172" s="176"/>
      <c r="CU172" s="176"/>
      <c r="CV172" s="176"/>
      <c r="CW172" s="176"/>
      <c r="CX172" s="176"/>
      <c r="CY172" s="176"/>
      <c r="CZ172" s="176"/>
      <c r="DA172" s="176"/>
      <c r="DB172" s="176"/>
      <c r="DC172" s="176"/>
      <c r="DD172" s="176"/>
      <c r="DE172" s="176"/>
      <c r="DF172" s="176"/>
      <c r="DG172" s="176"/>
      <c r="DH172" s="176"/>
      <c r="DI172" s="176"/>
      <c r="DJ172" s="176"/>
      <c r="DK172" s="176"/>
      <c r="DL172" s="176"/>
      <c r="DM172" s="176"/>
      <c r="DN172" s="176"/>
      <c r="DO172" s="176"/>
      <c r="DP172" s="176"/>
      <c r="DQ172" s="176"/>
      <c r="DR172" s="176"/>
      <c r="DS172" s="176"/>
      <c r="DT172" s="176"/>
      <c r="DU172" s="176"/>
      <c r="DV172" s="176"/>
      <c r="DW172" s="176"/>
      <c r="DX172" s="176"/>
      <c r="DY172" s="176"/>
      <c r="DZ172" s="176"/>
      <c r="EA172" s="176"/>
      <c r="EB172" s="176"/>
      <c r="EC172" s="176"/>
      <c r="ED172" s="176"/>
      <c r="EE172" s="176"/>
      <c r="EF172" s="176"/>
      <c r="EG172" s="176"/>
      <c r="EH172" s="176"/>
      <c r="EI172" s="176"/>
      <c r="EJ172" s="176"/>
      <c r="EK172" s="176"/>
      <c r="EL172" s="176"/>
      <c r="EM172" s="176"/>
      <c r="EN172" s="176"/>
      <c r="EO172" s="176"/>
      <c r="EP172" s="176"/>
      <c r="EQ172" s="176"/>
      <c r="ER172" s="176"/>
      <c r="ES172" s="176"/>
      <c r="ET172" s="176"/>
      <c r="EU172" s="176"/>
      <c r="EV172" s="176"/>
      <c r="EW172" s="176"/>
      <c r="EX172" s="176"/>
      <c r="EY172" s="176"/>
      <c r="EZ172" s="176"/>
      <c r="FA172" s="176"/>
      <c r="FB172" s="176"/>
      <c r="FC172" s="176"/>
      <c r="FD172" s="176"/>
      <c r="FE172" s="176"/>
      <c r="FF172" s="176"/>
      <c r="FG172" s="176"/>
      <c r="FH172" s="176"/>
      <c r="FI172" s="176"/>
      <c r="FJ172" s="176"/>
      <c r="FK172" s="176"/>
      <c r="FL172" s="176"/>
      <c r="FM172" s="176"/>
      <c r="FN172" s="176"/>
      <c r="FO172" s="176"/>
      <c r="FP172" s="176"/>
      <c r="FQ172" s="176"/>
      <c r="FR172" s="176"/>
      <c r="FS172" s="176"/>
      <c r="FT172" s="176"/>
      <c r="FU172" s="176"/>
      <c r="FV172" s="176"/>
      <c r="FW172" s="176"/>
      <c r="FX172" s="176"/>
      <c r="FY172" s="176"/>
      <c r="FZ172" s="176"/>
      <c r="GA172" s="176"/>
      <c r="GB172" s="176"/>
      <c r="GC172" s="176"/>
      <c r="GD172" s="177"/>
    </row>
    <row r="173" spans="2:186" ht="9.9499999999999993" customHeight="1">
      <c r="B173" s="175"/>
      <c r="C173" s="176"/>
      <c r="D173" s="176"/>
      <c r="E173" s="176"/>
      <c r="F173" s="176"/>
      <c r="G173" s="176"/>
      <c r="H173" s="176"/>
      <c r="I173" s="176"/>
      <c r="J173" s="176"/>
      <c r="K173" s="176"/>
      <c r="L173" s="176"/>
      <c r="M173" s="176"/>
      <c r="N173" s="176"/>
      <c r="O173" s="176"/>
      <c r="P173" s="176"/>
      <c r="Q173" s="176"/>
      <c r="R173" s="176"/>
      <c r="S173" s="176"/>
      <c r="T173" s="176"/>
      <c r="U173" s="176"/>
      <c r="V173" s="176"/>
      <c r="W173" s="176"/>
      <c r="X173" s="176"/>
      <c r="Y173" s="176"/>
      <c r="Z173" s="176"/>
      <c r="AA173" s="176"/>
      <c r="AB173" s="176"/>
      <c r="AC173" s="176"/>
      <c r="AD173" s="176"/>
      <c r="AE173" s="176"/>
      <c r="AF173" s="176"/>
      <c r="AG173" s="176"/>
      <c r="AH173" s="176"/>
      <c r="AI173" s="176"/>
      <c r="AJ173" s="176"/>
      <c r="AK173" s="176"/>
      <c r="AL173" s="176"/>
      <c r="AM173" s="176"/>
      <c r="AN173" s="176"/>
      <c r="AO173" s="176"/>
      <c r="AP173" s="176"/>
      <c r="AQ173" s="176"/>
      <c r="AR173" s="176"/>
      <c r="AS173" s="176"/>
      <c r="AT173" s="176"/>
      <c r="AU173" s="176"/>
      <c r="AV173" s="176"/>
      <c r="AW173" s="176"/>
      <c r="AX173" s="176"/>
      <c r="AY173" s="176"/>
      <c r="AZ173" s="176"/>
      <c r="BA173" s="176"/>
      <c r="BB173" s="176"/>
      <c r="BC173" s="176"/>
      <c r="BD173" s="176"/>
      <c r="BE173" s="176"/>
      <c r="BF173" s="176"/>
      <c r="BG173" s="176"/>
      <c r="BH173" s="176"/>
      <c r="BI173" s="176"/>
      <c r="BJ173" s="176"/>
      <c r="BK173" s="176"/>
      <c r="BL173" s="176"/>
      <c r="BM173" s="176"/>
      <c r="BN173" s="176"/>
      <c r="BO173" s="176"/>
      <c r="BP173" s="176"/>
      <c r="BQ173" s="176"/>
      <c r="BR173" s="176"/>
      <c r="BS173" s="176"/>
      <c r="BT173" s="176"/>
      <c r="BU173" s="176"/>
      <c r="BV173" s="176"/>
      <c r="BW173" s="176"/>
      <c r="BX173" s="176"/>
      <c r="BY173" s="176"/>
      <c r="BZ173" s="176"/>
      <c r="CA173" s="176"/>
      <c r="CB173" s="176"/>
      <c r="CC173" s="176"/>
      <c r="CD173" s="176"/>
      <c r="CE173" s="176"/>
      <c r="CF173" s="176"/>
      <c r="CG173" s="176"/>
      <c r="CH173" s="176"/>
      <c r="CI173" s="176"/>
      <c r="CJ173" s="176"/>
      <c r="CK173" s="176"/>
      <c r="CL173" s="176"/>
      <c r="CM173" s="176"/>
      <c r="CN173" s="176"/>
      <c r="CO173" s="176"/>
      <c r="CP173" s="176"/>
      <c r="CQ173" s="176"/>
      <c r="CR173" s="176"/>
      <c r="CS173" s="176"/>
      <c r="CT173" s="176"/>
      <c r="CU173" s="176"/>
      <c r="CV173" s="176"/>
      <c r="CW173" s="176"/>
      <c r="CX173" s="176"/>
      <c r="CY173" s="176"/>
      <c r="CZ173" s="176"/>
      <c r="DA173" s="176"/>
      <c r="DB173" s="176"/>
      <c r="DC173" s="176"/>
      <c r="DD173" s="176"/>
      <c r="DE173" s="176"/>
      <c r="DF173" s="176"/>
      <c r="DG173" s="176"/>
      <c r="DH173" s="176"/>
      <c r="DI173" s="176"/>
      <c r="DJ173" s="176"/>
      <c r="DK173" s="176"/>
      <c r="DL173" s="176"/>
      <c r="DM173" s="176"/>
      <c r="DN173" s="176"/>
      <c r="DO173" s="176"/>
      <c r="DP173" s="176"/>
      <c r="DQ173" s="176"/>
      <c r="DR173" s="176"/>
      <c r="DS173" s="176"/>
      <c r="DT173" s="176"/>
      <c r="DU173" s="176"/>
      <c r="DV173" s="176"/>
      <c r="DW173" s="176"/>
      <c r="DX173" s="176"/>
      <c r="DY173" s="176"/>
      <c r="DZ173" s="176"/>
      <c r="EA173" s="176"/>
      <c r="EB173" s="176"/>
      <c r="EC173" s="176"/>
      <c r="ED173" s="176"/>
      <c r="EE173" s="176"/>
      <c r="EF173" s="176"/>
      <c r="EG173" s="176"/>
      <c r="EH173" s="176"/>
      <c r="EI173" s="176"/>
      <c r="EJ173" s="176"/>
      <c r="EK173" s="176"/>
      <c r="EL173" s="176"/>
      <c r="EM173" s="176"/>
      <c r="EN173" s="176"/>
      <c r="EO173" s="176"/>
      <c r="EP173" s="176"/>
      <c r="EQ173" s="176"/>
      <c r="ER173" s="176"/>
      <c r="ES173" s="176"/>
      <c r="ET173" s="176"/>
      <c r="EU173" s="176"/>
      <c r="EV173" s="176"/>
      <c r="EW173" s="176"/>
      <c r="EX173" s="176"/>
      <c r="EY173" s="176"/>
      <c r="EZ173" s="176"/>
      <c r="FA173" s="176"/>
      <c r="FB173" s="176"/>
      <c r="FC173" s="176"/>
      <c r="FD173" s="176"/>
      <c r="FE173" s="176"/>
      <c r="FF173" s="176"/>
      <c r="FG173" s="176"/>
      <c r="FH173" s="176"/>
      <c r="FI173" s="176"/>
      <c r="FJ173" s="176"/>
      <c r="FK173" s="176"/>
      <c r="FL173" s="176"/>
      <c r="FM173" s="176"/>
      <c r="FN173" s="176"/>
      <c r="FO173" s="176"/>
      <c r="FP173" s="176"/>
      <c r="FQ173" s="176"/>
      <c r="FR173" s="176"/>
      <c r="FS173" s="176"/>
      <c r="FT173" s="176"/>
      <c r="FU173" s="176"/>
      <c r="FV173" s="176"/>
      <c r="FW173" s="176"/>
      <c r="FX173" s="176"/>
      <c r="FY173" s="176"/>
      <c r="FZ173" s="176"/>
      <c r="GA173" s="176"/>
      <c r="GB173" s="176"/>
      <c r="GC173" s="176"/>
      <c r="GD173" s="177"/>
    </row>
    <row r="174" spans="2:186" ht="9.9499999999999993" customHeight="1">
      <c r="B174" s="175"/>
      <c r="C174" s="176"/>
      <c r="D174" s="176"/>
      <c r="E174" s="176"/>
      <c r="F174" s="176"/>
      <c r="G174" s="176"/>
      <c r="H174" s="176"/>
      <c r="I174" s="176"/>
      <c r="J174" s="176"/>
      <c r="K174" s="176"/>
      <c r="L174" s="176"/>
      <c r="M174" s="176"/>
      <c r="N174" s="176"/>
      <c r="O174" s="176"/>
      <c r="P174" s="176"/>
      <c r="Q174" s="176"/>
      <c r="R174" s="176"/>
      <c r="S174" s="176"/>
      <c r="T174" s="176"/>
      <c r="U174" s="176"/>
      <c r="V174" s="176"/>
      <c r="W174" s="176"/>
      <c r="X174" s="176"/>
      <c r="Y174" s="176"/>
      <c r="Z174" s="176"/>
      <c r="AA174" s="176"/>
      <c r="AB174" s="176"/>
      <c r="AC174" s="176"/>
      <c r="AD174" s="176"/>
      <c r="AE174" s="176"/>
      <c r="AF174" s="176"/>
      <c r="AG174" s="176"/>
      <c r="AH174" s="176"/>
      <c r="AI174" s="176"/>
      <c r="AJ174" s="176"/>
      <c r="AK174" s="176"/>
      <c r="AL174" s="176"/>
      <c r="AM174" s="176"/>
      <c r="AN174" s="176"/>
      <c r="AO174" s="176"/>
      <c r="AP174" s="176"/>
      <c r="AQ174" s="176"/>
      <c r="AR174" s="176"/>
      <c r="AS174" s="176"/>
      <c r="AT174" s="176"/>
      <c r="AU174" s="176"/>
      <c r="AV174" s="176"/>
      <c r="AW174" s="176"/>
      <c r="AX174" s="176"/>
      <c r="AY174" s="176"/>
      <c r="AZ174" s="176"/>
      <c r="BA174" s="176"/>
      <c r="BB174" s="176"/>
      <c r="BC174" s="176"/>
      <c r="BD174" s="176"/>
      <c r="BE174" s="176"/>
      <c r="BF174" s="176"/>
      <c r="BG174" s="176"/>
      <c r="BH174" s="176"/>
      <c r="BI174" s="176"/>
      <c r="BJ174" s="176"/>
      <c r="BK174" s="176"/>
      <c r="BL174" s="176"/>
      <c r="BM174" s="176"/>
      <c r="BN174" s="176"/>
      <c r="BO174" s="176"/>
      <c r="BP174" s="176"/>
      <c r="BQ174" s="176"/>
      <c r="BR174" s="176"/>
      <c r="BS174" s="176"/>
      <c r="BT174" s="176"/>
      <c r="BU174" s="176"/>
      <c r="BV174" s="176"/>
      <c r="BW174" s="176"/>
      <c r="BX174" s="176"/>
      <c r="BY174" s="176"/>
      <c r="BZ174" s="176"/>
      <c r="CA174" s="176"/>
      <c r="CB174" s="176"/>
      <c r="CC174" s="176"/>
      <c r="CD174" s="176"/>
      <c r="CE174" s="176"/>
      <c r="CF174" s="176"/>
      <c r="CG174" s="176"/>
      <c r="CH174" s="176"/>
      <c r="CI174" s="176"/>
      <c r="CJ174" s="176"/>
      <c r="CK174" s="176"/>
      <c r="CL174" s="176"/>
      <c r="CM174" s="176"/>
      <c r="CN174" s="176"/>
      <c r="CO174" s="176"/>
      <c r="CP174" s="176"/>
      <c r="CQ174" s="176"/>
      <c r="CR174" s="176"/>
      <c r="CS174" s="176"/>
      <c r="CT174" s="176"/>
      <c r="CU174" s="176"/>
      <c r="CV174" s="176"/>
      <c r="CW174" s="176"/>
      <c r="CX174" s="176"/>
      <c r="CY174" s="176"/>
      <c r="CZ174" s="176"/>
      <c r="DA174" s="176"/>
      <c r="DB174" s="176"/>
      <c r="DC174" s="176"/>
      <c r="DD174" s="176"/>
      <c r="DE174" s="176"/>
      <c r="DF174" s="176"/>
      <c r="DG174" s="176"/>
      <c r="DH174" s="176"/>
      <c r="DI174" s="176"/>
      <c r="DJ174" s="176"/>
      <c r="DK174" s="176"/>
      <c r="DL174" s="176"/>
      <c r="DM174" s="176"/>
      <c r="DN174" s="176"/>
      <c r="DO174" s="176"/>
      <c r="DP174" s="176"/>
      <c r="DQ174" s="176"/>
      <c r="DR174" s="176"/>
      <c r="DS174" s="176"/>
      <c r="DT174" s="176"/>
      <c r="DU174" s="176"/>
      <c r="DV174" s="176"/>
      <c r="DW174" s="176"/>
      <c r="DX174" s="176"/>
      <c r="DY174" s="176"/>
      <c r="DZ174" s="176"/>
      <c r="EA174" s="176"/>
      <c r="EB174" s="176"/>
      <c r="EC174" s="176"/>
      <c r="ED174" s="176"/>
      <c r="EE174" s="176"/>
      <c r="EF174" s="176"/>
      <c r="EG174" s="176"/>
      <c r="EH174" s="176"/>
      <c r="EI174" s="176"/>
      <c r="EJ174" s="176"/>
      <c r="EK174" s="176"/>
      <c r="EL174" s="176"/>
      <c r="EM174" s="176"/>
      <c r="EN174" s="176"/>
      <c r="EO174" s="176"/>
      <c r="EP174" s="176"/>
      <c r="EQ174" s="176"/>
      <c r="ER174" s="176"/>
      <c r="ES174" s="176"/>
      <c r="ET174" s="176"/>
      <c r="EU174" s="176"/>
      <c r="EV174" s="176"/>
      <c r="EW174" s="176"/>
      <c r="EX174" s="176"/>
      <c r="EY174" s="176"/>
      <c r="EZ174" s="176"/>
      <c r="FA174" s="176"/>
      <c r="FB174" s="176"/>
      <c r="FC174" s="176"/>
      <c r="FD174" s="176"/>
      <c r="FE174" s="176"/>
      <c r="FF174" s="176"/>
      <c r="FG174" s="176"/>
      <c r="FH174" s="176"/>
      <c r="FI174" s="176"/>
      <c r="FJ174" s="176"/>
      <c r="FK174" s="176"/>
      <c r="FL174" s="176"/>
      <c r="FM174" s="176"/>
      <c r="FN174" s="176"/>
      <c r="FO174" s="176"/>
      <c r="FP174" s="176"/>
      <c r="FQ174" s="176"/>
      <c r="FR174" s="176"/>
      <c r="FS174" s="176"/>
      <c r="FT174" s="176"/>
      <c r="FU174" s="176"/>
      <c r="FV174" s="176"/>
      <c r="FW174" s="176"/>
      <c r="FX174" s="176"/>
      <c r="FY174" s="176"/>
      <c r="FZ174" s="176"/>
      <c r="GA174" s="176"/>
      <c r="GB174" s="176"/>
      <c r="GC174" s="176"/>
      <c r="GD174" s="177"/>
    </row>
    <row r="175" spans="2:186" ht="9.9499999999999993" customHeight="1">
      <c r="B175" s="175"/>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6"/>
      <c r="AK175" s="176"/>
      <c r="AL175" s="176"/>
      <c r="AM175" s="176"/>
      <c r="AN175" s="176"/>
      <c r="AO175" s="176"/>
      <c r="AP175" s="176"/>
      <c r="AQ175" s="176"/>
      <c r="AR175" s="176"/>
      <c r="AS175" s="176"/>
      <c r="AT175" s="176"/>
      <c r="AU175" s="176"/>
      <c r="AV175" s="176"/>
      <c r="AW175" s="176"/>
      <c r="AX175" s="176"/>
      <c r="AY175" s="176"/>
      <c r="AZ175" s="176"/>
      <c r="BA175" s="176"/>
      <c r="BB175" s="176"/>
      <c r="BC175" s="176"/>
      <c r="BD175" s="176"/>
      <c r="BE175" s="176"/>
      <c r="BF175" s="176"/>
      <c r="BG175" s="176"/>
      <c r="BH175" s="176"/>
      <c r="BI175" s="176"/>
      <c r="BJ175" s="176"/>
      <c r="BK175" s="176"/>
      <c r="BL175" s="176"/>
      <c r="BM175" s="176"/>
      <c r="BN175" s="176"/>
      <c r="BO175" s="176"/>
      <c r="BP175" s="176"/>
      <c r="BQ175" s="176"/>
      <c r="BR175" s="176"/>
      <c r="BS175" s="176"/>
      <c r="BT175" s="176"/>
      <c r="BU175" s="176"/>
      <c r="BV175" s="176"/>
      <c r="BW175" s="176"/>
      <c r="BX175" s="176"/>
      <c r="BY175" s="176"/>
      <c r="BZ175" s="176"/>
      <c r="CA175" s="176"/>
      <c r="CB175" s="176"/>
      <c r="CC175" s="176"/>
      <c r="CD175" s="176"/>
      <c r="CE175" s="176"/>
      <c r="CF175" s="176"/>
      <c r="CG175" s="176"/>
      <c r="CH175" s="176"/>
      <c r="CI175" s="176"/>
      <c r="CJ175" s="176"/>
      <c r="CK175" s="176"/>
      <c r="CL175" s="176"/>
      <c r="CM175" s="176"/>
      <c r="CN175" s="176"/>
      <c r="CO175" s="176"/>
      <c r="CP175" s="176"/>
      <c r="CQ175" s="176"/>
      <c r="CR175" s="176"/>
      <c r="CS175" s="176"/>
      <c r="CT175" s="176"/>
      <c r="CU175" s="176"/>
      <c r="CV175" s="176"/>
      <c r="CW175" s="176"/>
      <c r="CX175" s="176"/>
      <c r="CY175" s="176"/>
      <c r="CZ175" s="176"/>
      <c r="DA175" s="176"/>
      <c r="DB175" s="176"/>
      <c r="DC175" s="176"/>
      <c r="DD175" s="176"/>
      <c r="DE175" s="176"/>
      <c r="DF175" s="176"/>
      <c r="DG175" s="176"/>
      <c r="DH175" s="176"/>
      <c r="DI175" s="176"/>
      <c r="DJ175" s="176"/>
      <c r="DK175" s="176"/>
      <c r="DL175" s="176"/>
      <c r="DM175" s="176"/>
      <c r="DN175" s="176"/>
      <c r="DO175" s="176"/>
      <c r="DP175" s="176"/>
      <c r="DQ175" s="176"/>
      <c r="DR175" s="176"/>
      <c r="DS175" s="176"/>
      <c r="DT175" s="176"/>
      <c r="DU175" s="176"/>
      <c r="DV175" s="176"/>
      <c r="DW175" s="176"/>
      <c r="DX175" s="176"/>
      <c r="DY175" s="176"/>
      <c r="DZ175" s="176"/>
      <c r="EA175" s="176"/>
      <c r="EB175" s="176"/>
      <c r="EC175" s="176"/>
      <c r="ED175" s="176"/>
      <c r="EE175" s="176"/>
      <c r="EF175" s="176"/>
      <c r="EG175" s="176"/>
      <c r="EH175" s="176"/>
      <c r="EI175" s="176"/>
      <c r="EJ175" s="176"/>
      <c r="EK175" s="176"/>
      <c r="EL175" s="176"/>
      <c r="EM175" s="176"/>
      <c r="EN175" s="176"/>
      <c r="EO175" s="176"/>
      <c r="EP175" s="176"/>
      <c r="EQ175" s="176"/>
      <c r="ER175" s="176"/>
      <c r="ES175" s="176"/>
      <c r="ET175" s="176"/>
      <c r="EU175" s="176"/>
      <c r="EV175" s="176"/>
      <c r="EW175" s="176"/>
      <c r="EX175" s="176"/>
      <c r="EY175" s="176"/>
      <c r="EZ175" s="176"/>
      <c r="FA175" s="176"/>
      <c r="FB175" s="176"/>
      <c r="FC175" s="176"/>
      <c r="FD175" s="176"/>
      <c r="FE175" s="176"/>
      <c r="FF175" s="176"/>
      <c r="FG175" s="176"/>
      <c r="FH175" s="176"/>
      <c r="FI175" s="176"/>
      <c r="FJ175" s="176"/>
      <c r="FK175" s="176"/>
      <c r="FL175" s="176"/>
      <c r="FM175" s="176"/>
      <c r="FN175" s="176"/>
      <c r="FO175" s="176"/>
      <c r="FP175" s="176"/>
      <c r="FQ175" s="176"/>
      <c r="FR175" s="176"/>
      <c r="FS175" s="176"/>
      <c r="FT175" s="176"/>
      <c r="FU175" s="176"/>
      <c r="FV175" s="176"/>
      <c r="FW175" s="176"/>
      <c r="FX175" s="176"/>
      <c r="FY175" s="176"/>
      <c r="FZ175" s="176"/>
      <c r="GA175" s="176"/>
      <c r="GB175" s="176"/>
      <c r="GC175" s="176"/>
      <c r="GD175" s="177"/>
    </row>
    <row r="176" spans="2:186" ht="9.9499999999999993" customHeight="1">
      <c r="B176" s="175"/>
      <c r="C176" s="176"/>
      <c r="D176" s="176"/>
      <c r="E176" s="176"/>
      <c r="F176" s="176"/>
      <c r="G176" s="176"/>
      <c r="H176" s="176"/>
      <c r="I176" s="176"/>
      <c r="J176" s="176"/>
      <c r="K176" s="176"/>
      <c r="L176" s="176"/>
      <c r="M176" s="176"/>
      <c r="N176" s="176"/>
      <c r="O176" s="176"/>
      <c r="P176" s="176"/>
      <c r="Q176" s="176"/>
      <c r="R176" s="176"/>
      <c r="S176" s="176"/>
      <c r="T176" s="176"/>
      <c r="U176" s="176"/>
      <c r="V176" s="176"/>
      <c r="W176" s="176"/>
      <c r="X176" s="176"/>
      <c r="Y176" s="176"/>
      <c r="Z176" s="176"/>
      <c r="AA176" s="176"/>
      <c r="AB176" s="176"/>
      <c r="AC176" s="176"/>
      <c r="AD176" s="176"/>
      <c r="AE176" s="176"/>
      <c r="AF176" s="176"/>
      <c r="AG176" s="176"/>
      <c r="AH176" s="176"/>
      <c r="AI176" s="176"/>
      <c r="AJ176" s="176"/>
      <c r="AK176" s="176"/>
      <c r="AL176" s="176"/>
      <c r="AM176" s="176"/>
      <c r="AN176" s="176"/>
      <c r="AO176" s="176"/>
      <c r="AP176" s="176"/>
      <c r="AQ176" s="176"/>
      <c r="AR176" s="176"/>
      <c r="AS176" s="176"/>
      <c r="AT176" s="176"/>
      <c r="AU176" s="176"/>
      <c r="AV176" s="176"/>
      <c r="AW176" s="176"/>
      <c r="AX176" s="176"/>
      <c r="AY176" s="176"/>
      <c r="AZ176" s="176"/>
      <c r="BA176" s="176"/>
      <c r="BB176" s="176"/>
      <c r="BC176" s="176"/>
      <c r="BD176" s="176"/>
      <c r="BE176" s="176"/>
      <c r="BF176" s="176"/>
      <c r="BG176" s="176"/>
      <c r="BH176" s="176"/>
      <c r="BI176" s="176"/>
      <c r="BJ176" s="176"/>
      <c r="BK176" s="176"/>
      <c r="BL176" s="176"/>
      <c r="BM176" s="176"/>
      <c r="BN176" s="176"/>
      <c r="BO176" s="176"/>
      <c r="BP176" s="176"/>
      <c r="BQ176" s="176"/>
      <c r="BR176" s="176"/>
      <c r="BS176" s="176"/>
      <c r="BT176" s="176"/>
      <c r="BU176" s="176"/>
      <c r="BV176" s="176"/>
      <c r="BW176" s="176"/>
      <c r="BX176" s="176"/>
      <c r="BY176" s="176"/>
      <c r="BZ176" s="176"/>
      <c r="CA176" s="176"/>
      <c r="CB176" s="176"/>
      <c r="CC176" s="176"/>
      <c r="CD176" s="176"/>
      <c r="CE176" s="176"/>
      <c r="CF176" s="176"/>
      <c r="CG176" s="176"/>
      <c r="CH176" s="176"/>
      <c r="CI176" s="176"/>
      <c r="CJ176" s="176"/>
      <c r="CK176" s="176"/>
      <c r="CL176" s="176"/>
      <c r="CM176" s="176"/>
      <c r="CN176" s="176"/>
      <c r="CO176" s="176"/>
      <c r="CP176" s="176"/>
      <c r="CQ176" s="176"/>
      <c r="CR176" s="176"/>
      <c r="CS176" s="176"/>
      <c r="CT176" s="176"/>
      <c r="CU176" s="176"/>
      <c r="CV176" s="176"/>
      <c r="CW176" s="176"/>
      <c r="CX176" s="176"/>
      <c r="CY176" s="176"/>
      <c r="CZ176" s="176"/>
      <c r="DA176" s="176"/>
      <c r="DB176" s="176"/>
      <c r="DC176" s="176"/>
      <c r="DD176" s="176"/>
      <c r="DE176" s="176"/>
      <c r="DF176" s="176"/>
      <c r="DG176" s="176"/>
      <c r="DH176" s="176"/>
      <c r="DI176" s="176"/>
      <c r="DJ176" s="176"/>
      <c r="DK176" s="176"/>
      <c r="DL176" s="176"/>
      <c r="DM176" s="176"/>
      <c r="DN176" s="176"/>
      <c r="DO176" s="176"/>
      <c r="DP176" s="176"/>
      <c r="DQ176" s="176"/>
      <c r="DR176" s="176"/>
      <c r="DS176" s="176"/>
      <c r="DT176" s="176"/>
      <c r="DU176" s="176"/>
      <c r="DV176" s="176"/>
      <c r="DW176" s="176"/>
      <c r="DX176" s="176"/>
      <c r="DY176" s="176"/>
      <c r="DZ176" s="176"/>
      <c r="EA176" s="176"/>
      <c r="EB176" s="176"/>
      <c r="EC176" s="176"/>
      <c r="ED176" s="176"/>
      <c r="EE176" s="176"/>
      <c r="EF176" s="176"/>
      <c r="EG176" s="176"/>
      <c r="EH176" s="176"/>
      <c r="EI176" s="176"/>
      <c r="EJ176" s="176"/>
      <c r="EK176" s="176"/>
      <c r="EL176" s="176"/>
      <c r="EM176" s="176"/>
      <c r="EN176" s="176"/>
      <c r="EO176" s="176"/>
      <c r="EP176" s="176"/>
      <c r="EQ176" s="176"/>
      <c r="ER176" s="176"/>
      <c r="ES176" s="176"/>
      <c r="ET176" s="176"/>
      <c r="EU176" s="176"/>
      <c r="EV176" s="176"/>
      <c r="EW176" s="176"/>
      <c r="EX176" s="176"/>
      <c r="EY176" s="176"/>
      <c r="EZ176" s="176"/>
      <c r="FA176" s="176"/>
      <c r="FB176" s="176"/>
      <c r="FC176" s="176"/>
      <c r="FD176" s="176"/>
      <c r="FE176" s="176"/>
      <c r="FF176" s="176"/>
      <c r="FG176" s="176"/>
      <c r="FH176" s="176"/>
      <c r="FI176" s="176"/>
      <c r="FJ176" s="176"/>
      <c r="FK176" s="176"/>
      <c r="FL176" s="176"/>
      <c r="FM176" s="176"/>
      <c r="FN176" s="176"/>
      <c r="FO176" s="176"/>
      <c r="FP176" s="176"/>
      <c r="FQ176" s="176"/>
      <c r="FR176" s="176"/>
      <c r="FS176" s="176"/>
      <c r="FT176" s="176"/>
      <c r="FU176" s="176"/>
      <c r="FV176" s="176"/>
      <c r="FW176" s="176"/>
      <c r="FX176" s="176"/>
      <c r="FY176" s="176"/>
      <c r="FZ176" s="176"/>
      <c r="GA176" s="176"/>
      <c r="GB176" s="176"/>
      <c r="GC176" s="176"/>
      <c r="GD176" s="177"/>
    </row>
    <row r="177" spans="2:186" ht="9.9499999999999993" customHeight="1">
      <c r="B177" s="175"/>
      <c r="C177" s="176"/>
      <c r="D177" s="176"/>
      <c r="E177" s="176"/>
      <c r="F177" s="176"/>
      <c r="G177" s="176"/>
      <c r="H177" s="176"/>
      <c r="I177" s="176"/>
      <c r="J177" s="176"/>
      <c r="K177" s="176"/>
      <c r="L177" s="176"/>
      <c r="M177" s="176"/>
      <c r="N177" s="176"/>
      <c r="O177" s="176"/>
      <c r="P177" s="176"/>
      <c r="Q177" s="176"/>
      <c r="R177" s="176"/>
      <c r="S177" s="176"/>
      <c r="T177" s="176"/>
      <c r="U177" s="176"/>
      <c r="V177" s="176"/>
      <c r="W177" s="176"/>
      <c r="X177" s="176"/>
      <c r="Y177" s="176"/>
      <c r="Z177" s="176"/>
      <c r="AA177" s="176"/>
      <c r="AB177" s="176"/>
      <c r="AC177" s="176"/>
      <c r="AD177" s="176"/>
      <c r="AE177" s="176"/>
      <c r="AF177" s="176"/>
      <c r="AG177" s="176"/>
      <c r="AH177" s="176"/>
      <c r="AI177" s="176"/>
      <c r="AJ177" s="176"/>
      <c r="AK177" s="176"/>
      <c r="AL177" s="176"/>
      <c r="AM177" s="176"/>
      <c r="AN177" s="176"/>
      <c r="AO177" s="176"/>
      <c r="AP177" s="176"/>
      <c r="AQ177" s="176"/>
      <c r="AR177" s="176"/>
      <c r="AS177" s="176"/>
      <c r="AT177" s="176"/>
      <c r="AU177" s="176"/>
      <c r="AV177" s="176"/>
      <c r="AW177" s="176"/>
      <c r="AX177" s="176"/>
      <c r="AY177" s="176"/>
      <c r="AZ177" s="176"/>
      <c r="BA177" s="176"/>
      <c r="BB177" s="176"/>
      <c r="BC177" s="176"/>
      <c r="BD177" s="176"/>
      <c r="BE177" s="176"/>
      <c r="BF177" s="176"/>
      <c r="BG177" s="176"/>
      <c r="BH177" s="176"/>
      <c r="BI177" s="176"/>
      <c r="BJ177" s="176"/>
      <c r="BK177" s="176"/>
      <c r="BL177" s="176"/>
      <c r="BM177" s="176"/>
      <c r="BN177" s="176"/>
      <c r="BO177" s="176"/>
      <c r="BP177" s="176"/>
      <c r="BQ177" s="176"/>
      <c r="BR177" s="176"/>
      <c r="BS177" s="176"/>
      <c r="BT177" s="176"/>
      <c r="BU177" s="176"/>
      <c r="BV177" s="176"/>
      <c r="BW177" s="176"/>
      <c r="BX177" s="176"/>
      <c r="BY177" s="176"/>
      <c r="BZ177" s="176"/>
      <c r="CA177" s="176"/>
      <c r="CB177" s="176"/>
      <c r="CC177" s="176"/>
      <c r="CD177" s="176"/>
      <c r="CE177" s="176"/>
      <c r="CF177" s="176"/>
      <c r="CG177" s="176"/>
      <c r="CH177" s="176"/>
      <c r="CI177" s="176"/>
      <c r="CJ177" s="176"/>
      <c r="CK177" s="176"/>
      <c r="CL177" s="176"/>
      <c r="CM177" s="176"/>
      <c r="CN177" s="176"/>
      <c r="CO177" s="176"/>
      <c r="CP177" s="176"/>
      <c r="CQ177" s="176"/>
      <c r="CR177" s="176"/>
      <c r="CS177" s="176"/>
      <c r="CT177" s="176"/>
      <c r="CU177" s="176"/>
      <c r="CV177" s="176"/>
      <c r="CW177" s="176"/>
      <c r="CX177" s="176"/>
      <c r="CY177" s="176"/>
      <c r="CZ177" s="176"/>
      <c r="DA177" s="176"/>
      <c r="DB177" s="176"/>
      <c r="DC177" s="176"/>
      <c r="DD177" s="176"/>
      <c r="DE177" s="176"/>
      <c r="DF177" s="176"/>
      <c r="DG177" s="176"/>
      <c r="DH177" s="176"/>
      <c r="DI177" s="176"/>
      <c r="DJ177" s="176"/>
      <c r="DK177" s="176"/>
      <c r="DL177" s="176"/>
      <c r="DM177" s="176"/>
      <c r="DN177" s="176"/>
      <c r="DO177" s="176"/>
      <c r="DP177" s="176"/>
      <c r="DQ177" s="176"/>
      <c r="DR177" s="176"/>
      <c r="DS177" s="176"/>
      <c r="DT177" s="176"/>
      <c r="DU177" s="176"/>
      <c r="DV177" s="176"/>
      <c r="DW177" s="176"/>
      <c r="DX177" s="176"/>
      <c r="DY177" s="176"/>
      <c r="DZ177" s="176"/>
      <c r="EA177" s="176"/>
      <c r="EB177" s="176"/>
      <c r="EC177" s="176"/>
      <c r="ED177" s="176"/>
      <c r="EE177" s="176"/>
      <c r="EF177" s="176"/>
      <c r="EG177" s="176"/>
      <c r="EH177" s="176"/>
      <c r="EI177" s="176"/>
      <c r="EJ177" s="176"/>
      <c r="EK177" s="176"/>
      <c r="EL177" s="176"/>
      <c r="EM177" s="176"/>
      <c r="EN177" s="176"/>
      <c r="EO177" s="176"/>
      <c r="EP177" s="176"/>
      <c r="EQ177" s="176"/>
      <c r="ER177" s="176"/>
      <c r="ES177" s="176"/>
      <c r="ET177" s="176"/>
      <c r="EU177" s="176"/>
      <c r="EV177" s="176"/>
      <c r="EW177" s="176"/>
      <c r="EX177" s="176"/>
      <c r="EY177" s="176"/>
      <c r="EZ177" s="176"/>
      <c r="FA177" s="176"/>
      <c r="FB177" s="176"/>
      <c r="FC177" s="176"/>
      <c r="FD177" s="176"/>
      <c r="FE177" s="176"/>
      <c r="FF177" s="176"/>
      <c r="FG177" s="176"/>
      <c r="FH177" s="176"/>
      <c r="FI177" s="176"/>
      <c r="FJ177" s="176"/>
      <c r="FK177" s="176"/>
      <c r="FL177" s="176"/>
      <c r="FM177" s="176"/>
      <c r="FN177" s="176"/>
      <c r="FO177" s="176"/>
      <c r="FP177" s="176"/>
      <c r="FQ177" s="176"/>
      <c r="FR177" s="176"/>
      <c r="FS177" s="176"/>
      <c r="FT177" s="176"/>
      <c r="FU177" s="176"/>
      <c r="FV177" s="176"/>
      <c r="FW177" s="176"/>
      <c r="FX177" s="176"/>
      <c r="FY177" s="176"/>
      <c r="FZ177" s="176"/>
      <c r="GA177" s="176"/>
      <c r="GB177" s="176"/>
      <c r="GC177" s="176"/>
      <c r="GD177" s="177"/>
    </row>
    <row r="178" spans="2:186" ht="9.9499999999999993" customHeight="1">
      <c r="B178" s="175"/>
      <c r="C178" s="176"/>
      <c r="D178" s="176"/>
      <c r="E178" s="176"/>
      <c r="F178" s="176"/>
      <c r="G178" s="176"/>
      <c r="H178" s="176"/>
      <c r="I178" s="176"/>
      <c r="J178" s="176"/>
      <c r="K178" s="176"/>
      <c r="L178" s="176"/>
      <c r="M178" s="176"/>
      <c r="N178" s="176"/>
      <c r="O178" s="176"/>
      <c r="P178" s="176"/>
      <c r="Q178" s="176"/>
      <c r="R178" s="176"/>
      <c r="S178" s="176"/>
      <c r="T178" s="176"/>
      <c r="U178" s="176"/>
      <c r="V178" s="176"/>
      <c r="W178" s="176"/>
      <c r="X178" s="176"/>
      <c r="Y178" s="176"/>
      <c r="Z178" s="176"/>
      <c r="AA178" s="176"/>
      <c r="AB178" s="176"/>
      <c r="AC178" s="176"/>
      <c r="AD178" s="176"/>
      <c r="AE178" s="176"/>
      <c r="AF178" s="176"/>
      <c r="AG178" s="176"/>
      <c r="AH178" s="176"/>
      <c r="AI178" s="176"/>
      <c r="AJ178" s="176"/>
      <c r="AK178" s="176"/>
      <c r="AL178" s="176"/>
      <c r="AM178" s="176"/>
      <c r="AN178" s="176"/>
      <c r="AO178" s="176"/>
      <c r="AP178" s="176"/>
      <c r="AQ178" s="176"/>
      <c r="AR178" s="176"/>
      <c r="AS178" s="176"/>
      <c r="AT178" s="176"/>
      <c r="AU178" s="176"/>
      <c r="AV178" s="176"/>
      <c r="AW178" s="176"/>
      <c r="AX178" s="176"/>
      <c r="AY178" s="176"/>
      <c r="AZ178" s="176"/>
      <c r="BA178" s="176"/>
      <c r="BB178" s="176"/>
      <c r="BC178" s="176"/>
      <c r="BD178" s="176"/>
      <c r="BE178" s="176"/>
      <c r="BF178" s="176"/>
      <c r="BG178" s="176"/>
      <c r="BH178" s="176"/>
      <c r="BI178" s="176"/>
      <c r="BJ178" s="176"/>
      <c r="BK178" s="176"/>
      <c r="BL178" s="176"/>
      <c r="BM178" s="176"/>
      <c r="BN178" s="176"/>
      <c r="BO178" s="176"/>
      <c r="BP178" s="176"/>
      <c r="BQ178" s="176"/>
      <c r="BR178" s="176"/>
      <c r="BS178" s="176"/>
      <c r="BT178" s="176"/>
      <c r="BU178" s="176"/>
      <c r="BV178" s="176"/>
      <c r="BW178" s="176"/>
      <c r="BX178" s="176"/>
      <c r="BY178" s="176"/>
      <c r="BZ178" s="176"/>
      <c r="CA178" s="176"/>
      <c r="CB178" s="176"/>
      <c r="CC178" s="176"/>
      <c r="CD178" s="176"/>
      <c r="CE178" s="176"/>
      <c r="CF178" s="176"/>
      <c r="CG178" s="176"/>
      <c r="CH178" s="176"/>
      <c r="CI178" s="176"/>
      <c r="CJ178" s="176"/>
      <c r="CK178" s="176"/>
      <c r="CL178" s="176"/>
      <c r="CM178" s="176"/>
      <c r="CN178" s="176"/>
      <c r="CO178" s="176"/>
      <c r="CP178" s="176"/>
      <c r="CQ178" s="176"/>
      <c r="CR178" s="176"/>
      <c r="CS178" s="176"/>
      <c r="CT178" s="176"/>
      <c r="CU178" s="176"/>
      <c r="CV178" s="176"/>
      <c r="CW178" s="176"/>
      <c r="CX178" s="176"/>
      <c r="CY178" s="176"/>
      <c r="CZ178" s="176"/>
      <c r="DA178" s="176"/>
      <c r="DB178" s="176"/>
      <c r="DC178" s="176"/>
      <c r="DD178" s="176"/>
      <c r="DE178" s="176"/>
      <c r="DF178" s="176"/>
      <c r="DG178" s="176"/>
      <c r="DH178" s="176"/>
      <c r="DI178" s="176"/>
      <c r="DJ178" s="176"/>
      <c r="DK178" s="176"/>
      <c r="DL178" s="176"/>
      <c r="DM178" s="176"/>
      <c r="DN178" s="176"/>
      <c r="DO178" s="176"/>
      <c r="DP178" s="176"/>
      <c r="DQ178" s="176"/>
      <c r="DR178" s="176"/>
      <c r="DS178" s="176"/>
      <c r="DT178" s="176"/>
      <c r="DU178" s="176"/>
      <c r="DV178" s="176"/>
      <c r="DW178" s="176"/>
      <c r="DX178" s="176"/>
      <c r="DY178" s="176"/>
      <c r="DZ178" s="176"/>
      <c r="EA178" s="176"/>
      <c r="EB178" s="176"/>
      <c r="EC178" s="176"/>
      <c r="ED178" s="176"/>
      <c r="EE178" s="176"/>
      <c r="EF178" s="176"/>
      <c r="EG178" s="176"/>
      <c r="EH178" s="176"/>
      <c r="EI178" s="176"/>
      <c r="EJ178" s="176"/>
      <c r="EK178" s="176"/>
      <c r="EL178" s="176"/>
      <c r="EM178" s="176"/>
      <c r="EN178" s="176"/>
      <c r="EO178" s="176"/>
      <c r="EP178" s="176"/>
      <c r="EQ178" s="176"/>
      <c r="ER178" s="176"/>
      <c r="ES178" s="176"/>
      <c r="ET178" s="176"/>
      <c r="EU178" s="176"/>
      <c r="EV178" s="176"/>
      <c r="EW178" s="176"/>
      <c r="EX178" s="176"/>
      <c r="EY178" s="176"/>
      <c r="EZ178" s="176"/>
      <c r="FA178" s="176"/>
      <c r="FB178" s="176"/>
      <c r="FC178" s="176"/>
      <c r="FD178" s="176"/>
      <c r="FE178" s="176"/>
      <c r="FF178" s="176"/>
      <c r="FG178" s="176"/>
      <c r="FH178" s="176"/>
      <c r="FI178" s="176"/>
      <c r="FJ178" s="176"/>
      <c r="FK178" s="176"/>
      <c r="FL178" s="176"/>
      <c r="FM178" s="176"/>
      <c r="FN178" s="176"/>
      <c r="FO178" s="176"/>
      <c r="FP178" s="176"/>
      <c r="FQ178" s="176"/>
      <c r="FR178" s="176"/>
      <c r="FS178" s="176"/>
      <c r="FT178" s="176"/>
      <c r="FU178" s="176"/>
      <c r="FV178" s="176"/>
      <c r="FW178" s="176"/>
      <c r="FX178" s="176"/>
      <c r="FY178" s="176"/>
      <c r="FZ178" s="176"/>
      <c r="GA178" s="176"/>
      <c r="GB178" s="176"/>
      <c r="GC178" s="176"/>
      <c r="GD178" s="177"/>
    </row>
    <row r="179" spans="2:186" ht="9.9499999999999993" customHeight="1">
      <c r="B179" s="175"/>
      <c r="C179" s="176"/>
      <c r="D179" s="176"/>
      <c r="E179" s="176"/>
      <c r="F179" s="176"/>
      <c r="G179" s="176"/>
      <c r="H179" s="176"/>
      <c r="I179" s="176"/>
      <c r="J179" s="176"/>
      <c r="K179" s="176"/>
      <c r="L179" s="176"/>
      <c r="M179" s="176"/>
      <c r="N179" s="176"/>
      <c r="O179" s="176"/>
      <c r="P179" s="176"/>
      <c r="Q179" s="176"/>
      <c r="R179" s="176"/>
      <c r="S179" s="176"/>
      <c r="T179" s="176"/>
      <c r="U179" s="176"/>
      <c r="V179" s="176"/>
      <c r="W179" s="176"/>
      <c r="X179" s="176"/>
      <c r="Y179" s="176"/>
      <c r="Z179" s="176"/>
      <c r="AA179" s="176"/>
      <c r="AB179" s="176"/>
      <c r="AC179" s="176"/>
      <c r="AD179" s="176"/>
      <c r="AE179" s="176"/>
      <c r="AF179" s="176"/>
      <c r="AG179" s="176"/>
      <c r="AH179" s="176"/>
      <c r="AI179" s="176"/>
      <c r="AJ179" s="176"/>
      <c r="AK179" s="176"/>
      <c r="AL179" s="176"/>
      <c r="AM179" s="176"/>
      <c r="AN179" s="176"/>
      <c r="AO179" s="176"/>
      <c r="AP179" s="176"/>
      <c r="AQ179" s="176"/>
      <c r="AR179" s="176"/>
      <c r="AS179" s="176"/>
      <c r="AT179" s="176"/>
      <c r="AU179" s="176"/>
      <c r="AV179" s="176"/>
      <c r="AW179" s="176"/>
      <c r="AX179" s="176"/>
      <c r="AY179" s="176"/>
      <c r="AZ179" s="176"/>
      <c r="BA179" s="176"/>
      <c r="BB179" s="176"/>
      <c r="BC179" s="176"/>
      <c r="BD179" s="176"/>
      <c r="BE179" s="176"/>
      <c r="BF179" s="176"/>
      <c r="BG179" s="176"/>
      <c r="BH179" s="176"/>
      <c r="BI179" s="176"/>
      <c r="BJ179" s="176"/>
      <c r="BK179" s="176"/>
      <c r="BL179" s="176"/>
      <c r="BM179" s="176"/>
      <c r="BN179" s="176"/>
      <c r="BO179" s="176"/>
      <c r="BP179" s="176"/>
      <c r="BQ179" s="176"/>
      <c r="BR179" s="176"/>
      <c r="BS179" s="176"/>
      <c r="BT179" s="176"/>
      <c r="BU179" s="176"/>
      <c r="BV179" s="176"/>
      <c r="BW179" s="176"/>
      <c r="BX179" s="176"/>
      <c r="BY179" s="176"/>
      <c r="BZ179" s="176"/>
      <c r="CA179" s="176"/>
      <c r="CB179" s="176"/>
      <c r="CC179" s="176"/>
      <c r="CD179" s="176"/>
      <c r="CE179" s="176"/>
      <c r="CF179" s="176"/>
      <c r="CG179" s="176"/>
      <c r="CH179" s="176"/>
      <c r="CI179" s="176"/>
      <c r="CJ179" s="176"/>
      <c r="CK179" s="176"/>
      <c r="CL179" s="176"/>
      <c r="CM179" s="176"/>
      <c r="CN179" s="176"/>
      <c r="CO179" s="176"/>
      <c r="CP179" s="176"/>
      <c r="CQ179" s="176"/>
      <c r="CR179" s="176"/>
      <c r="CS179" s="176"/>
      <c r="CT179" s="176"/>
      <c r="CU179" s="176"/>
      <c r="CV179" s="176"/>
      <c r="CW179" s="176"/>
      <c r="CX179" s="176"/>
      <c r="CY179" s="176"/>
      <c r="CZ179" s="176"/>
      <c r="DA179" s="176"/>
      <c r="DB179" s="176"/>
      <c r="DC179" s="176"/>
      <c r="DD179" s="176"/>
      <c r="DE179" s="176"/>
      <c r="DF179" s="176"/>
      <c r="DG179" s="176"/>
      <c r="DH179" s="176"/>
      <c r="DI179" s="176"/>
      <c r="DJ179" s="176"/>
      <c r="DK179" s="176"/>
      <c r="DL179" s="176"/>
      <c r="DM179" s="176"/>
      <c r="DN179" s="176"/>
      <c r="DO179" s="176"/>
      <c r="DP179" s="176"/>
      <c r="DQ179" s="176"/>
      <c r="DR179" s="176"/>
      <c r="DS179" s="176"/>
      <c r="DT179" s="176"/>
      <c r="DU179" s="176"/>
      <c r="DV179" s="176"/>
      <c r="DW179" s="176"/>
      <c r="DX179" s="176"/>
      <c r="DY179" s="176"/>
      <c r="DZ179" s="176"/>
      <c r="EA179" s="176"/>
      <c r="EB179" s="176"/>
      <c r="EC179" s="176"/>
      <c r="ED179" s="176"/>
      <c r="EE179" s="176"/>
      <c r="EF179" s="176"/>
      <c r="EG179" s="176"/>
      <c r="EH179" s="176"/>
      <c r="EI179" s="176"/>
      <c r="EJ179" s="176"/>
      <c r="EK179" s="176"/>
      <c r="EL179" s="176"/>
      <c r="EM179" s="176"/>
      <c r="EN179" s="176"/>
      <c r="EO179" s="176"/>
      <c r="EP179" s="176"/>
      <c r="EQ179" s="176"/>
      <c r="ER179" s="176"/>
      <c r="ES179" s="176"/>
      <c r="ET179" s="176"/>
      <c r="EU179" s="176"/>
      <c r="EV179" s="176"/>
      <c r="EW179" s="176"/>
      <c r="EX179" s="176"/>
      <c r="EY179" s="176"/>
      <c r="EZ179" s="176"/>
      <c r="FA179" s="176"/>
      <c r="FB179" s="176"/>
      <c r="FC179" s="176"/>
      <c r="FD179" s="176"/>
      <c r="FE179" s="176"/>
      <c r="FF179" s="176"/>
      <c r="FG179" s="176"/>
      <c r="FH179" s="176"/>
      <c r="FI179" s="176"/>
      <c r="FJ179" s="176"/>
      <c r="FK179" s="176"/>
      <c r="FL179" s="176"/>
      <c r="FM179" s="176"/>
      <c r="FN179" s="176"/>
      <c r="FO179" s="176"/>
      <c r="FP179" s="176"/>
      <c r="FQ179" s="176"/>
      <c r="FR179" s="176"/>
      <c r="FS179" s="176"/>
      <c r="FT179" s="176"/>
      <c r="FU179" s="176"/>
      <c r="FV179" s="176"/>
      <c r="FW179" s="176"/>
      <c r="FX179" s="176"/>
      <c r="FY179" s="176"/>
      <c r="FZ179" s="176"/>
      <c r="GA179" s="176"/>
      <c r="GB179" s="176"/>
      <c r="GC179" s="176"/>
      <c r="GD179" s="177"/>
    </row>
    <row r="180" spans="2:186" ht="9.9499999999999993" customHeight="1">
      <c r="B180" s="175"/>
      <c r="C180" s="176"/>
      <c r="D180" s="176"/>
      <c r="E180" s="176"/>
      <c r="F180" s="176"/>
      <c r="G180" s="176"/>
      <c r="H180" s="176"/>
      <c r="I180" s="176"/>
      <c r="J180" s="176"/>
      <c r="K180" s="176"/>
      <c r="L180" s="176"/>
      <c r="M180" s="176"/>
      <c r="N180" s="176"/>
      <c r="O180" s="176"/>
      <c r="P180" s="176"/>
      <c r="Q180" s="176"/>
      <c r="R180" s="176"/>
      <c r="S180" s="176"/>
      <c r="T180" s="176"/>
      <c r="U180" s="176"/>
      <c r="V180" s="176"/>
      <c r="W180" s="176"/>
      <c r="X180" s="176"/>
      <c r="Y180" s="176"/>
      <c r="Z180" s="176"/>
      <c r="AA180" s="176"/>
      <c r="AB180" s="176"/>
      <c r="AC180" s="176"/>
      <c r="AD180" s="176"/>
      <c r="AE180" s="176"/>
      <c r="AF180" s="176"/>
      <c r="AG180" s="176"/>
      <c r="AH180" s="176"/>
      <c r="AI180" s="176"/>
      <c r="AJ180" s="176"/>
      <c r="AK180" s="176"/>
      <c r="AL180" s="176"/>
      <c r="AM180" s="176"/>
      <c r="AN180" s="176"/>
      <c r="AO180" s="176"/>
      <c r="AP180" s="176"/>
      <c r="AQ180" s="176"/>
      <c r="AR180" s="176"/>
      <c r="AS180" s="176"/>
      <c r="AT180" s="176"/>
      <c r="AU180" s="176"/>
      <c r="AV180" s="176"/>
      <c r="AW180" s="176"/>
      <c r="AX180" s="176"/>
      <c r="AY180" s="176"/>
      <c r="AZ180" s="176"/>
      <c r="BA180" s="176"/>
      <c r="BB180" s="176"/>
      <c r="BC180" s="176"/>
      <c r="BD180" s="176"/>
      <c r="BE180" s="176"/>
      <c r="BF180" s="176"/>
      <c r="BG180" s="176"/>
      <c r="BH180" s="176"/>
      <c r="BI180" s="176"/>
      <c r="BJ180" s="176"/>
      <c r="BK180" s="176"/>
      <c r="BL180" s="176"/>
      <c r="BM180" s="176"/>
      <c r="BN180" s="176"/>
      <c r="BO180" s="176"/>
      <c r="BP180" s="176"/>
      <c r="BQ180" s="176"/>
      <c r="BR180" s="176"/>
      <c r="BS180" s="176"/>
      <c r="BT180" s="176"/>
      <c r="BU180" s="176"/>
      <c r="BV180" s="176"/>
      <c r="BW180" s="176"/>
      <c r="BX180" s="176"/>
      <c r="BY180" s="176"/>
      <c r="BZ180" s="176"/>
      <c r="CA180" s="176"/>
      <c r="CB180" s="176"/>
      <c r="CC180" s="176"/>
      <c r="CD180" s="176"/>
      <c r="CE180" s="176"/>
      <c r="CF180" s="176"/>
      <c r="CG180" s="176"/>
      <c r="CH180" s="176"/>
      <c r="CI180" s="176"/>
      <c r="CJ180" s="176"/>
      <c r="CK180" s="176"/>
      <c r="CL180" s="176"/>
      <c r="CM180" s="176"/>
      <c r="CN180" s="176"/>
      <c r="CO180" s="176"/>
      <c r="CP180" s="176"/>
      <c r="CQ180" s="176"/>
      <c r="CR180" s="176"/>
      <c r="CS180" s="176"/>
      <c r="CT180" s="176"/>
      <c r="CU180" s="176"/>
      <c r="CV180" s="176"/>
      <c r="CW180" s="176"/>
      <c r="CX180" s="176"/>
      <c r="CY180" s="176"/>
      <c r="CZ180" s="176"/>
      <c r="DA180" s="176"/>
      <c r="DB180" s="176"/>
      <c r="DC180" s="176"/>
      <c r="DD180" s="176"/>
      <c r="DE180" s="176"/>
      <c r="DF180" s="176"/>
      <c r="DG180" s="176"/>
      <c r="DH180" s="176"/>
      <c r="DI180" s="176"/>
      <c r="DJ180" s="176"/>
      <c r="DK180" s="176"/>
      <c r="DL180" s="176"/>
      <c r="DM180" s="176"/>
      <c r="DN180" s="176"/>
      <c r="DO180" s="176"/>
      <c r="DP180" s="176"/>
      <c r="DQ180" s="176"/>
      <c r="DR180" s="176"/>
      <c r="DS180" s="176"/>
      <c r="DT180" s="176"/>
      <c r="DU180" s="176"/>
      <c r="DV180" s="176"/>
      <c r="DW180" s="176"/>
      <c r="DX180" s="176"/>
      <c r="DY180" s="176"/>
      <c r="DZ180" s="176"/>
      <c r="EA180" s="176"/>
      <c r="EB180" s="176"/>
      <c r="EC180" s="176"/>
      <c r="ED180" s="176"/>
      <c r="EE180" s="176"/>
      <c r="EF180" s="176"/>
      <c r="EG180" s="176"/>
      <c r="EH180" s="176"/>
      <c r="EI180" s="176"/>
      <c r="EJ180" s="176"/>
      <c r="EK180" s="176"/>
      <c r="EL180" s="176"/>
      <c r="EM180" s="176"/>
      <c r="EN180" s="176"/>
      <c r="EO180" s="176"/>
      <c r="EP180" s="176"/>
      <c r="EQ180" s="176"/>
      <c r="ER180" s="176"/>
      <c r="ES180" s="176"/>
      <c r="ET180" s="176"/>
      <c r="EU180" s="176"/>
      <c r="EV180" s="176"/>
      <c r="EW180" s="176"/>
      <c r="EX180" s="176"/>
      <c r="EY180" s="176"/>
      <c r="EZ180" s="176"/>
      <c r="FA180" s="176"/>
      <c r="FB180" s="176"/>
      <c r="FC180" s="176"/>
      <c r="FD180" s="176"/>
      <c r="FE180" s="176"/>
      <c r="FF180" s="176"/>
      <c r="FG180" s="176"/>
      <c r="FH180" s="176"/>
      <c r="FI180" s="176"/>
      <c r="FJ180" s="176"/>
      <c r="FK180" s="176"/>
      <c r="FL180" s="176"/>
      <c r="FM180" s="176"/>
      <c r="FN180" s="176"/>
      <c r="FO180" s="176"/>
      <c r="FP180" s="176"/>
      <c r="FQ180" s="176"/>
      <c r="FR180" s="176"/>
      <c r="FS180" s="176"/>
      <c r="FT180" s="176"/>
      <c r="FU180" s="176"/>
      <c r="FV180" s="176"/>
      <c r="FW180" s="176"/>
      <c r="FX180" s="176"/>
      <c r="FY180" s="176"/>
      <c r="FZ180" s="176"/>
      <c r="GA180" s="176"/>
      <c r="GB180" s="176"/>
      <c r="GC180" s="176"/>
      <c r="GD180" s="177"/>
    </row>
    <row r="181" spans="2:186" ht="9.9499999999999993" customHeight="1">
      <c r="B181" s="175"/>
      <c r="C181" s="176"/>
      <c r="D181" s="176"/>
      <c r="E181" s="176"/>
      <c r="F181" s="176"/>
      <c r="G181" s="176"/>
      <c r="H181" s="176"/>
      <c r="I181" s="176"/>
      <c r="J181" s="176"/>
      <c r="K181" s="176"/>
      <c r="L181" s="176"/>
      <c r="M181" s="176"/>
      <c r="N181" s="176"/>
      <c r="O181" s="176"/>
      <c r="P181" s="176"/>
      <c r="Q181" s="176"/>
      <c r="R181" s="176"/>
      <c r="S181" s="176"/>
      <c r="T181" s="176"/>
      <c r="U181" s="176"/>
      <c r="V181" s="176"/>
      <c r="W181" s="176"/>
      <c r="X181" s="176"/>
      <c r="Y181" s="176"/>
      <c r="Z181" s="176"/>
      <c r="AA181" s="176"/>
      <c r="AB181" s="176"/>
      <c r="AC181" s="176"/>
      <c r="AD181" s="176"/>
      <c r="AE181" s="176"/>
      <c r="AF181" s="176"/>
      <c r="AG181" s="176"/>
      <c r="AH181" s="176"/>
      <c r="AI181" s="176"/>
      <c r="AJ181" s="176"/>
      <c r="AK181" s="176"/>
      <c r="AL181" s="176"/>
      <c r="AM181" s="176"/>
      <c r="AN181" s="176"/>
      <c r="AO181" s="176"/>
      <c r="AP181" s="176"/>
      <c r="AQ181" s="176"/>
      <c r="AR181" s="176"/>
      <c r="AS181" s="176"/>
      <c r="AT181" s="176"/>
      <c r="AU181" s="176"/>
      <c r="AV181" s="176"/>
      <c r="AW181" s="176"/>
      <c r="AX181" s="176"/>
      <c r="AY181" s="176"/>
      <c r="AZ181" s="176"/>
      <c r="BA181" s="176"/>
      <c r="BB181" s="176"/>
      <c r="BC181" s="176"/>
      <c r="BD181" s="176"/>
      <c r="BE181" s="176"/>
      <c r="BF181" s="176"/>
      <c r="BG181" s="176"/>
      <c r="BH181" s="176"/>
      <c r="BI181" s="176"/>
      <c r="BJ181" s="176"/>
      <c r="BK181" s="176"/>
      <c r="BL181" s="176"/>
      <c r="BM181" s="176"/>
      <c r="BN181" s="176"/>
      <c r="BO181" s="176"/>
      <c r="BP181" s="176"/>
      <c r="BQ181" s="176"/>
      <c r="BR181" s="176"/>
      <c r="BS181" s="176"/>
      <c r="BT181" s="176"/>
      <c r="BU181" s="176"/>
      <c r="BV181" s="176"/>
      <c r="BW181" s="176"/>
      <c r="BX181" s="176"/>
      <c r="BY181" s="176"/>
      <c r="BZ181" s="176"/>
      <c r="CA181" s="176"/>
      <c r="CB181" s="176"/>
      <c r="CC181" s="176"/>
      <c r="CD181" s="176"/>
      <c r="CE181" s="176"/>
      <c r="CF181" s="176"/>
      <c r="CG181" s="176"/>
      <c r="CH181" s="176"/>
      <c r="CI181" s="176"/>
      <c r="CJ181" s="176"/>
      <c r="CK181" s="176"/>
      <c r="CL181" s="176"/>
      <c r="CM181" s="176"/>
      <c r="CN181" s="176"/>
      <c r="CO181" s="176"/>
      <c r="CP181" s="176"/>
      <c r="CQ181" s="176"/>
      <c r="CR181" s="176"/>
      <c r="CS181" s="176"/>
      <c r="CT181" s="176"/>
      <c r="CU181" s="176"/>
      <c r="CV181" s="176"/>
      <c r="CW181" s="176"/>
      <c r="CX181" s="176"/>
      <c r="CY181" s="176"/>
      <c r="CZ181" s="176"/>
      <c r="DA181" s="176"/>
      <c r="DB181" s="176"/>
      <c r="DC181" s="176"/>
      <c r="DD181" s="176"/>
      <c r="DE181" s="176"/>
      <c r="DF181" s="176"/>
      <c r="DG181" s="176"/>
      <c r="DH181" s="176"/>
      <c r="DI181" s="176"/>
      <c r="DJ181" s="176"/>
      <c r="DK181" s="176"/>
      <c r="DL181" s="176"/>
      <c r="DM181" s="176"/>
      <c r="DN181" s="176"/>
      <c r="DO181" s="176"/>
      <c r="DP181" s="176"/>
      <c r="DQ181" s="176"/>
      <c r="DR181" s="176"/>
      <c r="DS181" s="176"/>
      <c r="DT181" s="176"/>
      <c r="DU181" s="176"/>
      <c r="DV181" s="176"/>
      <c r="DW181" s="176"/>
      <c r="DX181" s="176"/>
      <c r="DY181" s="176"/>
      <c r="DZ181" s="176"/>
      <c r="EA181" s="176"/>
      <c r="EB181" s="176"/>
      <c r="EC181" s="176"/>
      <c r="ED181" s="176"/>
      <c r="EE181" s="176"/>
      <c r="EF181" s="176"/>
      <c r="EG181" s="176"/>
      <c r="EH181" s="176"/>
      <c r="EI181" s="176"/>
      <c r="EJ181" s="176"/>
      <c r="EK181" s="176"/>
      <c r="EL181" s="176"/>
      <c r="EM181" s="176"/>
      <c r="EN181" s="176"/>
      <c r="EO181" s="176"/>
      <c r="EP181" s="176"/>
      <c r="EQ181" s="176"/>
      <c r="ER181" s="176"/>
      <c r="ES181" s="176"/>
      <c r="ET181" s="176"/>
      <c r="EU181" s="176"/>
      <c r="EV181" s="176"/>
      <c r="EW181" s="176"/>
      <c r="EX181" s="176"/>
      <c r="EY181" s="176"/>
      <c r="EZ181" s="176"/>
      <c r="FA181" s="176"/>
      <c r="FB181" s="176"/>
      <c r="FC181" s="176"/>
      <c r="FD181" s="176"/>
      <c r="FE181" s="176"/>
      <c r="FF181" s="176"/>
      <c r="FG181" s="176"/>
      <c r="FH181" s="176"/>
      <c r="FI181" s="176"/>
      <c r="FJ181" s="176"/>
      <c r="FK181" s="176"/>
      <c r="FL181" s="176"/>
      <c r="FM181" s="176"/>
      <c r="FN181" s="176"/>
      <c r="FO181" s="176"/>
      <c r="FP181" s="176"/>
      <c r="FQ181" s="176"/>
      <c r="FR181" s="176"/>
      <c r="FS181" s="176"/>
      <c r="FT181" s="176"/>
      <c r="FU181" s="176"/>
      <c r="FV181" s="176"/>
      <c r="FW181" s="176"/>
      <c r="FX181" s="176"/>
      <c r="FY181" s="176"/>
      <c r="FZ181" s="176"/>
      <c r="GA181" s="176"/>
      <c r="GB181" s="176"/>
      <c r="GC181" s="176"/>
      <c r="GD181" s="177"/>
    </row>
    <row r="182" spans="2:186" ht="9.9499999999999993" customHeight="1">
      <c r="B182" s="175"/>
      <c r="C182" s="176"/>
      <c r="D182" s="176"/>
      <c r="E182" s="176"/>
      <c r="F182" s="176"/>
      <c r="G182" s="176"/>
      <c r="H182" s="176"/>
      <c r="I182" s="176"/>
      <c r="J182" s="176"/>
      <c r="K182" s="176"/>
      <c r="L182" s="176"/>
      <c r="M182" s="176"/>
      <c r="N182" s="176"/>
      <c r="O182" s="176"/>
      <c r="P182" s="176"/>
      <c r="Q182" s="176"/>
      <c r="R182" s="176"/>
      <c r="S182" s="176"/>
      <c r="T182" s="176"/>
      <c r="U182" s="176"/>
      <c r="V182" s="176"/>
      <c r="W182" s="176"/>
      <c r="X182" s="176"/>
      <c r="Y182" s="176"/>
      <c r="Z182" s="176"/>
      <c r="AA182" s="176"/>
      <c r="AB182" s="176"/>
      <c r="AC182" s="176"/>
      <c r="AD182" s="176"/>
      <c r="AE182" s="176"/>
      <c r="AF182" s="176"/>
      <c r="AG182" s="176"/>
      <c r="AH182" s="176"/>
      <c r="AI182" s="176"/>
      <c r="AJ182" s="176"/>
      <c r="AK182" s="176"/>
      <c r="AL182" s="176"/>
      <c r="AM182" s="176"/>
      <c r="AN182" s="176"/>
      <c r="AO182" s="176"/>
      <c r="AP182" s="176"/>
      <c r="AQ182" s="176"/>
      <c r="AR182" s="176"/>
      <c r="AS182" s="176"/>
      <c r="AT182" s="176"/>
      <c r="AU182" s="176"/>
      <c r="AV182" s="176"/>
      <c r="AW182" s="176"/>
      <c r="AX182" s="176"/>
      <c r="AY182" s="176"/>
      <c r="AZ182" s="176"/>
      <c r="BA182" s="176"/>
      <c r="BB182" s="176"/>
      <c r="BC182" s="176"/>
      <c r="BD182" s="176"/>
      <c r="BE182" s="176"/>
      <c r="BF182" s="176"/>
      <c r="BG182" s="176"/>
      <c r="BH182" s="176"/>
      <c r="BI182" s="176"/>
      <c r="BJ182" s="176"/>
      <c r="BK182" s="176"/>
      <c r="BL182" s="176"/>
      <c r="BM182" s="176"/>
      <c r="BN182" s="176"/>
      <c r="BO182" s="176"/>
      <c r="BP182" s="176"/>
      <c r="BQ182" s="176"/>
      <c r="BR182" s="176"/>
      <c r="BS182" s="176"/>
      <c r="BT182" s="176"/>
      <c r="BU182" s="176"/>
      <c r="BV182" s="176"/>
      <c r="BW182" s="176"/>
      <c r="BX182" s="176"/>
      <c r="BY182" s="176"/>
      <c r="BZ182" s="176"/>
      <c r="CA182" s="176"/>
      <c r="CB182" s="176"/>
      <c r="CC182" s="176"/>
      <c r="CD182" s="176"/>
      <c r="CE182" s="176"/>
      <c r="CF182" s="176"/>
      <c r="CG182" s="176"/>
      <c r="CH182" s="176"/>
      <c r="CI182" s="176"/>
      <c r="CJ182" s="176"/>
      <c r="CK182" s="176"/>
      <c r="CL182" s="176"/>
      <c r="CM182" s="176"/>
      <c r="CN182" s="176"/>
      <c r="CO182" s="176"/>
      <c r="CP182" s="176"/>
      <c r="CQ182" s="176"/>
      <c r="CR182" s="176"/>
      <c r="CS182" s="176"/>
      <c r="CT182" s="176"/>
      <c r="CU182" s="176"/>
      <c r="CV182" s="176"/>
      <c r="CW182" s="176"/>
      <c r="CX182" s="176"/>
      <c r="CY182" s="176"/>
      <c r="CZ182" s="176"/>
      <c r="DA182" s="176"/>
      <c r="DB182" s="176"/>
      <c r="DC182" s="176"/>
      <c r="DD182" s="176"/>
      <c r="DE182" s="176"/>
      <c r="DF182" s="176"/>
      <c r="DG182" s="176"/>
      <c r="DH182" s="176"/>
      <c r="DI182" s="176"/>
      <c r="DJ182" s="176"/>
      <c r="DK182" s="176"/>
      <c r="DL182" s="176"/>
      <c r="DM182" s="176"/>
      <c r="DN182" s="176"/>
      <c r="DO182" s="176"/>
      <c r="DP182" s="176"/>
      <c r="DQ182" s="176"/>
      <c r="DR182" s="176"/>
      <c r="DS182" s="176"/>
      <c r="DT182" s="176"/>
      <c r="DU182" s="176"/>
      <c r="DV182" s="176"/>
      <c r="DW182" s="176"/>
      <c r="DX182" s="176"/>
      <c r="DY182" s="176"/>
      <c r="DZ182" s="176"/>
      <c r="EA182" s="176"/>
      <c r="EB182" s="176"/>
      <c r="EC182" s="176"/>
      <c r="ED182" s="176"/>
      <c r="EE182" s="176"/>
      <c r="EF182" s="176"/>
      <c r="EG182" s="176"/>
      <c r="EH182" s="176"/>
      <c r="EI182" s="176"/>
      <c r="EJ182" s="176"/>
      <c r="EK182" s="176"/>
      <c r="EL182" s="176"/>
      <c r="EM182" s="176"/>
      <c r="EN182" s="176"/>
      <c r="EO182" s="176"/>
      <c r="EP182" s="176"/>
      <c r="EQ182" s="176"/>
      <c r="ER182" s="176"/>
      <c r="ES182" s="176"/>
      <c r="ET182" s="176"/>
      <c r="EU182" s="176"/>
      <c r="EV182" s="176"/>
      <c r="EW182" s="176"/>
      <c r="EX182" s="176"/>
      <c r="EY182" s="176"/>
      <c r="EZ182" s="176"/>
      <c r="FA182" s="176"/>
      <c r="FB182" s="176"/>
      <c r="FC182" s="176"/>
      <c r="FD182" s="176"/>
      <c r="FE182" s="176"/>
      <c r="FF182" s="176"/>
      <c r="FG182" s="176"/>
      <c r="FH182" s="176"/>
      <c r="FI182" s="176"/>
      <c r="FJ182" s="176"/>
      <c r="FK182" s="176"/>
      <c r="FL182" s="176"/>
      <c r="FM182" s="176"/>
      <c r="FN182" s="176"/>
      <c r="FO182" s="176"/>
      <c r="FP182" s="176"/>
      <c r="FQ182" s="176"/>
      <c r="FR182" s="176"/>
      <c r="FS182" s="176"/>
      <c r="FT182" s="176"/>
      <c r="FU182" s="176"/>
      <c r="FV182" s="176"/>
      <c r="FW182" s="176"/>
      <c r="FX182" s="176"/>
      <c r="FY182" s="176"/>
      <c r="FZ182" s="176"/>
      <c r="GA182" s="176"/>
      <c r="GB182" s="176"/>
      <c r="GC182" s="176"/>
      <c r="GD182" s="177"/>
    </row>
    <row r="183" spans="2:186" ht="9.9499999999999993" customHeight="1">
      <c r="B183" s="175"/>
      <c r="C183" s="176"/>
      <c r="D183" s="176"/>
      <c r="E183" s="176"/>
      <c r="F183" s="176"/>
      <c r="G183" s="176"/>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6"/>
      <c r="AY183" s="176"/>
      <c r="AZ183" s="176"/>
      <c r="BA183" s="176"/>
      <c r="BB183" s="176"/>
      <c r="BC183" s="176"/>
      <c r="BD183" s="176"/>
      <c r="BE183" s="176"/>
      <c r="BF183" s="176"/>
      <c r="BG183" s="176"/>
      <c r="BH183" s="176"/>
      <c r="BI183" s="176"/>
      <c r="BJ183" s="176"/>
      <c r="BK183" s="176"/>
      <c r="BL183" s="176"/>
      <c r="BM183" s="176"/>
      <c r="BN183" s="176"/>
      <c r="BO183" s="176"/>
      <c r="BP183" s="176"/>
      <c r="BQ183" s="176"/>
      <c r="BR183" s="176"/>
      <c r="BS183" s="176"/>
      <c r="BT183" s="176"/>
      <c r="BU183" s="176"/>
      <c r="BV183" s="176"/>
      <c r="BW183" s="176"/>
      <c r="BX183" s="176"/>
      <c r="BY183" s="176"/>
      <c r="BZ183" s="176"/>
      <c r="CA183" s="176"/>
      <c r="CB183" s="176"/>
      <c r="CC183" s="176"/>
      <c r="CD183" s="176"/>
      <c r="CE183" s="176"/>
      <c r="CF183" s="176"/>
      <c r="CG183" s="176"/>
      <c r="CH183" s="176"/>
      <c r="CI183" s="176"/>
      <c r="CJ183" s="176"/>
      <c r="CK183" s="176"/>
      <c r="CL183" s="176"/>
      <c r="CM183" s="176"/>
      <c r="CN183" s="176"/>
      <c r="CO183" s="176"/>
      <c r="CP183" s="176"/>
      <c r="CQ183" s="176"/>
      <c r="CR183" s="176"/>
      <c r="CS183" s="176"/>
      <c r="CT183" s="176"/>
      <c r="CU183" s="176"/>
      <c r="CV183" s="176"/>
      <c r="CW183" s="176"/>
      <c r="CX183" s="176"/>
      <c r="CY183" s="176"/>
      <c r="CZ183" s="176"/>
      <c r="DA183" s="176"/>
      <c r="DB183" s="176"/>
      <c r="DC183" s="176"/>
      <c r="DD183" s="176"/>
      <c r="DE183" s="176"/>
      <c r="DF183" s="176"/>
      <c r="DG183" s="176"/>
      <c r="DH183" s="176"/>
      <c r="DI183" s="176"/>
      <c r="DJ183" s="176"/>
      <c r="DK183" s="176"/>
      <c r="DL183" s="176"/>
      <c r="DM183" s="176"/>
      <c r="DN183" s="176"/>
      <c r="DO183" s="176"/>
      <c r="DP183" s="176"/>
      <c r="DQ183" s="176"/>
      <c r="DR183" s="176"/>
      <c r="DS183" s="176"/>
      <c r="DT183" s="176"/>
      <c r="DU183" s="176"/>
      <c r="DV183" s="176"/>
      <c r="DW183" s="176"/>
      <c r="DX183" s="176"/>
      <c r="DY183" s="176"/>
      <c r="DZ183" s="176"/>
      <c r="EA183" s="176"/>
      <c r="EB183" s="176"/>
      <c r="EC183" s="176"/>
      <c r="ED183" s="176"/>
      <c r="EE183" s="176"/>
      <c r="EF183" s="176"/>
      <c r="EG183" s="176"/>
      <c r="EH183" s="176"/>
      <c r="EI183" s="176"/>
      <c r="EJ183" s="176"/>
      <c r="EK183" s="176"/>
      <c r="EL183" s="176"/>
      <c r="EM183" s="176"/>
      <c r="EN183" s="176"/>
      <c r="EO183" s="176"/>
      <c r="EP183" s="176"/>
      <c r="EQ183" s="176"/>
      <c r="ER183" s="176"/>
      <c r="ES183" s="176"/>
      <c r="ET183" s="176"/>
      <c r="EU183" s="176"/>
      <c r="EV183" s="176"/>
      <c r="EW183" s="176"/>
      <c r="EX183" s="176"/>
      <c r="EY183" s="176"/>
      <c r="EZ183" s="176"/>
      <c r="FA183" s="176"/>
      <c r="FB183" s="176"/>
      <c r="FC183" s="176"/>
      <c r="FD183" s="176"/>
      <c r="FE183" s="176"/>
      <c r="FF183" s="176"/>
      <c r="FG183" s="176"/>
      <c r="FH183" s="176"/>
      <c r="FI183" s="176"/>
      <c r="FJ183" s="176"/>
      <c r="FK183" s="176"/>
      <c r="FL183" s="176"/>
      <c r="FM183" s="176"/>
      <c r="FN183" s="176"/>
      <c r="FO183" s="176"/>
      <c r="FP183" s="176"/>
      <c r="FQ183" s="176"/>
      <c r="FR183" s="176"/>
      <c r="FS183" s="176"/>
      <c r="FT183" s="176"/>
      <c r="FU183" s="176"/>
      <c r="FV183" s="176"/>
      <c r="FW183" s="176"/>
      <c r="FX183" s="176"/>
      <c r="FY183" s="176"/>
      <c r="FZ183" s="176"/>
      <c r="GA183" s="176"/>
      <c r="GB183" s="176"/>
      <c r="GC183" s="176"/>
      <c r="GD183" s="177"/>
    </row>
    <row r="184" spans="2:186" ht="9.9499999999999993" customHeight="1">
      <c r="B184" s="175"/>
      <c r="C184" s="176"/>
      <c r="D184" s="176"/>
      <c r="E184" s="176"/>
      <c r="F184" s="176"/>
      <c r="G184" s="176"/>
      <c r="H184" s="176"/>
      <c r="I184" s="176"/>
      <c r="J184" s="176"/>
      <c r="K184" s="176"/>
      <c r="L184" s="176"/>
      <c r="M184" s="176"/>
      <c r="N184" s="176"/>
      <c r="O184" s="176"/>
      <c r="P184" s="176"/>
      <c r="Q184" s="176"/>
      <c r="R184" s="176"/>
      <c r="S184" s="176"/>
      <c r="T184" s="176"/>
      <c r="U184" s="176"/>
      <c r="V184" s="176"/>
      <c r="W184" s="176"/>
      <c r="X184" s="176"/>
      <c r="Y184" s="176"/>
      <c r="Z184" s="176"/>
      <c r="AA184" s="176"/>
      <c r="AB184" s="176"/>
      <c r="AC184" s="176"/>
      <c r="AD184" s="176"/>
      <c r="AE184" s="176"/>
      <c r="AF184" s="176"/>
      <c r="AG184" s="176"/>
      <c r="AH184" s="176"/>
      <c r="AI184" s="176"/>
      <c r="AJ184" s="176"/>
      <c r="AK184" s="176"/>
      <c r="AL184" s="176"/>
      <c r="AM184" s="176"/>
      <c r="AN184" s="176"/>
      <c r="AO184" s="176"/>
      <c r="AP184" s="176"/>
      <c r="AQ184" s="176"/>
      <c r="AR184" s="176"/>
      <c r="AS184" s="176"/>
      <c r="AT184" s="176"/>
      <c r="AU184" s="176"/>
      <c r="AV184" s="176"/>
      <c r="AW184" s="176"/>
      <c r="AX184" s="176"/>
      <c r="AY184" s="176"/>
      <c r="AZ184" s="176"/>
      <c r="BA184" s="176"/>
      <c r="BB184" s="176"/>
      <c r="BC184" s="176"/>
      <c r="BD184" s="176"/>
      <c r="BE184" s="176"/>
      <c r="BF184" s="176"/>
      <c r="BG184" s="176"/>
      <c r="BH184" s="176"/>
      <c r="BI184" s="176"/>
      <c r="BJ184" s="176"/>
      <c r="BK184" s="176"/>
      <c r="BL184" s="176"/>
      <c r="BM184" s="176"/>
      <c r="BN184" s="176"/>
      <c r="BO184" s="176"/>
      <c r="BP184" s="176"/>
      <c r="BQ184" s="176"/>
      <c r="BR184" s="176"/>
      <c r="BS184" s="176"/>
      <c r="BT184" s="176"/>
      <c r="BU184" s="176"/>
      <c r="BV184" s="176"/>
      <c r="BW184" s="176"/>
      <c r="BX184" s="176"/>
      <c r="BY184" s="176"/>
      <c r="BZ184" s="176"/>
      <c r="CA184" s="176"/>
      <c r="CB184" s="176"/>
      <c r="CC184" s="176"/>
      <c r="CD184" s="176"/>
      <c r="CE184" s="176"/>
      <c r="CF184" s="176"/>
      <c r="CG184" s="176"/>
      <c r="CH184" s="176"/>
      <c r="CI184" s="176"/>
      <c r="CJ184" s="176"/>
      <c r="CK184" s="176"/>
      <c r="CL184" s="176"/>
      <c r="CM184" s="176"/>
      <c r="CN184" s="176"/>
      <c r="CO184" s="176"/>
      <c r="CP184" s="176"/>
      <c r="CQ184" s="176"/>
      <c r="CR184" s="176"/>
      <c r="CS184" s="176"/>
      <c r="CT184" s="176"/>
      <c r="CU184" s="176"/>
      <c r="CV184" s="176"/>
      <c r="CW184" s="176"/>
      <c r="CX184" s="176"/>
      <c r="CY184" s="176"/>
      <c r="CZ184" s="176"/>
      <c r="DA184" s="176"/>
      <c r="DB184" s="176"/>
      <c r="DC184" s="176"/>
      <c r="DD184" s="176"/>
      <c r="DE184" s="176"/>
      <c r="DF184" s="176"/>
      <c r="DG184" s="176"/>
      <c r="DH184" s="176"/>
      <c r="DI184" s="176"/>
      <c r="DJ184" s="176"/>
      <c r="DK184" s="176"/>
      <c r="DL184" s="176"/>
      <c r="DM184" s="176"/>
      <c r="DN184" s="176"/>
      <c r="DO184" s="176"/>
      <c r="DP184" s="176"/>
      <c r="DQ184" s="176"/>
      <c r="DR184" s="176"/>
      <c r="DS184" s="176"/>
      <c r="DT184" s="176"/>
      <c r="DU184" s="176"/>
      <c r="DV184" s="176"/>
      <c r="DW184" s="176"/>
      <c r="DX184" s="176"/>
      <c r="DY184" s="176"/>
      <c r="DZ184" s="176"/>
      <c r="EA184" s="176"/>
      <c r="EB184" s="176"/>
      <c r="EC184" s="176"/>
      <c r="ED184" s="176"/>
      <c r="EE184" s="176"/>
      <c r="EF184" s="176"/>
      <c r="EG184" s="176"/>
      <c r="EH184" s="176"/>
      <c r="EI184" s="176"/>
      <c r="EJ184" s="176"/>
      <c r="EK184" s="176"/>
      <c r="EL184" s="176"/>
      <c r="EM184" s="176"/>
      <c r="EN184" s="176"/>
      <c r="EO184" s="176"/>
      <c r="EP184" s="176"/>
      <c r="EQ184" s="176"/>
      <c r="ER184" s="176"/>
      <c r="ES184" s="176"/>
      <c r="ET184" s="176"/>
      <c r="EU184" s="176"/>
      <c r="EV184" s="176"/>
      <c r="EW184" s="176"/>
      <c r="EX184" s="176"/>
      <c r="EY184" s="176"/>
      <c r="EZ184" s="176"/>
      <c r="FA184" s="176"/>
      <c r="FB184" s="176"/>
      <c r="FC184" s="176"/>
      <c r="FD184" s="176"/>
      <c r="FE184" s="176"/>
      <c r="FF184" s="176"/>
      <c r="FG184" s="176"/>
      <c r="FH184" s="176"/>
      <c r="FI184" s="176"/>
      <c r="FJ184" s="176"/>
      <c r="FK184" s="176"/>
      <c r="FL184" s="176"/>
      <c r="FM184" s="176"/>
      <c r="FN184" s="176"/>
      <c r="FO184" s="176"/>
      <c r="FP184" s="176"/>
      <c r="FQ184" s="176"/>
      <c r="FR184" s="176"/>
      <c r="FS184" s="176"/>
      <c r="FT184" s="176"/>
      <c r="FU184" s="176"/>
      <c r="FV184" s="176"/>
      <c r="FW184" s="176"/>
      <c r="FX184" s="176"/>
      <c r="FY184" s="176"/>
      <c r="FZ184" s="176"/>
      <c r="GA184" s="176"/>
      <c r="GB184" s="176"/>
      <c r="GC184" s="176"/>
      <c r="GD184" s="177"/>
    </row>
    <row r="185" spans="2:186" ht="9.9499999999999993" customHeight="1">
      <c r="B185" s="175"/>
      <c r="C185" s="176"/>
      <c r="D185" s="176"/>
      <c r="E185" s="176"/>
      <c r="F185" s="176"/>
      <c r="G185" s="176"/>
      <c r="H185" s="176"/>
      <c r="I185" s="176"/>
      <c r="J185" s="176"/>
      <c r="K185" s="176"/>
      <c r="L185" s="176"/>
      <c r="M185" s="176"/>
      <c r="N185" s="176"/>
      <c r="O185" s="176"/>
      <c r="P185" s="176"/>
      <c r="Q185" s="176"/>
      <c r="R185" s="176"/>
      <c r="S185" s="176"/>
      <c r="T185" s="176"/>
      <c r="U185" s="176"/>
      <c r="V185" s="176"/>
      <c r="W185" s="176"/>
      <c r="X185" s="176"/>
      <c r="Y185" s="176"/>
      <c r="Z185" s="176"/>
      <c r="AA185" s="176"/>
      <c r="AB185" s="176"/>
      <c r="AC185" s="176"/>
      <c r="AD185" s="176"/>
      <c r="AE185" s="176"/>
      <c r="AF185" s="176"/>
      <c r="AG185" s="176"/>
      <c r="AH185" s="176"/>
      <c r="AI185" s="176"/>
      <c r="AJ185" s="176"/>
      <c r="AK185" s="176"/>
      <c r="AL185" s="176"/>
      <c r="AM185" s="176"/>
      <c r="AN185" s="176"/>
      <c r="AO185" s="176"/>
      <c r="AP185" s="176"/>
      <c r="AQ185" s="176"/>
      <c r="AR185" s="176"/>
      <c r="AS185" s="176"/>
      <c r="AT185" s="176"/>
      <c r="AU185" s="176"/>
      <c r="AV185" s="176"/>
      <c r="AW185" s="176"/>
      <c r="AX185" s="176"/>
      <c r="AY185" s="176"/>
      <c r="AZ185" s="176"/>
      <c r="BA185" s="176"/>
      <c r="BB185" s="176"/>
      <c r="BC185" s="176"/>
      <c r="BD185" s="176"/>
      <c r="BE185" s="176"/>
      <c r="BF185" s="176"/>
      <c r="BG185" s="176"/>
      <c r="BH185" s="176"/>
      <c r="BI185" s="176"/>
      <c r="BJ185" s="176"/>
      <c r="BK185" s="176"/>
      <c r="BL185" s="176"/>
      <c r="BM185" s="176"/>
      <c r="BN185" s="176"/>
      <c r="BO185" s="176"/>
      <c r="BP185" s="176"/>
      <c r="BQ185" s="176"/>
      <c r="BR185" s="176"/>
      <c r="BS185" s="176"/>
      <c r="BT185" s="176"/>
      <c r="BU185" s="176"/>
      <c r="BV185" s="176"/>
      <c r="BW185" s="176"/>
      <c r="BX185" s="176"/>
      <c r="BY185" s="176"/>
      <c r="BZ185" s="176"/>
      <c r="CA185" s="176"/>
      <c r="CB185" s="176"/>
      <c r="CC185" s="176"/>
      <c r="CD185" s="176"/>
      <c r="CE185" s="176"/>
      <c r="CF185" s="176"/>
      <c r="CG185" s="176"/>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6"/>
      <c r="DI185" s="176"/>
      <c r="DJ185" s="176"/>
      <c r="DK185" s="176"/>
      <c r="DL185" s="176"/>
      <c r="DM185" s="176"/>
      <c r="DN185" s="176"/>
      <c r="DO185" s="176"/>
      <c r="DP185" s="176"/>
      <c r="DQ185" s="176"/>
      <c r="DR185" s="176"/>
      <c r="DS185" s="176"/>
      <c r="DT185" s="176"/>
      <c r="DU185" s="176"/>
      <c r="DV185" s="176"/>
      <c r="DW185" s="176"/>
      <c r="DX185" s="176"/>
      <c r="DY185" s="176"/>
      <c r="DZ185" s="176"/>
      <c r="EA185" s="176"/>
      <c r="EB185" s="176"/>
      <c r="EC185" s="176"/>
      <c r="ED185" s="176"/>
      <c r="EE185" s="176"/>
      <c r="EF185" s="176"/>
      <c r="EG185" s="176"/>
      <c r="EH185" s="176"/>
      <c r="EI185" s="176"/>
      <c r="EJ185" s="176"/>
      <c r="EK185" s="176"/>
      <c r="EL185" s="176"/>
      <c r="EM185" s="176"/>
      <c r="EN185" s="176"/>
      <c r="EO185" s="176"/>
      <c r="EP185" s="176"/>
      <c r="EQ185" s="176"/>
      <c r="ER185" s="176"/>
      <c r="ES185" s="176"/>
      <c r="ET185" s="176"/>
      <c r="EU185" s="176"/>
      <c r="EV185" s="176"/>
      <c r="EW185" s="176"/>
      <c r="EX185" s="176"/>
      <c r="EY185" s="176"/>
      <c r="EZ185" s="176"/>
      <c r="FA185" s="176"/>
      <c r="FB185" s="176"/>
      <c r="FC185" s="176"/>
      <c r="FD185" s="176"/>
      <c r="FE185" s="176"/>
      <c r="FF185" s="176"/>
      <c r="FG185" s="176"/>
      <c r="FH185" s="176"/>
      <c r="FI185" s="176"/>
      <c r="FJ185" s="176"/>
      <c r="FK185" s="176"/>
      <c r="FL185" s="176"/>
      <c r="FM185" s="176"/>
      <c r="FN185" s="176"/>
      <c r="FO185" s="176"/>
      <c r="FP185" s="176"/>
      <c r="FQ185" s="176"/>
      <c r="FR185" s="176"/>
      <c r="FS185" s="176"/>
      <c r="FT185" s="176"/>
      <c r="FU185" s="176"/>
      <c r="FV185" s="176"/>
      <c r="FW185" s="176"/>
      <c r="FX185" s="176"/>
      <c r="FY185" s="176"/>
      <c r="FZ185" s="176"/>
      <c r="GA185" s="176"/>
      <c r="GB185" s="176"/>
      <c r="GC185" s="176"/>
      <c r="GD185" s="177"/>
    </row>
    <row r="186" spans="2:186" ht="9.9499999999999993" customHeight="1">
      <c r="B186" s="175"/>
      <c r="C186" s="176"/>
      <c r="D186" s="176"/>
      <c r="E186" s="176"/>
      <c r="F186" s="176"/>
      <c r="G186" s="176"/>
      <c r="H186" s="176"/>
      <c r="I186" s="176"/>
      <c r="J186" s="176"/>
      <c r="K186" s="176"/>
      <c r="L186" s="176"/>
      <c r="M186" s="176"/>
      <c r="N186" s="176"/>
      <c r="O186" s="176"/>
      <c r="P186" s="176"/>
      <c r="Q186" s="176"/>
      <c r="R186" s="176"/>
      <c r="S186" s="176"/>
      <c r="T186" s="176"/>
      <c r="U186" s="176"/>
      <c r="V186" s="176"/>
      <c r="W186" s="176"/>
      <c r="X186" s="176"/>
      <c r="Y186" s="176"/>
      <c r="Z186" s="176"/>
      <c r="AA186" s="176"/>
      <c r="AB186" s="176"/>
      <c r="AC186" s="176"/>
      <c r="AD186" s="176"/>
      <c r="AE186" s="176"/>
      <c r="AF186" s="176"/>
      <c r="AG186" s="176"/>
      <c r="AH186" s="176"/>
      <c r="AI186" s="176"/>
      <c r="AJ186" s="176"/>
      <c r="AK186" s="176"/>
      <c r="AL186" s="176"/>
      <c r="AM186" s="176"/>
      <c r="AN186" s="176"/>
      <c r="AO186" s="176"/>
      <c r="AP186" s="176"/>
      <c r="AQ186" s="176"/>
      <c r="AR186" s="176"/>
      <c r="AS186" s="176"/>
      <c r="AT186" s="176"/>
      <c r="AU186" s="176"/>
      <c r="AV186" s="176"/>
      <c r="AW186" s="176"/>
      <c r="AX186" s="176"/>
      <c r="AY186" s="176"/>
      <c r="AZ186" s="176"/>
      <c r="BA186" s="176"/>
      <c r="BB186" s="176"/>
      <c r="BC186" s="176"/>
      <c r="BD186" s="176"/>
      <c r="BE186" s="176"/>
      <c r="BF186" s="176"/>
      <c r="BG186" s="176"/>
      <c r="BH186" s="176"/>
      <c r="BI186" s="176"/>
      <c r="BJ186" s="176"/>
      <c r="BK186" s="176"/>
      <c r="BL186" s="176"/>
      <c r="BM186" s="176"/>
      <c r="BN186" s="176"/>
      <c r="BO186" s="176"/>
      <c r="BP186" s="176"/>
      <c r="BQ186" s="176"/>
      <c r="BR186" s="176"/>
      <c r="BS186" s="176"/>
      <c r="BT186" s="176"/>
      <c r="BU186" s="176"/>
      <c r="BV186" s="176"/>
      <c r="BW186" s="176"/>
      <c r="BX186" s="176"/>
      <c r="BY186" s="176"/>
      <c r="BZ186" s="176"/>
      <c r="CA186" s="176"/>
      <c r="CB186" s="176"/>
      <c r="CC186" s="176"/>
      <c r="CD186" s="176"/>
      <c r="CE186" s="176"/>
      <c r="CF186" s="176"/>
      <c r="CG186" s="176"/>
      <c r="CH186" s="176"/>
      <c r="CI186" s="176"/>
      <c r="CJ186" s="176"/>
      <c r="CK186" s="176"/>
      <c r="CL186" s="176"/>
      <c r="CM186" s="176"/>
      <c r="CN186" s="176"/>
      <c r="CO186" s="176"/>
      <c r="CP186" s="176"/>
      <c r="CQ186" s="176"/>
      <c r="CR186" s="176"/>
      <c r="CS186" s="176"/>
      <c r="CT186" s="176"/>
      <c r="CU186" s="176"/>
      <c r="CV186" s="176"/>
      <c r="CW186" s="176"/>
      <c r="CX186" s="176"/>
      <c r="CY186" s="176"/>
      <c r="CZ186" s="176"/>
      <c r="DA186" s="176"/>
      <c r="DB186" s="176"/>
      <c r="DC186" s="176"/>
      <c r="DD186" s="176"/>
      <c r="DE186" s="176"/>
      <c r="DF186" s="176"/>
      <c r="DG186" s="176"/>
      <c r="DH186" s="176"/>
      <c r="DI186" s="176"/>
      <c r="DJ186" s="176"/>
      <c r="DK186" s="176"/>
      <c r="DL186" s="176"/>
      <c r="DM186" s="176"/>
      <c r="DN186" s="176"/>
      <c r="DO186" s="176"/>
      <c r="DP186" s="176"/>
      <c r="DQ186" s="176"/>
      <c r="DR186" s="176"/>
      <c r="DS186" s="176"/>
      <c r="DT186" s="176"/>
      <c r="DU186" s="176"/>
      <c r="DV186" s="176"/>
      <c r="DW186" s="176"/>
      <c r="DX186" s="176"/>
      <c r="DY186" s="176"/>
      <c r="DZ186" s="176"/>
      <c r="EA186" s="176"/>
      <c r="EB186" s="176"/>
      <c r="EC186" s="176"/>
      <c r="ED186" s="176"/>
      <c r="EE186" s="176"/>
      <c r="EF186" s="176"/>
      <c r="EG186" s="176"/>
      <c r="EH186" s="176"/>
      <c r="EI186" s="176"/>
      <c r="EJ186" s="176"/>
      <c r="EK186" s="176"/>
      <c r="EL186" s="176"/>
      <c r="EM186" s="176"/>
      <c r="EN186" s="176"/>
      <c r="EO186" s="176"/>
      <c r="EP186" s="176"/>
      <c r="EQ186" s="176"/>
      <c r="ER186" s="176"/>
      <c r="ES186" s="176"/>
      <c r="ET186" s="176"/>
      <c r="EU186" s="176"/>
      <c r="EV186" s="176"/>
      <c r="EW186" s="176"/>
      <c r="EX186" s="176"/>
      <c r="EY186" s="176"/>
      <c r="EZ186" s="176"/>
      <c r="FA186" s="176"/>
      <c r="FB186" s="176"/>
      <c r="FC186" s="176"/>
      <c r="FD186" s="176"/>
      <c r="FE186" s="176"/>
      <c r="FF186" s="176"/>
      <c r="FG186" s="176"/>
      <c r="FH186" s="176"/>
      <c r="FI186" s="176"/>
      <c r="FJ186" s="176"/>
      <c r="FK186" s="176"/>
      <c r="FL186" s="176"/>
      <c r="FM186" s="176"/>
      <c r="FN186" s="176"/>
      <c r="FO186" s="176"/>
      <c r="FP186" s="176"/>
      <c r="FQ186" s="176"/>
      <c r="FR186" s="176"/>
      <c r="FS186" s="176"/>
      <c r="FT186" s="176"/>
      <c r="FU186" s="176"/>
      <c r="FV186" s="176"/>
      <c r="FW186" s="176"/>
      <c r="FX186" s="176"/>
      <c r="FY186" s="176"/>
      <c r="FZ186" s="176"/>
      <c r="GA186" s="176"/>
      <c r="GB186" s="176"/>
      <c r="GC186" s="176"/>
      <c r="GD186" s="177"/>
    </row>
    <row r="187" spans="2:186" ht="9.9499999999999993" customHeight="1">
      <c r="B187" s="175"/>
      <c r="C187" s="176"/>
      <c r="D187" s="176"/>
      <c r="E187" s="176"/>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6"/>
      <c r="AY187" s="176"/>
      <c r="AZ187" s="176"/>
      <c r="BA187" s="176"/>
      <c r="BB187" s="176"/>
      <c r="BC187" s="176"/>
      <c r="BD187" s="176"/>
      <c r="BE187" s="176"/>
      <c r="BF187" s="176"/>
      <c r="BG187" s="176"/>
      <c r="BH187" s="176"/>
      <c r="BI187" s="176"/>
      <c r="BJ187" s="176"/>
      <c r="BK187" s="176"/>
      <c r="BL187" s="176"/>
      <c r="BM187" s="176"/>
      <c r="BN187" s="176"/>
      <c r="BO187" s="176"/>
      <c r="BP187" s="176"/>
      <c r="BQ187" s="176"/>
      <c r="BR187" s="176"/>
      <c r="BS187" s="176"/>
      <c r="BT187" s="176"/>
      <c r="BU187" s="176"/>
      <c r="BV187" s="176"/>
      <c r="BW187" s="176"/>
      <c r="BX187" s="176"/>
      <c r="BY187" s="176"/>
      <c r="BZ187" s="176"/>
      <c r="CA187" s="176"/>
      <c r="CB187" s="176"/>
      <c r="CC187" s="176"/>
      <c r="CD187" s="176"/>
      <c r="CE187" s="176"/>
      <c r="CF187" s="176"/>
      <c r="CG187" s="176"/>
      <c r="CH187" s="176"/>
      <c r="CI187" s="176"/>
      <c r="CJ187" s="176"/>
      <c r="CK187" s="176"/>
      <c r="CL187" s="176"/>
      <c r="CM187" s="176"/>
      <c r="CN187" s="176"/>
      <c r="CO187" s="176"/>
      <c r="CP187" s="176"/>
      <c r="CQ187" s="176"/>
      <c r="CR187" s="176"/>
      <c r="CS187" s="176"/>
      <c r="CT187" s="176"/>
      <c r="CU187" s="176"/>
      <c r="CV187" s="176"/>
      <c r="CW187" s="176"/>
      <c r="CX187" s="176"/>
      <c r="CY187" s="176"/>
      <c r="CZ187" s="176"/>
      <c r="DA187" s="176"/>
      <c r="DB187" s="176"/>
      <c r="DC187" s="176"/>
      <c r="DD187" s="176"/>
      <c r="DE187" s="176"/>
      <c r="DF187" s="176"/>
      <c r="DG187" s="176"/>
      <c r="DH187" s="176"/>
      <c r="DI187" s="176"/>
      <c r="DJ187" s="176"/>
      <c r="DK187" s="176"/>
      <c r="DL187" s="176"/>
      <c r="DM187" s="176"/>
      <c r="DN187" s="176"/>
      <c r="DO187" s="176"/>
      <c r="DP187" s="176"/>
      <c r="DQ187" s="176"/>
      <c r="DR187" s="176"/>
      <c r="DS187" s="176"/>
      <c r="DT187" s="176"/>
      <c r="DU187" s="176"/>
      <c r="DV187" s="176"/>
      <c r="DW187" s="176"/>
      <c r="DX187" s="176"/>
      <c r="DY187" s="176"/>
      <c r="DZ187" s="176"/>
      <c r="EA187" s="176"/>
      <c r="EB187" s="176"/>
      <c r="EC187" s="176"/>
      <c r="ED187" s="176"/>
      <c r="EE187" s="176"/>
      <c r="EF187" s="176"/>
      <c r="EG187" s="176"/>
      <c r="EH187" s="176"/>
      <c r="EI187" s="176"/>
      <c r="EJ187" s="176"/>
      <c r="EK187" s="176"/>
      <c r="EL187" s="176"/>
      <c r="EM187" s="176"/>
      <c r="EN187" s="176"/>
      <c r="EO187" s="176"/>
      <c r="EP187" s="176"/>
      <c r="EQ187" s="176"/>
      <c r="ER187" s="176"/>
      <c r="ES187" s="176"/>
      <c r="ET187" s="176"/>
      <c r="EU187" s="176"/>
      <c r="EV187" s="176"/>
      <c r="EW187" s="176"/>
      <c r="EX187" s="176"/>
      <c r="EY187" s="176"/>
      <c r="EZ187" s="176"/>
      <c r="FA187" s="176"/>
      <c r="FB187" s="176"/>
      <c r="FC187" s="176"/>
      <c r="FD187" s="176"/>
      <c r="FE187" s="176"/>
      <c r="FF187" s="176"/>
      <c r="FG187" s="176"/>
      <c r="FH187" s="176"/>
      <c r="FI187" s="176"/>
      <c r="FJ187" s="176"/>
      <c r="FK187" s="176"/>
      <c r="FL187" s="176"/>
      <c r="FM187" s="176"/>
      <c r="FN187" s="176"/>
      <c r="FO187" s="176"/>
      <c r="FP187" s="176"/>
      <c r="FQ187" s="176"/>
      <c r="FR187" s="176"/>
      <c r="FS187" s="176"/>
      <c r="FT187" s="176"/>
      <c r="FU187" s="176"/>
      <c r="FV187" s="176"/>
      <c r="FW187" s="176"/>
      <c r="FX187" s="176"/>
      <c r="FY187" s="176"/>
      <c r="FZ187" s="176"/>
      <c r="GA187" s="176"/>
      <c r="GB187" s="176"/>
      <c r="GC187" s="176"/>
      <c r="GD187" s="177"/>
    </row>
    <row r="188" spans="2:186" ht="9.9499999999999993" customHeight="1">
      <c r="B188" s="175"/>
      <c r="C188" s="176"/>
      <c r="D188" s="176"/>
      <c r="E188" s="176"/>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6"/>
      <c r="AY188" s="176"/>
      <c r="AZ188" s="176"/>
      <c r="BA188" s="176"/>
      <c r="BB188" s="176"/>
      <c r="BC188" s="176"/>
      <c r="BD188" s="176"/>
      <c r="BE188" s="176"/>
      <c r="BF188" s="176"/>
      <c r="BG188" s="176"/>
      <c r="BH188" s="176"/>
      <c r="BI188" s="176"/>
      <c r="BJ188" s="176"/>
      <c r="BK188" s="176"/>
      <c r="BL188" s="176"/>
      <c r="BM188" s="176"/>
      <c r="BN188" s="176"/>
      <c r="BO188" s="176"/>
      <c r="BP188" s="176"/>
      <c r="BQ188" s="176"/>
      <c r="BR188" s="176"/>
      <c r="BS188" s="176"/>
      <c r="BT188" s="176"/>
      <c r="BU188" s="176"/>
      <c r="BV188" s="176"/>
      <c r="BW188" s="176"/>
      <c r="BX188" s="176"/>
      <c r="BY188" s="176"/>
      <c r="BZ188" s="176"/>
      <c r="CA188" s="176"/>
      <c r="CB188" s="176"/>
      <c r="CC188" s="176"/>
      <c r="CD188" s="176"/>
      <c r="CE188" s="176"/>
      <c r="CF188" s="176"/>
      <c r="CG188" s="176"/>
      <c r="CH188" s="176"/>
      <c r="CI188" s="176"/>
      <c r="CJ188" s="176"/>
      <c r="CK188" s="176"/>
      <c r="CL188" s="176"/>
      <c r="CM188" s="176"/>
      <c r="CN188" s="176"/>
      <c r="CO188" s="176"/>
      <c r="CP188" s="176"/>
      <c r="CQ188" s="176"/>
      <c r="CR188" s="176"/>
      <c r="CS188" s="176"/>
      <c r="CT188" s="176"/>
      <c r="CU188" s="176"/>
      <c r="CV188" s="176"/>
      <c r="CW188" s="176"/>
      <c r="CX188" s="176"/>
      <c r="CY188" s="176"/>
      <c r="CZ188" s="176"/>
      <c r="DA188" s="176"/>
      <c r="DB188" s="176"/>
      <c r="DC188" s="176"/>
      <c r="DD188" s="176"/>
      <c r="DE188" s="176"/>
      <c r="DF188" s="176"/>
      <c r="DG188" s="176"/>
      <c r="DH188" s="176"/>
      <c r="DI188" s="176"/>
      <c r="DJ188" s="176"/>
      <c r="DK188" s="176"/>
      <c r="DL188" s="176"/>
      <c r="DM188" s="176"/>
      <c r="DN188" s="176"/>
      <c r="DO188" s="176"/>
      <c r="DP188" s="176"/>
      <c r="DQ188" s="176"/>
      <c r="DR188" s="176"/>
      <c r="DS188" s="176"/>
      <c r="DT188" s="176"/>
      <c r="DU188" s="176"/>
      <c r="DV188" s="176"/>
      <c r="DW188" s="176"/>
      <c r="DX188" s="176"/>
      <c r="DY188" s="176"/>
      <c r="DZ188" s="176"/>
      <c r="EA188" s="176"/>
      <c r="EB188" s="176"/>
      <c r="EC188" s="176"/>
      <c r="ED188" s="176"/>
      <c r="EE188" s="176"/>
      <c r="EF188" s="176"/>
      <c r="EG188" s="176"/>
      <c r="EH188" s="176"/>
      <c r="EI188" s="176"/>
      <c r="EJ188" s="176"/>
      <c r="EK188" s="176"/>
      <c r="EL188" s="176"/>
      <c r="EM188" s="176"/>
      <c r="EN188" s="176"/>
      <c r="EO188" s="176"/>
      <c r="EP188" s="176"/>
      <c r="EQ188" s="176"/>
      <c r="ER188" s="176"/>
      <c r="ES188" s="176"/>
      <c r="ET188" s="176"/>
      <c r="EU188" s="176"/>
      <c r="EV188" s="176"/>
      <c r="EW188" s="176"/>
      <c r="EX188" s="176"/>
      <c r="EY188" s="176"/>
      <c r="EZ188" s="176"/>
      <c r="FA188" s="176"/>
      <c r="FB188" s="176"/>
      <c r="FC188" s="176"/>
      <c r="FD188" s="176"/>
      <c r="FE188" s="176"/>
      <c r="FF188" s="176"/>
      <c r="FG188" s="176"/>
      <c r="FH188" s="176"/>
      <c r="FI188" s="176"/>
      <c r="FJ188" s="176"/>
      <c r="FK188" s="176"/>
      <c r="FL188" s="176"/>
      <c r="FM188" s="176"/>
      <c r="FN188" s="176"/>
      <c r="FO188" s="176"/>
      <c r="FP188" s="176"/>
      <c r="FQ188" s="176"/>
      <c r="FR188" s="176"/>
      <c r="FS188" s="176"/>
      <c r="FT188" s="176"/>
      <c r="FU188" s="176"/>
      <c r="FV188" s="176"/>
      <c r="FW188" s="176"/>
      <c r="FX188" s="176"/>
      <c r="FY188" s="176"/>
      <c r="FZ188" s="176"/>
      <c r="GA188" s="176"/>
      <c r="GB188" s="176"/>
      <c r="GC188" s="176"/>
      <c r="GD188" s="177"/>
    </row>
    <row r="189" spans="2:186" ht="9.9499999999999993" customHeight="1">
      <c r="B189" s="175"/>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c r="BL189" s="176"/>
      <c r="BM189" s="176"/>
      <c r="BN189" s="176"/>
      <c r="BO189" s="176"/>
      <c r="BP189" s="176"/>
      <c r="BQ189" s="176"/>
      <c r="BR189" s="176"/>
      <c r="BS189" s="176"/>
      <c r="BT189" s="176"/>
      <c r="BU189" s="176"/>
      <c r="BV189" s="176"/>
      <c r="BW189" s="176"/>
      <c r="BX189" s="176"/>
      <c r="BY189" s="176"/>
      <c r="BZ189" s="176"/>
      <c r="CA189" s="176"/>
      <c r="CB189" s="176"/>
      <c r="CC189" s="176"/>
      <c r="CD189" s="176"/>
      <c r="CE189" s="176"/>
      <c r="CF189" s="176"/>
      <c r="CG189" s="176"/>
      <c r="CH189" s="176"/>
      <c r="CI189" s="176"/>
      <c r="CJ189" s="176"/>
      <c r="CK189" s="176"/>
      <c r="CL189" s="176"/>
      <c r="CM189" s="176"/>
      <c r="CN189" s="176"/>
      <c r="CO189" s="176"/>
      <c r="CP189" s="176"/>
      <c r="CQ189" s="176"/>
      <c r="CR189" s="176"/>
      <c r="CS189" s="176"/>
      <c r="CT189" s="176"/>
      <c r="CU189" s="176"/>
      <c r="CV189" s="176"/>
      <c r="CW189" s="176"/>
      <c r="CX189" s="176"/>
      <c r="CY189" s="176"/>
      <c r="CZ189" s="176"/>
      <c r="DA189" s="176"/>
      <c r="DB189" s="176"/>
      <c r="DC189" s="176"/>
      <c r="DD189" s="176"/>
      <c r="DE189" s="176"/>
      <c r="DF189" s="176"/>
      <c r="DG189" s="176"/>
      <c r="DH189" s="176"/>
      <c r="DI189" s="176"/>
      <c r="DJ189" s="176"/>
      <c r="DK189" s="176"/>
      <c r="DL189" s="176"/>
      <c r="DM189" s="176"/>
      <c r="DN189" s="176"/>
      <c r="DO189" s="176"/>
      <c r="DP189" s="176"/>
      <c r="DQ189" s="176"/>
      <c r="DR189" s="176"/>
      <c r="DS189" s="176"/>
      <c r="DT189" s="176"/>
      <c r="DU189" s="176"/>
      <c r="DV189" s="176"/>
      <c r="DW189" s="176"/>
      <c r="DX189" s="176"/>
      <c r="DY189" s="176"/>
      <c r="DZ189" s="176"/>
      <c r="EA189" s="176"/>
      <c r="EB189" s="176"/>
      <c r="EC189" s="176"/>
      <c r="ED189" s="176"/>
      <c r="EE189" s="176"/>
      <c r="EF189" s="176"/>
      <c r="EG189" s="176"/>
      <c r="EH189" s="176"/>
      <c r="EI189" s="176"/>
      <c r="EJ189" s="176"/>
      <c r="EK189" s="176"/>
      <c r="EL189" s="176"/>
      <c r="EM189" s="176"/>
      <c r="EN189" s="176"/>
      <c r="EO189" s="176"/>
      <c r="EP189" s="176"/>
      <c r="EQ189" s="176"/>
      <c r="ER189" s="176"/>
      <c r="ES189" s="176"/>
      <c r="ET189" s="176"/>
      <c r="EU189" s="176"/>
      <c r="EV189" s="176"/>
      <c r="EW189" s="176"/>
      <c r="EX189" s="176"/>
      <c r="EY189" s="176"/>
      <c r="EZ189" s="176"/>
      <c r="FA189" s="176"/>
      <c r="FB189" s="176"/>
      <c r="FC189" s="176"/>
      <c r="FD189" s="176"/>
      <c r="FE189" s="176"/>
      <c r="FF189" s="176"/>
      <c r="FG189" s="176"/>
      <c r="FH189" s="176"/>
      <c r="FI189" s="176"/>
      <c r="FJ189" s="176"/>
      <c r="FK189" s="176"/>
      <c r="FL189" s="176"/>
      <c r="FM189" s="176"/>
      <c r="FN189" s="176"/>
      <c r="FO189" s="176"/>
      <c r="FP189" s="176"/>
      <c r="FQ189" s="176"/>
      <c r="FR189" s="176"/>
      <c r="FS189" s="176"/>
      <c r="FT189" s="176"/>
      <c r="FU189" s="176"/>
      <c r="FV189" s="176"/>
      <c r="FW189" s="176"/>
      <c r="FX189" s="176"/>
      <c r="FY189" s="176"/>
      <c r="FZ189" s="176"/>
      <c r="GA189" s="176"/>
      <c r="GB189" s="176"/>
      <c r="GC189" s="176"/>
      <c r="GD189" s="177"/>
    </row>
    <row r="190" spans="2:186" ht="9.9499999999999993" customHeight="1">
      <c r="B190" s="175"/>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c r="BL190" s="176"/>
      <c r="BM190" s="176"/>
      <c r="BN190" s="176"/>
      <c r="BO190" s="176"/>
      <c r="BP190" s="176"/>
      <c r="BQ190" s="176"/>
      <c r="BR190" s="176"/>
      <c r="BS190" s="176"/>
      <c r="BT190" s="176"/>
      <c r="BU190" s="176"/>
      <c r="BV190" s="176"/>
      <c r="BW190" s="176"/>
      <c r="BX190" s="176"/>
      <c r="BY190" s="176"/>
      <c r="BZ190" s="176"/>
      <c r="CA190" s="176"/>
      <c r="CB190" s="176"/>
      <c r="CC190" s="176"/>
      <c r="CD190" s="176"/>
      <c r="CE190" s="176"/>
      <c r="CF190" s="176"/>
      <c r="CG190" s="176"/>
      <c r="CH190" s="176"/>
      <c r="CI190" s="176"/>
      <c r="CJ190" s="176"/>
      <c r="CK190" s="176"/>
      <c r="CL190" s="176"/>
      <c r="CM190" s="176"/>
      <c r="CN190" s="176"/>
      <c r="CO190" s="176"/>
      <c r="CP190" s="176"/>
      <c r="CQ190" s="176"/>
      <c r="CR190" s="176"/>
      <c r="CS190" s="176"/>
      <c r="CT190" s="176"/>
      <c r="CU190" s="176"/>
      <c r="CV190" s="176"/>
      <c r="CW190" s="176"/>
      <c r="CX190" s="176"/>
      <c r="CY190" s="176"/>
      <c r="CZ190" s="176"/>
      <c r="DA190" s="176"/>
      <c r="DB190" s="176"/>
      <c r="DC190" s="176"/>
      <c r="DD190" s="176"/>
      <c r="DE190" s="176"/>
      <c r="DF190" s="176"/>
      <c r="DG190" s="176"/>
      <c r="DH190" s="176"/>
      <c r="DI190" s="176"/>
      <c r="DJ190" s="176"/>
      <c r="DK190" s="176"/>
      <c r="DL190" s="176"/>
      <c r="DM190" s="176"/>
      <c r="DN190" s="176"/>
      <c r="DO190" s="176"/>
      <c r="DP190" s="176"/>
      <c r="DQ190" s="176"/>
      <c r="DR190" s="176"/>
      <c r="DS190" s="176"/>
      <c r="DT190" s="176"/>
      <c r="DU190" s="176"/>
      <c r="DV190" s="176"/>
      <c r="DW190" s="176"/>
      <c r="DX190" s="176"/>
      <c r="DY190" s="176"/>
      <c r="DZ190" s="176"/>
      <c r="EA190" s="176"/>
      <c r="EB190" s="176"/>
      <c r="EC190" s="176"/>
      <c r="ED190" s="176"/>
      <c r="EE190" s="176"/>
      <c r="EF190" s="176"/>
      <c r="EG190" s="176"/>
      <c r="EH190" s="176"/>
      <c r="EI190" s="176"/>
      <c r="EJ190" s="176"/>
      <c r="EK190" s="176"/>
      <c r="EL190" s="176"/>
      <c r="EM190" s="176"/>
      <c r="EN190" s="176"/>
      <c r="EO190" s="176"/>
      <c r="EP190" s="176"/>
      <c r="EQ190" s="176"/>
      <c r="ER190" s="176"/>
      <c r="ES190" s="176"/>
      <c r="ET190" s="176"/>
      <c r="EU190" s="176"/>
      <c r="EV190" s="176"/>
      <c r="EW190" s="176"/>
      <c r="EX190" s="176"/>
      <c r="EY190" s="176"/>
      <c r="EZ190" s="176"/>
      <c r="FA190" s="176"/>
      <c r="FB190" s="176"/>
      <c r="FC190" s="176"/>
      <c r="FD190" s="176"/>
      <c r="FE190" s="176"/>
      <c r="FF190" s="176"/>
      <c r="FG190" s="176"/>
      <c r="FH190" s="176"/>
      <c r="FI190" s="176"/>
      <c r="FJ190" s="176"/>
      <c r="FK190" s="176"/>
      <c r="FL190" s="176"/>
      <c r="FM190" s="176"/>
      <c r="FN190" s="176"/>
      <c r="FO190" s="176"/>
      <c r="FP190" s="176"/>
      <c r="FQ190" s="176"/>
      <c r="FR190" s="176"/>
      <c r="FS190" s="176"/>
      <c r="FT190" s="176"/>
      <c r="FU190" s="176"/>
      <c r="FV190" s="176"/>
      <c r="FW190" s="176"/>
      <c r="FX190" s="176"/>
      <c r="FY190" s="176"/>
      <c r="FZ190" s="176"/>
      <c r="GA190" s="176"/>
      <c r="GB190" s="176"/>
      <c r="GC190" s="176"/>
      <c r="GD190" s="177"/>
    </row>
    <row r="191" spans="2:186" ht="9.9499999999999993" customHeight="1">
      <c r="B191" s="175"/>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c r="BK191" s="176"/>
      <c r="BL191" s="176"/>
      <c r="BM191" s="176"/>
      <c r="BN191" s="176"/>
      <c r="BO191" s="176"/>
      <c r="BP191" s="176"/>
      <c r="BQ191" s="176"/>
      <c r="BR191" s="176"/>
      <c r="BS191" s="176"/>
      <c r="BT191" s="176"/>
      <c r="BU191" s="176"/>
      <c r="BV191" s="176"/>
      <c r="BW191" s="176"/>
      <c r="BX191" s="176"/>
      <c r="BY191" s="176"/>
      <c r="BZ191" s="176"/>
      <c r="CA191" s="176"/>
      <c r="CB191" s="176"/>
      <c r="CC191" s="176"/>
      <c r="CD191" s="176"/>
      <c r="CE191" s="176"/>
      <c r="CF191" s="176"/>
      <c r="CG191" s="176"/>
      <c r="CH191" s="176"/>
      <c r="CI191" s="176"/>
      <c r="CJ191" s="176"/>
      <c r="CK191" s="176"/>
      <c r="CL191" s="176"/>
      <c r="CM191" s="176"/>
      <c r="CN191" s="176"/>
      <c r="CO191" s="176"/>
      <c r="CP191" s="176"/>
      <c r="CQ191" s="176"/>
      <c r="CR191" s="176"/>
      <c r="CS191" s="176"/>
      <c r="CT191" s="176"/>
      <c r="CU191" s="176"/>
      <c r="CV191" s="176"/>
      <c r="CW191" s="176"/>
      <c r="CX191" s="176"/>
      <c r="CY191" s="176"/>
      <c r="CZ191" s="176"/>
      <c r="DA191" s="176"/>
      <c r="DB191" s="176"/>
      <c r="DC191" s="176"/>
      <c r="DD191" s="176"/>
      <c r="DE191" s="176"/>
      <c r="DF191" s="176"/>
      <c r="DG191" s="176"/>
      <c r="DH191" s="176"/>
      <c r="DI191" s="176"/>
      <c r="DJ191" s="176"/>
      <c r="DK191" s="176"/>
      <c r="DL191" s="176"/>
      <c r="DM191" s="176"/>
      <c r="DN191" s="176"/>
      <c r="DO191" s="176"/>
      <c r="DP191" s="176"/>
      <c r="DQ191" s="176"/>
      <c r="DR191" s="176"/>
      <c r="DS191" s="176"/>
      <c r="DT191" s="176"/>
      <c r="DU191" s="176"/>
      <c r="DV191" s="176"/>
      <c r="DW191" s="176"/>
      <c r="DX191" s="176"/>
      <c r="DY191" s="176"/>
      <c r="DZ191" s="176"/>
      <c r="EA191" s="176"/>
      <c r="EB191" s="176"/>
      <c r="EC191" s="176"/>
      <c r="ED191" s="176"/>
      <c r="EE191" s="176"/>
      <c r="EF191" s="176"/>
      <c r="EG191" s="176"/>
      <c r="EH191" s="176"/>
      <c r="EI191" s="176"/>
      <c r="EJ191" s="176"/>
      <c r="EK191" s="176"/>
      <c r="EL191" s="176"/>
      <c r="EM191" s="176"/>
      <c r="EN191" s="176"/>
      <c r="EO191" s="176"/>
      <c r="EP191" s="176"/>
      <c r="EQ191" s="176"/>
      <c r="ER191" s="176"/>
      <c r="ES191" s="176"/>
      <c r="ET191" s="176"/>
      <c r="EU191" s="176"/>
      <c r="EV191" s="176"/>
      <c r="EW191" s="176"/>
      <c r="EX191" s="176"/>
      <c r="EY191" s="176"/>
      <c r="EZ191" s="176"/>
      <c r="FA191" s="176"/>
      <c r="FB191" s="176"/>
      <c r="FC191" s="176"/>
      <c r="FD191" s="176"/>
      <c r="FE191" s="176"/>
      <c r="FF191" s="176"/>
      <c r="FG191" s="176"/>
      <c r="FH191" s="176"/>
      <c r="FI191" s="176"/>
      <c r="FJ191" s="176"/>
      <c r="FK191" s="176"/>
      <c r="FL191" s="176"/>
      <c r="FM191" s="176"/>
      <c r="FN191" s="176"/>
      <c r="FO191" s="176"/>
      <c r="FP191" s="176"/>
      <c r="FQ191" s="176"/>
      <c r="FR191" s="176"/>
      <c r="FS191" s="176"/>
      <c r="FT191" s="176"/>
      <c r="FU191" s="176"/>
      <c r="FV191" s="176"/>
      <c r="FW191" s="176"/>
      <c r="FX191" s="176"/>
      <c r="FY191" s="176"/>
      <c r="FZ191" s="176"/>
      <c r="GA191" s="176"/>
      <c r="GB191" s="176"/>
      <c r="GC191" s="176"/>
      <c r="GD191" s="177"/>
    </row>
    <row r="192" spans="2:186" ht="9.9499999999999993" customHeight="1">
      <c r="B192" s="175"/>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c r="BK192" s="176"/>
      <c r="BL192" s="176"/>
      <c r="BM192" s="176"/>
      <c r="BN192" s="176"/>
      <c r="BO192" s="176"/>
      <c r="BP192" s="176"/>
      <c r="BQ192" s="176"/>
      <c r="BR192" s="176"/>
      <c r="BS192" s="176"/>
      <c r="BT192" s="176"/>
      <c r="BU192" s="176"/>
      <c r="BV192" s="176"/>
      <c r="BW192" s="176"/>
      <c r="BX192" s="176"/>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176"/>
      <c r="CW192" s="176"/>
      <c r="CX192" s="176"/>
      <c r="CY192" s="176"/>
      <c r="CZ192" s="176"/>
      <c r="DA192" s="176"/>
      <c r="DB192" s="176"/>
      <c r="DC192" s="176"/>
      <c r="DD192" s="176"/>
      <c r="DE192" s="176"/>
      <c r="DF192" s="176"/>
      <c r="DG192" s="176"/>
      <c r="DH192" s="176"/>
      <c r="DI192" s="176"/>
      <c r="DJ192" s="176"/>
      <c r="DK192" s="176"/>
      <c r="DL192" s="176"/>
      <c r="DM192" s="176"/>
      <c r="DN192" s="176"/>
      <c r="DO192" s="176"/>
      <c r="DP192" s="176"/>
      <c r="DQ192" s="176"/>
      <c r="DR192" s="176"/>
      <c r="DS192" s="176"/>
      <c r="DT192" s="176"/>
      <c r="DU192" s="176"/>
      <c r="DV192" s="176"/>
      <c r="DW192" s="176"/>
      <c r="DX192" s="176"/>
      <c r="DY192" s="176"/>
      <c r="DZ192" s="176"/>
      <c r="EA192" s="176"/>
      <c r="EB192" s="176"/>
      <c r="EC192" s="176"/>
      <c r="ED192" s="176"/>
      <c r="EE192" s="176"/>
      <c r="EF192" s="176"/>
      <c r="EG192" s="176"/>
      <c r="EH192" s="176"/>
      <c r="EI192" s="176"/>
      <c r="EJ192" s="176"/>
      <c r="EK192" s="176"/>
      <c r="EL192" s="176"/>
      <c r="EM192" s="176"/>
      <c r="EN192" s="176"/>
      <c r="EO192" s="176"/>
      <c r="EP192" s="176"/>
      <c r="EQ192" s="176"/>
      <c r="ER192" s="176"/>
      <c r="ES192" s="176"/>
      <c r="ET192" s="176"/>
      <c r="EU192" s="176"/>
      <c r="EV192" s="176"/>
      <c r="EW192" s="176"/>
      <c r="EX192" s="176"/>
      <c r="EY192" s="176"/>
      <c r="EZ192" s="176"/>
      <c r="FA192" s="176"/>
      <c r="FB192" s="176"/>
      <c r="FC192" s="176"/>
      <c r="FD192" s="176"/>
      <c r="FE192" s="176"/>
      <c r="FF192" s="176"/>
      <c r="FG192" s="176"/>
      <c r="FH192" s="176"/>
      <c r="FI192" s="176"/>
      <c r="FJ192" s="176"/>
      <c r="FK192" s="176"/>
      <c r="FL192" s="176"/>
      <c r="FM192" s="176"/>
      <c r="FN192" s="176"/>
      <c r="FO192" s="176"/>
      <c r="FP192" s="176"/>
      <c r="FQ192" s="176"/>
      <c r="FR192" s="176"/>
      <c r="FS192" s="176"/>
      <c r="FT192" s="176"/>
      <c r="FU192" s="176"/>
      <c r="FV192" s="176"/>
      <c r="FW192" s="176"/>
      <c r="FX192" s="176"/>
      <c r="FY192" s="176"/>
      <c r="FZ192" s="176"/>
      <c r="GA192" s="176"/>
      <c r="GB192" s="176"/>
      <c r="GC192" s="176"/>
      <c r="GD192" s="177"/>
    </row>
    <row r="193" spans="2:186" ht="9.9499999999999993" customHeight="1">
      <c r="B193" s="175"/>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176"/>
      <c r="BN193" s="176"/>
      <c r="BO193" s="176"/>
      <c r="BP193" s="176"/>
      <c r="BQ193" s="176"/>
      <c r="BR193" s="176"/>
      <c r="BS193" s="176"/>
      <c r="BT193" s="176"/>
      <c r="BU193" s="176"/>
      <c r="BV193" s="176"/>
      <c r="BW193" s="176"/>
      <c r="BX193" s="176"/>
      <c r="BY193" s="176"/>
      <c r="BZ193" s="176"/>
      <c r="CA193" s="176"/>
      <c r="CB193" s="176"/>
      <c r="CC193" s="176"/>
      <c r="CD193" s="176"/>
      <c r="CE193" s="176"/>
      <c r="CF193" s="176"/>
      <c r="CG193" s="176"/>
      <c r="CH193" s="176"/>
      <c r="CI193" s="176"/>
      <c r="CJ193" s="176"/>
      <c r="CK193" s="176"/>
      <c r="CL193" s="176"/>
      <c r="CM193" s="176"/>
      <c r="CN193" s="176"/>
      <c r="CO193" s="176"/>
      <c r="CP193" s="176"/>
      <c r="CQ193" s="176"/>
      <c r="CR193" s="176"/>
      <c r="CS193" s="176"/>
      <c r="CT193" s="176"/>
      <c r="CU193" s="176"/>
      <c r="CV193" s="176"/>
      <c r="CW193" s="176"/>
      <c r="CX193" s="176"/>
      <c r="CY193" s="176"/>
      <c r="CZ193" s="176"/>
      <c r="DA193" s="176"/>
      <c r="DB193" s="176"/>
      <c r="DC193" s="176"/>
      <c r="DD193" s="176"/>
      <c r="DE193" s="176"/>
      <c r="DF193" s="176"/>
      <c r="DG193" s="176"/>
      <c r="DH193" s="176"/>
      <c r="DI193" s="176"/>
      <c r="DJ193" s="176"/>
      <c r="DK193" s="176"/>
      <c r="DL193" s="176"/>
      <c r="DM193" s="176"/>
      <c r="DN193" s="176"/>
      <c r="DO193" s="176"/>
      <c r="DP193" s="176"/>
      <c r="DQ193" s="176"/>
      <c r="DR193" s="176"/>
      <c r="DS193" s="176"/>
      <c r="DT193" s="176"/>
      <c r="DU193" s="176"/>
      <c r="DV193" s="176"/>
      <c r="DW193" s="176"/>
      <c r="DX193" s="176"/>
      <c r="DY193" s="176"/>
      <c r="DZ193" s="176"/>
      <c r="EA193" s="176"/>
      <c r="EB193" s="176"/>
      <c r="EC193" s="176"/>
      <c r="ED193" s="176"/>
      <c r="EE193" s="176"/>
      <c r="EF193" s="176"/>
      <c r="EG193" s="176"/>
      <c r="EH193" s="176"/>
      <c r="EI193" s="176"/>
      <c r="EJ193" s="176"/>
      <c r="EK193" s="176"/>
      <c r="EL193" s="176"/>
      <c r="EM193" s="176"/>
      <c r="EN193" s="176"/>
      <c r="EO193" s="176"/>
      <c r="EP193" s="176"/>
      <c r="EQ193" s="176"/>
      <c r="ER193" s="176"/>
      <c r="ES193" s="176"/>
      <c r="ET193" s="176"/>
      <c r="EU193" s="176"/>
      <c r="EV193" s="176"/>
      <c r="EW193" s="176"/>
      <c r="EX193" s="176"/>
      <c r="EY193" s="176"/>
      <c r="EZ193" s="176"/>
      <c r="FA193" s="176"/>
      <c r="FB193" s="176"/>
      <c r="FC193" s="176"/>
      <c r="FD193" s="176"/>
      <c r="FE193" s="176"/>
      <c r="FF193" s="176"/>
      <c r="FG193" s="176"/>
      <c r="FH193" s="176"/>
      <c r="FI193" s="176"/>
      <c r="FJ193" s="176"/>
      <c r="FK193" s="176"/>
      <c r="FL193" s="176"/>
      <c r="FM193" s="176"/>
      <c r="FN193" s="176"/>
      <c r="FO193" s="176"/>
      <c r="FP193" s="176"/>
      <c r="FQ193" s="176"/>
      <c r="FR193" s="176"/>
      <c r="FS193" s="176"/>
      <c r="FT193" s="176"/>
      <c r="FU193" s="176"/>
      <c r="FV193" s="176"/>
      <c r="FW193" s="176"/>
      <c r="FX193" s="176"/>
      <c r="FY193" s="176"/>
      <c r="FZ193" s="176"/>
      <c r="GA193" s="176"/>
      <c r="GB193" s="176"/>
      <c r="GC193" s="176"/>
      <c r="GD193" s="177"/>
    </row>
    <row r="194" spans="2:186" ht="9.9499999999999993" customHeight="1" thickBot="1">
      <c r="B194" s="178"/>
      <c r="C194" s="179"/>
      <c r="D194" s="179"/>
      <c r="E194" s="179"/>
      <c r="F194" s="179"/>
      <c r="G194" s="179"/>
      <c r="H194" s="179"/>
      <c r="I194" s="179"/>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79"/>
      <c r="AG194" s="179"/>
      <c r="AH194" s="179"/>
      <c r="AI194" s="179"/>
      <c r="AJ194" s="179"/>
      <c r="AK194" s="179"/>
      <c r="AL194" s="179"/>
      <c r="AM194" s="179"/>
      <c r="AN194" s="179"/>
      <c r="AO194" s="179"/>
      <c r="AP194" s="179"/>
      <c r="AQ194" s="179"/>
      <c r="AR194" s="179"/>
      <c r="AS194" s="179"/>
      <c r="AT194" s="179"/>
      <c r="AU194" s="179"/>
      <c r="AV194" s="179"/>
      <c r="AW194" s="179"/>
      <c r="AX194" s="179"/>
      <c r="AY194" s="179"/>
      <c r="AZ194" s="179"/>
      <c r="BA194" s="179"/>
      <c r="BB194" s="179"/>
      <c r="BC194" s="179"/>
      <c r="BD194" s="179"/>
      <c r="BE194" s="179"/>
      <c r="BF194" s="179"/>
      <c r="BG194" s="179"/>
      <c r="BH194" s="179"/>
      <c r="BI194" s="179"/>
      <c r="BJ194" s="179"/>
      <c r="BK194" s="179"/>
      <c r="BL194" s="179"/>
      <c r="BM194" s="179"/>
      <c r="BN194" s="179"/>
      <c r="BO194" s="179"/>
      <c r="BP194" s="179"/>
      <c r="BQ194" s="179"/>
      <c r="BR194" s="179"/>
      <c r="BS194" s="179"/>
      <c r="BT194" s="179"/>
      <c r="BU194" s="179"/>
      <c r="BV194" s="179"/>
      <c r="BW194" s="179"/>
      <c r="BX194" s="179"/>
      <c r="BY194" s="179"/>
      <c r="BZ194" s="179"/>
      <c r="CA194" s="179"/>
      <c r="CB194" s="179"/>
      <c r="CC194" s="179"/>
      <c r="CD194" s="179"/>
      <c r="CE194" s="179"/>
      <c r="CF194" s="179"/>
      <c r="CG194" s="179"/>
      <c r="CH194" s="179"/>
      <c r="CI194" s="179"/>
      <c r="CJ194" s="179"/>
      <c r="CK194" s="179"/>
      <c r="CL194" s="179"/>
      <c r="CM194" s="179"/>
      <c r="CN194" s="179"/>
      <c r="CO194" s="179"/>
      <c r="CP194" s="179"/>
      <c r="CQ194" s="179"/>
      <c r="CR194" s="179"/>
      <c r="CS194" s="179"/>
      <c r="CT194" s="179"/>
      <c r="CU194" s="179"/>
      <c r="CV194" s="179"/>
      <c r="CW194" s="179"/>
      <c r="CX194" s="179"/>
      <c r="CY194" s="179"/>
      <c r="CZ194" s="179"/>
      <c r="DA194" s="179"/>
      <c r="DB194" s="179"/>
      <c r="DC194" s="179"/>
      <c r="DD194" s="179"/>
      <c r="DE194" s="179"/>
      <c r="DF194" s="179"/>
      <c r="DG194" s="179"/>
      <c r="DH194" s="179"/>
      <c r="DI194" s="179"/>
      <c r="DJ194" s="179"/>
      <c r="DK194" s="179"/>
      <c r="DL194" s="179"/>
      <c r="DM194" s="179"/>
      <c r="DN194" s="179"/>
      <c r="DO194" s="179"/>
      <c r="DP194" s="179"/>
      <c r="DQ194" s="179"/>
      <c r="DR194" s="179"/>
      <c r="DS194" s="179"/>
      <c r="DT194" s="179"/>
      <c r="DU194" s="179"/>
      <c r="DV194" s="179"/>
      <c r="DW194" s="179"/>
      <c r="DX194" s="179"/>
      <c r="DY194" s="179"/>
      <c r="DZ194" s="179"/>
      <c r="EA194" s="179"/>
      <c r="EB194" s="179"/>
      <c r="EC194" s="179"/>
      <c r="ED194" s="179"/>
      <c r="EE194" s="179"/>
      <c r="EF194" s="179"/>
      <c r="EG194" s="179"/>
      <c r="EH194" s="179"/>
      <c r="EI194" s="179"/>
      <c r="EJ194" s="179"/>
      <c r="EK194" s="179"/>
      <c r="EL194" s="179"/>
      <c r="EM194" s="179"/>
      <c r="EN194" s="179"/>
      <c r="EO194" s="179"/>
      <c r="EP194" s="179"/>
      <c r="EQ194" s="179"/>
      <c r="ER194" s="179"/>
      <c r="ES194" s="179"/>
      <c r="ET194" s="179"/>
      <c r="EU194" s="179"/>
      <c r="EV194" s="179"/>
      <c r="EW194" s="179"/>
      <c r="EX194" s="179"/>
      <c r="EY194" s="179"/>
      <c r="EZ194" s="179"/>
      <c r="FA194" s="179"/>
      <c r="FB194" s="179"/>
      <c r="FC194" s="179"/>
      <c r="FD194" s="179"/>
      <c r="FE194" s="179"/>
      <c r="FF194" s="179"/>
      <c r="FG194" s="179"/>
      <c r="FH194" s="179"/>
      <c r="FI194" s="179"/>
      <c r="FJ194" s="179"/>
      <c r="FK194" s="179"/>
      <c r="FL194" s="179"/>
      <c r="FM194" s="179"/>
      <c r="FN194" s="179"/>
      <c r="FO194" s="179"/>
      <c r="FP194" s="179"/>
      <c r="FQ194" s="179"/>
      <c r="FR194" s="179"/>
      <c r="FS194" s="179"/>
      <c r="FT194" s="179"/>
      <c r="FU194" s="179"/>
      <c r="FV194" s="179"/>
      <c r="FW194" s="179"/>
      <c r="FX194" s="179"/>
      <c r="FY194" s="179"/>
      <c r="FZ194" s="179"/>
      <c r="GA194" s="179"/>
      <c r="GB194" s="179"/>
      <c r="GC194" s="179"/>
      <c r="GD194" s="180"/>
    </row>
    <row r="196" spans="2:186" ht="9.9499999999999993" customHeight="1">
      <c r="B196" s="49" t="s">
        <v>71</v>
      </c>
      <c r="C196" s="49"/>
      <c r="D196" s="49"/>
      <c r="E196" s="49"/>
      <c r="F196" s="49"/>
      <c r="G196" s="49"/>
      <c r="H196" s="49"/>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c r="BP196" s="49"/>
      <c r="BQ196" s="49"/>
      <c r="BR196" s="49"/>
      <c r="BS196" s="49"/>
      <c r="BT196" s="49"/>
      <c r="BU196" s="49"/>
      <c r="BV196" s="49"/>
      <c r="BW196" s="49"/>
      <c r="BX196" s="49"/>
      <c r="BY196" s="49"/>
      <c r="BZ196" s="49"/>
      <c r="CA196" s="49"/>
      <c r="CB196" s="49"/>
      <c r="CC196" s="49"/>
      <c r="CD196" s="49"/>
      <c r="CE196" s="49"/>
      <c r="CF196" s="49"/>
      <c r="CG196" s="49"/>
      <c r="CH196" s="49"/>
      <c r="CI196" s="49"/>
      <c r="CJ196" s="49"/>
      <c r="CK196" s="49"/>
      <c r="CL196" s="49"/>
      <c r="CM196" s="49"/>
      <c r="CN196" s="49"/>
      <c r="CO196" s="49"/>
      <c r="CP196" s="49"/>
      <c r="CQ196" s="49"/>
      <c r="CR196" s="49"/>
      <c r="CS196" s="49"/>
      <c r="CT196" s="49"/>
      <c r="CU196" s="49"/>
      <c r="CV196" s="49"/>
      <c r="CW196" s="49"/>
      <c r="CX196" s="49"/>
      <c r="CY196" s="49"/>
      <c r="CZ196" s="49"/>
      <c r="DA196" s="49"/>
      <c r="DB196" s="49"/>
      <c r="DC196" s="49"/>
      <c r="DD196" s="49"/>
      <c r="DE196" s="49"/>
      <c r="DF196" s="49"/>
      <c r="DG196" s="49"/>
      <c r="DH196" s="49"/>
      <c r="DI196" s="49"/>
      <c r="DJ196" s="49"/>
      <c r="DK196" s="49"/>
      <c r="DL196" s="49"/>
      <c r="DM196" s="49"/>
      <c r="DN196" s="49"/>
      <c r="DO196" s="49"/>
      <c r="DP196" s="49"/>
      <c r="DQ196" s="49"/>
      <c r="DR196" s="49"/>
      <c r="DS196" s="49"/>
      <c r="DT196" s="49"/>
      <c r="DU196" s="49"/>
      <c r="DV196" s="49"/>
      <c r="DW196" s="49"/>
      <c r="DX196" s="49"/>
      <c r="DY196" s="49"/>
      <c r="DZ196" s="49"/>
      <c r="EA196" s="49"/>
      <c r="EB196" s="49"/>
      <c r="EC196" s="49"/>
      <c r="ED196" s="49"/>
      <c r="EE196" s="49"/>
      <c r="EF196" s="49"/>
      <c r="EG196" s="49"/>
      <c r="EH196" s="49"/>
      <c r="EI196" s="49"/>
      <c r="EJ196" s="49"/>
      <c r="EK196" s="49"/>
      <c r="EL196" s="49"/>
      <c r="EM196" s="49"/>
      <c r="EN196" s="49"/>
      <c r="EO196" s="49"/>
      <c r="EP196" s="49"/>
      <c r="EQ196" s="49"/>
      <c r="ER196" s="49"/>
      <c r="ES196" s="49"/>
      <c r="ET196" s="49"/>
      <c r="EU196" s="49"/>
      <c r="EV196" s="49"/>
      <c r="EW196" s="49"/>
      <c r="EX196" s="49"/>
      <c r="EY196" s="49"/>
      <c r="EZ196" s="49"/>
      <c r="FA196" s="49"/>
      <c r="FB196" s="49"/>
      <c r="FC196" s="49"/>
      <c r="FD196" s="49"/>
      <c r="FE196" s="49"/>
      <c r="FF196" s="49"/>
      <c r="FG196" s="49"/>
      <c r="FH196" s="49"/>
      <c r="FI196" s="49"/>
      <c r="FJ196" s="49"/>
      <c r="FK196" s="49"/>
      <c r="FL196" s="49"/>
      <c r="FM196" s="49"/>
      <c r="FN196" s="49"/>
      <c r="FO196" s="49"/>
      <c r="FP196" s="49"/>
      <c r="FQ196" s="49"/>
      <c r="FR196" s="49"/>
      <c r="FS196" s="49"/>
      <c r="FT196" s="49"/>
      <c r="FU196" s="49"/>
      <c r="FV196" s="49"/>
      <c r="FW196" s="49"/>
      <c r="FX196" s="49"/>
      <c r="FY196" s="49"/>
      <c r="FZ196" s="49"/>
      <c r="GA196" s="49"/>
      <c r="GB196" s="49"/>
      <c r="GC196" s="49"/>
      <c r="GD196" s="49"/>
    </row>
    <row r="197" spans="2:186" ht="9.9499999999999993" customHeight="1" thickBot="1">
      <c r="B197" s="49"/>
      <c r="C197" s="49"/>
      <c r="D197" s="49"/>
      <c r="E197" s="49"/>
      <c r="F197" s="49"/>
      <c r="G197" s="49"/>
      <c r="H197" s="49"/>
      <c r="I197" s="49"/>
      <c r="J197" s="49"/>
      <c r="K197" s="49"/>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c r="AV197" s="49"/>
      <c r="AW197" s="49"/>
      <c r="AX197" s="49"/>
      <c r="AY197" s="49"/>
      <c r="AZ197" s="49"/>
      <c r="BA197" s="49"/>
      <c r="BB197" s="49"/>
      <c r="BC197" s="49"/>
      <c r="BD197" s="49"/>
      <c r="BE197" s="49"/>
      <c r="BF197" s="49"/>
      <c r="BG197" s="49"/>
      <c r="BH197" s="49"/>
      <c r="BI197" s="49"/>
      <c r="BJ197" s="49"/>
      <c r="BK197" s="49"/>
      <c r="BL197" s="49"/>
      <c r="BM197" s="49"/>
      <c r="BN197" s="49"/>
      <c r="BO197" s="49"/>
      <c r="BP197" s="49"/>
      <c r="BQ197" s="49"/>
      <c r="BR197" s="49"/>
      <c r="BS197" s="49"/>
      <c r="BT197" s="49"/>
      <c r="BU197" s="49"/>
      <c r="BV197" s="49"/>
      <c r="BW197" s="49"/>
      <c r="BX197" s="49"/>
      <c r="BY197" s="49"/>
      <c r="BZ197" s="49"/>
      <c r="CA197" s="49"/>
      <c r="CB197" s="49"/>
      <c r="CC197" s="49"/>
      <c r="CD197" s="49"/>
      <c r="CE197" s="49"/>
      <c r="CF197" s="49"/>
      <c r="CG197" s="49"/>
      <c r="CH197" s="49"/>
      <c r="CI197" s="49"/>
      <c r="CJ197" s="49"/>
      <c r="CK197" s="49"/>
      <c r="CL197" s="49"/>
      <c r="CM197" s="49"/>
      <c r="CN197" s="49"/>
      <c r="CO197" s="49"/>
      <c r="CP197" s="49"/>
      <c r="CQ197" s="49"/>
      <c r="CR197" s="49"/>
      <c r="CS197" s="49"/>
      <c r="CT197" s="49"/>
      <c r="CU197" s="49"/>
      <c r="CV197" s="49"/>
      <c r="CW197" s="49"/>
      <c r="CX197" s="49"/>
      <c r="CY197" s="49"/>
      <c r="CZ197" s="49"/>
      <c r="DA197" s="49"/>
      <c r="DB197" s="49"/>
      <c r="DC197" s="49"/>
      <c r="DD197" s="49"/>
      <c r="DE197" s="49"/>
      <c r="DF197" s="49"/>
      <c r="DG197" s="49"/>
      <c r="DH197" s="49"/>
      <c r="DI197" s="49"/>
      <c r="DJ197" s="49"/>
      <c r="DK197" s="49"/>
      <c r="DL197" s="49"/>
      <c r="DM197" s="49"/>
      <c r="DN197" s="49"/>
      <c r="DO197" s="49"/>
      <c r="DP197" s="49"/>
      <c r="DQ197" s="49"/>
      <c r="DR197" s="49"/>
      <c r="DS197" s="49"/>
      <c r="DT197" s="49"/>
      <c r="DU197" s="49"/>
      <c r="DV197" s="49"/>
      <c r="DW197" s="49"/>
      <c r="DX197" s="49"/>
      <c r="DY197" s="49"/>
      <c r="DZ197" s="49"/>
      <c r="EA197" s="49"/>
      <c r="EB197" s="49"/>
      <c r="EC197" s="49"/>
      <c r="ED197" s="49"/>
      <c r="EE197" s="49"/>
      <c r="EF197" s="49"/>
      <c r="EG197" s="49"/>
      <c r="EH197" s="49"/>
      <c r="EI197" s="49"/>
      <c r="EJ197" s="49"/>
      <c r="EK197" s="49"/>
      <c r="EL197" s="49"/>
      <c r="EM197" s="49"/>
      <c r="EN197" s="49"/>
      <c r="EO197" s="49"/>
      <c r="EP197" s="49"/>
      <c r="EQ197" s="49"/>
      <c r="ER197" s="49"/>
      <c r="ES197" s="49"/>
      <c r="ET197" s="49"/>
      <c r="EU197" s="49"/>
      <c r="EV197" s="49"/>
      <c r="EW197" s="49"/>
      <c r="EX197" s="49"/>
      <c r="EY197" s="49"/>
      <c r="EZ197" s="49"/>
      <c r="FA197" s="49"/>
      <c r="FB197" s="49"/>
      <c r="FC197" s="49"/>
      <c r="FD197" s="49"/>
      <c r="FE197" s="49"/>
      <c r="FF197" s="49"/>
      <c r="FG197" s="49"/>
      <c r="FH197" s="49"/>
      <c r="FI197" s="49"/>
      <c r="FJ197" s="49"/>
      <c r="FK197" s="49"/>
      <c r="FL197" s="49"/>
      <c r="FM197" s="49"/>
      <c r="FN197" s="49"/>
      <c r="FO197" s="49"/>
      <c r="FP197" s="49"/>
      <c r="FQ197" s="49"/>
      <c r="FR197" s="49"/>
      <c r="FS197" s="49"/>
      <c r="FT197" s="49"/>
      <c r="FU197" s="49"/>
      <c r="FV197" s="49"/>
      <c r="FW197" s="49"/>
      <c r="FX197" s="49"/>
      <c r="FY197" s="49"/>
      <c r="FZ197" s="49"/>
      <c r="GA197" s="49"/>
      <c r="GB197" s="49"/>
      <c r="GC197" s="49"/>
      <c r="GD197" s="49"/>
    </row>
    <row r="198" spans="2:186" ht="9.9499999999999993" customHeight="1">
      <c r="B198" s="181"/>
      <c r="C198" s="182"/>
      <c r="D198" s="182"/>
      <c r="E198" s="182"/>
      <c r="F198" s="182"/>
      <c r="G198" s="182"/>
      <c r="H198" s="182"/>
      <c r="I198" s="182"/>
      <c r="J198" s="182"/>
      <c r="K198" s="182"/>
      <c r="L198" s="182"/>
      <c r="M198" s="182"/>
      <c r="N198" s="182"/>
      <c r="O198" s="182"/>
      <c r="P198" s="182"/>
      <c r="Q198" s="182"/>
      <c r="R198" s="182"/>
      <c r="S198" s="182"/>
      <c r="T198" s="182"/>
      <c r="U198" s="182"/>
      <c r="V198" s="182"/>
      <c r="W198" s="182"/>
      <c r="X198" s="182"/>
      <c r="Y198" s="182"/>
      <c r="Z198" s="182"/>
      <c r="AA198" s="182"/>
      <c r="AB198" s="182"/>
      <c r="AC198" s="182"/>
      <c r="AD198" s="182"/>
      <c r="AE198" s="182"/>
      <c r="AF198" s="182"/>
      <c r="AG198" s="182"/>
      <c r="AH198" s="182"/>
      <c r="AI198" s="182"/>
      <c r="AJ198" s="182"/>
      <c r="AK198" s="182"/>
      <c r="AL198" s="182"/>
      <c r="AM198" s="182"/>
      <c r="AN198" s="182"/>
      <c r="AO198" s="182"/>
      <c r="AP198" s="182"/>
      <c r="AQ198" s="182"/>
      <c r="AR198" s="182"/>
      <c r="AS198" s="182"/>
      <c r="AT198" s="182"/>
      <c r="AU198" s="182"/>
      <c r="AV198" s="182"/>
      <c r="AW198" s="182"/>
      <c r="AX198" s="182"/>
      <c r="AY198" s="182"/>
      <c r="AZ198" s="182"/>
      <c r="BA198" s="182"/>
      <c r="BB198" s="182"/>
      <c r="BC198" s="182"/>
      <c r="BD198" s="182"/>
      <c r="BE198" s="182"/>
      <c r="BF198" s="182"/>
      <c r="BG198" s="182"/>
      <c r="BH198" s="182"/>
      <c r="BI198" s="182"/>
      <c r="BJ198" s="182"/>
      <c r="BK198" s="182"/>
      <c r="BL198" s="182"/>
      <c r="BM198" s="182"/>
      <c r="BN198" s="182"/>
      <c r="BO198" s="182"/>
      <c r="BP198" s="182"/>
      <c r="BQ198" s="182"/>
      <c r="BR198" s="182"/>
      <c r="BS198" s="182"/>
      <c r="BT198" s="182"/>
      <c r="BU198" s="182"/>
      <c r="BV198" s="182"/>
      <c r="BW198" s="182"/>
      <c r="BX198" s="182"/>
      <c r="BY198" s="182"/>
      <c r="BZ198" s="182"/>
      <c r="CA198" s="182"/>
      <c r="CB198" s="182"/>
      <c r="CC198" s="182"/>
      <c r="CD198" s="182"/>
      <c r="CE198" s="182"/>
      <c r="CF198" s="182"/>
      <c r="CG198" s="182"/>
      <c r="CH198" s="182"/>
      <c r="CI198" s="182"/>
      <c r="CJ198" s="182"/>
      <c r="CK198" s="182"/>
      <c r="CL198" s="182"/>
      <c r="CM198" s="182"/>
      <c r="CN198" s="182"/>
      <c r="CO198" s="182"/>
      <c r="CP198" s="182"/>
      <c r="CQ198" s="182"/>
      <c r="CR198" s="182"/>
      <c r="CS198" s="182"/>
      <c r="CT198" s="182"/>
      <c r="CU198" s="182"/>
      <c r="CV198" s="182"/>
      <c r="CW198" s="182"/>
      <c r="CX198" s="182"/>
      <c r="CY198" s="182"/>
      <c r="CZ198" s="182"/>
      <c r="DA198" s="182"/>
      <c r="DB198" s="182"/>
      <c r="DC198" s="182"/>
      <c r="DD198" s="182"/>
      <c r="DE198" s="182"/>
      <c r="DF198" s="182"/>
      <c r="DG198" s="182"/>
      <c r="DH198" s="182"/>
      <c r="DI198" s="182"/>
      <c r="DJ198" s="182"/>
      <c r="DK198" s="182"/>
      <c r="DL198" s="182"/>
      <c r="DM198" s="182"/>
      <c r="DN198" s="182"/>
      <c r="DO198" s="182"/>
      <c r="DP198" s="182"/>
      <c r="DQ198" s="182"/>
      <c r="DR198" s="182"/>
      <c r="DS198" s="182"/>
      <c r="DT198" s="182"/>
      <c r="DU198" s="182"/>
      <c r="DV198" s="182"/>
      <c r="DW198" s="182"/>
      <c r="DX198" s="182"/>
      <c r="DY198" s="182"/>
      <c r="DZ198" s="182"/>
      <c r="EA198" s="182"/>
      <c r="EB198" s="182"/>
      <c r="EC198" s="182"/>
      <c r="ED198" s="182"/>
      <c r="EE198" s="182"/>
      <c r="EF198" s="182"/>
      <c r="EG198" s="182"/>
      <c r="EH198" s="182"/>
      <c r="EI198" s="182"/>
      <c r="EJ198" s="182"/>
      <c r="EK198" s="182"/>
      <c r="EL198" s="182"/>
      <c r="EM198" s="182"/>
      <c r="EN198" s="182"/>
      <c r="EO198" s="182"/>
      <c r="EP198" s="182"/>
      <c r="EQ198" s="182"/>
      <c r="ER198" s="182"/>
      <c r="ES198" s="182"/>
      <c r="ET198" s="182"/>
      <c r="EU198" s="182"/>
      <c r="EV198" s="182"/>
      <c r="EW198" s="182"/>
      <c r="EX198" s="182"/>
      <c r="EY198" s="182"/>
      <c r="EZ198" s="182"/>
      <c r="FA198" s="182"/>
      <c r="FB198" s="182"/>
      <c r="FC198" s="182"/>
      <c r="FD198" s="182"/>
      <c r="FE198" s="182"/>
      <c r="FF198" s="182"/>
      <c r="FG198" s="182"/>
      <c r="FH198" s="182"/>
      <c r="FI198" s="182"/>
      <c r="FJ198" s="182"/>
      <c r="FK198" s="182"/>
      <c r="FL198" s="182"/>
      <c r="FM198" s="182"/>
      <c r="FN198" s="182"/>
      <c r="FO198" s="182"/>
      <c r="FP198" s="182"/>
      <c r="FQ198" s="182"/>
      <c r="FR198" s="182"/>
      <c r="FS198" s="182"/>
      <c r="FT198" s="182"/>
      <c r="FU198" s="182"/>
      <c r="FV198" s="182"/>
      <c r="FW198" s="182"/>
      <c r="FX198" s="182"/>
      <c r="FY198" s="182"/>
      <c r="FZ198" s="182"/>
      <c r="GA198" s="182"/>
      <c r="GB198" s="182"/>
      <c r="GC198" s="182"/>
      <c r="GD198" s="183"/>
    </row>
    <row r="199" spans="2:186" ht="9.9499999999999993" customHeight="1">
      <c r="B199" s="85"/>
      <c r="C199" s="86"/>
      <c r="D199" s="86"/>
      <c r="E199" s="86"/>
      <c r="F199" s="86"/>
      <c r="G199" s="86"/>
      <c r="H199" s="86"/>
      <c r="I199" s="86"/>
      <c r="J199" s="86"/>
      <c r="K199" s="86"/>
      <c r="L199" s="86"/>
      <c r="M199" s="86"/>
      <c r="N199" s="86"/>
      <c r="O199" s="86"/>
      <c r="P199" s="86"/>
      <c r="Q199" s="86"/>
      <c r="R199" s="86"/>
      <c r="S199" s="86"/>
      <c r="T199" s="86"/>
      <c r="U199" s="86"/>
      <c r="V199" s="86"/>
      <c r="W199" s="86"/>
      <c r="X199" s="86"/>
      <c r="Y199" s="86"/>
      <c r="Z199" s="86"/>
      <c r="AA199" s="86"/>
      <c r="AB199" s="86"/>
      <c r="AC199" s="86"/>
      <c r="AD199" s="86"/>
      <c r="AE199" s="86"/>
      <c r="AF199" s="86"/>
      <c r="AG199" s="86"/>
      <c r="AH199" s="86"/>
      <c r="AI199" s="86"/>
      <c r="AJ199" s="86"/>
      <c r="AK199" s="86"/>
      <c r="AL199" s="86"/>
      <c r="AM199" s="86"/>
      <c r="AN199" s="86"/>
      <c r="AO199" s="86"/>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86"/>
      <c r="BN199" s="86"/>
      <c r="BO199" s="86"/>
      <c r="BP199" s="86"/>
      <c r="BQ199" s="86"/>
      <c r="BR199" s="86"/>
      <c r="BS199" s="86"/>
      <c r="BT199" s="86"/>
      <c r="BU199" s="86"/>
      <c r="BV199" s="86"/>
      <c r="BW199" s="86"/>
      <c r="BX199" s="86"/>
      <c r="BY199" s="86"/>
      <c r="BZ199" s="86"/>
      <c r="CA199" s="86"/>
      <c r="CB199" s="86"/>
      <c r="CC199" s="86"/>
      <c r="CD199" s="86"/>
      <c r="CE199" s="86"/>
      <c r="CF199" s="86"/>
      <c r="CG199" s="86"/>
      <c r="CH199" s="86"/>
      <c r="CI199" s="86"/>
      <c r="CJ199" s="86"/>
      <c r="CK199" s="86"/>
      <c r="CL199" s="86"/>
      <c r="CM199" s="86"/>
      <c r="CN199" s="86"/>
      <c r="CO199" s="86"/>
      <c r="CP199" s="86"/>
      <c r="CQ199" s="86"/>
      <c r="CR199" s="86"/>
      <c r="CS199" s="86"/>
      <c r="CT199" s="86"/>
      <c r="CU199" s="86"/>
      <c r="CV199" s="86"/>
      <c r="CW199" s="86"/>
      <c r="CX199" s="86"/>
      <c r="CY199" s="86"/>
      <c r="CZ199" s="86"/>
      <c r="DA199" s="86"/>
      <c r="DB199" s="86"/>
      <c r="DC199" s="86"/>
      <c r="DD199" s="86"/>
      <c r="DE199" s="86"/>
      <c r="DF199" s="86"/>
      <c r="DG199" s="86"/>
      <c r="DH199" s="86"/>
      <c r="DI199" s="86"/>
      <c r="DJ199" s="86"/>
      <c r="DK199" s="86"/>
      <c r="DL199" s="86"/>
      <c r="DM199" s="86"/>
      <c r="DN199" s="86"/>
      <c r="DO199" s="86"/>
      <c r="DP199" s="86"/>
      <c r="DQ199" s="86"/>
      <c r="DR199" s="86"/>
      <c r="DS199" s="86"/>
      <c r="DT199" s="86"/>
      <c r="DU199" s="86"/>
      <c r="DV199" s="86"/>
      <c r="DW199" s="86"/>
      <c r="DX199" s="86"/>
      <c r="DY199" s="86"/>
      <c r="DZ199" s="86"/>
      <c r="EA199" s="86"/>
      <c r="EB199" s="86"/>
      <c r="EC199" s="86"/>
      <c r="ED199" s="86"/>
      <c r="EE199" s="86"/>
      <c r="EF199" s="86"/>
      <c r="EG199" s="86"/>
      <c r="EH199" s="86"/>
      <c r="EI199" s="86"/>
      <c r="EJ199" s="86"/>
      <c r="EK199" s="86"/>
      <c r="EL199" s="86"/>
      <c r="EM199" s="86"/>
      <c r="EN199" s="86"/>
      <c r="EO199" s="86"/>
      <c r="EP199" s="86"/>
      <c r="EQ199" s="86"/>
      <c r="ER199" s="86"/>
      <c r="ES199" s="86"/>
      <c r="ET199" s="86"/>
      <c r="EU199" s="86"/>
      <c r="EV199" s="86"/>
      <c r="EW199" s="86"/>
      <c r="EX199" s="86"/>
      <c r="EY199" s="86"/>
      <c r="EZ199" s="86"/>
      <c r="FA199" s="86"/>
      <c r="FB199" s="86"/>
      <c r="FC199" s="86"/>
      <c r="FD199" s="86"/>
      <c r="FE199" s="86"/>
      <c r="FF199" s="86"/>
      <c r="FG199" s="86"/>
      <c r="FH199" s="86"/>
      <c r="FI199" s="86"/>
      <c r="FJ199" s="86"/>
      <c r="FK199" s="86"/>
      <c r="FL199" s="86"/>
      <c r="FM199" s="86"/>
      <c r="FN199" s="86"/>
      <c r="FO199" s="86"/>
      <c r="FP199" s="86"/>
      <c r="FQ199" s="86"/>
      <c r="FR199" s="86"/>
      <c r="FS199" s="86"/>
      <c r="FT199" s="86"/>
      <c r="FU199" s="86"/>
      <c r="FV199" s="86"/>
      <c r="FW199" s="86"/>
      <c r="FX199" s="86"/>
      <c r="FY199" s="86"/>
      <c r="FZ199" s="86"/>
      <c r="GA199" s="86"/>
      <c r="GB199" s="86"/>
      <c r="GC199" s="86"/>
      <c r="GD199" s="184"/>
    </row>
    <row r="200" spans="2:186" ht="9.9499999999999993" customHeight="1">
      <c r="B200" s="85"/>
      <c r="C200" s="86"/>
      <c r="D200" s="86"/>
      <c r="E200" s="86"/>
      <c r="F200" s="86"/>
      <c r="G200" s="86"/>
      <c r="H200" s="86"/>
      <c r="I200" s="86"/>
      <c r="J200" s="86"/>
      <c r="K200" s="86"/>
      <c r="L200" s="86"/>
      <c r="M200" s="86"/>
      <c r="N200" s="86"/>
      <c r="O200" s="86"/>
      <c r="P200" s="86"/>
      <c r="Q200" s="86"/>
      <c r="R200" s="86"/>
      <c r="S200" s="86"/>
      <c r="T200" s="86"/>
      <c r="U200" s="86"/>
      <c r="V200" s="86"/>
      <c r="W200" s="86"/>
      <c r="X200" s="86"/>
      <c r="Y200" s="86"/>
      <c r="Z200" s="86"/>
      <c r="AA200" s="86"/>
      <c r="AB200" s="86"/>
      <c r="AC200" s="86"/>
      <c r="AD200" s="86"/>
      <c r="AE200" s="86"/>
      <c r="AF200" s="86"/>
      <c r="AG200" s="86"/>
      <c r="AH200" s="86"/>
      <c r="AI200" s="86"/>
      <c r="AJ200" s="86"/>
      <c r="AK200" s="86"/>
      <c r="AL200" s="86"/>
      <c r="AM200" s="86"/>
      <c r="AN200" s="86"/>
      <c r="AO200" s="86"/>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86"/>
      <c r="BN200" s="86"/>
      <c r="BO200" s="86"/>
      <c r="BP200" s="86"/>
      <c r="BQ200" s="86"/>
      <c r="BR200" s="86"/>
      <c r="BS200" s="86"/>
      <c r="BT200" s="86"/>
      <c r="BU200" s="86"/>
      <c r="BV200" s="86"/>
      <c r="BW200" s="86"/>
      <c r="BX200" s="86"/>
      <c r="BY200" s="86"/>
      <c r="BZ200" s="86"/>
      <c r="CA200" s="86"/>
      <c r="CB200" s="86"/>
      <c r="CC200" s="86"/>
      <c r="CD200" s="86"/>
      <c r="CE200" s="86"/>
      <c r="CF200" s="86"/>
      <c r="CG200" s="86"/>
      <c r="CH200" s="86"/>
      <c r="CI200" s="86"/>
      <c r="CJ200" s="86"/>
      <c r="CK200" s="86"/>
      <c r="CL200" s="86"/>
      <c r="CM200" s="86"/>
      <c r="CN200" s="86"/>
      <c r="CO200" s="86"/>
      <c r="CP200" s="86"/>
      <c r="CQ200" s="86"/>
      <c r="CR200" s="86"/>
      <c r="CS200" s="86"/>
      <c r="CT200" s="86"/>
      <c r="CU200" s="86"/>
      <c r="CV200" s="86"/>
      <c r="CW200" s="86"/>
      <c r="CX200" s="86"/>
      <c r="CY200" s="86"/>
      <c r="CZ200" s="86"/>
      <c r="DA200" s="86"/>
      <c r="DB200" s="86"/>
      <c r="DC200" s="86"/>
      <c r="DD200" s="86"/>
      <c r="DE200" s="86"/>
      <c r="DF200" s="86"/>
      <c r="DG200" s="86"/>
      <c r="DH200" s="86"/>
      <c r="DI200" s="86"/>
      <c r="DJ200" s="86"/>
      <c r="DK200" s="86"/>
      <c r="DL200" s="86"/>
      <c r="DM200" s="86"/>
      <c r="DN200" s="86"/>
      <c r="DO200" s="86"/>
      <c r="DP200" s="86"/>
      <c r="DQ200" s="86"/>
      <c r="DR200" s="86"/>
      <c r="DS200" s="86"/>
      <c r="DT200" s="86"/>
      <c r="DU200" s="86"/>
      <c r="DV200" s="86"/>
      <c r="DW200" s="86"/>
      <c r="DX200" s="86"/>
      <c r="DY200" s="86"/>
      <c r="DZ200" s="86"/>
      <c r="EA200" s="86"/>
      <c r="EB200" s="86"/>
      <c r="EC200" s="86"/>
      <c r="ED200" s="86"/>
      <c r="EE200" s="86"/>
      <c r="EF200" s="86"/>
      <c r="EG200" s="86"/>
      <c r="EH200" s="86"/>
      <c r="EI200" s="86"/>
      <c r="EJ200" s="86"/>
      <c r="EK200" s="86"/>
      <c r="EL200" s="86"/>
      <c r="EM200" s="86"/>
      <c r="EN200" s="86"/>
      <c r="EO200" s="86"/>
      <c r="EP200" s="86"/>
      <c r="EQ200" s="86"/>
      <c r="ER200" s="86"/>
      <c r="ES200" s="86"/>
      <c r="ET200" s="86"/>
      <c r="EU200" s="86"/>
      <c r="EV200" s="86"/>
      <c r="EW200" s="86"/>
      <c r="EX200" s="86"/>
      <c r="EY200" s="86"/>
      <c r="EZ200" s="86"/>
      <c r="FA200" s="86"/>
      <c r="FB200" s="86"/>
      <c r="FC200" s="86"/>
      <c r="FD200" s="86"/>
      <c r="FE200" s="86"/>
      <c r="FF200" s="86"/>
      <c r="FG200" s="86"/>
      <c r="FH200" s="86"/>
      <c r="FI200" s="86"/>
      <c r="FJ200" s="86"/>
      <c r="FK200" s="86"/>
      <c r="FL200" s="86"/>
      <c r="FM200" s="86"/>
      <c r="FN200" s="86"/>
      <c r="FO200" s="86"/>
      <c r="FP200" s="86"/>
      <c r="FQ200" s="86"/>
      <c r="FR200" s="86"/>
      <c r="FS200" s="86"/>
      <c r="FT200" s="86"/>
      <c r="FU200" s="86"/>
      <c r="FV200" s="86"/>
      <c r="FW200" s="86"/>
      <c r="FX200" s="86"/>
      <c r="FY200" s="86"/>
      <c r="FZ200" s="86"/>
      <c r="GA200" s="86"/>
      <c r="GB200" s="86"/>
      <c r="GC200" s="86"/>
      <c r="GD200" s="184"/>
    </row>
    <row r="201" spans="2:186" ht="9.9499999999999993" customHeight="1">
      <c r="B201" s="85"/>
      <c r="C201" s="86"/>
      <c r="D201" s="86"/>
      <c r="E201" s="86"/>
      <c r="F201" s="86"/>
      <c r="G201" s="86"/>
      <c r="H201" s="86"/>
      <c r="I201" s="86"/>
      <c r="J201" s="86"/>
      <c r="K201" s="86"/>
      <c r="L201" s="86"/>
      <c r="M201" s="86"/>
      <c r="N201" s="86"/>
      <c r="O201" s="86"/>
      <c r="P201" s="86"/>
      <c r="Q201" s="86"/>
      <c r="R201" s="86"/>
      <c r="S201" s="86"/>
      <c r="T201" s="86"/>
      <c r="U201" s="86"/>
      <c r="V201" s="86"/>
      <c r="W201" s="86"/>
      <c r="X201" s="86"/>
      <c r="Y201" s="86"/>
      <c r="Z201" s="86"/>
      <c r="AA201" s="86"/>
      <c r="AB201" s="86"/>
      <c r="AC201" s="86"/>
      <c r="AD201" s="86"/>
      <c r="AE201" s="86"/>
      <c r="AF201" s="86"/>
      <c r="AG201" s="86"/>
      <c r="AH201" s="86"/>
      <c r="AI201" s="86"/>
      <c r="AJ201" s="86"/>
      <c r="AK201" s="86"/>
      <c r="AL201" s="86"/>
      <c r="AM201" s="86"/>
      <c r="AN201" s="86"/>
      <c r="AO201" s="86"/>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86"/>
      <c r="BN201" s="86"/>
      <c r="BO201" s="86"/>
      <c r="BP201" s="86"/>
      <c r="BQ201" s="86"/>
      <c r="BR201" s="86"/>
      <c r="BS201" s="86"/>
      <c r="BT201" s="86"/>
      <c r="BU201" s="86"/>
      <c r="BV201" s="86"/>
      <c r="BW201" s="86"/>
      <c r="BX201" s="86"/>
      <c r="BY201" s="86"/>
      <c r="BZ201" s="86"/>
      <c r="CA201" s="86"/>
      <c r="CB201" s="86"/>
      <c r="CC201" s="86"/>
      <c r="CD201" s="86"/>
      <c r="CE201" s="86"/>
      <c r="CF201" s="86"/>
      <c r="CG201" s="86"/>
      <c r="CH201" s="86"/>
      <c r="CI201" s="86"/>
      <c r="CJ201" s="86"/>
      <c r="CK201" s="86"/>
      <c r="CL201" s="86"/>
      <c r="CM201" s="86"/>
      <c r="CN201" s="86"/>
      <c r="CO201" s="86"/>
      <c r="CP201" s="86"/>
      <c r="CQ201" s="86"/>
      <c r="CR201" s="86"/>
      <c r="CS201" s="86"/>
      <c r="CT201" s="86"/>
      <c r="CU201" s="86"/>
      <c r="CV201" s="86"/>
      <c r="CW201" s="86"/>
      <c r="CX201" s="86"/>
      <c r="CY201" s="86"/>
      <c r="CZ201" s="86"/>
      <c r="DA201" s="86"/>
      <c r="DB201" s="86"/>
      <c r="DC201" s="86"/>
      <c r="DD201" s="86"/>
      <c r="DE201" s="86"/>
      <c r="DF201" s="86"/>
      <c r="DG201" s="86"/>
      <c r="DH201" s="86"/>
      <c r="DI201" s="86"/>
      <c r="DJ201" s="86"/>
      <c r="DK201" s="86"/>
      <c r="DL201" s="86"/>
      <c r="DM201" s="86"/>
      <c r="DN201" s="86"/>
      <c r="DO201" s="86"/>
      <c r="DP201" s="86"/>
      <c r="DQ201" s="86"/>
      <c r="DR201" s="86"/>
      <c r="DS201" s="86"/>
      <c r="DT201" s="86"/>
      <c r="DU201" s="86"/>
      <c r="DV201" s="86"/>
      <c r="DW201" s="86"/>
      <c r="DX201" s="86"/>
      <c r="DY201" s="86"/>
      <c r="DZ201" s="86"/>
      <c r="EA201" s="86"/>
      <c r="EB201" s="86"/>
      <c r="EC201" s="86"/>
      <c r="ED201" s="86"/>
      <c r="EE201" s="86"/>
      <c r="EF201" s="86"/>
      <c r="EG201" s="86"/>
      <c r="EH201" s="86"/>
      <c r="EI201" s="86"/>
      <c r="EJ201" s="86"/>
      <c r="EK201" s="86"/>
      <c r="EL201" s="86"/>
      <c r="EM201" s="86"/>
      <c r="EN201" s="86"/>
      <c r="EO201" s="86"/>
      <c r="EP201" s="86"/>
      <c r="EQ201" s="86"/>
      <c r="ER201" s="86"/>
      <c r="ES201" s="86"/>
      <c r="ET201" s="86"/>
      <c r="EU201" s="86"/>
      <c r="EV201" s="86"/>
      <c r="EW201" s="86"/>
      <c r="EX201" s="86"/>
      <c r="EY201" s="86"/>
      <c r="EZ201" s="86"/>
      <c r="FA201" s="86"/>
      <c r="FB201" s="86"/>
      <c r="FC201" s="86"/>
      <c r="FD201" s="86"/>
      <c r="FE201" s="86"/>
      <c r="FF201" s="86"/>
      <c r="FG201" s="86"/>
      <c r="FH201" s="86"/>
      <c r="FI201" s="86"/>
      <c r="FJ201" s="86"/>
      <c r="FK201" s="86"/>
      <c r="FL201" s="86"/>
      <c r="FM201" s="86"/>
      <c r="FN201" s="86"/>
      <c r="FO201" s="86"/>
      <c r="FP201" s="86"/>
      <c r="FQ201" s="86"/>
      <c r="FR201" s="86"/>
      <c r="FS201" s="86"/>
      <c r="FT201" s="86"/>
      <c r="FU201" s="86"/>
      <c r="FV201" s="86"/>
      <c r="FW201" s="86"/>
      <c r="FX201" s="86"/>
      <c r="FY201" s="86"/>
      <c r="FZ201" s="86"/>
      <c r="GA201" s="86"/>
      <c r="GB201" s="86"/>
      <c r="GC201" s="86"/>
      <c r="GD201" s="184"/>
    </row>
    <row r="202" spans="2:186" ht="9.9499999999999993" customHeight="1">
      <c r="B202" s="85"/>
      <c r="C202" s="86"/>
      <c r="D202" s="86"/>
      <c r="E202" s="86"/>
      <c r="F202" s="86"/>
      <c r="G202" s="86"/>
      <c r="H202" s="86"/>
      <c r="I202" s="86"/>
      <c r="J202" s="86"/>
      <c r="K202" s="86"/>
      <c r="L202" s="86"/>
      <c r="M202" s="86"/>
      <c r="N202" s="86"/>
      <c r="O202" s="86"/>
      <c r="P202" s="86"/>
      <c r="Q202" s="86"/>
      <c r="R202" s="86"/>
      <c r="S202" s="86"/>
      <c r="T202" s="86"/>
      <c r="U202" s="86"/>
      <c r="V202" s="86"/>
      <c r="W202" s="86"/>
      <c r="X202" s="86"/>
      <c r="Y202" s="86"/>
      <c r="Z202" s="86"/>
      <c r="AA202" s="86"/>
      <c r="AB202" s="86"/>
      <c r="AC202" s="86"/>
      <c r="AD202" s="86"/>
      <c r="AE202" s="86"/>
      <c r="AF202" s="86"/>
      <c r="AG202" s="86"/>
      <c r="AH202" s="86"/>
      <c r="AI202" s="86"/>
      <c r="AJ202" s="86"/>
      <c r="AK202" s="86"/>
      <c r="AL202" s="86"/>
      <c r="AM202" s="86"/>
      <c r="AN202" s="86"/>
      <c r="AO202" s="86"/>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86"/>
      <c r="BN202" s="86"/>
      <c r="BO202" s="86"/>
      <c r="BP202" s="86"/>
      <c r="BQ202" s="86"/>
      <c r="BR202" s="86"/>
      <c r="BS202" s="86"/>
      <c r="BT202" s="86"/>
      <c r="BU202" s="86"/>
      <c r="BV202" s="86"/>
      <c r="BW202" s="86"/>
      <c r="BX202" s="86"/>
      <c r="BY202" s="86"/>
      <c r="BZ202" s="86"/>
      <c r="CA202" s="86"/>
      <c r="CB202" s="86"/>
      <c r="CC202" s="86"/>
      <c r="CD202" s="86"/>
      <c r="CE202" s="86"/>
      <c r="CF202" s="86"/>
      <c r="CG202" s="86"/>
      <c r="CH202" s="86"/>
      <c r="CI202" s="86"/>
      <c r="CJ202" s="86"/>
      <c r="CK202" s="86"/>
      <c r="CL202" s="86"/>
      <c r="CM202" s="86"/>
      <c r="CN202" s="86"/>
      <c r="CO202" s="86"/>
      <c r="CP202" s="86"/>
      <c r="CQ202" s="86"/>
      <c r="CR202" s="86"/>
      <c r="CS202" s="86"/>
      <c r="CT202" s="86"/>
      <c r="CU202" s="86"/>
      <c r="CV202" s="86"/>
      <c r="CW202" s="86"/>
      <c r="CX202" s="86"/>
      <c r="CY202" s="86"/>
      <c r="CZ202" s="86"/>
      <c r="DA202" s="86"/>
      <c r="DB202" s="86"/>
      <c r="DC202" s="86"/>
      <c r="DD202" s="86"/>
      <c r="DE202" s="86"/>
      <c r="DF202" s="86"/>
      <c r="DG202" s="86"/>
      <c r="DH202" s="86"/>
      <c r="DI202" s="86"/>
      <c r="DJ202" s="86"/>
      <c r="DK202" s="86"/>
      <c r="DL202" s="86"/>
      <c r="DM202" s="86"/>
      <c r="DN202" s="86"/>
      <c r="DO202" s="86"/>
      <c r="DP202" s="86"/>
      <c r="DQ202" s="86"/>
      <c r="DR202" s="86"/>
      <c r="DS202" s="86"/>
      <c r="DT202" s="86"/>
      <c r="DU202" s="86"/>
      <c r="DV202" s="86"/>
      <c r="DW202" s="86"/>
      <c r="DX202" s="86"/>
      <c r="DY202" s="86"/>
      <c r="DZ202" s="86"/>
      <c r="EA202" s="86"/>
      <c r="EB202" s="86"/>
      <c r="EC202" s="86"/>
      <c r="ED202" s="86"/>
      <c r="EE202" s="86"/>
      <c r="EF202" s="86"/>
      <c r="EG202" s="86"/>
      <c r="EH202" s="86"/>
      <c r="EI202" s="86"/>
      <c r="EJ202" s="86"/>
      <c r="EK202" s="86"/>
      <c r="EL202" s="86"/>
      <c r="EM202" s="86"/>
      <c r="EN202" s="86"/>
      <c r="EO202" s="86"/>
      <c r="EP202" s="86"/>
      <c r="EQ202" s="86"/>
      <c r="ER202" s="86"/>
      <c r="ES202" s="86"/>
      <c r="ET202" s="86"/>
      <c r="EU202" s="86"/>
      <c r="EV202" s="86"/>
      <c r="EW202" s="86"/>
      <c r="EX202" s="86"/>
      <c r="EY202" s="86"/>
      <c r="EZ202" s="86"/>
      <c r="FA202" s="86"/>
      <c r="FB202" s="86"/>
      <c r="FC202" s="86"/>
      <c r="FD202" s="86"/>
      <c r="FE202" s="86"/>
      <c r="FF202" s="86"/>
      <c r="FG202" s="86"/>
      <c r="FH202" s="86"/>
      <c r="FI202" s="86"/>
      <c r="FJ202" s="86"/>
      <c r="FK202" s="86"/>
      <c r="FL202" s="86"/>
      <c r="FM202" s="86"/>
      <c r="FN202" s="86"/>
      <c r="FO202" s="86"/>
      <c r="FP202" s="86"/>
      <c r="FQ202" s="86"/>
      <c r="FR202" s="86"/>
      <c r="FS202" s="86"/>
      <c r="FT202" s="86"/>
      <c r="FU202" s="86"/>
      <c r="FV202" s="86"/>
      <c r="FW202" s="86"/>
      <c r="FX202" s="86"/>
      <c r="FY202" s="86"/>
      <c r="FZ202" s="86"/>
      <c r="GA202" s="86"/>
      <c r="GB202" s="86"/>
      <c r="GC202" s="86"/>
      <c r="GD202" s="184"/>
    </row>
    <row r="203" spans="2:186" ht="9.9499999999999993" customHeight="1">
      <c r="B203" s="85"/>
      <c r="C203" s="86"/>
      <c r="D203" s="86"/>
      <c r="E203" s="86"/>
      <c r="F203" s="86"/>
      <c r="G203" s="86"/>
      <c r="H203" s="86"/>
      <c r="I203" s="86"/>
      <c r="J203" s="86"/>
      <c r="K203" s="86"/>
      <c r="L203" s="86"/>
      <c r="M203" s="86"/>
      <c r="N203" s="86"/>
      <c r="O203" s="86"/>
      <c r="P203" s="86"/>
      <c r="Q203" s="86"/>
      <c r="R203" s="86"/>
      <c r="S203" s="86"/>
      <c r="T203" s="86"/>
      <c r="U203" s="86"/>
      <c r="V203" s="86"/>
      <c r="W203" s="86"/>
      <c r="X203" s="86"/>
      <c r="Y203" s="86"/>
      <c r="Z203" s="86"/>
      <c r="AA203" s="86"/>
      <c r="AB203" s="86"/>
      <c r="AC203" s="86"/>
      <c r="AD203" s="86"/>
      <c r="AE203" s="86"/>
      <c r="AF203" s="86"/>
      <c r="AG203" s="86"/>
      <c r="AH203" s="86"/>
      <c r="AI203" s="86"/>
      <c r="AJ203" s="86"/>
      <c r="AK203" s="86"/>
      <c r="AL203" s="86"/>
      <c r="AM203" s="86"/>
      <c r="AN203" s="86"/>
      <c r="AO203" s="86"/>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86"/>
      <c r="BN203" s="86"/>
      <c r="BO203" s="86"/>
      <c r="BP203" s="86"/>
      <c r="BQ203" s="86"/>
      <c r="BR203" s="86"/>
      <c r="BS203" s="86"/>
      <c r="BT203" s="86"/>
      <c r="BU203" s="86"/>
      <c r="BV203" s="86"/>
      <c r="BW203" s="86"/>
      <c r="BX203" s="86"/>
      <c r="BY203" s="86"/>
      <c r="BZ203" s="86"/>
      <c r="CA203" s="86"/>
      <c r="CB203" s="86"/>
      <c r="CC203" s="86"/>
      <c r="CD203" s="86"/>
      <c r="CE203" s="86"/>
      <c r="CF203" s="86"/>
      <c r="CG203" s="86"/>
      <c r="CH203" s="86"/>
      <c r="CI203" s="86"/>
      <c r="CJ203" s="86"/>
      <c r="CK203" s="86"/>
      <c r="CL203" s="86"/>
      <c r="CM203" s="86"/>
      <c r="CN203" s="86"/>
      <c r="CO203" s="86"/>
      <c r="CP203" s="86"/>
      <c r="CQ203" s="86"/>
      <c r="CR203" s="86"/>
      <c r="CS203" s="86"/>
      <c r="CT203" s="86"/>
      <c r="CU203" s="86"/>
      <c r="CV203" s="86"/>
      <c r="CW203" s="86"/>
      <c r="CX203" s="86"/>
      <c r="CY203" s="86"/>
      <c r="CZ203" s="86"/>
      <c r="DA203" s="86"/>
      <c r="DB203" s="86"/>
      <c r="DC203" s="86"/>
      <c r="DD203" s="86"/>
      <c r="DE203" s="86"/>
      <c r="DF203" s="86"/>
      <c r="DG203" s="86"/>
      <c r="DH203" s="86"/>
      <c r="DI203" s="86"/>
      <c r="DJ203" s="86"/>
      <c r="DK203" s="86"/>
      <c r="DL203" s="86"/>
      <c r="DM203" s="86"/>
      <c r="DN203" s="86"/>
      <c r="DO203" s="86"/>
      <c r="DP203" s="86"/>
      <c r="DQ203" s="86"/>
      <c r="DR203" s="86"/>
      <c r="DS203" s="86"/>
      <c r="DT203" s="86"/>
      <c r="DU203" s="86"/>
      <c r="DV203" s="86"/>
      <c r="DW203" s="86"/>
      <c r="DX203" s="86"/>
      <c r="DY203" s="86"/>
      <c r="DZ203" s="86"/>
      <c r="EA203" s="86"/>
      <c r="EB203" s="86"/>
      <c r="EC203" s="86"/>
      <c r="ED203" s="86"/>
      <c r="EE203" s="86"/>
      <c r="EF203" s="86"/>
      <c r="EG203" s="86"/>
      <c r="EH203" s="86"/>
      <c r="EI203" s="86"/>
      <c r="EJ203" s="86"/>
      <c r="EK203" s="86"/>
      <c r="EL203" s="86"/>
      <c r="EM203" s="86"/>
      <c r="EN203" s="86"/>
      <c r="EO203" s="86"/>
      <c r="EP203" s="86"/>
      <c r="EQ203" s="86"/>
      <c r="ER203" s="86"/>
      <c r="ES203" s="86"/>
      <c r="ET203" s="86"/>
      <c r="EU203" s="86"/>
      <c r="EV203" s="86"/>
      <c r="EW203" s="86"/>
      <c r="EX203" s="86"/>
      <c r="EY203" s="86"/>
      <c r="EZ203" s="86"/>
      <c r="FA203" s="86"/>
      <c r="FB203" s="86"/>
      <c r="FC203" s="86"/>
      <c r="FD203" s="86"/>
      <c r="FE203" s="86"/>
      <c r="FF203" s="86"/>
      <c r="FG203" s="86"/>
      <c r="FH203" s="86"/>
      <c r="FI203" s="86"/>
      <c r="FJ203" s="86"/>
      <c r="FK203" s="86"/>
      <c r="FL203" s="86"/>
      <c r="FM203" s="86"/>
      <c r="FN203" s="86"/>
      <c r="FO203" s="86"/>
      <c r="FP203" s="86"/>
      <c r="FQ203" s="86"/>
      <c r="FR203" s="86"/>
      <c r="FS203" s="86"/>
      <c r="FT203" s="86"/>
      <c r="FU203" s="86"/>
      <c r="FV203" s="86"/>
      <c r="FW203" s="86"/>
      <c r="FX203" s="86"/>
      <c r="FY203" s="86"/>
      <c r="FZ203" s="86"/>
      <c r="GA203" s="86"/>
      <c r="GB203" s="86"/>
      <c r="GC203" s="86"/>
      <c r="GD203" s="184"/>
    </row>
    <row r="204" spans="2:186" ht="9.9499999999999993" customHeight="1">
      <c r="B204" s="85"/>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c r="AE204" s="86"/>
      <c r="AF204" s="86"/>
      <c r="AG204" s="86"/>
      <c r="AH204" s="86"/>
      <c r="AI204" s="86"/>
      <c r="AJ204" s="86"/>
      <c r="AK204" s="86"/>
      <c r="AL204" s="86"/>
      <c r="AM204" s="86"/>
      <c r="AN204" s="86"/>
      <c r="AO204" s="86"/>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86"/>
      <c r="BN204" s="86"/>
      <c r="BO204" s="86"/>
      <c r="BP204" s="86"/>
      <c r="BQ204" s="86"/>
      <c r="BR204" s="86"/>
      <c r="BS204" s="86"/>
      <c r="BT204" s="86"/>
      <c r="BU204" s="86"/>
      <c r="BV204" s="86"/>
      <c r="BW204" s="86"/>
      <c r="BX204" s="86"/>
      <c r="BY204" s="86"/>
      <c r="BZ204" s="86"/>
      <c r="CA204" s="86"/>
      <c r="CB204" s="86"/>
      <c r="CC204" s="86"/>
      <c r="CD204" s="86"/>
      <c r="CE204" s="86"/>
      <c r="CF204" s="86"/>
      <c r="CG204" s="86"/>
      <c r="CH204" s="86"/>
      <c r="CI204" s="86"/>
      <c r="CJ204" s="86"/>
      <c r="CK204" s="86"/>
      <c r="CL204" s="86"/>
      <c r="CM204" s="86"/>
      <c r="CN204" s="86"/>
      <c r="CO204" s="86"/>
      <c r="CP204" s="86"/>
      <c r="CQ204" s="86"/>
      <c r="CR204" s="86"/>
      <c r="CS204" s="86"/>
      <c r="CT204" s="86"/>
      <c r="CU204" s="86"/>
      <c r="CV204" s="86"/>
      <c r="CW204" s="86"/>
      <c r="CX204" s="86"/>
      <c r="CY204" s="86"/>
      <c r="CZ204" s="86"/>
      <c r="DA204" s="86"/>
      <c r="DB204" s="86"/>
      <c r="DC204" s="86"/>
      <c r="DD204" s="86"/>
      <c r="DE204" s="86"/>
      <c r="DF204" s="86"/>
      <c r="DG204" s="86"/>
      <c r="DH204" s="86"/>
      <c r="DI204" s="86"/>
      <c r="DJ204" s="86"/>
      <c r="DK204" s="86"/>
      <c r="DL204" s="86"/>
      <c r="DM204" s="86"/>
      <c r="DN204" s="86"/>
      <c r="DO204" s="86"/>
      <c r="DP204" s="86"/>
      <c r="DQ204" s="86"/>
      <c r="DR204" s="86"/>
      <c r="DS204" s="86"/>
      <c r="DT204" s="86"/>
      <c r="DU204" s="86"/>
      <c r="DV204" s="86"/>
      <c r="DW204" s="86"/>
      <c r="DX204" s="86"/>
      <c r="DY204" s="86"/>
      <c r="DZ204" s="86"/>
      <c r="EA204" s="86"/>
      <c r="EB204" s="86"/>
      <c r="EC204" s="86"/>
      <c r="ED204" s="86"/>
      <c r="EE204" s="86"/>
      <c r="EF204" s="86"/>
      <c r="EG204" s="86"/>
      <c r="EH204" s="86"/>
      <c r="EI204" s="86"/>
      <c r="EJ204" s="86"/>
      <c r="EK204" s="86"/>
      <c r="EL204" s="86"/>
      <c r="EM204" s="86"/>
      <c r="EN204" s="86"/>
      <c r="EO204" s="86"/>
      <c r="EP204" s="86"/>
      <c r="EQ204" s="86"/>
      <c r="ER204" s="86"/>
      <c r="ES204" s="86"/>
      <c r="ET204" s="86"/>
      <c r="EU204" s="86"/>
      <c r="EV204" s="86"/>
      <c r="EW204" s="86"/>
      <c r="EX204" s="86"/>
      <c r="EY204" s="86"/>
      <c r="EZ204" s="86"/>
      <c r="FA204" s="86"/>
      <c r="FB204" s="86"/>
      <c r="FC204" s="86"/>
      <c r="FD204" s="86"/>
      <c r="FE204" s="86"/>
      <c r="FF204" s="86"/>
      <c r="FG204" s="86"/>
      <c r="FH204" s="86"/>
      <c r="FI204" s="86"/>
      <c r="FJ204" s="86"/>
      <c r="FK204" s="86"/>
      <c r="FL204" s="86"/>
      <c r="FM204" s="86"/>
      <c r="FN204" s="86"/>
      <c r="FO204" s="86"/>
      <c r="FP204" s="86"/>
      <c r="FQ204" s="86"/>
      <c r="FR204" s="86"/>
      <c r="FS204" s="86"/>
      <c r="FT204" s="86"/>
      <c r="FU204" s="86"/>
      <c r="FV204" s="86"/>
      <c r="FW204" s="86"/>
      <c r="FX204" s="86"/>
      <c r="FY204" s="86"/>
      <c r="FZ204" s="86"/>
      <c r="GA204" s="86"/>
      <c r="GB204" s="86"/>
      <c r="GC204" s="86"/>
      <c r="GD204" s="184"/>
    </row>
    <row r="205" spans="2:186" ht="9.9499999999999993" customHeight="1">
      <c r="B205" s="85"/>
      <c r="C205" s="86"/>
      <c r="D205" s="86"/>
      <c r="E205" s="86"/>
      <c r="F205" s="86"/>
      <c r="G205" s="86"/>
      <c r="H205" s="86"/>
      <c r="I205" s="86"/>
      <c r="J205" s="86"/>
      <c r="K205" s="86"/>
      <c r="L205" s="86"/>
      <c r="M205" s="86"/>
      <c r="N205" s="86"/>
      <c r="O205" s="86"/>
      <c r="P205" s="86"/>
      <c r="Q205" s="86"/>
      <c r="R205" s="86"/>
      <c r="S205" s="86"/>
      <c r="T205" s="86"/>
      <c r="U205" s="86"/>
      <c r="V205" s="86"/>
      <c r="W205" s="86"/>
      <c r="X205" s="86"/>
      <c r="Y205" s="86"/>
      <c r="Z205" s="86"/>
      <c r="AA205" s="86"/>
      <c r="AB205" s="86"/>
      <c r="AC205" s="86"/>
      <c r="AD205" s="86"/>
      <c r="AE205" s="86"/>
      <c r="AF205" s="86"/>
      <c r="AG205" s="86"/>
      <c r="AH205" s="86"/>
      <c r="AI205" s="86"/>
      <c r="AJ205" s="86"/>
      <c r="AK205" s="86"/>
      <c r="AL205" s="86"/>
      <c r="AM205" s="86"/>
      <c r="AN205" s="86"/>
      <c r="AO205" s="86"/>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86"/>
      <c r="BN205" s="86"/>
      <c r="BO205" s="86"/>
      <c r="BP205" s="86"/>
      <c r="BQ205" s="86"/>
      <c r="BR205" s="86"/>
      <c r="BS205" s="86"/>
      <c r="BT205" s="86"/>
      <c r="BU205" s="86"/>
      <c r="BV205" s="86"/>
      <c r="BW205" s="86"/>
      <c r="BX205" s="86"/>
      <c r="BY205" s="86"/>
      <c r="BZ205" s="86"/>
      <c r="CA205" s="86"/>
      <c r="CB205" s="86"/>
      <c r="CC205" s="86"/>
      <c r="CD205" s="86"/>
      <c r="CE205" s="86"/>
      <c r="CF205" s="86"/>
      <c r="CG205" s="86"/>
      <c r="CH205" s="86"/>
      <c r="CI205" s="86"/>
      <c r="CJ205" s="86"/>
      <c r="CK205" s="86"/>
      <c r="CL205" s="86"/>
      <c r="CM205" s="86"/>
      <c r="CN205" s="86"/>
      <c r="CO205" s="86"/>
      <c r="CP205" s="86"/>
      <c r="CQ205" s="86"/>
      <c r="CR205" s="86"/>
      <c r="CS205" s="86"/>
      <c r="CT205" s="86"/>
      <c r="CU205" s="86"/>
      <c r="CV205" s="86"/>
      <c r="CW205" s="86"/>
      <c r="CX205" s="86"/>
      <c r="CY205" s="86"/>
      <c r="CZ205" s="86"/>
      <c r="DA205" s="86"/>
      <c r="DB205" s="86"/>
      <c r="DC205" s="86"/>
      <c r="DD205" s="86"/>
      <c r="DE205" s="86"/>
      <c r="DF205" s="86"/>
      <c r="DG205" s="86"/>
      <c r="DH205" s="86"/>
      <c r="DI205" s="86"/>
      <c r="DJ205" s="86"/>
      <c r="DK205" s="86"/>
      <c r="DL205" s="86"/>
      <c r="DM205" s="86"/>
      <c r="DN205" s="86"/>
      <c r="DO205" s="86"/>
      <c r="DP205" s="86"/>
      <c r="DQ205" s="86"/>
      <c r="DR205" s="86"/>
      <c r="DS205" s="86"/>
      <c r="DT205" s="86"/>
      <c r="DU205" s="86"/>
      <c r="DV205" s="86"/>
      <c r="DW205" s="86"/>
      <c r="DX205" s="86"/>
      <c r="DY205" s="86"/>
      <c r="DZ205" s="86"/>
      <c r="EA205" s="86"/>
      <c r="EB205" s="86"/>
      <c r="EC205" s="86"/>
      <c r="ED205" s="86"/>
      <c r="EE205" s="86"/>
      <c r="EF205" s="86"/>
      <c r="EG205" s="86"/>
      <c r="EH205" s="86"/>
      <c r="EI205" s="86"/>
      <c r="EJ205" s="86"/>
      <c r="EK205" s="86"/>
      <c r="EL205" s="86"/>
      <c r="EM205" s="86"/>
      <c r="EN205" s="86"/>
      <c r="EO205" s="86"/>
      <c r="EP205" s="86"/>
      <c r="EQ205" s="86"/>
      <c r="ER205" s="86"/>
      <c r="ES205" s="86"/>
      <c r="ET205" s="86"/>
      <c r="EU205" s="86"/>
      <c r="EV205" s="86"/>
      <c r="EW205" s="86"/>
      <c r="EX205" s="86"/>
      <c r="EY205" s="86"/>
      <c r="EZ205" s="86"/>
      <c r="FA205" s="86"/>
      <c r="FB205" s="86"/>
      <c r="FC205" s="86"/>
      <c r="FD205" s="86"/>
      <c r="FE205" s="86"/>
      <c r="FF205" s="86"/>
      <c r="FG205" s="86"/>
      <c r="FH205" s="86"/>
      <c r="FI205" s="86"/>
      <c r="FJ205" s="86"/>
      <c r="FK205" s="86"/>
      <c r="FL205" s="86"/>
      <c r="FM205" s="86"/>
      <c r="FN205" s="86"/>
      <c r="FO205" s="86"/>
      <c r="FP205" s="86"/>
      <c r="FQ205" s="86"/>
      <c r="FR205" s="86"/>
      <c r="FS205" s="86"/>
      <c r="FT205" s="86"/>
      <c r="FU205" s="86"/>
      <c r="FV205" s="86"/>
      <c r="FW205" s="86"/>
      <c r="FX205" s="86"/>
      <c r="FY205" s="86"/>
      <c r="FZ205" s="86"/>
      <c r="GA205" s="86"/>
      <c r="GB205" s="86"/>
      <c r="GC205" s="86"/>
      <c r="GD205" s="184"/>
    </row>
    <row r="206" spans="2:186" ht="9.9499999999999993" customHeight="1" thickBot="1">
      <c r="B206" s="185"/>
      <c r="C206" s="186"/>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186"/>
      <c r="AA206" s="186"/>
      <c r="AB206" s="186"/>
      <c r="AC206" s="186"/>
      <c r="AD206" s="186"/>
      <c r="AE206" s="186"/>
      <c r="AF206" s="186"/>
      <c r="AG206" s="186"/>
      <c r="AH206" s="186"/>
      <c r="AI206" s="186"/>
      <c r="AJ206" s="186"/>
      <c r="AK206" s="186"/>
      <c r="AL206" s="186"/>
      <c r="AM206" s="186"/>
      <c r="AN206" s="186"/>
      <c r="AO206" s="186"/>
      <c r="AP206" s="186"/>
      <c r="AQ206" s="186"/>
      <c r="AR206" s="186"/>
      <c r="AS206" s="186"/>
      <c r="AT206" s="186"/>
      <c r="AU206" s="186"/>
      <c r="AV206" s="186"/>
      <c r="AW206" s="186"/>
      <c r="AX206" s="186"/>
      <c r="AY206" s="186"/>
      <c r="AZ206" s="186"/>
      <c r="BA206" s="186"/>
      <c r="BB206" s="186"/>
      <c r="BC206" s="186"/>
      <c r="BD206" s="186"/>
      <c r="BE206" s="186"/>
      <c r="BF206" s="186"/>
      <c r="BG206" s="186"/>
      <c r="BH206" s="186"/>
      <c r="BI206" s="186"/>
      <c r="BJ206" s="186"/>
      <c r="BK206" s="186"/>
      <c r="BL206" s="186"/>
      <c r="BM206" s="186"/>
      <c r="BN206" s="186"/>
      <c r="BO206" s="186"/>
      <c r="BP206" s="186"/>
      <c r="BQ206" s="186"/>
      <c r="BR206" s="186"/>
      <c r="BS206" s="186"/>
      <c r="BT206" s="186"/>
      <c r="BU206" s="186"/>
      <c r="BV206" s="186"/>
      <c r="BW206" s="186"/>
      <c r="BX206" s="186"/>
      <c r="BY206" s="186"/>
      <c r="BZ206" s="186"/>
      <c r="CA206" s="186"/>
      <c r="CB206" s="186"/>
      <c r="CC206" s="186"/>
      <c r="CD206" s="186"/>
      <c r="CE206" s="186"/>
      <c r="CF206" s="186"/>
      <c r="CG206" s="186"/>
      <c r="CH206" s="186"/>
      <c r="CI206" s="186"/>
      <c r="CJ206" s="186"/>
      <c r="CK206" s="186"/>
      <c r="CL206" s="186"/>
      <c r="CM206" s="186"/>
      <c r="CN206" s="186"/>
      <c r="CO206" s="186"/>
      <c r="CP206" s="186"/>
      <c r="CQ206" s="186"/>
      <c r="CR206" s="186"/>
      <c r="CS206" s="186"/>
      <c r="CT206" s="186"/>
      <c r="CU206" s="186"/>
      <c r="CV206" s="186"/>
      <c r="CW206" s="186"/>
      <c r="CX206" s="186"/>
      <c r="CY206" s="186"/>
      <c r="CZ206" s="186"/>
      <c r="DA206" s="186"/>
      <c r="DB206" s="186"/>
      <c r="DC206" s="186"/>
      <c r="DD206" s="186"/>
      <c r="DE206" s="186"/>
      <c r="DF206" s="186"/>
      <c r="DG206" s="186"/>
      <c r="DH206" s="186"/>
      <c r="DI206" s="186"/>
      <c r="DJ206" s="186"/>
      <c r="DK206" s="186"/>
      <c r="DL206" s="186"/>
      <c r="DM206" s="186"/>
      <c r="DN206" s="186"/>
      <c r="DO206" s="186"/>
      <c r="DP206" s="186"/>
      <c r="DQ206" s="186"/>
      <c r="DR206" s="186"/>
      <c r="DS206" s="186"/>
      <c r="DT206" s="186"/>
      <c r="DU206" s="186"/>
      <c r="DV206" s="186"/>
      <c r="DW206" s="186"/>
      <c r="DX206" s="186"/>
      <c r="DY206" s="186"/>
      <c r="DZ206" s="186"/>
      <c r="EA206" s="186"/>
      <c r="EB206" s="186"/>
      <c r="EC206" s="186"/>
      <c r="ED206" s="186"/>
      <c r="EE206" s="186"/>
      <c r="EF206" s="186"/>
      <c r="EG206" s="186"/>
      <c r="EH206" s="186"/>
      <c r="EI206" s="186"/>
      <c r="EJ206" s="186"/>
      <c r="EK206" s="186"/>
      <c r="EL206" s="186"/>
      <c r="EM206" s="186"/>
      <c r="EN206" s="186"/>
      <c r="EO206" s="186"/>
      <c r="EP206" s="186"/>
      <c r="EQ206" s="186"/>
      <c r="ER206" s="186"/>
      <c r="ES206" s="186"/>
      <c r="ET206" s="186"/>
      <c r="EU206" s="186"/>
      <c r="EV206" s="186"/>
      <c r="EW206" s="186"/>
      <c r="EX206" s="186"/>
      <c r="EY206" s="186"/>
      <c r="EZ206" s="186"/>
      <c r="FA206" s="186"/>
      <c r="FB206" s="186"/>
      <c r="FC206" s="186"/>
      <c r="FD206" s="186"/>
      <c r="FE206" s="186"/>
      <c r="FF206" s="186"/>
      <c r="FG206" s="186"/>
      <c r="FH206" s="186"/>
      <c r="FI206" s="186"/>
      <c r="FJ206" s="186"/>
      <c r="FK206" s="186"/>
      <c r="FL206" s="186"/>
      <c r="FM206" s="186"/>
      <c r="FN206" s="186"/>
      <c r="FO206" s="186"/>
      <c r="FP206" s="186"/>
      <c r="FQ206" s="186"/>
      <c r="FR206" s="186"/>
      <c r="FS206" s="186"/>
      <c r="FT206" s="186"/>
      <c r="FU206" s="186"/>
      <c r="FV206" s="186"/>
      <c r="FW206" s="186"/>
      <c r="FX206" s="186"/>
      <c r="FY206" s="186"/>
      <c r="FZ206" s="186"/>
      <c r="GA206" s="186"/>
      <c r="GB206" s="186"/>
      <c r="GC206" s="186"/>
      <c r="GD206" s="187"/>
    </row>
  </sheetData>
  <mergeCells count="7403">
    <mergeCell ref="DH133:EA134"/>
    <mergeCell ref="EB133:EF134"/>
    <mergeCell ref="EG133:EZ134"/>
    <mergeCell ref="FA133:FE134"/>
    <mergeCell ref="FF133:FY134"/>
    <mergeCell ref="FZ133:GD134"/>
    <mergeCell ref="B196:GD197"/>
    <mergeCell ref="B198:GD206"/>
    <mergeCell ref="B28:AF30"/>
    <mergeCell ref="DI157:ER159"/>
    <mergeCell ref="ES157:EZ159"/>
    <mergeCell ref="FA157:FU159"/>
    <mergeCell ref="FV157:GD159"/>
    <mergeCell ref="B161:GD169"/>
    <mergeCell ref="B170:GD194"/>
    <mergeCell ref="B154:V159"/>
    <mergeCell ref="W154:CP156"/>
    <mergeCell ref="CQ154:DH156"/>
    <mergeCell ref="DI154:ER156"/>
    <mergeCell ref="ES154:FQ156"/>
    <mergeCell ref="FR154:GD156"/>
    <mergeCell ref="W157:BD159"/>
    <mergeCell ref="BE157:BN159"/>
    <mergeCell ref="BO157:CP159"/>
    <mergeCell ref="CQ157:DH159"/>
    <mergeCell ref="FP150:FS151"/>
    <mergeCell ref="FT150:FV151"/>
    <mergeCell ref="FW150:GA151"/>
    <mergeCell ref="GB150:GD151"/>
    <mergeCell ref="ET152:FJ153"/>
    <mergeCell ref="FK152:FK153"/>
    <mergeCell ref="FL152:FX153"/>
    <mergeCell ref="ES137:EX138"/>
    <mergeCell ref="EY137:FR138"/>
    <mergeCell ref="FS137:GD138"/>
    <mergeCell ref="B139:BL141"/>
    <mergeCell ref="BM139:BW141"/>
    <mergeCell ref="BX139:CC141"/>
    <mergeCell ref="CD139:CV141"/>
    <mergeCell ref="CW139:DG141"/>
    <mergeCell ref="DH137:ER138"/>
    <mergeCell ref="FY152:GB153"/>
    <mergeCell ref="DI150:ER153"/>
    <mergeCell ref="ES150:EY151"/>
    <mergeCell ref="EZ150:FB151"/>
    <mergeCell ref="FC150:FG151"/>
    <mergeCell ref="FH150:FJ151"/>
    <mergeCell ref="FK150:FO151"/>
    <mergeCell ref="B147:GD149"/>
    <mergeCell ref="B150:V153"/>
    <mergeCell ref="W150:BD153"/>
    <mergeCell ref="BE150:BL153"/>
    <mergeCell ref="BM150:BP153"/>
    <mergeCell ref="BQ150:DD153"/>
    <mergeCell ref="DE150:DH153"/>
    <mergeCell ref="B142:BL144"/>
    <mergeCell ref="BM142:BW144"/>
    <mergeCell ref="BX142:CC144"/>
    <mergeCell ref="CD142:CV144"/>
    <mergeCell ref="CW142:DG144"/>
    <mergeCell ref="DH135:ER136"/>
    <mergeCell ref="ES135:EX136"/>
    <mergeCell ref="EY135:FR136"/>
    <mergeCell ref="FS135:GD136"/>
    <mergeCell ref="B136:BL138"/>
    <mergeCell ref="BM136:BW138"/>
    <mergeCell ref="BX136:CC138"/>
    <mergeCell ref="CD136:CV138"/>
    <mergeCell ref="CW136:DG138"/>
    <mergeCell ref="B133:BL135"/>
    <mergeCell ref="BM133:BW135"/>
    <mergeCell ref="BX133:CC135"/>
    <mergeCell ref="CD133:CV135"/>
    <mergeCell ref="CW133:DG135"/>
    <mergeCell ref="FS127:FS128"/>
    <mergeCell ref="FT127:FT128"/>
    <mergeCell ref="FU127:FU128"/>
    <mergeCell ref="FV127:FV128"/>
    <mergeCell ref="FW127:GD128"/>
    <mergeCell ref="B131:DG132"/>
    <mergeCell ref="FM127:FM128"/>
    <mergeCell ref="FN127:FN128"/>
    <mergeCell ref="FO127:FO128"/>
    <mergeCell ref="FP127:FP128"/>
    <mergeCell ref="FQ127:FQ128"/>
    <mergeCell ref="FR127:FR128"/>
    <mergeCell ref="FG127:FG128"/>
    <mergeCell ref="FH127:FH128"/>
    <mergeCell ref="FI127:FI128"/>
    <mergeCell ref="FJ127:FJ128"/>
    <mergeCell ref="FK127:FK128"/>
    <mergeCell ref="FL127:FL128"/>
    <mergeCell ref="FA127:FA128"/>
    <mergeCell ref="FB127:FB128"/>
    <mergeCell ref="FC127:FC128"/>
    <mergeCell ref="FD127:FD128"/>
    <mergeCell ref="FE127:FE128"/>
    <mergeCell ref="FF127:FF128"/>
    <mergeCell ref="EU127:EU128"/>
    <mergeCell ref="EV127:EV128"/>
    <mergeCell ref="EW127:EW128"/>
    <mergeCell ref="EX127:EX128"/>
    <mergeCell ref="EY127:EY128"/>
    <mergeCell ref="EZ127:EZ128"/>
    <mergeCell ref="EO127:EO128"/>
    <mergeCell ref="EP127:EP128"/>
    <mergeCell ref="EQ127:EQ128"/>
    <mergeCell ref="ER127:ER128"/>
    <mergeCell ref="ES127:ES128"/>
    <mergeCell ref="ET127:ET128"/>
    <mergeCell ref="EI127:EI128"/>
    <mergeCell ref="EJ127:EJ128"/>
    <mergeCell ref="EK127:EK128"/>
    <mergeCell ref="EL127:EL128"/>
    <mergeCell ref="EM127:EM128"/>
    <mergeCell ref="EN127:EN128"/>
    <mergeCell ref="EC127:EC128"/>
    <mergeCell ref="ED127:ED128"/>
    <mergeCell ref="EE127:EE128"/>
    <mergeCell ref="EF127:EF128"/>
    <mergeCell ref="EG127:EG128"/>
    <mergeCell ref="EH127:EH128"/>
    <mergeCell ref="DW127:DW128"/>
    <mergeCell ref="DX127:DX128"/>
    <mergeCell ref="DY127:DY128"/>
    <mergeCell ref="DZ127:DZ128"/>
    <mergeCell ref="EA127:EA128"/>
    <mergeCell ref="EB127:EB128"/>
    <mergeCell ref="DQ127:DQ128"/>
    <mergeCell ref="DR127:DR128"/>
    <mergeCell ref="DS127:DS128"/>
    <mergeCell ref="DT127:DT128"/>
    <mergeCell ref="DU127:DU128"/>
    <mergeCell ref="DV127:DV128"/>
    <mergeCell ref="DK127:DK128"/>
    <mergeCell ref="DL127:DL128"/>
    <mergeCell ref="DM127:DM128"/>
    <mergeCell ref="DN127:DN128"/>
    <mergeCell ref="DO127:DO128"/>
    <mergeCell ref="DP127:DP128"/>
    <mergeCell ref="DE127:DE128"/>
    <mergeCell ref="DF127:DF128"/>
    <mergeCell ref="DG127:DG128"/>
    <mergeCell ref="DH127:DH128"/>
    <mergeCell ref="DI127:DI128"/>
    <mergeCell ref="DJ127:DJ128"/>
    <mergeCell ref="CY127:CY128"/>
    <mergeCell ref="CZ127:CZ128"/>
    <mergeCell ref="DA127:DA128"/>
    <mergeCell ref="DB127:DB128"/>
    <mergeCell ref="DC127:DC128"/>
    <mergeCell ref="DD127:DD128"/>
    <mergeCell ref="CS127:CS128"/>
    <mergeCell ref="CT127:CT128"/>
    <mergeCell ref="CU127:CU128"/>
    <mergeCell ref="CV127:CV128"/>
    <mergeCell ref="CW127:CW128"/>
    <mergeCell ref="CX127:CX128"/>
    <mergeCell ref="CM127:CM128"/>
    <mergeCell ref="CN127:CN128"/>
    <mergeCell ref="CO127:CO128"/>
    <mergeCell ref="CP127:CP128"/>
    <mergeCell ref="CQ127:CQ128"/>
    <mergeCell ref="CR127:CR128"/>
    <mergeCell ref="CG127:CG128"/>
    <mergeCell ref="CH127:CH128"/>
    <mergeCell ref="CI127:CI128"/>
    <mergeCell ref="CJ127:CJ128"/>
    <mergeCell ref="CK127:CK128"/>
    <mergeCell ref="CL127:CL128"/>
    <mergeCell ref="CA127:CA128"/>
    <mergeCell ref="CB127:CB128"/>
    <mergeCell ref="CC127:CC128"/>
    <mergeCell ref="CD127:CD128"/>
    <mergeCell ref="CE127:CE128"/>
    <mergeCell ref="CF127:CF128"/>
    <mergeCell ref="BU127:BU128"/>
    <mergeCell ref="BV127:BV128"/>
    <mergeCell ref="BW127:BW128"/>
    <mergeCell ref="BX127:BX128"/>
    <mergeCell ref="BY127:BY128"/>
    <mergeCell ref="BZ127:BZ128"/>
    <mergeCell ref="BO127:BO128"/>
    <mergeCell ref="BP127:BP128"/>
    <mergeCell ref="BQ127:BQ128"/>
    <mergeCell ref="BR127:BR128"/>
    <mergeCell ref="BS127:BS128"/>
    <mergeCell ref="BT127:BT128"/>
    <mergeCell ref="BI127:BI128"/>
    <mergeCell ref="BJ127:BJ128"/>
    <mergeCell ref="BK127:BK128"/>
    <mergeCell ref="BL127:BL128"/>
    <mergeCell ref="BM127:BM128"/>
    <mergeCell ref="BN127:BN128"/>
    <mergeCell ref="BC127:BC128"/>
    <mergeCell ref="BD127:BD128"/>
    <mergeCell ref="BE127:BE128"/>
    <mergeCell ref="BF127:BF128"/>
    <mergeCell ref="BG127:BG128"/>
    <mergeCell ref="BH127:BH128"/>
    <mergeCell ref="AW127:AW128"/>
    <mergeCell ref="AX127:AX128"/>
    <mergeCell ref="AY127:AY128"/>
    <mergeCell ref="AZ127:AZ128"/>
    <mergeCell ref="BA127:BA128"/>
    <mergeCell ref="BB127:BB128"/>
    <mergeCell ref="AQ127:AQ128"/>
    <mergeCell ref="AR127:AR128"/>
    <mergeCell ref="AS127:AS128"/>
    <mergeCell ref="AT127:AT128"/>
    <mergeCell ref="AU127:AU128"/>
    <mergeCell ref="AV127:AV128"/>
    <mergeCell ref="FW125:GD126"/>
    <mergeCell ref="O127:AH128"/>
    <mergeCell ref="AI127:AI128"/>
    <mergeCell ref="AJ127:AJ128"/>
    <mergeCell ref="AK127:AK128"/>
    <mergeCell ref="AL127:AL128"/>
    <mergeCell ref="AM127:AM128"/>
    <mergeCell ref="AN127:AN128"/>
    <mergeCell ref="AO127:AO128"/>
    <mergeCell ref="AP127:AP128"/>
    <mergeCell ref="FQ125:FQ126"/>
    <mergeCell ref="FR125:FR126"/>
    <mergeCell ref="FS125:FS126"/>
    <mergeCell ref="FT125:FT126"/>
    <mergeCell ref="FU125:FU126"/>
    <mergeCell ref="FV125:FV126"/>
    <mergeCell ref="FK125:FK126"/>
    <mergeCell ref="FL125:FL126"/>
    <mergeCell ref="FM125:FM126"/>
    <mergeCell ref="FN125:FN126"/>
    <mergeCell ref="FO125:FO126"/>
    <mergeCell ref="FP125:FP126"/>
    <mergeCell ref="FE125:FE126"/>
    <mergeCell ref="FF125:FF126"/>
    <mergeCell ref="FG125:FG126"/>
    <mergeCell ref="FH125:FH126"/>
    <mergeCell ref="FI125:FI126"/>
    <mergeCell ref="FJ125:FJ126"/>
    <mergeCell ref="EY125:EY126"/>
    <mergeCell ref="EZ125:EZ126"/>
    <mergeCell ref="FA125:FA126"/>
    <mergeCell ref="FB125:FB126"/>
    <mergeCell ref="FC125:FC126"/>
    <mergeCell ref="FD125:FD126"/>
    <mergeCell ref="ES125:ES126"/>
    <mergeCell ref="ET125:ET126"/>
    <mergeCell ref="EU125:EU126"/>
    <mergeCell ref="EV125:EV126"/>
    <mergeCell ref="EW125:EW126"/>
    <mergeCell ref="EX125:EX126"/>
    <mergeCell ref="EM125:EM126"/>
    <mergeCell ref="EN125:EN126"/>
    <mergeCell ref="EO125:EO126"/>
    <mergeCell ref="EP125:EP126"/>
    <mergeCell ref="EQ125:EQ126"/>
    <mergeCell ref="ER125:ER126"/>
    <mergeCell ref="EG125:EG126"/>
    <mergeCell ref="EH125:EH126"/>
    <mergeCell ref="EI125:EI126"/>
    <mergeCell ref="EJ125:EJ126"/>
    <mergeCell ref="EK125:EK126"/>
    <mergeCell ref="EL125:EL126"/>
    <mergeCell ref="EA125:EA126"/>
    <mergeCell ref="EB125:EB126"/>
    <mergeCell ref="EC125:EC126"/>
    <mergeCell ref="ED125:ED126"/>
    <mergeCell ref="EE125:EE126"/>
    <mergeCell ref="EF125:EF126"/>
    <mergeCell ref="DU125:DU126"/>
    <mergeCell ref="DV125:DV126"/>
    <mergeCell ref="DW125:DW126"/>
    <mergeCell ref="DX125:DX126"/>
    <mergeCell ref="DY125:DY126"/>
    <mergeCell ref="DZ125:DZ126"/>
    <mergeCell ref="DO125:DO126"/>
    <mergeCell ref="DP125:DP126"/>
    <mergeCell ref="DQ125:DQ126"/>
    <mergeCell ref="DR125:DR126"/>
    <mergeCell ref="DS125:DS126"/>
    <mergeCell ref="DT125:DT126"/>
    <mergeCell ref="DI125:DI126"/>
    <mergeCell ref="DJ125:DJ126"/>
    <mergeCell ref="DK125:DK126"/>
    <mergeCell ref="DL125:DL126"/>
    <mergeCell ref="DM125:DM126"/>
    <mergeCell ref="DN125:DN126"/>
    <mergeCell ref="DC125:DC126"/>
    <mergeCell ref="DD125:DD126"/>
    <mergeCell ref="DE125:DE126"/>
    <mergeCell ref="DF125:DF126"/>
    <mergeCell ref="DG125:DG126"/>
    <mergeCell ref="DH125:DH126"/>
    <mergeCell ref="CW125:CW126"/>
    <mergeCell ref="CX125:CX126"/>
    <mergeCell ref="CY125:CY126"/>
    <mergeCell ref="CZ125:CZ126"/>
    <mergeCell ref="DA125:DA126"/>
    <mergeCell ref="DB125:DB126"/>
    <mergeCell ref="CQ125:CQ126"/>
    <mergeCell ref="CR125:CR126"/>
    <mergeCell ref="CS125:CS126"/>
    <mergeCell ref="CT125:CT126"/>
    <mergeCell ref="CU125:CU126"/>
    <mergeCell ref="CV125:CV126"/>
    <mergeCell ref="CK125:CK126"/>
    <mergeCell ref="CL125:CL126"/>
    <mergeCell ref="CM125:CM126"/>
    <mergeCell ref="CN125:CN126"/>
    <mergeCell ref="CO125:CO126"/>
    <mergeCell ref="CP125:CP126"/>
    <mergeCell ref="CE125:CE126"/>
    <mergeCell ref="CF125:CF126"/>
    <mergeCell ref="CG125:CG126"/>
    <mergeCell ref="CH125:CH126"/>
    <mergeCell ref="CI125:CI126"/>
    <mergeCell ref="CJ125:CJ126"/>
    <mergeCell ref="BY125:BY126"/>
    <mergeCell ref="BZ125:BZ126"/>
    <mergeCell ref="CA125:CA126"/>
    <mergeCell ref="CB125:CB126"/>
    <mergeCell ref="CC125:CC126"/>
    <mergeCell ref="CD125:CD126"/>
    <mergeCell ref="BS125:BS126"/>
    <mergeCell ref="BT125:BT126"/>
    <mergeCell ref="BU125:BU126"/>
    <mergeCell ref="BV125:BV126"/>
    <mergeCell ref="BW125:BW126"/>
    <mergeCell ref="BX125:BX126"/>
    <mergeCell ref="BM125:BM126"/>
    <mergeCell ref="BN125:BN126"/>
    <mergeCell ref="BO125:BO126"/>
    <mergeCell ref="BP125:BP126"/>
    <mergeCell ref="BQ125:BQ126"/>
    <mergeCell ref="BR125:BR126"/>
    <mergeCell ref="BG125:BG126"/>
    <mergeCell ref="BH125:BH126"/>
    <mergeCell ref="BI125:BI126"/>
    <mergeCell ref="BJ125:BJ126"/>
    <mergeCell ref="BK125:BK126"/>
    <mergeCell ref="BL125:BL126"/>
    <mergeCell ref="BA125:BA126"/>
    <mergeCell ref="BB125:BB126"/>
    <mergeCell ref="BC125:BC126"/>
    <mergeCell ref="BD125:BD126"/>
    <mergeCell ref="BE125:BE126"/>
    <mergeCell ref="BF125:BF126"/>
    <mergeCell ref="AU125:AU126"/>
    <mergeCell ref="AV125:AV126"/>
    <mergeCell ref="AW125:AW126"/>
    <mergeCell ref="AX125:AX126"/>
    <mergeCell ref="AY125:AY126"/>
    <mergeCell ref="AZ125:AZ126"/>
    <mergeCell ref="AO125:AO126"/>
    <mergeCell ref="AP125:AP126"/>
    <mergeCell ref="AQ125:AQ126"/>
    <mergeCell ref="AR125:AR126"/>
    <mergeCell ref="AS125:AS126"/>
    <mergeCell ref="AT125:AT126"/>
    <mergeCell ref="FU123:FU124"/>
    <mergeCell ref="FV123:FV124"/>
    <mergeCell ref="FW123:GD124"/>
    <mergeCell ref="O125:AH126"/>
    <mergeCell ref="AI125:AI126"/>
    <mergeCell ref="AJ125:AJ126"/>
    <mergeCell ref="AK125:AK126"/>
    <mergeCell ref="AL125:AL126"/>
    <mergeCell ref="AM125:AM126"/>
    <mergeCell ref="AN125:AN126"/>
    <mergeCell ref="FO123:FO124"/>
    <mergeCell ref="FP123:FP124"/>
    <mergeCell ref="FQ123:FQ124"/>
    <mergeCell ref="FR123:FR124"/>
    <mergeCell ref="FS123:FS124"/>
    <mergeCell ref="FT123:FT124"/>
    <mergeCell ref="FI123:FI124"/>
    <mergeCell ref="FJ123:FJ124"/>
    <mergeCell ref="FK123:FK124"/>
    <mergeCell ref="FL123:FL124"/>
    <mergeCell ref="FM123:FM124"/>
    <mergeCell ref="FN123:FN124"/>
    <mergeCell ref="FC123:FC124"/>
    <mergeCell ref="FD123:FD124"/>
    <mergeCell ref="FE123:FE124"/>
    <mergeCell ref="FF123:FF124"/>
    <mergeCell ref="FG123:FG124"/>
    <mergeCell ref="FH123:FH124"/>
    <mergeCell ref="EW123:EW124"/>
    <mergeCell ref="EX123:EX124"/>
    <mergeCell ref="EY123:EY124"/>
    <mergeCell ref="EZ123:EZ124"/>
    <mergeCell ref="FA123:FA124"/>
    <mergeCell ref="FB123:FB124"/>
    <mergeCell ref="EQ123:EQ124"/>
    <mergeCell ref="ER123:ER124"/>
    <mergeCell ref="ES123:ES124"/>
    <mergeCell ref="ET123:ET124"/>
    <mergeCell ref="EU123:EU124"/>
    <mergeCell ref="EV123:EV124"/>
    <mergeCell ref="EK123:EK124"/>
    <mergeCell ref="EL123:EL124"/>
    <mergeCell ref="EM123:EM124"/>
    <mergeCell ref="EN123:EN124"/>
    <mergeCell ref="EO123:EO124"/>
    <mergeCell ref="EP123:EP124"/>
    <mergeCell ref="EE123:EE124"/>
    <mergeCell ref="EF123:EF124"/>
    <mergeCell ref="EG123:EG124"/>
    <mergeCell ref="EH123:EH124"/>
    <mergeCell ref="EI123:EI124"/>
    <mergeCell ref="EJ123:EJ124"/>
    <mergeCell ref="DY123:DY124"/>
    <mergeCell ref="DZ123:DZ124"/>
    <mergeCell ref="EA123:EA124"/>
    <mergeCell ref="EB123:EB124"/>
    <mergeCell ref="EC123:EC124"/>
    <mergeCell ref="ED123:ED124"/>
    <mergeCell ref="DS123:DS124"/>
    <mergeCell ref="DT123:DT124"/>
    <mergeCell ref="DU123:DU124"/>
    <mergeCell ref="DV123:DV124"/>
    <mergeCell ref="DW123:DW124"/>
    <mergeCell ref="DX123:DX124"/>
    <mergeCell ref="DM123:DM124"/>
    <mergeCell ref="DN123:DN124"/>
    <mergeCell ref="DO123:DO124"/>
    <mergeCell ref="DP123:DP124"/>
    <mergeCell ref="DQ123:DQ124"/>
    <mergeCell ref="DR123:DR124"/>
    <mergeCell ref="DG123:DG124"/>
    <mergeCell ref="DH123:DH124"/>
    <mergeCell ref="DI123:DI124"/>
    <mergeCell ref="DJ123:DJ124"/>
    <mergeCell ref="DK123:DK124"/>
    <mergeCell ref="DL123:DL124"/>
    <mergeCell ref="DA123:DA124"/>
    <mergeCell ref="DB123:DB124"/>
    <mergeCell ref="DC123:DC124"/>
    <mergeCell ref="DD123:DD124"/>
    <mergeCell ref="DE123:DE124"/>
    <mergeCell ref="DF123:DF124"/>
    <mergeCell ref="CU123:CU124"/>
    <mergeCell ref="CV123:CV124"/>
    <mergeCell ref="CW123:CW124"/>
    <mergeCell ref="CX123:CX124"/>
    <mergeCell ref="CY123:CY124"/>
    <mergeCell ref="CZ123:CZ124"/>
    <mergeCell ref="CO123:CO124"/>
    <mergeCell ref="CP123:CP124"/>
    <mergeCell ref="CQ123:CQ124"/>
    <mergeCell ref="CR123:CR124"/>
    <mergeCell ref="CS123:CS124"/>
    <mergeCell ref="CT123:CT124"/>
    <mergeCell ref="CI123:CI124"/>
    <mergeCell ref="CJ123:CJ124"/>
    <mergeCell ref="CK123:CK124"/>
    <mergeCell ref="CL123:CL124"/>
    <mergeCell ref="CM123:CM124"/>
    <mergeCell ref="CN123:CN124"/>
    <mergeCell ref="CC123:CC124"/>
    <mergeCell ref="CD123:CD124"/>
    <mergeCell ref="CE123:CE124"/>
    <mergeCell ref="CF123:CF124"/>
    <mergeCell ref="CG123:CG124"/>
    <mergeCell ref="CH123:CH124"/>
    <mergeCell ref="BW123:BW124"/>
    <mergeCell ref="BX123:BX124"/>
    <mergeCell ref="BY123:BY124"/>
    <mergeCell ref="BZ123:BZ124"/>
    <mergeCell ref="CA123:CA124"/>
    <mergeCell ref="CB123:CB124"/>
    <mergeCell ref="BQ123:BQ124"/>
    <mergeCell ref="BR123:BR124"/>
    <mergeCell ref="BS123:BS124"/>
    <mergeCell ref="BT123:BT124"/>
    <mergeCell ref="BU123:BU124"/>
    <mergeCell ref="BV123:BV124"/>
    <mergeCell ref="BK123:BK124"/>
    <mergeCell ref="BL123:BL124"/>
    <mergeCell ref="BM123:BM124"/>
    <mergeCell ref="BN123:BN124"/>
    <mergeCell ref="BO123:BO124"/>
    <mergeCell ref="BP123:BP124"/>
    <mergeCell ref="BE123:BE124"/>
    <mergeCell ref="BF123:BF124"/>
    <mergeCell ref="BG123:BG124"/>
    <mergeCell ref="BH123:BH124"/>
    <mergeCell ref="BI123:BI124"/>
    <mergeCell ref="BJ123:BJ124"/>
    <mergeCell ref="AY123:AY124"/>
    <mergeCell ref="AZ123:AZ124"/>
    <mergeCell ref="BA123:BA124"/>
    <mergeCell ref="BB123:BB124"/>
    <mergeCell ref="BC123:BC124"/>
    <mergeCell ref="BD123:BD124"/>
    <mergeCell ref="AS123:AS124"/>
    <mergeCell ref="AT123:AT124"/>
    <mergeCell ref="AU123:AU124"/>
    <mergeCell ref="AV123:AV124"/>
    <mergeCell ref="AW123:AW124"/>
    <mergeCell ref="AX123:AX124"/>
    <mergeCell ref="AM123:AM124"/>
    <mergeCell ref="AN123:AN124"/>
    <mergeCell ref="AO123:AO124"/>
    <mergeCell ref="AP123:AP124"/>
    <mergeCell ref="AQ123:AQ124"/>
    <mergeCell ref="AR123:AR124"/>
    <mergeCell ref="I123:N128"/>
    <mergeCell ref="O123:AH124"/>
    <mergeCell ref="AI123:AI124"/>
    <mergeCell ref="AJ123:AJ124"/>
    <mergeCell ref="AK123:AK124"/>
    <mergeCell ref="AL123:AL124"/>
    <mergeCell ref="FR121:FR122"/>
    <mergeCell ref="FS121:FS122"/>
    <mergeCell ref="FT121:FT122"/>
    <mergeCell ref="FU121:FU122"/>
    <mergeCell ref="FV121:FV122"/>
    <mergeCell ref="ET121:ET122"/>
    <mergeCell ref="EU121:EU122"/>
    <mergeCell ref="EV121:EV122"/>
    <mergeCell ref="EW121:EW122"/>
    <mergeCell ref="EX121:EX122"/>
    <mergeCell ref="EY121:EY122"/>
    <mergeCell ref="EN121:EN122"/>
    <mergeCell ref="EO121:EO122"/>
    <mergeCell ref="EP121:EP122"/>
    <mergeCell ref="EQ121:EQ122"/>
    <mergeCell ref="ER121:ER122"/>
    <mergeCell ref="ES121:ES122"/>
    <mergeCell ref="EH121:EH122"/>
    <mergeCell ref="EI121:EI122"/>
    <mergeCell ref="EJ121:EJ122"/>
    <mergeCell ref="FW121:GD122"/>
    <mergeCell ref="FL121:FL122"/>
    <mergeCell ref="FM121:FM122"/>
    <mergeCell ref="FN121:FN122"/>
    <mergeCell ref="FO121:FO122"/>
    <mergeCell ref="FP121:FP122"/>
    <mergeCell ref="FQ121:FQ122"/>
    <mergeCell ref="FF121:FF122"/>
    <mergeCell ref="FG121:FG122"/>
    <mergeCell ref="FH121:FH122"/>
    <mergeCell ref="FI121:FI122"/>
    <mergeCell ref="FJ121:FJ122"/>
    <mergeCell ref="FK121:FK122"/>
    <mergeCell ref="EZ121:EZ122"/>
    <mergeCell ref="FA121:FA122"/>
    <mergeCell ref="FB121:FB122"/>
    <mergeCell ref="FC121:FC122"/>
    <mergeCell ref="FD121:FD122"/>
    <mergeCell ref="FE121:FE122"/>
    <mergeCell ref="EK121:EK122"/>
    <mergeCell ref="EL121:EL122"/>
    <mergeCell ref="EM121:EM122"/>
    <mergeCell ref="EB121:EB122"/>
    <mergeCell ref="EC121:EC122"/>
    <mergeCell ref="ED121:ED122"/>
    <mergeCell ref="EE121:EE122"/>
    <mergeCell ref="EF121:EF122"/>
    <mergeCell ref="EG121:EG122"/>
    <mergeCell ref="DV121:DV122"/>
    <mergeCell ref="DW121:DW122"/>
    <mergeCell ref="DX121:DX122"/>
    <mergeCell ref="DY121:DY122"/>
    <mergeCell ref="DZ121:DZ122"/>
    <mergeCell ref="EA121:EA122"/>
    <mergeCell ref="DP121:DP122"/>
    <mergeCell ref="DQ121:DQ122"/>
    <mergeCell ref="DR121:DR122"/>
    <mergeCell ref="DS121:DS122"/>
    <mergeCell ref="DT121:DT122"/>
    <mergeCell ref="DU121:DU122"/>
    <mergeCell ref="DJ121:DJ122"/>
    <mergeCell ref="DK121:DK122"/>
    <mergeCell ref="DL121:DL122"/>
    <mergeCell ref="DM121:DM122"/>
    <mergeCell ref="DN121:DN122"/>
    <mergeCell ref="DO121:DO122"/>
    <mergeCell ref="DD121:DD122"/>
    <mergeCell ref="DE121:DE122"/>
    <mergeCell ref="DF121:DF122"/>
    <mergeCell ref="DG121:DG122"/>
    <mergeCell ref="DH121:DH122"/>
    <mergeCell ref="DI121:DI122"/>
    <mergeCell ref="CX121:CX122"/>
    <mergeCell ref="CY121:CY122"/>
    <mergeCell ref="CZ121:CZ122"/>
    <mergeCell ref="DA121:DA122"/>
    <mergeCell ref="DB121:DB122"/>
    <mergeCell ref="DC121:DC122"/>
    <mergeCell ref="CR121:CR122"/>
    <mergeCell ref="CS121:CS122"/>
    <mergeCell ref="CT121:CT122"/>
    <mergeCell ref="CU121:CU122"/>
    <mergeCell ref="CV121:CV122"/>
    <mergeCell ref="CW121:CW122"/>
    <mergeCell ref="CL121:CL122"/>
    <mergeCell ref="CM121:CM122"/>
    <mergeCell ref="CN121:CN122"/>
    <mergeCell ref="CO121:CO122"/>
    <mergeCell ref="CP121:CP122"/>
    <mergeCell ref="CQ121:CQ122"/>
    <mergeCell ref="CF121:CF122"/>
    <mergeCell ref="CG121:CG122"/>
    <mergeCell ref="CH121:CH122"/>
    <mergeCell ref="CI121:CI122"/>
    <mergeCell ref="CJ121:CJ122"/>
    <mergeCell ref="CK121:CK122"/>
    <mergeCell ref="BZ121:BZ122"/>
    <mergeCell ref="CA121:CA122"/>
    <mergeCell ref="CB121:CB122"/>
    <mergeCell ref="CC121:CC122"/>
    <mergeCell ref="CD121:CD122"/>
    <mergeCell ref="CE121:CE122"/>
    <mergeCell ref="BT121:BT122"/>
    <mergeCell ref="BU121:BU122"/>
    <mergeCell ref="BV121:BV122"/>
    <mergeCell ref="BW121:BW122"/>
    <mergeCell ref="BX121:BX122"/>
    <mergeCell ref="BY121:BY122"/>
    <mergeCell ref="BN121:BN122"/>
    <mergeCell ref="BO121:BO122"/>
    <mergeCell ref="BP121:BP122"/>
    <mergeCell ref="BQ121:BQ122"/>
    <mergeCell ref="BR121:BR122"/>
    <mergeCell ref="BS121:BS122"/>
    <mergeCell ref="BH121:BH122"/>
    <mergeCell ref="BI121:BI122"/>
    <mergeCell ref="BJ121:BJ122"/>
    <mergeCell ref="BK121:BK122"/>
    <mergeCell ref="BL121:BL122"/>
    <mergeCell ref="BM121:BM122"/>
    <mergeCell ref="BB121:BB122"/>
    <mergeCell ref="BC121:BC122"/>
    <mergeCell ref="BD121:BD122"/>
    <mergeCell ref="BE121:BE122"/>
    <mergeCell ref="BF121:BF122"/>
    <mergeCell ref="BG121:BG122"/>
    <mergeCell ref="AV121:AV122"/>
    <mergeCell ref="AW121:AW122"/>
    <mergeCell ref="AX121:AX122"/>
    <mergeCell ref="AY121:AY122"/>
    <mergeCell ref="AZ121:AZ122"/>
    <mergeCell ref="BA121:BA122"/>
    <mergeCell ref="AP121:AP122"/>
    <mergeCell ref="AQ121:AQ122"/>
    <mergeCell ref="AR121:AR122"/>
    <mergeCell ref="AS121:AS122"/>
    <mergeCell ref="AT121:AT122"/>
    <mergeCell ref="AU121:AU122"/>
    <mergeCell ref="FV119:FV120"/>
    <mergeCell ref="FW119:GD120"/>
    <mergeCell ref="O121:AH122"/>
    <mergeCell ref="AI121:AI122"/>
    <mergeCell ref="AJ121:AJ122"/>
    <mergeCell ref="AK121:AK122"/>
    <mergeCell ref="AL121:AL122"/>
    <mergeCell ref="AM121:AM122"/>
    <mergeCell ref="AN121:AN122"/>
    <mergeCell ref="AO121:AO122"/>
    <mergeCell ref="FP119:FP120"/>
    <mergeCell ref="FQ119:FQ120"/>
    <mergeCell ref="FR119:FR120"/>
    <mergeCell ref="FS119:FS120"/>
    <mergeCell ref="FT119:FT120"/>
    <mergeCell ref="FU119:FU120"/>
    <mergeCell ref="FJ119:FJ120"/>
    <mergeCell ref="FK119:FK120"/>
    <mergeCell ref="FL119:FL120"/>
    <mergeCell ref="FM119:FM120"/>
    <mergeCell ref="FN119:FN120"/>
    <mergeCell ref="FO119:FO120"/>
    <mergeCell ref="FD119:FD120"/>
    <mergeCell ref="FE119:FE120"/>
    <mergeCell ref="FF119:FF120"/>
    <mergeCell ref="FG119:FG120"/>
    <mergeCell ref="FH119:FH120"/>
    <mergeCell ref="FI119:FI120"/>
    <mergeCell ref="EX119:EX120"/>
    <mergeCell ref="EY119:EY120"/>
    <mergeCell ref="EZ119:EZ120"/>
    <mergeCell ref="FA119:FA120"/>
    <mergeCell ref="FB119:FB120"/>
    <mergeCell ref="FC119:FC120"/>
    <mergeCell ref="ER119:ER120"/>
    <mergeCell ref="ES119:ES120"/>
    <mergeCell ref="ET119:ET120"/>
    <mergeCell ref="EU119:EU120"/>
    <mergeCell ref="EV119:EV120"/>
    <mergeCell ref="EW119:EW120"/>
    <mergeCell ref="EL119:EL120"/>
    <mergeCell ref="EM119:EM120"/>
    <mergeCell ref="EN119:EN120"/>
    <mergeCell ref="EO119:EO120"/>
    <mergeCell ref="EP119:EP120"/>
    <mergeCell ref="EQ119:EQ120"/>
    <mergeCell ref="EF119:EF120"/>
    <mergeCell ref="EG119:EG120"/>
    <mergeCell ref="EH119:EH120"/>
    <mergeCell ref="EI119:EI120"/>
    <mergeCell ref="EJ119:EJ120"/>
    <mergeCell ref="EK119:EK120"/>
    <mergeCell ref="DZ119:DZ120"/>
    <mergeCell ref="EA119:EA120"/>
    <mergeCell ref="EB119:EB120"/>
    <mergeCell ref="EC119:EC120"/>
    <mergeCell ref="ED119:ED120"/>
    <mergeCell ref="EE119:EE120"/>
    <mergeCell ref="DT119:DT120"/>
    <mergeCell ref="DU119:DU120"/>
    <mergeCell ref="DV119:DV120"/>
    <mergeCell ref="DW119:DW120"/>
    <mergeCell ref="DX119:DX120"/>
    <mergeCell ref="DY119:DY120"/>
    <mergeCell ref="DN119:DN120"/>
    <mergeCell ref="DO119:DO120"/>
    <mergeCell ref="DP119:DP120"/>
    <mergeCell ref="DQ119:DQ120"/>
    <mergeCell ref="DR119:DR120"/>
    <mergeCell ref="DS119:DS120"/>
    <mergeCell ref="DH119:DH120"/>
    <mergeCell ref="DI119:DI120"/>
    <mergeCell ref="DJ119:DJ120"/>
    <mergeCell ref="DK119:DK120"/>
    <mergeCell ref="DL119:DL120"/>
    <mergeCell ref="DM119:DM120"/>
    <mergeCell ref="DB119:DB120"/>
    <mergeCell ref="DC119:DC120"/>
    <mergeCell ref="DD119:DD120"/>
    <mergeCell ref="DE119:DE120"/>
    <mergeCell ref="DF119:DF120"/>
    <mergeCell ref="DG119:DG120"/>
    <mergeCell ref="CV119:CV120"/>
    <mergeCell ref="CW119:CW120"/>
    <mergeCell ref="CX119:CX120"/>
    <mergeCell ref="CY119:CY120"/>
    <mergeCell ref="CZ119:CZ120"/>
    <mergeCell ref="DA119:DA120"/>
    <mergeCell ref="CP119:CP120"/>
    <mergeCell ref="CQ119:CQ120"/>
    <mergeCell ref="CR119:CR120"/>
    <mergeCell ref="CS119:CS120"/>
    <mergeCell ref="CT119:CT120"/>
    <mergeCell ref="CU119:CU120"/>
    <mergeCell ref="CJ119:CJ120"/>
    <mergeCell ref="CK119:CK120"/>
    <mergeCell ref="CL119:CL120"/>
    <mergeCell ref="CM119:CM120"/>
    <mergeCell ref="CN119:CN120"/>
    <mergeCell ref="CO119:CO120"/>
    <mergeCell ref="CD119:CD120"/>
    <mergeCell ref="CE119:CE120"/>
    <mergeCell ref="CF119:CF120"/>
    <mergeCell ref="CG119:CG120"/>
    <mergeCell ref="CH119:CH120"/>
    <mergeCell ref="CI119:CI120"/>
    <mergeCell ref="BX119:BX120"/>
    <mergeCell ref="BY119:BY120"/>
    <mergeCell ref="BZ119:BZ120"/>
    <mergeCell ref="CA119:CA120"/>
    <mergeCell ref="CB119:CB120"/>
    <mergeCell ref="CC119:CC120"/>
    <mergeCell ref="BR119:BR120"/>
    <mergeCell ref="BS119:BS120"/>
    <mergeCell ref="BT119:BT120"/>
    <mergeCell ref="BU119:BU120"/>
    <mergeCell ref="BV119:BV120"/>
    <mergeCell ref="BW119:BW120"/>
    <mergeCell ref="BL119:BL120"/>
    <mergeCell ref="BM119:BM120"/>
    <mergeCell ref="BN119:BN120"/>
    <mergeCell ref="BO119:BO120"/>
    <mergeCell ref="BP119:BP120"/>
    <mergeCell ref="BQ119:BQ120"/>
    <mergeCell ref="BF119:BF120"/>
    <mergeCell ref="BG119:BG120"/>
    <mergeCell ref="BH119:BH120"/>
    <mergeCell ref="BI119:BI120"/>
    <mergeCell ref="BJ119:BJ120"/>
    <mergeCell ref="BK119:BK120"/>
    <mergeCell ref="AZ119:AZ120"/>
    <mergeCell ref="BA119:BA120"/>
    <mergeCell ref="BB119:BB120"/>
    <mergeCell ref="BC119:BC120"/>
    <mergeCell ref="BD119:BD120"/>
    <mergeCell ref="BE119:BE120"/>
    <mergeCell ref="AT119:AT120"/>
    <mergeCell ref="AU119:AU120"/>
    <mergeCell ref="AV119:AV120"/>
    <mergeCell ref="AW119:AW120"/>
    <mergeCell ref="AX119:AX120"/>
    <mergeCell ref="AY119:AY120"/>
    <mergeCell ref="AN119:AN120"/>
    <mergeCell ref="AO119:AO120"/>
    <mergeCell ref="AP119:AP120"/>
    <mergeCell ref="AQ119:AQ120"/>
    <mergeCell ref="AR119:AR120"/>
    <mergeCell ref="AS119:AS120"/>
    <mergeCell ref="FT117:FT118"/>
    <mergeCell ref="FU117:FU118"/>
    <mergeCell ref="FV117:FV118"/>
    <mergeCell ref="FW117:GD118"/>
    <mergeCell ref="O119:AH120"/>
    <mergeCell ref="AI119:AI120"/>
    <mergeCell ref="AJ119:AJ120"/>
    <mergeCell ref="AK119:AK120"/>
    <mergeCell ref="AL119:AL120"/>
    <mergeCell ref="AM119:AM120"/>
    <mergeCell ref="FN117:FN118"/>
    <mergeCell ref="FO117:FO118"/>
    <mergeCell ref="FP117:FP118"/>
    <mergeCell ref="FQ117:FQ118"/>
    <mergeCell ref="FR117:FR118"/>
    <mergeCell ref="FS117:FS118"/>
    <mergeCell ref="FH117:FH118"/>
    <mergeCell ref="FI117:FI118"/>
    <mergeCell ref="FJ117:FJ118"/>
    <mergeCell ref="FK117:FK118"/>
    <mergeCell ref="FL117:FL118"/>
    <mergeCell ref="FM117:FM118"/>
    <mergeCell ref="FB117:FB118"/>
    <mergeCell ref="FC117:FC118"/>
    <mergeCell ref="FD117:FD118"/>
    <mergeCell ref="FE117:FE118"/>
    <mergeCell ref="FF117:FF118"/>
    <mergeCell ref="FG117:FG118"/>
    <mergeCell ref="EV117:EV118"/>
    <mergeCell ref="EW117:EW118"/>
    <mergeCell ref="EX117:EX118"/>
    <mergeCell ref="EY117:EY118"/>
    <mergeCell ref="EZ117:EZ118"/>
    <mergeCell ref="FA117:FA118"/>
    <mergeCell ref="EP117:EP118"/>
    <mergeCell ref="EQ117:EQ118"/>
    <mergeCell ref="ER117:ER118"/>
    <mergeCell ref="ES117:ES118"/>
    <mergeCell ref="ET117:ET118"/>
    <mergeCell ref="EU117:EU118"/>
    <mergeCell ref="EJ117:EJ118"/>
    <mergeCell ref="EK117:EK118"/>
    <mergeCell ref="EL117:EL118"/>
    <mergeCell ref="EM117:EM118"/>
    <mergeCell ref="EN117:EN118"/>
    <mergeCell ref="EO117:EO118"/>
    <mergeCell ref="ED117:ED118"/>
    <mergeCell ref="EE117:EE118"/>
    <mergeCell ref="EF117:EF118"/>
    <mergeCell ref="EG117:EG118"/>
    <mergeCell ref="EH117:EH118"/>
    <mergeCell ref="EI117:EI118"/>
    <mergeCell ref="DX117:DX118"/>
    <mergeCell ref="DY117:DY118"/>
    <mergeCell ref="DZ117:DZ118"/>
    <mergeCell ref="EA117:EA118"/>
    <mergeCell ref="EB117:EB118"/>
    <mergeCell ref="EC117:EC118"/>
    <mergeCell ref="DR117:DR118"/>
    <mergeCell ref="DS117:DS118"/>
    <mergeCell ref="DT117:DT118"/>
    <mergeCell ref="DU117:DU118"/>
    <mergeCell ref="DV117:DV118"/>
    <mergeCell ref="DW117:DW118"/>
    <mergeCell ref="DL117:DL118"/>
    <mergeCell ref="DM117:DM118"/>
    <mergeCell ref="DN117:DN118"/>
    <mergeCell ref="DO117:DO118"/>
    <mergeCell ref="DP117:DP118"/>
    <mergeCell ref="DQ117:DQ118"/>
    <mergeCell ref="DF117:DF118"/>
    <mergeCell ref="DG117:DG118"/>
    <mergeCell ref="DH117:DH118"/>
    <mergeCell ref="DI117:DI118"/>
    <mergeCell ref="DJ117:DJ118"/>
    <mergeCell ref="DK117:DK118"/>
    <mergeCell ref="CZ117:CZ118"/>
    <mergeCell ref="DA117:DA118"/>
    <mergeCell ref="DB117:DB118"/>
    <mergeCell ref="DC117:DC118"/>
    <mergeCell ref="DD117:DD118"/>
    <mergeCell ref="DE117:DE118"/>
    <mergeCell ref="CT117:CT118"/>
    <mergeCell ref="CU117:CU118"/>
    <mergeCell ref="CV117:CV118"/>
    <mergeCell ref="CW117:CW118"/>
    <mergeCell ref="CX117:CX118"/>
    <mergeCell ref="CY117:CY118"/>
    <mergeCell ref="CN117:CN118"/>
    <mergeCell ref="CO117:CO118"/>
    <mergeCell ref="CP117:CP118"/>
    <mergeCell ref="CQ117:CQ118"/>
    <mergeCell ref="CR117:CR118"/>
    <mergeCell ref="CS117:CS118"/>
    <mergeCell ref="CH117:CH118"/>
    <mergeCell ref="CI117:CI118"/>
    <mergeCell ref="CJ117:CJ118"/>
    <mergeCell ref="CK117:CK118"/>
    <mergeCell ref="CL117:CL118"/>
    <mergeCell ref="CM117:CM118"/>
    <mergeCell ref="CB117:CB118"/>
    <mergeCell ref="CC117:CC118"/>
    <mergeCell ref="CD117:CD118"/>
    <mergeCell ref="CE117:CE118"/>
    <mergeCell ref="CF117:CF118"/>
    <mergeCell ref="CG117:CG118"/>
    <mergeCell ref="BV117:BV118"/>
    <mergeCell ref="BW117:BW118"/>
    <mergeCell ref="BX117:BX118"/>
    <mergeCell ref="BY117:BY118"/>
    <mergeCell ref="BZ117:BZ118"/>
    <mergeCell ref="CA117:CA118"/>
    <mergeCell ref="BP117:BP118"/>
    <mergeCell ref="BQ117:BQ118"/>
    <mergeCell ref="BR117:BR118"/>
    <mergeCell ref="BS117:BS118"/>
    <mergeCell ref="BT117:BT118"/>
    <mergeCell ref="BU117:BU118"/>
    <mergeCell ref="BJ117:BJ118"/>
    <mergeCell ref="BK117:BK118"/>
    <mergeCell ref="BL117:BL118"/>
    <mergeCell ref="BM117:BM118"/>
    <mergeCell ref="BN117:BN118"/>
    <mergeCell ref="BO117:BO118"/>
    <mergeCell ref="BD117:BD118"/>
    <mergeCell ref="BE117:BE118"/>
    <mergeCell ref="BF117:BF118"/>
    <mergeCell ref="BG117:BG118"/>
    <mergeCell ref="BH117:BH118"/>
    <mergeCell ref="BI117:BI118"/>
    <mergeCell ref="AX117:AX118"/>
    <mergeCell ref="AY117:AY118"/>
    <mergeCell ref="AZ117:AZ118"/>
    <mergeCell ref="BA117:BA118"/>
    <mergeCell ref="BB117:BB118"/>
    <mergeCell ref="BC117:BC118"/>
    <mergeCell ref="AR117:AR118"/>
    <mergeCell ref="AS117:AS118"/>
    <mergeCell ref="AT117:AT118"/>
    <mergeCell ref="AU117:AU118"/>
    <mergeCell ref="AV117:AV118"/>
    <mergeCell ref="AW117:AW118"/>
    <mergeCell ref="AL117:AL118"/>
    <mergeCell ref="AM117:AM118"/>
    <mergeCell ref="AN117:AN118"/>
    <mergeCell ref="AO117:AO118"/>
    <mergeCell ref="AP117:AP118"/>
    <mergeCell ref="AQ117:AQ118"/>
    <mergeCell ref="FU115:FU116"/>
    <mergeCell ref="FV115:FV116"/>
    <mergeCell ref="FW115:GD116"/>
    <mergeCell ref="I117:N122"/>
    <mergeCell ref="FO115:FO116"/>
    <mergeCell ref="FP115:FP116"/>
    <mergeCell ref="FQ115:FQ116"/>
    <mergeCell ref="FR115:FR116"/>
    <mergeCell ref="FS115:FS116"/>
    <mergeCell ref="FT115:FT116"/>
    <mergeCell ref="FI115:FI116"/>
    <mergeCell ref="FJ115:FJ116"/>
    <mergeCell ref="FK115:FK116"/>
    <mergeCell ref="FL115:FL116"/>
    <mergeCell ref="FM115:FM116"/>
    <mergeCell ref="FN115:FN116"/>
    <mergeCell ref="FC115:FC116"/>
    <mergeCell ref="FD115:FD116"/>
    <mergeCell ref="FE115:FE116"/>
    <mergeCell ref="FF115:FF116"/>
    <mergeCell ref="FG115:FG116"/>
    <mergeCell ref="FH115:FH116"/>
    <mergeCell ref="EW115:EW116"/>
    <mergeCell ref="EX115:EX116"/>
    <mergeCell ref="EY115:EY116"/>
    <mergeCell ref="EZ115:EZ116"/>
    <mergeCell ref="FA115:FA116"/>
    <mergeCell ref="FB115:FB116"/>
    <mergeCell ref="EQ115:EQ116"/>
    <mergeCell ref="ER115:ER116"/>
    <mergeCell ref="ES115:ES116"/>
    <mergeCell ref="ET115:ET116"/>
    <mergeCell ref="EU115:EU116"/>
    <mergeCell ref="EV115:EV116"/>
    <mergeCell ref="EK115:EK116"/>
    <mergeCell ref="EL115:EL116"/>
    <mergeCell ref="EM115:EM116"/>
    <mergeCell ref="EN115:EN116"/>
    <mergeCell ref="EO115:EO116"/>
    <mergeCell ref="EP115:EP116"/>
    <mergeCell ref="EE115:EE116"/>
    <mergeCell ref="EF115:EF116"/>
    <mergeCell ref="EG115:EG116"/>
    <mergeCell ref="EH115:EH116"/>
    <mergeCell ref="EI115:EI116"/>
    <mergeCell ref="EJ115:EJ116"/>
    <mergeCell ref="DY115:DY116"/>
    <mergeCell ref="DZ115:DZ116"/>
    <mergeCell ref="EA115:EA116"/>
    <mergeCell ref="EB115:EB116"/>
    <mergeCell ref="EC115:EC116"/>
    <mergeCell ref="ED115:ED116"/>
    <mergeCell ref="DS115:DS116"/>
    <mergeCell ref="DT115:DT116"/>
    <mergeCell ref="DU115:DU116"/>
    <mergeCell ref="DV115:DV116"/>
    <mergeCell ref="DW115:DW116"/>
    <mergeCell ref="DX115:DX116"/>
    <mergeCell ref="DM115:DM116"/>
    <mergeCell ref="DN115:DN116"/>
    <mergeCell ref="DO115:DO116"/>
    <mergeCell ref="DP115:DP116"/>
    <mergeCell ref="DQ115:DQ116"/>
    <mergeCell ref="DR115:DR116"/>
    <mergeCell ref="DG115:DG116"/>
    <mergeCell ref="DH115:DH116"/>
    <mergeCell ref="DI115:DI116"/>
    <mergeCell ref="DJ115:DJ116"/>
    <mergeCell ref="DK115:DK116"/>
    <mergeCell ref="DL115:DL116"/>
    <mergeCell ref="DA115:DA116"/>
    <mergeCell ref="DB115:DB116"/>
    <mergeCell ref="DC115:DC116"/>
    <mergeCell ref="DD115:DD116"/>
    <mergeCell ref="DE115:DE116"/>
    <mergeCell ref="DF115:DF116"/>
    <mergeCell ref="CU115:CU116"/>
    <mergeCell ref="CV115:CV116"/>
    <mergeCell ref="CW115:CW116"/>
    <mergeCell ref="CX115:CX116"/>
    <mergeCell ref="CY115:CY116"/>
    <mergeCell ref="CZ115:CZ116"/>
    <mergeCell ref="CO115:CO116"/>
    <mergeCell ref="CP115:CP116"/>
    <mergeCell ref="CQ115:CQ116"/>
    <mergeCell ref="CR115:CR116"/>
    <mergeCell ref="CS115:CS116"/>
    <mergeCell ref="CT115:CT116"/>
    <mergeCell ref="CI115:CI116"/>
    <mergeCell ref="CJ115:CJ116"/>
    <mergeCell ref="CK115:CK116"/>
    <mergeCell ref="CL115:CL116"/>
    <mergeCell ref="CM115:CM116"/>
    <mergeCell ref="CN115:CN116"/>
    <mergeCell ref="CC115:CC116"/>
    <mergeCell ref="CD115:CD116"/>
    <mergeCell ref="CE115:CE116"/>
    <mergeCell ref="CF115:CF116"/>
    <mergeCell ref="CG115:CG116"/>
    <mergeCell ref="CH115:CH116"/>
    <mergeCell ref="BW115:BW116"/>
    <mergeCell ref="BX115:BX116"/>
    <mergeCell ref="BY115:BY116"/>
    <mergeCell ref="BZ115:BZ116"/>
    <mergeCell ref="CA115:CA116"/>
    <mergeCell ref="CB115:CB116"/>
    <mergeCell ref="BQ115:BQ116"/>
    <mergeCell ref="BR115:BR116"/>
    <mergeCell ref="BS115:BS116"/>
    <mergeCell ref="BT115:BT116"/>
    <mergeCell ref="BU115:BU116"/>
    <mergeCell ref="BV115:BV116"/>
    <mergeCell ref="BK115:BK116"/>
    <mergeCell ref="BL115:BL116"/>
    <mergeCell ref="BM115:BM116"/>
    <mergeCell ref="BN115:BN116"/>
    <mergeCell ref="BO115:BO116"/>
    <mergeCell ref="BP115:BP116"/>
    <mergeCell ref="BE115:BE116"/>
    <mergeCell ref="BF115:BF116"/>
    <mergeCell ref="BG115:BG116"/>
    <mergeCell ref="BH115:BH116"/>
    <mergeCell ref="BI115:BI116"/>
    <mergeCell ref="BJ115:BJ116"/>
    <mergeCell ref="AY115:AY116"/>
    <mergeCell ref="AZ115:AZ116"/>
    <mergeCell ref="BA115:BA116"/>
    <mergeCell ref="BB115:BB116"/>
    <mergeCell ref="BC115:BC116"/>
    <mergeCell ref="BD115:BD116"/>
    <mergeCell ref="AS115:AS116"/>
    <mergeCell ref="AT115:AT116"/>
    <mergeCell ref="AU115:AU116"/>
    <mergeCell ref="AV115:AV116"/>
    <mergeCell ref="AW115:AW116"/>
    <mergeCell ref="AX115:AX116"/>
    <mergeCell ref="AM115:AM116"/>
    <mergeCell ref="AN115:AN116"/>
    <mergeCell ref="AO115:AO116"/>
    <mergeCell ref="AP115:AP116"/>
    <mergeCell ref="AQ115:AQ116"/>
    <mergeCell ref="AR115:AR116"/>
    <mergeCell ref="B115:H128"/>
    <mergeCell ref="I115:AH116"/>
    <mergeCell ref="AI115:AI116"/>
    <mergeCell ref="AJ115:AJ116"/>
    <mergeCell ref="AK115:AK116"/>
    <mergeCell ref="AL115:AL116"/>
    <mergeCell ref="O117:AH118"/>
    <mergeCell ref="AI117:AI118"/>
    <mergeCell ref="AJ117:AJ118"/>
    <mergeCell ref="AK117:AK118"/>
    <mergeCell ref="FR113:FR114"/>
    <mergeCell ref="FS113:FS114"/>
    <mergeCell ref="FT113:FT114"/>
    <mergeCell ref="FU113:FU114"/>
    <mergeCell ref="FV113:FV114"/>
    <mergeCell ref="FW113:GD114"/>
    <mergeCell ref="FL113:FL114"/>
    <mergeCell ref="FM113:FM114"/>
    <mergeCell ref="FN113:FN114"/>
    <mergeCell ref="FO113:FO114"/>
    <mergeCell ref="FP113:FP114"/>
    <mergeCell ref="FQ113:FQ114"/>
    <mergeCell ref="FF113:FF114"/>
    <mergeCell ref="FG113:FG114"/>
    <mergeCell ref="FH113:FH114"/>
    <mergeCell ref="FI113:FI114"/>
    <mergeCell ref="FJ113:FJ114"/>
    <mergeCell ref="FK113:FK114"/>
    <mergeCell ref="EZ113:EZ114"/>
    <mergeCell ref="FA113:FA114"/>
    <mergeCell ref="FB113:FB114"/>
    <mergeCell ref="FC113:FC114"/>
    <mergeCell ref="FD113:FD114"/>
    <mergeCell ref="FE113:FE114"/>
    <mergeCell ref="ET113:ET114"/>
    <mergeCell ref="EU113:EU114"/>
    <mergeCell ref="EV113:EV114"/>
    <mergeCell ref="EW113:EW114"/>
    <mergeCell ref="EX113:EX114"/>
    <mergeCell ref="EY113:EY114"/>
    <mergeCell ref="EN113:EN114"/>
    <mergeCell ref="EO113:EO114"/>
    <mergeCell ref="EP113:EP114"/>
    <mergeCell ref="EQ113:EQ114"/>
    <mergeCell ref="ER113:ER114"/>
    <mergeCell ref="ES113:ES114"/>
    <mergeCell ref="EH113:EH114"/>
    <mergeCell ref="EI113:EI114"/>
    <mergeCell ref="EJ113:EJ114"/>
    <mergeCell ref="EK113:EK114"/>
    <mergeCell ref="EL113:EL114"/>
    <mergeCell ref="EM113:EM114"/>
    <mergeCell ref="EB113:EB114"/>
    <mergeCell ref="EC113:EC114"/>
    <mergeCell ref="ED113:ED114"/>
    <mergeCell ref="EE113:EE114"/>
    <mergeCell ref="EF113:EF114"/>
    <mergeCell ref="EG113:EG114"/>
    <mergeCell ref="DV113:DV114"/>
    <mergeCell ref="DW113:DW114"/>
    <mergeCell ref="DX113:DX114"/>
    <mergeCell ref="DY113:DY114"/>
    <mergeCell ref="DZ113:DZ114"/>
    <mergeCell ref="EA113:EA114"/>
    <mergeCell ref="DP113:DP114"/>
    <mergeCell ref="DQ113:DQ114"/>
    <mergeCell ref="DR113:DR114"/>
    <mergeCell ref="DS113:DS114"/>
    <mergeCell ref="DT113:DT114"/>
    <mergeCell ref="DU113:DU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X113:CX114"/>
    <mergeCell ref="CY113:CY114"/>
    <mergeCell ref="CZ113:CZ114"/>
    <mergeCell ref="DA113:DA114"/>
    <mergeCell ref="DB113:DB114"/>
    <mergeCell ref="DC113:DC114"/>
    <mergeCell ref="CR113:CR114"/>
    <mergeCell ref="CS113:CS114"/>
    <mergeCell ref="CT113:CT114"/>
    <mergeCell ref="CU113:CU114"/>
    <mergeCell ref="CV113:CV114"/>
    <mergeCell ref="CW113:CW114"/>
    <mergeCell ref="CL113:CL114"/>
    <mergeCell ref="CM113:CM114"/>
    <mergeCell ref="CN113:CN114"/>
    <mergeCell ref="CO113:CO114"/>
    <mergeCell ref="CP113:CP114"/>
    <mergeCell ref="CQ113:CQ114"/>
    <mergeCell ref="CF113:CF114"/>
    <mergeCell ref="CG113:CG114"/>
    <mergeCell ref="CH113:CH114"/>
    <mergeCell ref="CI113:CI114"/>
    <mergeCell ref="CJ113:CJ114"/>
    <mergeCell ref="CK113:CK114"/>
    <mergeCell ref="BZ113:BZ114"/>
    <mergeCell ref="CA113:CA114"/>
    <mergeCell ref="CB113:CB114"/>
    <mergeCell ref="CC113:CC114"/>
    <mergeCell ref="CD113:CD114"/>
    <mergeCell ref="CE113:CE114"/>
    <mergeCell ref="BT113:BT114"/>
    <mergeCell ref="BU113:BU114"/>
    <mergeCell ref="BV113:BV114"/>
    <mergeCell ref="BW113:BW114"/>
    <mergeCell ref="BX113:BX114"/>
    <mergeCell ref="BY113:BY114"/>
    <mergeCell ref="BN113:BN114"/>
    <mergeCell ref="BO113:BO114"/>
    <mergeCell ref="BP113:BP114"/>
    <mergeCell ref="BQ113:BQ114"/>
    <mergeCell ref="BR113:BR114"/>
    <mergeCell ref="BS113:BS114"/>
    <mergeCell ref="BH113:BH114"/>
    <mergeCell ref="BI113:BI114"/>
    <mergeCell ref="BJ113:BJ114"/>
    <mergeCell ref="BK113:BK114"/>
    <mergeCell ref="BL113:BL114"/>
    <mergeCell ref="BM113:BM114"/>
    <mergeCell ref="BB113:BB114"/>
    <mergeCell ref="BC113:BC114"/>
    <mergeCell ref="BD113:BD114"/>
    <mergeCell ref="BE113:BE114"/>
    <mergeCell ref="BF113:BF114"/>
    <mergeCell ref="BG113:BG114"/>
    <mergeCell ref="AV113:AV114"/>
    <mergeCell ref="AW113:AW114"/>
    <mergeCell ref="AX113:AX114"/>
    <mergeCell ref="AY113:AY114"/>
    <mergeCell ref="AZ113:AZ114"/>
    <mergeCell ref="BA113:BA114"/>
    <mergeCell ref="AP113:AP114"/>
    <mergeCell ref="AQ113:AQ114"/>
    <mergeCell ref="AR113:AR114"/>
    <mergeCell ref="AS113:AS114"/>
    <mergeCell ref="AT113:AT114"/>
    <mergeCell ref="AU113:AU114"/>
    <mergeCell ref="FV111:FV112"/>
    <mergeCell ref="FW111:GD112"/>
    <mergeCell ref="O113:AH114"/>
    <mergeCell ref="AI113:AI114"/>
    <mergeCell ref="AJ113:AJ114"/>
    <mergeCell ref="AK113:AK114"/>
    <mergeCell ref="AL113:AL114"/>
    <mergeCell ref="AM113:AM114"/>
    <mergeCell ref="AN113:AN114"/>
    <mergeCell ref="AO113:AO114"/>
    <mergeCell ref="FP111:FP112"/>
    <mergeCell ref="FQ111:FQ112"/>
    <mergeCell ref="FR111:FR112"/>
    <mergeCell ref="FS111:FS112"/>
    <mergeCell ref="FT111:FT112"/>
    <mergeCell ref="FU111:FU112"/>
    <mergeCell ref="FJ111:FJ112"/>
    <mergeCell ref="FK111:FK112"/>
    <mergeCell ref="FL111:FL112"/>
    <mergeCell ref="FM111:FM112"/>
    <mergeCell ref="FN111:FN112"/>
    <mergeCell ref="FO111:FO112"/>
    <mergeCell ref="FD111:FD112"/>
    <mergeCell ref="FE111:FE112"/>
    <mergeCell ref="FF111:FF112"/>
    <mergeCell ref="FG111:FG112"/>
    <mergeCell ref="FH111:FH112"/>
    <mergeCell ref="FI111:FI112"/>
    <mergeCell ref="EX111:EX112"/>
    <mergeCell ref="EY111:EY112"/>
    <mergeCell ref="EZ111:EZ112"/>
    <mergeCell ref="FA111:FA112"/>
    <mergeCell ref="FB111:FB112"/>
    <mergeCell ref="FC111:FC112"/>
    <mergeCell ref="ER111:ER112"/>
    <mergeCell ref="ES111:ES112"/>
    <mergeCell ref="ET111:ET112"/>
    <mergeCell ref="EU111:EU112"/>
    <mergeCell ref="EV111:EV112"/>
    <mergeCell ref="EW111:EW112"/>
    <mergeCell ref="EL111:EL112"/>
    <mergeCell ref="EM111:EM112"/>
    <mergeCell ref="EN111:EN112"/>
    <mergeCell ref="EO111:EO112"/>
    <mergeCell ref="EP111:EP112"/>
    <mergeCell ref="EQ111:EQ112"/>
    <mergeCell ref="EF111:EF112"/>
    <mergeCell ref="EG111:EG112"/>
    <mergeCell ref="EH111:EH112"/>
    <mergeCell ref="EI111:EI112"/>
    <mergeCell ref="EJ111:EJ112"/>
    <mergeCell ref="EK111:EK112"/>
    <mergeCell ref="DZ111:DZ112"/>
    <mergeCell ref="EA111:EA112"/>
    <mergeCell ref="EB111:EB112"/>
    <mergeCell ref="EC111:EC112"/>
    <mergeCell ref="ED111:ED112"/>
    <mergeCell ref="EE111:EE112"/>
    <mergeCell ref="DT111:DT112"/>
    <mergeCell ref="DU111:DU112"/>
    <mergeCell ref="DV111:DV112"/>
    <mergeCell ref="DW111:DW112"/>
    <mergeCell ref="DX111:DX112"/>
    <mergeCell ref="DY111:DY112"/>
    <mergeCell ref="DN111:DN112"/>
    <mergeCell ref="DO111:DO112"/>
    <mergeCell ref="DP111:DP112"/>
    <mergeCell ref="DQ111:DQ112"/>
    <mergeCell ref="DR111:DR112"/>
    <mergeCell ref="DS111:DS112"/>
    <mergeCell ref="DH111:DH112"/>
    <mergeCell ref="DI111:DI112"/>
    <mergeCell ref="DJ111:DJ112"/>
    <mergeCell ref="DK111:DK112"/>
    <mergeCell ref="DL111:DL112"/>
    <mergeCell ref="DM111:DM112"/>
    <mergeCell ref="DB111:DB112"/>
    <mergeCell ref="DC111:DC112"/>
    <mergeCell ref="DD111:DD112"/>
    <mergeCell ref="DE111:DE112"/>
    <mergeCell ref="DF111:DF112"/>
    <mergeCell ref="DG111:DG112"/>
    <mergeCell ref="CV111:CV112"/>
    <mergeCell ref="CW111:CW112"/>
    <mergeCell ref="CX111:CX112"/>
    <mergeCell ref="CY111:CY112"/>
    <mergeCell ref="CZ111:CZ112"/>
    <mergeCell ref="DA111:DA112"/>
    <mergeCell ref="CP111:CP112"/>
    <mergeCell ref="CQ111:CQ112"/>
    <mergeCell ref="CR111:CR112"/>
    <mergeCell ref="CS111:CS112"/>
    <mergeCell ref="CT111:CT112"/>
    <mergeCell ref="CU111:CU112"/>
    <mergeCell ref="CJ111:CJ112"/>
    <mergeCell ref="CK111:CK112"/>
    <mergeCell ref="CL111:CL112"/>
    <mergeCell ref="CM111:CM112"/>
    <mergeCell ref="CN111:CN112"/>
    <mergeCell ref="CO111:CO112"/>
    <mergeCell ref="CD111:CD112"/>
    <mergeCell ref="CE111:CE112"/>
    <mergeCell ref="CF111:CF112"/>
    <mergeCell ref="CG111:CG112"/>
    <mergeCell ref="CH111:CH112"/>
    <mergeCell ref="CI111:CI112"/>
    <mergeCell ref="BX111:BX112"/>
    <mergeCell ref="BY111:BY112"/>
    <mergeCell ref="BZ111:BZ112"/>
    <mergeCell ref="CA111:CA112"/>
    <mergeCell ref="CB111:CB112"/>
    <mergeCell ref="CC111:CC112"/>
    <mergeCell ref="BR111:BR112"/>
    <mergeCell ref="BS111:BS112"/>
    <mergeCell ref="BT111:BT112"/>
    <mergeCell ref="BU111:BU112"/>
    <mergeCell ref="BV111:BV112"/>
    <mergeCell ref="BW111:BW112"/>
    <mergeCell ref="BL111:BL112"/>
    <mergeCell ref="BM111:BM112"/>
    <mergeCell ref="BN111:BN112"/>
    <mergeCell ref="BO111:BO112"/>
    <mergeCell ref="BP111:BP112"/>
    <mergeCell ref="BQ111:BQ112"/>
    <mergeCell ref="BF111:BF112"/>
    <mergeCell ref="BG111:BG112"/>
    <mergeCell ref="BH111:BH112"/>
    <mergeCell ref="BI111:BI112"/>
    <mergeCell ref="BJ111:BJ112"/>
    <mergeCell ref="BK111:BK112"/>
    <mergeCell ref="AZ111:AZ112"/>
    <mergeCell ref="BA111:BA112"/>
    <mergeCell ref="BB111:BB112"/>
    <mergeCell ref="BC111:BC112"/>
    <mergeCell ref="BD111:BD112"/>
    <mergeCell ref="BE111:BE112"/>
    <mergeCell ref="AT111:AT112"/>
    <mergeCell ref="AU111:AU112"/>
    <mergeCell ref="AV111:AV112"/>
    <mergeCell ref="AW111:AW112"/>
    <mergeCell ref="AX111:AX112"/>
    <mergeCell ref="AY111:AY112"/>
    <mergeCell ref="AN111:AN112"/>
    <mergeCell ref="AO111:AO112"/>
    <mergeCell ref="AP111:AP112"/>
    <mergeCell ref="AQ111:AQ112"/>
    <mergeCell ref="AR111:AR112"/>
    <mergeCell ref="AS111:AS112"/>
    <mergeCell ref="O111:AH112"/>
    <mergeCell ref="AI111:AI112"/>
    <mergeCell ref="AJ111:AJ112"/>
    <mergeCell ref="AK111:AK112"/>
    <mergeCell ref="AL111:AL112"/>
    <mergeCell ref="AM111:AM112"/>
    <mergeCell ref="FR109:FR110"/>
    <mergeCell ref="FS109:FS110"/>
    <mergeCell ref="FT109:FT110"/>
    <mergeCell ref="FU109:FU110"/>
    <mergeCell ref="FV109:FV110"/>
    <mergeCell ref="FW109:GD110"/>
    <mergeCell ref="FL109:FL110"/>
    <mergeCell ref="FM109:FM110"/>
    <mergeCell ref="FN109:FN110"/>
    <mergeCell ref="FO109:FO110"/>
    <mergeCell ref="FP109:FP110"/>
    <mergeCell ref="FQ109:FQ110"/>
    <mergeCell ref="FF109:FF110"/>
    <mergeCell ref="FG109:FG110"/>
    <mergeCell ref="FH109:FH110"/>
    <mergeCell ref="FI109:FI110"/>
    <mergeCell ref="FJ109:FJ110"/>
    <mergeCell ref="FK109:FK110"/>
    <mergeCell ref="EZ109:EZ110"/>
    <mergeCell ref="FA109:FA110"/>
    <mergeCell ref="FB109:FB110"/>
    <mergeCell ref="FC109:FC110"/>
    <mergeCell ref="FD109:FD110"/>
    <mergeCell ref="FE109:FE110"/>
    <mergeCell ref="ET109:ET110"/>
    <mergeCell ref="EU109:EU110"/>
    <mergeCell ref="EV109:EV110"/>
    <mergeCell ref="EW109:EW110"/>
    <mergeCell ref="EX109:EX110"/>
    <mergeCell ref="EY109:EY110"/>
    <mergeCell ref="EN109:EN110"/>
    <mergeCell ref="EO109:EO110"/>
    <mergeCell ref="EP109:EP110"/>
    <mergeCell ref="EQ109:EQ110"/>
    <mergeCell ref="ER109:ER110"/>
    <mergeCell ref="ES109:ES110"/>
    <mergeCell ref="EH109:EH110"/>
    <mergeCell ref="EI109:EI110"/>
    <mergeCell ref="EJ109:EJ110"/>
    <mergeCell ref="EK109:EK110"/>
    <mergeCell ref="EL109:EL110"/>
    <mergeCell ref="EM109:EM110"/>
    <mergeCell ref="EB109:EB110"/>
    <mergeCell ref="EC109:EC110"/>
    <mergeCell ref="ED109:ED110"/>
    <mergeCell ref="EE109:EE110"/>
    <mergeCell ref="EF109:EF110"/>
    <mergeCell ref="EG109:EG110"/>
    <mergeCell ref="DV109:DV110"/>
    <mergeCell ref="DW109:DW110"/>
    <mergeCell ref="DX109:DX110"/>
    <mergeCell ref="DY109:DY110"/>
    <mergeCell ref="DZ109:DZ110"/>
    <mergeCell ref="EA109:EA110"/>
    <mergeCell ref="DP109:DP110"/>
    <mergeCell ref="DQ109:DQ110"/>
    <mergeCell ref="DR109:DR110"/>
    <mergeCell ref="DS109:DS110"/>
    <mergeCell ref="DT109:DT110"/>
    <mergeCell ref="DU109:DU110"/>
    <mergeCell ref="DJ109:DJ110"/>
    <mergeCell ref="DK109:DK110"/>
    <mergeCell ref="DL109:DL110"/>
    <mergeCell ref="DM109:DM110"/>
    <mergeCell ref="DN109:DN110"/>
    <mergeCell ref="DO109:DO110"/>
    <mergeCell ref="DD109:DD110"/>
    <mergeCell ref="DE109:DE110"/>
    <mergeCell ref="DF109:DF110"/>
    <mergeCell ref="DG109:DG110"/>
    <mergeCell ref="DH109:DH110"/>
    <mergeCell ref="DI109:DI110"/>
    <mergeCell ref="CX109:CX110"/>
    <mergeCell ref="CY109:CY110"/>
    <mergeCell ref="CZ109:CZ110"/>
    <mergeCell ref="DA109:DA110"/>
    <mergeCell ref="DB109:DB110"/>
    <mergeCell ref="DC109:DC110"/>
    <mergeCell ref="CR109:CR110"/>
    <mergeCell ref="CS109:CS110"/>
    <mergeCell ref="CT109:CT110"/>
    <mergeCell ref="CU109:CU110"/>
    <mergeCell ref="CV109:CV110"/>
    <mergeCell ref="CW109:CW110"/>
    <mergeCell ref="CL109:CL110"/>
    <mergeCell ref="CM109:CM110"/>
    <mergeCell ref="CN109:CN110"/>
    <mergeCell ref="CO109:CO110"/>
    <mergeCell ref="CP109:CP110"/>
    <mergeCell ref="CQ109:CQ110"/>
    <mergeCell ref="CF109:CF110"/>
    <mergeCell ref="CG109:CG110"/>
    <mergeCell ref="CH109:CH110"/>
    <mergeCell ref="CI109:CI110"/>
    <mergeCell ref="CJ109:CJ110"/>
    <mergeCell ref="CK109:CK110"/>
    <mergeCell ref="BZ109:BZ110"/>
    <mergeCell ref="CA109:CA110"/>
    <mergeCell ref="CB109:CB110"/>
    <mergeCell ref="CC109:CC110"/>
    <mergeCell ref="CD109:CD110"/>
    <mergeCell ref="CE109:CE110"/>
    <mergeCell ref="BT109:BT110"/>
    <mergeCell ref="BU109:BU110"/>
    <mergeCell ref="BV109:BV110"/>
    <mergeCell ref="BW109:BW110"/>
    <mergeCell ref="BX109:BX110"/>
    <mergeCell ref="BY109:BY110"/>
    <mergeCell ref="BN109:BN110"/>
    <mergeCell ref="BO109:BO110"/>
    <mergeCell ref="BP109:BP110"/>
    <mergeCell ref="BQ109:BQ110"/>
    <mergeCell ref="BR109:BR110"/>
    <mergeCell ref="BS109:BS110"/>
    <mergeCell ref="BH109:BH110"/>
    <mergeCell ref="BI109:BI110"/>
    <mergeCell ref="BJ109:BJ110"/>
    <mergeCell ref="BK109:BK110"/>
    <mergeCell ref="BL109:BL110"/>
    <mergeCell ref="BM109:BM110"/>
    <mergeCell ref="BB109:BB110"/>
    <mergeCell ref="BC109:BC110"/>
    <mergeCell ref="BD109:BD110"/>
    <mergeCell ref="BE109:BE110"/>
    <mergeCell ref="BF109:BF110"/>
    <mergeCell ref="BG109:BG110"/>
    <mergeCell ref="AV109:AV110"/>
    <mergeCell ref="AW109:AW110"/>
    <mergeCell ref="AX109:AX110"/>
    <mergeCell ref="AY109:AY110"/>
    <mergeCell ref="AZ109:AZ110"/>
    <mergeCell ref="BA109:BA110"/>
    <mergeCell ref="AP109:AP110"/>
    <mergeCell ref="AQ109:AQ110"/>
    <mergeCell ref="AR109:AR110"/>
    <mergeCell ref="AS109:AS110"/>
    <mergeCell ref="AT109:AT110"/>
    <mergeCell ref="AU109:AU110"/>
    <mergeCell ref="FW107:GD108"/>
    <mergeCell ref="I109:N114"/>
    <mergeCell ref="O109:AH110"/>
    <mergeCell ref="AI109:AI110"/>
    <mergeCell ref="AJ109:AJ110"/>
    <mergeCell ref="AK109:AK110"/>
    <mergeCell ref="AL109:AL110"/>
    <mergeCell ref="AM109:AM110"/>
    <mergeCell ref="AN109:AN110"/>
    <mergeCell ref="AO109:AO110"/>
    <mergeCell ref="FQ107:FQ108"/>
    <mergeCell ref="FR107:FR108"/>
    <mergeCell ref="FS107:FS108"/>
    <mergeCell ref="FT107:FT108"/>
    <mergeCell ref="FU107:FU108"/>
    <mergeCell ref="FV107:FV108"/>
    <mergeCell ref="FK107:FK108"/>
    <mergeCell ref="FL107:FL108"/>
    <mergeCell ref="FM107:FM108"/>
    <mergeCell ref="FN107:FN108"/>
    <mergeCell ref="FO107:FO108"/>
    <mergeCell ref="FP107:FP108"/>
    <mergeCell ref="FE107:FE108"/>
    <mergeCell ref="FF107:FF108"/>
    <mergeCell ref="FG107:FG108"/>
    <mergeCell ref="FH107:FH108"/>
    <mergeCell ref="FI107:FI108"/>
    <mergeCell ref="FJ107:FJ108"/>
    <mergeCell ref="EY107:EY108"/>
    <mergeCell ref="EZ107:EZ108"/>
    <mergeCell ref="FA107:FA108"/>
    <mergeCell ref="FB107:FB108"/>
    <mergeCell ref="FC107:FC108"/>
    <mergeCell ref="FD107:FD108"/>
    <mergeCell ref="ES107:ES108"/>
    <mergeCell ref="ET107:ET108"/>
    <mergeCell ref="EU107:EU108"/>
    <mergeCell ref="EV107:EV108"/>
    <mergeCell ref="EW107:EW108"/>
    <mergeCell ref="EX107:EX108"/>
    <mergeCell ref="EM107:EM108"/>
    <mergeCell ref="EN107:EN108"/>
    <mergeCell ref="EO107:EO108"/>
    <mergeCell ref="EP107:EP108"/>
    <mergeCell ref="EQ107:EQ108"/>
    <mergeCell ref="ER107:ER108"/>
    <mergeCell ref="EG107:EG108"/>
    <mergeCell ref="EH107:EH108"/>
    <mergeCell ref="EI107:EI108"/>
    <mergeCell ref="EJ107:EJ108"/>
    <mergeCell ref="EK107:EK108"/>
    <mergeCell ref="EL107:EL108"/>
    <mergeCell ref="EA107:EA108"/>
    <mergeCell ref="EB107:EB108"/>
    <mergeCell ref="EC107:EC108"/>
    <mergeCell ref="ED107:ED108"/>
    <mergeCell ref="EE107:EE108"/>
    <mergeCell ref="EF107:EF108"/>
    <mergeCell ref="DU107:DU108"/>
    <mergeCell ref="DV107:DV108"/>
    <mergeCell ref="DW107:DW108"/>
    <mergeCell ref="DX107:DX108"/>
    <mergeCell ref="DY107:DY108"/>
    <mergeCell ref="DZ107:DZ108"/>
    <mergeCell ref="DO107:DO108"/>
    <mergeCell ref="DP107:DP108"/>
    <mergeCell ref="DQ107:DQ108"/>
    <mergeCell ref="DR107:DR108"/>
    <mergeCell ref="DS107:DS108"/>
    <mergeCell ref="DT107:DT108"/>
    <mergeCell ref="DI107:DI108"/>
    <mergeCell ref="DJ107:DJ108"/>
    <mergeCell ref="DK107:DK108"/>
    <mergeCell ref="DL107:DL108"/>
    <mergeCell ref="DM107:DM108"/>
    <mergeCell ref="DN107:DN108"/>
    <mergeCell ref="DC107:DC108"/>
    <mergeCell ref="DD107:DD108"/>
    <mergeCell ref="DE107:DE108"/>
    <mergeCell ref="DF107:DF108"/>
    <mergeCell ref="DG107:DG108"/>
    <mergeCell ref="DH107:DH108"/>
    <mergeCell ref="CW107:CW108"/>
    <mergeCell ref="CX107:CX108"/>
    <mergeCell ref="CY107:CY108"/>
    <mergeCell ref="CZ107:CZ108"/>
    <mergeCell ref="DA107:DA108"/>
    <mergeCell ref="DB107:DB108"/>
    <mergeCell ref="CQ107:CQ108"/>
    <mergeCell ref="CR107:CR108"/>
    <mergeCell ref="CS107:CS108"/>
    <mergeCell ref="CT107:CT108"/>
    <mergeCell ref="CU107:CU108"/>
    <mergeCell ref="CV107:CV108"/>
    <mergeCell ref="CK107:CK108"/>
    <mergeCell ref="CL107:CL108"/>
    <mergeCell ref="CM107:CM108"/>
    <mergeCell ref="CN107:CN108"/>
    <mergeCell ref="CO107:CO108"/>
    <mergeCell ref="CP107:CP108"/>
    <mergeCell ref="CE107:CE108"/>
    <mergeCell ref="CF107:CF108"/>
    <mergeCell ref="CG107:CG108"/>
    <mergeCell ref="CH107:CH108"/>
    <mergeCell ref="CI107:CI108"/>
    <mergeCell ref="CJ107:CJ108"/>
    <mergeCell ref="BY107:BY108"/>
    <mergeCell ref="BZ107:BZ108"/>
    <mergeCell ref="CA107:CA108"/>
    <mergeCell ref="CB107:CB108"/>
    <mergeCell ref="CC107:CC108"/>
    <mergeCell ref="CD107:CD108"/>
    <mergeCell ref="BS107:BS108"/>
    <mergeCell ref="BT107:BT108"/>
    <mergeCell ref="BU107:BU108"/>
    <mergeCell ref="BV107:BV108"/>
    <mergeCell ref="BW107:BW108"/>
    <mergeCell ref="BX107:BX108"/>
    <mergeCell ref="BM107:BM108"/>
    <mergeCell ref="BN107:BN108"/>
    <mergeCell ref="BO107:BO108"/>
    <mergeCell ref="BP107:BP108"/>
    <mergeCell ref="BQ107:BQ108"/>
    <mergeCell ref="BR107:BR108"/>
    <mergeCell ref="BG107:BG108"/>
    <mergeCell ref="BH107:BH108"/>
    <mergeCell ref="BI107:BI108"/>
    <mergeCell ref="BJ107:BJ108"/>
    <mergeCell ref="BK107:BK108"/>
    <mergeCell ref="BL107:BL108"/>
    <mergeCell ref="BA107:BA108"/>
    <mergeCell ref="BB107:BB108"/>
    <mergeCell ref="BC107:BC108"/>
    <mergeCell ref="BD107:BD108"/>
    <mergeCell ref="BE107:BE108"/>
    <mergeCell ref="BF107:BF108"/>
    <mergeCell ref="AU107:AU108"/>
    <mergeCell ref="AV107:AV108"/>
    <mergeCell ref="AW107:AW108"/>
    <mergeCell ref="AX107:AX108"/>
    <mergeCell ref="AY107:AY108"/>
    <mergeCell ref="AZ107:AZ108"/>
    <mergeCell ref="AO107:AO108"/>
    <mergeCell ref="AP107:AP108"/>
    <mergeCell ref="AQ107:AQ108"/>
    <mergeCell ref="AR107:AR108"/>
    <mergeCell ref="AS107:AS108"/>
    <mergeCell ref="AT107:AT108"/>
    <mergeCell ref="FU105:FU106"/>
    <mergeCell ref="FV105:FV106"/>
    <mergeCell ref="FW105:GD106"/>
    <mergeCell ref="O107:AH108"/>
    <mergeCell ref="AI107:AI108"/>
    <mergeCell ref="AJ107:AJ108"/>
    <mergeCell ref="AK107:AK108"/>
    <mergeCell ref="AL107:AL108"/>
    <mergeCell ref="AM107:AM108"/>
    <mergeCell ref="AN107:AN108"/>
    <mergeCell ref="FO105:FO106"/>
    <mergeCell ref="FP105:FP106"/>
    <mergeCell ref="FQ105:FQ106"/>
    <mergeCell ref="FR105:FR106"/>
    <mergeCell ref="FS105:FS106"/>
    <mergeCell ref="FT105:FT106"/>
    <mergeCell ref="FI105:FI106"/>
    <mergeCell ref="FJ105:FJ106"/>
    <mergeCell ref="FK105:FK106"/>
    <mergeCell ref="FL105:FL106"/>
    <mergeCell ref="FM105:FM106"/>
    <mergeCell ref="FN105:FN106"/>
    <mergeCell ref="FC105:FC106"/>
    <mergeCell ref="FD105:FD106"/>
    <mergeCell ref="FE105:FE106"/>
    <mergeCell ref="FF105:FF106"/>
    <mergeCell ref="FG105:FG106"/>
    <mergeCell ref="FH105:FH106"/>
    <mergeCell ref="EW105:EW106"/>
    <mergeCell ref="EX105:EX106"/>
    <mergeCell ref="EY105:EY106"/>
    <mergeCell ref="EZ105:EZ106"/>
    <mergeCell ref="FA105:FA106"/>
    <mergeCell ref="FB105:FB106"/>
    <mergeCell ref="EQ105:EQ106"/>
    <mergeCell ref="ER105:ER106"/>
    <mergeCell ref="ES105:ES106"/>
    <mergeCell ref="ET105:ET106"/>
    <mergeCell ref="EU105:EU106"/>
    <mergeCell ref="EV105:EV106"/>
    <mergeCell ref="EK105:EK106"/>
    <mergeCell ref="EL105:EL106"/>
    <mergeCell ref="EM105:EM106"/>
    <mergeCell ref="EN105:EN106"/>
    <mergeCell ref="EO105:EO106"/>
    <mergeCell ref="EP105:EP106"/>
    <mergeCell ref="EE105:EE106"/>
    <mergeCell ref="EF105:EF106"/>
    <mergeCell ref="EG105:EG106"/>
    <mergeCell ref="EH105:EH106"/>
    <mergeCell ref="EI105:EI106"/>
    <mergeCell ref="EJ105:EJ106"/>
    <mergeCell ref="DY105:DY106"/>
    <mergeCell ref="DZ105:DZ106"/>
    <mergeCell ref="EA105:EA106"/>
    <mergeCell ref="EB105:EB106"/>
    <mergeCell ref="EC105:EC106"/>
    <mergeCell ref="ED105:ED106"/>
    <mergeCell ref="DS105:DS106"/>
    <mergeCell ref="DT105:DT106"/>
    <mergeCell ref="DU105:DU106"/>
    <mergeCell ref="DV105:DV106"/>
    <mergeCell ref="DW105:DW106"/>
    <mergeCell ref="DX105:DX106"/>
    <mergeCell ref="DM105:DM106"/>
    <mergeCell ref="DN105:DN106"/>
    <mergeCell ref="DO105:DO106"/>
    <mergeCell ref="DP105:DP106"/>
    <mergeCell ref="DQ105:DQ106"/>
    <mergeCell ref="DR105:DR106"/>
    <mergeCell ref="DG105:DG106"/>
    <mergeCell ref="DH105:DH106"/>
    <mergeCell ref="DI105:DI106"/>
    <mergeCell ref="DJ105:DJ106"/>
    <mergeCell ref="DK105:DK106"/>
    <mergeCell ref="DL105:DL106"/>
    <mergeCell ref="DA105:DA106"/>
    <mergeCell ref="DB105:DB106"/>
    <mergeCell ref="DC105:DC106"/>
    <mergeCell ref="DD105:DD106"/>
    <mergeCell ref="DE105:DE106"/>
    <mergeCell ref="DF105:DF106"/>
    <mergeCell ref="CU105:CU106"/>
    <mergeCell ref="CV105:CV106"/>
    <mergeCell ref="CW105:CW106"/>
    <mergeCell ref="CX105:CX106"/>
    <mergeCell ref="CY105:CY106"/>
    <mergeCell ref="CZ105:CZ106"/>
    <mergeCell ref="CO105:CO106"/>
    <mergeCell ref="CP105:CP106"/>
    <mergeCell ref="CQ105:CQ106"/>
    <mergeCell ref="CR105:CR106"/>
    <mergeCell ref="CS105:CS106"/>
    <mergeCell ref="CT105:CT106"/>
    <mergeCell ref="CI105:CI106"/>
    <mergeCell ref="CJ105:CJ106"/>
    <mergeCell ref="CK105:CK106"/>
    <mergeCell ref="CL105:CL106"/>
    <mergeCell ref="CM105:CM106"/>
    <mergeCell ref="CN105:CN106"/>
    <mergeCell ref="CC105:CC106"/>
    <mergeCell ref="CD105:CD106"/>
    <mergeCell ref="CE105:CE106"/>
    <mergeCell ref="CF105:CF106"/>
    <mergeCell ref="CG105:CG106"/>
    <mergeCell ref="CH105:CH106"/>
    <mergeCell ref="BW105:BW106"/>
    <mergeCell ref="BX105:BX106"/>
    <mergeCell ref="BY105:BY106"/>
    <mergeCell ref="BZ105:BZ106"/>
    <mergeCell ref="CA105:CA106"/>
    <mergeCell ref="CB105:CB106"/>
    <mergeCell ref="BQ105:BQ106"/>
    <mergeCell ref="BR105:BR106"/>
    <mergeCell ref="BS105:BS106"/>
    <mergeCell ref="BT105:BT106"/>
    <mergeCell ref="BU105:BU106"/>
    <mergeCell ref="BV105:BV106"/>
    <mergeCell ref="BK105:BK106"/>
    <mergeCell ref="BL105:BL106"/>
    <mergeCell ref="BM105:BM106"/>
    <mergeCell ref="BN105:BN106"/>
    <mergeCell ref="BO105:BO106"/>
    <mergeCell ref="BP105:BP106"/>
    <mergeCell ref="BE105:BE106"/>
    <mergeCell ref="BF105:BF106"/>
    <mergeCell ref="BG105:BG106"/>
    <mergeCell ref="BH105:BH106"/>
    <mergeCell ref="BI105:BI106"/>
    <mergeCell ref="BJ105:BJ106"/>
    <mergeCell ref="AY105:AY106"/>
    <mergeCell ref="AZ105:AZ106"/>
    <mergeCell ref="BA105:BA106"/>
    <mergeCell ref="BB105:BB106"/>
    <mergeCell ref="BC105:BC106"/>
    <mergeCell ref="BD105:BD106"/>
    <mergeCell ref="AS105:AS106"/>
    <mergeCell ref="AT105:AT106"/>
    <mergeCell ref="AU105:AU106"/>
    <mergeCell ref="AV105:AV106"/>
    <mergeCell ref="AW105:AW106"/>
    <mergeCell ref="AX105:AX106"/>
    <mergeCell ref="AM105:AM106"/>
    <mergeCell ref="AN105:AN106"/>
    <mergeCell ref="AO105:AO106"/>
    <mergeCell ref="AP105:AP106"/>
    <mergeCell ref="AQ105:AQ106"/>
    <mergeCell ref="AR105:AR106"/>
    <mergeCell ref="FS103:FS104"/>
    <mergeCell ref="FT103:FT104"/>
    <mergeCell ref="FU103:FU104"/>
    <mergeCell ref="FV103:FV104"/>
    <mergeCell ref="FW103:GD104"/>
    <mergeCell ref="O105:AH106"/>
    <mergeCell ref="AI105:AI106"/>
    <mergeCell ref="AJ105:AJ106"/>
    <mergeCell ref="AK105:AK106"/>
    <mergeCell ref="AL105:AL106"/>
    <mergeCell ref="FM103:FM104"/>
    <mergeCell ref="FN103:FN104"/>
    <mergeCell ref="FO103:FO104"/>
    <mergeCell ref="FP103:FP104"/>
    <mergeCell ref="FQ103:FQ104"/>
    <mergeCell ref="FR103:FR104"/>
    <mergeCell ref="FG103:FG104"/>
    <mergeCell ref="FH103:FH104"/>
    <mergeCell ref="FI103:FI104"/>
    <mergeCell ref="FJ103:FJ104"/>
    <mergeCell ref="FK103:FK104"/>
    <mergeCell ref="FL103:FL104"/>
    <mergeCell ref="FA103:FA104"/>
    <mergeCell ref="FB103:FB104"/>
    <mergeCell ref="FC103:FC104"/>
    <mergeCell ref="FD103:FD104"/>
    <mergeCell ref="FE103:FE104"/>
    <mergeCell ref="FF103:FF104"/>
    <mergeCell ref="EU103:EU104"/>
    <mergeCell ref="EV103:EV104"/>
    <mergeCell ref="EW103:EW104"/>
    <mergeCell ref="EX103:EX104"/>
    <mergeCell ref="EY103:EY104"/>
    <mergeCell ref="EZ103:EZ104"/>
    <mergeCell ref="EO103:EO104"/>
    <mergeCell ref="EP103:EP104"/>
    <mergeCell ref="EQ103:EQ104"/>
    <mergeCell ref="ER103:ER104"/>
    <mergeCell ref="ES103:ES104"/>
    <mergeCell ref="ET103:ET104"/>
    <mergeCell ref="EI103:EI104"/>
    <mergeCell ref="EJ103:EJ104"/>
    <mergeCell ref="EK103:EK104"/>
    <mergeCell ref="EL103:EL104"/>
    <mergeCell ref="EM103:EM104"/>
    <mergeCell ref="EN103:EN104"/>
    <mergeCell ref="EC103:EC104"/>
    <mergeCell ref="ED103:ED104"/>
    <mergeCell ref="EE103:EE104"/>
    <mergeCell ref="EF103:EF104"/>
    <mergeCell ref="EG103:EG104"/>
    <mergeCell ref="EH103:EH104"/>
    <mergeCell ref="DW103:DW104"/>
    <mergeCell ref="DX103:DX104"/>
    <mergeCell ref="DY103:DY104"/>
    <mergeCell ref="DZ103:DZ104"/>
    <mergeCell ref="EA103:EA104"/>
    <mergeCell ref="EB103:EB104"/>
    <mergeCell ref="DQ103:DQ104"/>
    <mergeCell ref="DR103:DR104"/>
    <mergeCell ref="DS103:DS104"/>
    <mergeCell ref="DT103:DT104"/>
    <mergeCell ref="DU103:DU104"/>
    <mergeCell ref="DV103:DV104"/>
    <mergeCell ref="DK103:DK104"/>
    <mergeCell ref="DL103:DL104"/>
    <mergeCell ref="DM103:DM104"/>
    <mergeCell ref="DN103:DN104"/>
    <mergeCell ref="DO103:DO104"/>
    <mergeCell ref="DP103:DP104"/>
    <mergeCell ref="DE103:DE104"/>
    <mergeCell ref="DF103:DF104"/>
    <mergeCell ref="DG103:DG104"/>
    <mergeCell ref="DH103:DH104"/>
    <mergeCell ref="DI103:DI104"/>
    <mergeCell ref="DJ103:DJ104"/>
    <mergeCell ref="CY103:CY104"/>
    <mergeCell ref="CZ103:CZ104"/>
    <mergeCell ref="DA103:DA104"/>
    <mergeCell ref="DB103:DB104"/>
    <mergeCell ref="DC103:DC104"/>
    <mergeCell ref="DD103:DD104"/>
    <mergeCell ref="CS103:CS104"/>
    <mergeCell ref="CT103:CT104"/>
    <mergeCell ref="CU103:CU104"/>
    <mergeCell ref="CV103:CV104"/>
    <mergeCell ref="CW103:CW104"/>
    <mergeCell ref="CX103:CX104"/>
    <mergeCell ref="CM103:CM104"/>
    <mergeCell ref="CN103:CN104"/>
    <mergeCell ref="CO103:CO104"/>
    <mergeCell ref="CP103:CP104"/>
    <mergeCell ref="CQ103:CQ104"/>
    <mergeCell ref="CR103:CR104"/>
    <mergeCell ref="CG103:CG104"/>
    <mergeCell ref="CH103:CH104"/>
    <mergeCell ref="CI103:CI104"/>
    <mergeCell ref="CJ103:CJ104"/>
    <mergeCell ref="CK103:CK104"/>
    <mergeCell ref="CL103:CL104"/>
    <mergeCell ref="CA103:CA104"/>
    <mergeCell ref="CB103:CB104"/>
    <mergeCell ref="CC103:CC104"/>
    <mergeCell ref="CD103:CD104"/>
    <mergeCell ref="CE103:CE104"/>
    <mergeCell ref="CF103:CF104"/>
    <mergeCell ref="BU103:BU104"/>
    <mergeCell ref="BV103:BV104"/>
    <mergeCell ref="BW103:BW104"/>
    <mergeCell ref="BX103:BX104"/>
    <mergeCell ref="BY103:BY104"/>
    <mergeCell ref="BZ103:BZ104"/>
    <mergeCell ref="BO103:BO104"/>
    <mergeCell ref="BP103:BP104"/>
    <mergeCell ref="BQ103:BQ104"/>
    <mergeCell ref="BR103:BR104"/>
    <mergeCell ref="BS103:BS104"/>
    <mergeCell ref="BT103:BT104"/>
    <mergeCell ref="BI103:BI104"/>
    <mergeCell ref="BJ103:BJ104"/>
    <mergeCell ref="BK103:BK104"/>
    <mergeCell ref="BL103:BL104"/>
    <mergeCell ref="BM103:BM104"/>
    <mergeCell ref="BN103:BN104"/>
    <mergeCell ref="BC103:BC104"/>
    <mergeCell ref="BD103:BD104"/>
    <mergeCell ref="BE103:BE104"/>
    <mergeCell ref="BF103:BF104"/>
    <mergeCell ref="BG103:BG104"/>
    <mergeCell ref="BH103:BH104"/>
    <mergeCell ref="AW103:AW104"/>
    <mergeCell ref="AX103:AX104"/>
    <mergeCell ref="AY103:AY104"/>
    <mergeCell ref="AZ103:AZ104"/>
    <mergeCell ref="BA103:BA104"/>
    <mergeCell ref="BB103:BB104"/>
    <mergeCell ref="AQ103:AQ104"/>
    <mergeCell ref="AR103:AR104"/>
    <mergeCell ref="AS103:AS104"/>
    <mergeCell ref="AT103:AT104"/>
    <mergeCell ref="AU103:AU104"/>
    <mergeCell ref="AV103:AV104"/>
    <mergeCell ref="O103:AH104"/>
    <mergeCell ref="AI103:AI104"/>
    <mergeCell ref="AJ103:AJ104"/>
    <mergeCell ref="AK103:AK104"/>
    <mergeCell ref="AL103:AL104"/>
    <mergeCell ref="AM103:AM104"/>
    <mergeCell ref="AN103:AN104"/>
    <mergeCell ref="AO103:AO104"/>
    <mergeCell ref="AP103:AP104"/>
    <mergeCell ref="FT101:FT102"/>
    <mergeCell ref="FU101:FU102"/>
    <mergeCell ref="EU101:EU102"/>
    <mergeCell ref="EJ101:EJ102"/>
    <mergeCell ref="EK101:EK102"/>
    <mergeCell ref="EL101:EL102"/>
    <mergeCell ref="EM101:EM102"/>
    <mergeCell ref="EN101:EN102"/>
    <mergeCell ref="EO101:EO102"/>
    <mergeCell ref="ED101:ED102"/>
    <mergeCell ref="EE101:EE102"/>
    <mergeCell ref="EF101:EF102"/>
    <mergeCell ref="EG101:EG102"/>
    <mergeCell ref="EH101:EH102"/>
    <mergeCell ref="EI101:EI102"/>
    <mergeCell ref="DX101:DX102"/>
    <mergeCell ref="DY101:DY102"/>
    <mergeCell ref="FV101:FV102"/>
    <mergeCell ref="FW101:GD102"/>
    <mergeCell ref="I103:N108"/>
    <mergeCell ref="FN101:FN102"/>
    <mergeCell ref="FO101:FO102"/>
    <mergeCell ref="FP101:FP102"/>
    <mergeCell ref="FQ101:FQ102"/>
    <mergeCell ref="FR101:FR102"/>
    <mergeCell ref="FS101:FS102"/>
    <mergeCell ref="FH101:FH102"/>
    <mergeCell ref="FI101:FI102"/>
    <mergeCell ref="FJ101:FJ102"/>
    <mergeCell ref="FK101:FK102"/>
    <mergeCell ref="FL101:FL102"/>
    <mergeCell ref="FM101:FM102"/>
    <mergeCell ref="FB101:FB102"/>
    <mergeCell ref="FC101:FC102"/>
    <mergeCell ref="FD101:FD102"/>
    <mergeCell ref="FE101:FE102"/>
    <mergeCell ref="FF101:FF102"/>
    <mergeCell ref="FG101:FG102"/>
    <mergeCell ref="EV101:EV102"/>
    <mergeCell ref="EW101:EW102"/>
    <mergeCell ref="EX101:EX102"/>
    <mergeCell ref="EY101:EY102"/>
    <mergeCell ref="EZ101:EZ102"/>
    <mergeCell ref="FA101:FA102"/>
    <mergeCell ref="EP101:EP102"/>
    <mergeCell ref="EQ101:EQ102"/>
    <mergeCell ref="ER101:ER102"/>
    <mergeCell ref="ES101:ES102"/>
    <mergeCell ref="ET101:ET102"/>
    <mergeCell ref="DZ101:DZ102"/>
    <mergeCell ref="EA101:EA102"/>
    <mergeCell ref="EB101:EB102"/>
    <mergeCell ref="EC101:EC102"/>
    <mergeCell ref="DR101:DR102"/>
    <mergeCell ref="DS101:DS102"/>
    <mergeCell ref="DT101:DT102"/>
    <mergeCell ref="DU101:DU102"/>
    <mergeCell ref="DV101:DV102"/>
    <mergeCell ref="DW101:DW102"/>
    <mergeCell ref="DL101:DL102"/>
    <mergeCell ref="DM101:DM102"/>
    <mergeCell ref="DN101:DN102"/>
    <mergeCell ref="DO101:DO102"/>
    <mergeCell ref="DP101:DP102"/>
    <mergeCell ref="DQ101:DQ102"/>
    <mergeCell ref="DF101:DF102"/>
    <mergeCell ref="DG101:DG102"/>
    <mergeCell ref="DH101:DH102"/>
    <mergeCell ref="DI101:DI102"/>
    <mergeCell ref="DJ101:DJ102"/>
    <mergeCell ref="DK101:DK102"/>
    <mergeCell ref="CZ101:CZ102"/>
    <mergeCell ref="DA101:DA102"/>
    <mergeCell ref="DB101:DB102"/>
    <mergeCell ref="DC101:DC102"/>
    <mergeCell ref="DD101:DD102"/>
    <mergeCell ref="DE101:DE102"/>
    <mergeCell ref="CT101:CT102"/>
    <mergeCell ref="CU101:CU102"/>
    <mergeCell ref="CV101:CV102"/>
    <mergeCell ref="CW101:CW102"/>
    <mergeCell ref="CX101:CX102"/>
    <mergeCell ref="CY101:CY102"/>
    <mergeCell ref="CN101:CN102"/>
    <mergeCell ref="CO101:CO102"/>
    <mergeCell ref="CP101:CP102"/>
    <mergeCell ref="CQ101:CQ102"/>
    <mergeCell ref="CR101:CR102"/>
    <mergeCell ref="CS101:CS102"/>
    <mergeCell ref="CH101:CH102"/>
    <mergeCell ref="CI101:CI102"/>
    <mergeCell ref="CJ101:CJ102"/>
    <mergeCell ref="CK101:CK102"/>
    <mergeCell ref="CL101:CL102"/>
    <mergeCell ref="CM101:CM102"/>
    <mergeCell ref="CB101:CB102"/>
    <mergeCell ref="CC101:CC102"/>
    <mergeCell ref="CD101:CD102"/>
    <mergeCell ref="CE101:CE102"/>
    <mergeCell ref="CF101:CF102"/>
    <mergeCell ref="CG101:CG102"/>
    <mergeCell ref="BV101:BV102"/>
    <mergeCell ref="BW101:BW102"/>
    <mergeCell ref="BX101:BX102"/>
    <mergeCell ref="BY101:BY102"/>
    <mergeCell ref="BZ101:BZ102"/>
    <mergeCell ref="CA101:CA102"/>
    <mergeCell ref="BP101:BP102"/>
    <mergeCell ref="BQ101:BQ102"/>
    <mergeCell ref="BR101:BR102"/>
    <mergeCell ref="BS101:BS102"/>
    <mergeCell ref="BT101:BT102"/>
    <mergeCell ref="BU101:BU102"/>
    <mergeCell ref="BJ101:BJ102"/>
    <mergeCell ref="BK101:BK102"/>
    <mergeCell ref="BL101:BL102"/>
    <mergeCell ref="BM101:BM102"/>
    <mergeCell ref="BN101:BN102"/>
    <mergeCell ref="BO101:BO102"/>
    <mergeCell ref="BD101:BD102"/>
    <mergeCell ref="BE101:BE102"/>
    <mergeCell ref="BF101:BF102"/>
    <mergeCell ref="BG101:BG102"/>
    <mergeCell ref="BH101:BH102"/>
    <mergeCell ref="BI101:BI102"/>
    <mergeCell ref="AX101:AX102"/>
    <mergeCell ref="AY101:AY102"/>
    <mergeCell ref="AZ101:AZ102"/>
    <mergeCell ref="BA101:BA102"/>
    <mergeCell ref="BB101:BB102"/>
    <mergeCell ref="BC101:BC102"/>
    <mergeCell ref="AR101:AR102"/>
    <mergeCell ref="AS101:AS102"/>
    <mergeCell ref="AT101:AT102"/>
    <mergeCell ref="AU101:AU102"/>
    <mergeCell ref="AV101:AV102"/>
    <mergeCell ref="AW101:AW102"/>
    <mergeCell ref="AL101:AL102"/>
    <mergeCell ref="AM101:AM102"/>
    <mergeCell ref="AN101:AN102"/>
    <mergeCell ref="AO101:AO102"/>
    <mergeCell ref="AP101:AP102"/>
    <mergeCell ref="AQ101:AQ102"/>
    <mergeCell ref="FS99:FS100"/>
    <mergeCell ref="FT99:FT100"/>
    <mergeCell ref="FU99:FU100"/>
    <mergeCell ref="FV99:FV100"/>
    <mergeCell ref="FW99:GD100"/>
    <mergeCell ref="B101:H114"/>
    <mergeCell ref="I101:AH102"/>
    <mergeCell ref="AI101:AI102"/>
    <mergeCell ref="AJ101:AJ102"/>
    <mergeCell ref="AK101:AK102"/>
    <mergeCell ref="FM99:FM100"/>
    <mergeCell ref="FN99:FN100"/>
    <mergeCell ref="FO99:FO100"/>
    <mergeCell ref="FP99:FP100"/>
    <mergeCell ref="FQ99:FQ100"/>
    <mergeCell ref="FR99:FR100"/>
    <mergeCell ref="FG99:FG100"/>
    <mergeCell ref="FH99:FH100"/>
    <mergeCell ref="FI99:FI100"/>
    <mergeCell ref="FJ99:FJ100"/>
    <mergeCell ref="FK99:FK100"/>
    <mergeCell ref="FL99:FL100"/>
    <mergeCell ref="FA99:FA100"/>
    <mergeCell ref="FB99:FB100"/>
    <mergeCell ref="FC99:FC100"/>
    <mergeCell ref="FD99:FD100"/>
    <mergeCell ref="FE99:FE100"/>
    <mergeCell ref="FF99:FF100"/>
    <mergeCell ref="EU99:EU100"/>
    <mergeCell ref="EV99:EV100"/>
    <mergeCell ref="EW99:EW100"/>
    <mergeCell ref="EX99:EX100"/>
    <mergeCell ref="EY99:EY100"/>
    <mergeCell ref="EZ99:EZ100"/>
    <mergeCell ref="EO99:EO100"/>
    <mergeCell ref="EP99:EP100"/>
    <mergeCell ref="EQ99:EQ100"/>
    <mergeCell ref="ER99:ER100"/>
    <mergeCell ref="ES99:ES100"/>
    <mergeCell ref="ET99:ET100"/>
    <mergeCell ref="EI99:EI100"/>
    <mergeCell ref="EJ99:EJ100"/>
    <mergeCell ref="EK99:EK100"/>
    <mergeCell ref="EL99:EL100"/>
    <mergeCell ref="EM99:EM100"/>
    <mergeCell ref="EN99:EN100"/>
    <mergeCell ref="EC99:EC100"/>
    <mergeCell ref="ED99:ED100"/>
    <mergeCell ref="EE99:EE100"/>
    <mergeCell ref="EF99:EF100"/>
    <mergeCell ref="EG99:EG100"/>
    <mergeCell ref="EH99:EH100"/>
    <mergeCell ref="DW99:DW100"/>
    <mergeCell ref="DX99:DX100"/>
    <mergeCell ref="DY99:DY100"/>
    <mergeCell ref="DZ99:DZ100"/>
    <mergeCell ref="EA99:EA100"/>
    <mergeCell ref="EB99:EB100"/>
    <mergeCell ref="DQ99:DQ100"/>
    <mergeCell ref="DR99:DR100"/>
    <mergeCell ref="DS99:DS100"/>
    <mergeCell ref="DT99:DT100"/>
    <mergeCell ref="DU99:DU100"/>
    <mergeCell ref="DV99:DV100"/>
    <mergeCell ref="DK99:DK100"/>
    <mergeCell ref="DL99:DL100"/>
    <mergeCell ref="DM99:DM100"/>
    <mergeCell ref="DN99:DN100"/>
    <mergeCell ref="DO99:DO100"/>
    <mergeCell ref="DP99:DP100"/>
    <mergeCell ref="DE99:DE100"/>
    <mergeCell ref="DF99:DF100"/>
    <mergeCell ref="DG99:DG100"/>
    <mergeCell ref="DH99:DH100"/>
    <mergeCell ref="DI99:DI100"/>
    <mergeCell ref="DJ99:DJ100"/>
    <mergeCell ref="CY99:CY100"/>
    <mergeCell ref="CZ99:CZ100"/>
    <mergeCell ref="DA99:DA100"/>
    <mergeCell ref="DB99:DB100"/>
    <mergeCell ref="DC99:DC100"/>
    <mergeCell ref="DD99:DD100"/>
    <mergeCell ref="CS99:CS100"/>
    <mergeCell ref="CT99:CT100"/>
    <mergeCell ref="CU99:CU100"/>
    <mergeCell ref="CV99:CV100"/>
    <mergeCell ref="CW99:CW100"/>
    <mergeCell ref="CX99:CX100"/>
    <mergeCell ref="CM99:CM100"/>
    <mergeCell ref="CN99:CN100"/>
    <mergeCell ref="CO99:CO100"/>
    <mergeCell ref="CP99:CP100"/>
    <mergeCell ref="CQ99:CQ100"/>
    <mergeCell ref="CR99:CR100"/>
    <mergeCell ref="CG99:CG100"/>
    <mergeCell ref="CH99:CH100"/>
    <mergeCell ref="CI99:CI100"/>
    <mergeCell ref="CJ99:CJ100"/>
    <mergeCell ref="CK99:CK100"/>
    <mergeCell ref="CL99:CL100"/>
    <mergeCell ref="CA99:CA100"/>
    <mergeCell ref="CB99:CB100"/>
    <mergeCell ref="CC99:CC100"/>
    <mergeCell ref="CD99:CD100"/>
    <mergeCell ref="CE99:CE100"/>
    <mergeCell ref="CF99:CF100"/>
    <mergeCell ref="BU99:BU100"/>
    <mergeCell ref="BV99:BV100"/>
    <mergeCell ref="BW99:BW100"/>
    <mergeCell ref="BX99:BX100"/>
    <mergeCell ref="BY99:BY100"/>
    <mergeCell ref="BZ99:BZ100"/>
    <mergeCell ref="BO99:BO100"/>
    <mergeCell ref="BP99:BP100"/>
    <mergeCell ref="BQ99:BQ100"/>
    <mergeCell ref="BR99:BR100"/>
    <mergeCell ref="BS99:BS100"/>
    <mergeCell ref="BT99:BT100"/>
    <mergeCell ref="BI99:BI100"/>
    <mergeCell ref="BJ99:BJ100"/>
    <mergeCell ref="BK99:BK100"/>
    <mergeCell ref="BL99:BL100"/>
    <mergeCell ref="BM99:BM100"/>
    <mergeCell ref="BN99:BN100"/>
    <mergeCell ref="BC99:BC100"/>
    <mergeCell ref="BD99:BD100"/>
    <mergeCell ref="BE99:BE100"/>
    <mergeCell ref="BF99:BF100"/>
    <mergeCell ref="BG99:BG100"/>
    <mergeCell ref="BH99:BH100"/>
    <mergeCell ref="AW99:AW100"/>
    <mergeCell ref="AX99:AX100"/>
    <mergeCell ref="AY99:AY100"/>
    <mergeCell ref="AZ99:AZ100"/>
    <mergeCell ref="BA99:BA100"/>
    <mergeCell ref="BB99:BB100"/>
    <mergeCell ref="AQ99:AQ100"/>
    <mergeCell ref="AR99:AR100"/>
    <mergeCell ref="AS99:AS100"/>
    <mergeCell ref="AT99:AT100"/>
    <mergeCell ref="AU99:AU100"/>
    <mergeCell ref="AV99:AV100"/>
    <mergeCell ref="FW97:GD98"/>
    <mergeCell ref="O99:AH100"/>
    <mergeCell ref="AI99:AI100"/>
    <mergeCell ref="AJ99:AJ100"/>
    <mergeCell ref="AK99:AK100"/>
    <mergeCell ref="AL99:AL100"/>
    <mergeCell ref="AM99:AM100"/>
    <mergeCell ref="AN99:AN100"/>
    <mergeCell ref="AO99:AO100"/>
    <mergeCell ref="AP99:AP100"/>
    <mergeCell ref="FQ97:FQ98"/>
    <mergeCell ref="FR97:FR98"/>
    <mergeCell ref="FS97:FS98"/>
    <mergeCell ref="FT97:FT98"/>
    <mergeCell ref="FU97:FU98"/>
    <mergeCell ref="FV97:FV98"/>
    <mergeCell ref="FK97:FK98"/>
    <mergeCell ref="FL97:FL98"/>
    <mergeCell ref="FM97:FM98"/>
    <mergeCell ref="FN97:FN98"/>
    <mergeCell ref="FO97:FO98"/>
    <mergeCell ref="FP97:FP98"/>
    <mergeCell ref="FE97:FE98"/>
    <mergeCell ref="FF97:FF98"/>
    <mergeCell ref="FG97:FG98"/>
    <mergeCell ref="FH97:FH98"/>
    <mergeCell ref="FI97:FI98"/>
    <mergeCell ref="FJ97:FJ98"/>
    <mergeCell ref="EY97:EY98"/>
    <mergeCell ref="EZ97:EZ98"/>
    <mergeCell ref="FA97:FA98"/>
    <mergeCell ref="FB97:FB98"/>
    <mergeCell ref="FD97:FD98"/>
    <mergeCell ref="ES97:ES98"/>
    <mergeCell ref="ET97:ET98"/>
    <mergeCell ref="EU97:EU98"/>
    <mergeCell ref="EV97:EV98"/>
    <mergeCell ref="EW97:EW98"/>
    <mergeCell ref="EX97:EX98"/>
    <mergeCell ref="EM97:EM98"/>
    <mergeCell ref="EN97:EN98"/>
    <mergeCell ref="EO97:EO98"/>
    <mergeCell ref="EP97:EP98"/>
    <mergeCell ref="EQ97:EQ98"/>
    <mergeCell ref="ER97:ER98"/>
    <mergeCell ref="EG97:EG98"/>
    <mergeCell ref="EH97:EH98"/>
    <mergeCell ref="EI97:EI98"/>
    <mergeCell ref="EJ97:EJ98"/>
    <mergeCell ref="EK97:EK98"/>
    <mergeCell ref="EL97:EL98"/>
    <mergeCell ref="EC97:EC98"/>
    <mergeCell ref="ED97:ED98"/>
    <mergeCell ref="EE97:EE98"/>
    <mergeCell ref="EF97:EF98"/>
    <mergeCell ref="DU97:DU98"/>
    <mergeCell ref="DV97:DV98"/>
    <mergeCell ref="DW97:DW98"/>
    <mergeCell ref="DX97:DX98"/>
    <mergeCell ref="DY97:DY98"/>
    <mergeCell ref="DZ97:DZ98"/>
    <mergeCell ref="DO97:DO98"/>
    <mergeCell ref="DP97:DP98"/>
    <mergeCell ref="DQ97:DQ98"/>
    <mergeCell ref="DR97:DR98"/>
    <mergeCell ref="DS97:DS98"/>
    <mergeCell ref="DT97:DT98"/>
    <mergeCell ref="FC97:FC98"/>
    <mergeCell ref="DL97:DL98"/>
    <mergeCell ref="DM97:DM98"/>
    <mergeCell ref="DN97:DN98"/>
    <mergeCell ref="DC97:DC98"/>
    <mergeCell ref="DD97:DD98"/>
    <mergeCell ref="DE97:DE98"/>
    <mergeCell ref="DF97:DF98"/>
    <mergeCell ref="DG97:DG98"/>
    <mergeCell ref="DH97:DH98"/>
    <mergeCell ref="CW97:CW98"/>
    <mergeCell ref="CX97:CX98"/>
    <mergeCell ref="CY97:CY98"/>
    <mergeCell ref="CZ97:CZ98"/>
    <mergeCell ref="DA97:DA98"/>
    <mergeCell ref="DB97:DB98"/>
    <mergeCell ref="EA97:EA98"/>
    <mergeCell ref="EB97:EB98"/>
    <mergeCell ref="CU97:CU98"/>
    <mergeCell ref="CV97:CV98"/>
    <mergeCell ref="CK97:CK98"/>
    <mergeCell ref="CL97:CL98"/>
    <mergeCell ref="CM97:CM98"/>
    <mergeCell ref="CN97:CN98"/>
    <mergeCell ref="CO97:CO98"/>
    <mergeCell ref="CP97:CP98"/>
    <mergeCell ref="CE97:CE98"/>
    <mergeCell ref="CF97:CF98"/>
    <mergeCell ref="CG97:CG98"/>
    <mergeCell ref="CH97:CH98"/>
    <mergeCell ref="CI97:CI98"/>
    <mergeCell ref="CJ97:CJ98"/>
    <mergeCell ref="DI97:DI98"/>
    <mergeCell ref="DJ97:DJ98"/>
    <mergeCell ref="DK97:DK98"/>
    <mergeCell ref="CD97:CD98"/>
    <mergeCell ref="BS97:BS98"/>
    <mergeCell ref="BT97:BT98"/>
    <mergeCell ref="BU97:BU98"/>
    <mergeCell ref="BV97:BV98"/>
    <mergeCell ref="BW97:BW98"/>
    <mergeCell ref="BX97:BX98"/>
    <mergeCell ref="BM97:BM98"/>
    <mergeCell ref="BN97:BN98"/>
    <mergeCell ref="BO97:BO98"/>
    <mergeCell ref="BP97:BP98"/>
    <mergeCell ref="BQ97:BQ98"/>
    <mergeCell ref="BR97:BR98"/>
    <mergeCell ref="CQ97:CQ98"/>
    <mergeCell ref="CR97:CR98"/>
    <mergeCell ref="CS97:CS98"/>
    <mergeCell ref="CT97:CT98"/>
    <mergeCell ref="BA97:BA98"/>
    <mergeCell ref="BB97:BB98"/>
    <mergeCell ref="BC97:BC98"/>
    <mergeCell ref="BD97:BD98"/>
    <mergeCell ref="BE97:BE98"/>
    <mergeCell ref="BF97:BF98"/>
    <mergeCell ref="AU97:AU98"/>
    <mergeCell ref="AV97:AV98"/>
    <mergeCell ref="AW97:AW98"/>
    <mergeCell ref="AX97:AX98"/>
    <mergeCell ref="AY97:AY98"/>
    <mergeCell ref="AZ97:AZ98"/>
    <mergeCell ref="BY97:BY98"/>
    <mergeCell ref="BZ97:BZ98"/>
    <mergeCell ref="CA97:CA98"/>
    <mergeCell ref="CB97:CB98"/>
    <mergeCell ref="CC97:CC98"/>
    <mergeCell ref="FU95:FU96"/>
    <mergeCell ref="FV95:FV96"/>
    <mergeCell ref="FW95:GD96"/>
    <mergeCell ref="O97:AH98"/>
    <mergeCell ref="AI97:AI98"/>
    <mergeCell ref="AJ97:AJ98"/>
    <mergeCell ref="AK97:AK98"/>
    <mergeCell ref="AL97:AL98"/>
    <mergeCell ref="AM97:AM98"/>
    <mergeCell ref="AN97:AN98"/>
    <mergeCell ref="FO95:FO96"/>
    <mergeCell ref="FP95:FP96"/>
    <mergeCell ref="FQ95:FQ96"/>
    <mergeCell ref="FR95:FR96"/>
    <mergeCell ref="FS95:FS96"/>
    <mergeCell ref="FT95:FT96"/>
    <mergeCell ref="FI95:FI96"/>
    <mergeCell ref="FJ95:FJ96"/>
    <mergeCell ref="FK95:FK96"/>
    <mergeCell ref="FL95:FL96"/>
    <mergeCell ref="FM95:FM96"/>
    <mergeCell ref="FN95:FN96"/>
    <mergeCell ref="FC95:FC96"/>
    <mergeCell ref="FD95:FD96"/>
    <mergeCell ref="FE95:FE96"/>
    <mergeCell ref="FF95:FF96"/>
    <mergeCell ref="BG97:BG98"/>
    <mergeCell ref="BH97:BH98"/>
    <mergeCell ref="BI97:BI98"/>
    <mergeCell ref="BJ97:BJ98"/>
    <mergeCell ref="BK97:BK98"/>
    <mergeCell ref="BL97:BL98"/>
    <mergeCell ref="FG95:FG96"/>
    <mergeCell ref="FH95:FH96"/>
    <mergeCell ref="EW95:EW96"/>
    <mergeCell ref="EX95:EX96"/>
    <mergeCell ref="EY95:EY96"/>
    <mergeCell ref="EZ95:EZ96"/>
    <mergeCell ref="FA95:FA96"/>
    <mergeCell ref="FB95:FB96"/>
    <mergeCell ref="EQ95:EQ96"/>
    <mergeCell ref="ER95:ER96"/>
    <mergeCell ref="ES95:ES96"/>
    <mergeCell ref="ET95:ET96"/>
    <mergeCell ref="EU95:EU96"/>
    <mergeCell ref="EV95:EV96"/>
    <mergeCell ref="EK95:EK96"/>
    <mergeCell ref="EL95:EL96"/>
    <mergeCell ref="EM95:EM96"/>
    <mergeCell ref="EN95:EN96"/>
    <mergeCell ref="EO95:EO96"/>
    <mergeCell ref="EP95:EP96"/>
    <mergeCell ref="EE95:EE96"/>
    <mergeCell ref="EF95:EF96"/>
    <mergeCell ref="EG95:EG96"/>
    <mergeCell ref="EH95:EH96"/>
    <mergeCell ref="EI95:EI96"/>
    <mergeCell ref="EJ95:EJ96"/>
    <mergeCell ref="DY95:DY96"/>
    <mergeCell ref="DZ95:DZ96"/>
    <mergeCell ref="EA95:EA96"/>
    <mergeCell ref="EB95:EB96"/>
    <mergeCell ref="EC95:EC96"/>
    <mergeCell ref="ED95:ED96"/>
    <mergeCell ref="DS95:DS96"/>
    <mergeCell ref="DT95:DT96"/>
    <mergeCell ref="DU95:DU96"/>
    <mergeCell ref="DV95:DV96"/>
    <mergeCell ref="DW95:DW96"/>
    <mergeCell ref="DX95:DX96"/>
    <mergeCell ref="DM95:DM96"/>
    <mergeCell ref="DN95:DN96"/>
    <mergeCell ref="DO95:DO96"/>
    <mergeCell ref="DP95:DP96"/>
    <mergeCell ref="DQ95:DQ96"/>
    <mergeCell ref="DR95:DR96"/>
    <mergeCell ref="DG95:DG96"/>
    <mergeCell ref="DH95:DH96"/>
    <mergeCell ref="DI95:DI96"/>
    <mergeCell ref="DJ95:DJ96"/>
    <mergeCell ref="DK95:DK96"/>
    <mergeCell ref="DL95:DL96"/>
    <mergeCell ref="DA95:DA96"/>
    <mergeCell ref="DB95:DB96"/>
    <mergeCell ref="DC95:DC96"/>
    <mergeCell ref="DD95:DD96"/>
    <mergeCell ref="DE95:DE96"/>
    <mergeCell ref="DF95:DF96"/>
    <mergeCell ref="CU95:CU96"/>
    <mergeCell ref="CV95:CV96"/>
    <mergeCell ref="CW95:CW96"/>
    <mergeCell ref="CX95:CX96"/>
    <mergeCell ref="CY95:CY96"/>
    <mergeCell ref="CZ95:CZ96"/>
    <mergeCell ref="CO95:CO96"/>
    <mergeCell ref="CP95:CP96"/>
    <mergeCell ref="CQ95:CQ96"/>
    <mergeCell ref="CR95:CR96"/>
    <mergeCell ref="CS95:CS96"/>
    <mergeCell ref="CT95:CT96"/>
    <mergeCell ref="CI95:CI96"/>
    <mergeCell ref="CJ95:CJ96"/>
    <mergeCell ref="CK95:CK96"/>
    <mergeCell ref="CL95:CL96"/>
    <mergeCell ref="CM95:CM96"/>
    <mergeCell ref="CN95:CN96"/>
    <mergeCell ref="CC95:CC96"/>
    <mergeCell ref="CD95:CD96"/>
    <mergeCell ref="CE95:CE96"/>
    <mergeCell ref="CF95:CF96"/>
    <mergeCell ref="CG95:CG96"/>
    <mergeCell ref="CH95:CH96"/>
    <mergeCell ref="BW95:BW96"/>
    <mergeCell ref="BX95:BX96"/>
    <mergeCell ref="BY95:BY96"/>
    <mergeCell ref="BZ95:BZ96"/>
    <mergeCell ref="CA95:CA96"/>
    <mergeCell ref="CB95:CB96"/>
    <mergeCell ref="BQ95:BQ96"/>
    <mergeCell ref="BR95:BR96"/>
    <mergeCell ref="BS95:BS96"/>
    <mergeCell ref="BT95:BT96"/>
    <mergeCell ref="BU95:BU96"/>
    <mergeCell ref="BV95:BV96"/>
    <mergeCell ref="BK95:BK96"/>
    <mergeCell ref="BL95:BL96"/>
    <mergeCell ref="BM95:BM96"/>
    <mergeCell ref="BN95:BN96"/>
    <mergeCell ref="BO95:BO96"/>
    <mergeCell ref="BP95:BP96"/>
    <mergeCell ref="BE95:BE96"/>
    <mergeCell ref="BF95:BF96"/>
    <mergeCell ref="BG95:BG96"/>
    <mergeCell ref="BH95:BH96"/>
    <mergeCell ref="BI95:BI96"/>
    <mergeCell ref="BJ95:BJ96"/>
    <mergeCell ref="AY95:AY96"/>
    <mergeCell ref="AZ95:AZ96"/>
    <mergeCell ref="BA95:BA96"/>
    <mergeCell ref="BB95:BB96"/>
    <mergeCell ref="BC95:BC96"/>
    <mergeCell ref="BD95:BD96"/>
    <mergeCell ref="AS95:AS96"/>
    <mergeCell ref="AT95:AT96"/>
    <mergeCell ref="AU95:AU96"/>
    <mergeCell ref="AV95:AV96"/>
    <mergeCell ref="AW95:AW96"/>
    <mergeCell ref="AX95:AX96"/>
    <mergeCell ref="AM95:AM96"/>
    <mergeCell ref="AN95:AN96"/>
    <mergeCell ref="AO95:AO96"/>
    <mergeCell ref="AP95:AP96"/>
    <mergeCell ref="AQ95:AQ96"/>
    <mergeCell ref="AR95:AR96"/>
    <mergeCell ref="I95:N100"/>
    <mergeCell ref="O95:AH96"/>
    <mergeCell ref="AI95:AI96"/>
    <mergeCell ref="AJ95:AJ96"/>
    <mergeCell ref="AK95:AK96"/>
    <mergeCell ref="AL95:AL96"/>
    <mergeCell ref="AO97:AO98"/>
    <mergeCell ref="AP97:AP98"/>
    <mergeCell ref="AQ97:AQ98"/>
    <mergeCell ref="AR97:AR98"/>
    <mergeCell ref="AS97:AS98"/>
    <mergeCell ref="AT97:AT98"/>
    <mergeCell ref="FR93:FR94"/>
    <mergeCell ref="FS93:FS94"/>
    <mergeCell ref="FT93:FT94"/>
    <mergeCell ref="FU93:FU94"/>
    <mergeCell ref="FV93:FV94"/>
    <mergeCell ref="FW93:GD94"/>
    <mergeCell ref="FL93:FL94"/>
    <mergeCell ref="FM93:FM94"/>
    <mergeCell ref="FN93:FN94"/>
    <mergeCell ref="FO93:FO94"/>
    <mergeCell ref="FP93:FP94"/>
    <mergeCell ref="FQ93:FQ94"/>
    <mergeCell ref="FF93:FF94"/>
    <mergeCell ref="FG93:FG94"/>
    <mergeCell ref="FH93:FH94"/>
    <mergeCell ref="FI93:FI94"/>
    <mergeCell ref="FJ93:FJ94"/>
    <mergeCell ref="FK93:FK94"/>
    <mergeCell ref="EZ93:EZ94"/>
    <mergeCell ref="FA93:FA94"/>
    <mergeCell ref="FB93:FB94"/>
    <mergeCell ref="FC93:FC94"/>
    <mergeCell ref="FD93:FD94"/>
    <mergeCell ref="FE93:FE94"/>
    <mergeCell ref="ET93:ET94"/>
    <mergeCell ref="EU93:EU94"/>
    <mergeCell ref="EV93:EV94"/>
    <mergeCell ref="EW93:EW94"/>
    <mergeCell ref="EX93:EX94"/>
    <mergeCell ref="EY93:EY94"/>
    <mergeCell ref="EN93:EN94"/>
    <mergeCell ref="EO93:EO94"/>
    <mergeCell ref="EP93:EP94"/>
    <mergeCell ref="EQ93:EQ94"/>
    <mergeCell ref="ER93:ER94"/>
    <mergeCell ref="ES93:ES94"/>
    <mergeCell ref="EH93:EH94"/>
    <mergeCell ref="EI93:EI94"/>
    <mergeCell ref="EJ93:EJ94"/>
    <mergeCell ref="EK93:EK94"/>
    <mergeCell ref="EL93:EL94"/>
    <mergeCell ref="EM93:EM94"/>
    <mergeCell ref="EB93:EB94"/>
    <mergeCell ref="EC93:EC94"/>
    <mergeCell ref="ED93:ED94"/>
    <mergeCell ref="EE93:EE94"/>
    <mergeCell ref="EF93:EF94"/>
    <mergeCell ref="EG93:EG94"/>
    <mergeCell ref="DV93:DV94"/>
    <mergeCell ref="DW93:DW94"/>
    <mergeCell ref="DX93:DX94"/>
    <mergeCell ref="DY93:DY94"/>
    <mergeCell ref="DZ93:DZ94"/>
    <mergeCell ref="EA93:EA94"/>
    <mergeCell ref="DP93:DP94"/>
    <mergeCell ref="DQ93:DQ94"/>
    <mergeCell ref="DR93:DR94"/>
    <mergeCell ref="DS93:DS94"/>
    <mergeCell ref="DT93:DT94"/>
    <mergeCell ref="DU93:DU94"/>
    <mergeCell ref="DJ93:DJ94"/>
    <mergeCell ref="DK93:DK94"/>
    <mergeCell ref="DL93:DL94"/>
    <mergeCell ref="DM93:DM94"/>
    <mergeCell ref="DN93:DN94"/>
    <mergeCell ref="DO93:DO94"/>
    <mergeCell ref="DD93:DD94"/>
    <mergeCell ref="DE93:DE94"/>
    <mergeCell ref="DF93:DF94"/>
    <mergeCell ref="DG93:DG94"/>
    <mergeCell ref="DH93:DH94"/>
    <mergeCell ref="DI93:DI94"/>
    <mergeCell ref="CX93:CX94"/>
    <mergeCell ref="CY93:CY94"/>
    <mergeCell ref="CZ93:CZ94"/>
    <mergeCell ref="DA93:DA94"/>
    <mergeCell ref="DB93:DB94"/>
    <mergeCell ref="DC93:DC94"/>
    <mergeCell ref="CR93:CR94"/>
    <mergeCell ref="CS93:CS94"/>
    <mergeCell ref="CT93:CT94"/>
    <mergeCell ref="CU93:CU94"/>
    <mergeCell ref="CV93:CV94"/>
    <mergeCell ref="CW93:CW94"/>
    <mergeCell ref="CL93:CL94"/>
    <mergeCell ref="CM93:CM94"/>
    <mergeCell ref="CN93:CN94"/>
    <mergeCell ref="CO93:CO94"/>
    <mergeCell ref="CP93:CP94"/>
    <mergeCell ref="CQ93:CQ94"/>
    <mergeCell ref="CF93:CF94"/>
    <mergeCell ref="CG93:CG94"/>
    <mergeCell ref="CH93:CH94"/>
    <mergeCell ref="CI93:CI94"/>
    <mergeCell ref="CJ93:CJ94"/>
    <mergeCell ref="CK93:CK94"/>
    <mergeCell ref="BZ93:BZ94"/>
    <mergeCell ref="CA93:CA94"/>
    <mergeCell ref="CB93:CB94"/>
    <mergeCell ref="CC93:CC94"/>
    <mergeCell ref="CD93:CD94"/>
    <mergeCell ref="CE93:CE94"/>
    <mergeCell ref="BT93:BT94"/>
    <mergeCell ref="BU93:BU94"/>
    <mergeCell ref="BV93:BV94"/>
    <mergeCell ref="BW93:BW94"/>
    <mergeCell ref="BX93:BX94"/>
    <mergeCell ref="BY93:BY94"/>
    <mergeCell ref="BN93:BN94"/>
    <mergeCell ref="BO93:BO94"/>
    <mergeCell ref="BP93:BP94"/>
    <mergeCell ref="BQ93:BQ94"/>
    <mergeCell ref="BR93:BR94"/>
    <mergeCell ref="BS93:BS94"/>
    <mergeCell ref="BH93:BH94"/>
    <mergeCell ref="BI93:BI94"/>
    <mergeCell ref="BJ93:BJ94"/>
    <mergeCell ref="BK93:BK94"/>
    <mergeCell ref="BL93:BL94"/>
    <mergeCell ref="BM93:BM94"/>
    <mergeCell ref="BB93:BB94"/>
    <mergeCell ref="BC93:BC94"/>
    <mergeCell ref="BD93:BD94"/>
    <mergeCell ref="BE93:BE94"/>
    <mergeCell ref="BF93:BF94"/>
    <mergeCell ref="BG93:BG94"/>
    <mergeCell ref="AV93:AV94"/>
    <mergeCell ref="AW93:AW94"/>
    <mergeCell ref="AX93:AX94"/>
    <mergeCell ref="AY93:AY94"/>
    <mergeCell ref="AZ93:AZ94"/>
    <mergeCell ref="BA93:BA94"/>
    <mergeCell ref="AP93:AP94"/>
    <mergeCell ref="AQ93:AQ94"/>
    <mergeCell ref="AR93:AR94"/>
    <mergeCell ref="AS93:AS94"/>
    <mergeCell ref="AT93:AT94"/>
    <mergeCell ref="AU93:AU94"/>
    <mergeCell ref="FV91:FV92"/>
    <mergeCell ref="FW91:GD92"/>
    <mergeCell ref="O93:AH94"/>
    <mergeCell ref="AI93:AI94"/>
    <mergeCell ref="AJ93:AJ94"/>
    <mergeCell ref="AK93:AK94"/>
    <mergeCell ref="AL93:AL94"/>
    <mergeCell ref="AM93:AM94"/>
    <mergeCell ref="AN93:AN94"/>
    <mergeCell ref="AO93:AO94"/>
    <mergeCell ref="FP91:FP92"/>
    <mergeCell ref="FQ91:FQ92"/>
    <mergeCell ref="FR91:FR92"/>
    <mergeCell ref="FS91:FS92"/>
    <mergeCell ref="FT91:FT92"/>
    <mergeCell ref="FU91:FU92"/>
    <mergeCell ref="FJ91:FJ92"/>
    <mergeCell ref="FK91:FK92"/>
    <mergeCell ref="FL91:FL92"/>
    <mergeCell ref="FM91:FM92"/>
    <mergeCell ref="FN91:FN92"/>
    <mergeCell ref="FO91:FO92"/>
    <mergeCell ref="FD91:FD92"/>
    <mergeCell ref="FE91:FE92"/>
    <mergeCell ref="FF91:FF92"/>
    <mergeCell ref="FG91:FG92"/>
    <mergeCell ref="FH91:FH92"/>
    <mergeCell ref="FI91:FI92"/>
    <mergeCell ref="EX91:EX92"/>
    <mergeCell ref="EY91:EY92"/>
    <mergeCell ref="EZ91:EZ92"/>
    <mergeCell ref="FA91:FA92"/>
    <mergeCell ref="FB91:FB92"/>
    <mergeCell ref="FC91:FC92"/>
    <mergeCell ref="ER91:ER92"/>
    <mergeCell ref="ES91:ES92"/>
    <mergeCell ref="ET91:ET92"/>
    <mergeCell ref="EU91:EU92"/>
    <mergeCell ref="EV91:EV92"/>
    <mergeCell ref="EW91:EW92"/>
    <mergeCell ref="EL91:EL92"/>
    <mergeCell ref="EM91:EM92"/>
    <mergeCell ref="EN91:EN92"/>
    <mergeCell ref="EO91:EO92"/>
    <mergeCell ref="EP91:EP92"/>
    <mergeCell ref="EQ91:EQ92"/>
    <mergeCell ref="EF91:EF92"/>
    <mergeCell ref="EG91:EG92"/>
    <mergeCell ref="EH91:EH92"/>
    <mergeCell ref="EI91:EI92"/>
    <mergeCell ref="EJ91:EJ92"/>
    <mergeCell ref="EK91:EK92"/>
    <mergeCell ref="DZ91:DZ92"/>
    <mergeCell ref="EA91:EA92"/>
    <mergeCell ref="EB91:EB92"/>
    <mergeCell ref="EC91:EC92"/>
    <mergeCell ref="ED91:ED92"/>
    <mergeCell ref="EE91:EE92"/>
    <mergeCell ref="DT91:DT92"/>
    <mergeCell ref="DU91:DU92"/>
    <mergeCell ref="DV91:DV92"/>
    <mergeCell ref="DW91:DW92"/>
    <mergeCell ref="DX91:DX92"/>
    <mergeCell ref="DY91:DY92"/>
    <mergeCell ref="DN91:DN92"/>
    <mergeCell ref="DO91:DO92"/>
    <mergeCell ref="DP91:DP92"/>
    <mergeCell ref="DQ91:DQ92"/>
    <mergeCell ref="DR91:DR92"/>
    <mergeCell ref="DS91:DS92"/>
    <mergeCell ref="DH91:DH92"/>
    <mergeCell ref="DI91:DI92"/>
    <mergeCell ref="DJ91:DJ92"/>
    <mergeCell ref="DK91:DK92"/>
    <mergeCell ref="DL91:DL92"/>
    <mergeCell ref="DM91:DM92"/>
    <mergeCell ref="DB91:DB92"/>
    <mergeCell ref="DC91:DC92"/>
    <mergeCell ref="DD91:DD92"/>
    <mergeCell ref="DE91:DE92"/>
    <mergeCell ref="DF91:DF92"/>
    <mergeCell ref="DG91:DG92"/>
    <mergeCell ref="CV91:CV92"/>
    <mergeCell ref="CW91:CW92"/>
    <mergeCell ref="CX91:CX92"/>
    <mergeCell ref="CY91:CY92"/>
    <mergeCell ref="CZ91:CZ92"/>
    <mergeCell ref="DA91:DA92"/>
    <mergeCell ref="CP91:CP92"/>
    <mergeCell ref="CQ91:CQ92"/>
    <mergeCell ref="CR91:CR92"/>
    <mergeCell ref="CS91:CS92"/>
    <mergeCell ref="CT91:CT92"/>
    <mergeCell ref="CU91:CU92"/>
    <mergeCell ref="CJ91:CJ92"/>
    <mergeCell ref="CK91:CK92"/>
    <mergeCell ref="CL91:CL92"/>
    <mergeCell ref="CM91:CM92"/>
    <mergeCell ref="CN91:CN92"/>
    <mergeCell ref="CO91:CO92"/>
    <mergeCell ref="CD91:CD92"/>
    <mergeCell ref="CE91:CE92"/>
    <mergeCell ref="CF91:CF92"/>
    <mergeCell ref="CG91:CG92"/>
    <mergeCell ref="CH91:CH92"/>
    <mergeCell ref="CI91:CI92"/>
    <mergeCell ref="BX91:BX92"/>
    <mergeCell ref="BY91:BY92"/>
    <mergeCell ref="BZ91:BZ92"/>
    <mergeCell ref="CA91:CA92"/>
    <mergeCell ref="CB91:CB92"/>
    <mergeCell ref="CC91:CC92"/>
    <mergeCell ref="BR91:BR92"/>
    <mergeCell ref="BS91:BS92"/>
    <mergeCell ref="BT91:BT92"/>
    <mergeCell ref="BU91:BU92"/>
    <mergeCell ref="BV91:BV92"/>
    <mergeCell ref="BW91:BW92"/>
    <mergeCell ref="BL91:BL92"/>
    <mergeCell ref="BM91:BM92"/>
    <mergeCell ref="BN91:BN92"/>
    <mergeCell ref="BO91:BO92"/>
    <mergeCell ref="BP91:BP92"/>
    <mergeCell ref="BQ91:BQ92"/>
    <mergeCell ref="BF91:BF92"/>
    <mergeCell ref="BG91:BG92"/>
    <mergeCell ref="BH91:BH92"/>
    <mergeCell ref="BI91:BI92"/>
    <mergeCell ref="BJ91:BJ92"/>
    <mergeCell ref="BK91:BK92"/>
    <mergeCell ref="AZ91:AZ92"/>
    <mergeCell ref="BA91:BA92"/>
    <mergeCell ref="BB91:BB92"/>
    <mergeCell ref="BC91:BC92"/>
    <mergeCell ref="BD91:BD92"/>
    <mergeCell ref="BE91:BE92"/>
    <mergeCell ref="AT91:AT92"/>
    <mergeCell ref="AU91:AU92"/>
    <mergeCell ref="AV91:AV92"/>
    <mergeCell ref="AW91:AW92"/>
    <mergeCell ref="AX91:AX92"/>
    <mergeCell ref="AY91:AY92"/>
    <mergeCell ref="AN91:AN92"/>
    <mergeCell ref="AO91:AO92"/>
    <mergeCell ref="AP91:AP92"/>
    <mergeCell ref="AQ91:AQ92"/>
    <mergeCell ref="AR91:AR92"/>
    <mergeCell ref="AS91:AS92"/>
    <mergeCell ref="FT89:FT90"/>
    <mergeCell ref="FU89:FU90"/>
    <mergeCell ref="FV89:FV90"/>
    <mergeCell ref="FW89:GD90"/>
    <mergeCell ref="O91:AH92"/>
    <mergeCell ref="AI91:AI92"/>
    <mergeCell ref="AJ91:AJ92"/>
    <mergeCell ref="AK91:AK92"/>
    <mergeCell ref="AL91:AL92"/>
    <mergeCell ref="AM91:AM92"/>
    <mergeCell ref="FN89:FN90"/>
    <mergeCell ref="FO89:FO90"/>
    <mergeCell ref="FP89:FP90"/>
    <mergeCell ref="FQ89:FQ90"/>
    <mergeCell ref="FR89:FR90"/>
    <mergeCell ref="FS89:FS90"/>
    <mergeCell ref="FH89:FH90"/>
    <mergeCell ref="FI89:FI90"/>
    <mergeCell ref="FJ89:FJ90"/>
    <mergeCell ref="FK89:FK90"/>
    <mergeCell ref="FL89:FL90"/>
    <mergeCell ref="FM89:FM90"/>
    <mergeCell ref="FB89:FB90"/>
    <mergeCell ref="FC89:FC90"/>
    <mergeCell ref="FD89:FD90"/>
    <mergeCell ref="FE89:FE90"/>
    <mergeCell ref="FF89:FF90"/>
    <mergeCell ref="FG89:FG90"/>
    <mergeCell ref="EV89:EV90"/>
    <mergeCell ref="EW89:EW90"/>
    <mergeCell ref="EX89:EX90"/>
    <mergeCell ref="EY89:EY90"/>
    <mergeCell ref="EZ89:EZ90"/>
    <mergeCell ref="FA89:FA90"/>
    <mergeCell ref="EP89:EP90"/>
    <mergeCell ref="EQ89:EQ90"/>
    <mergeCell ref="ER89:ER90"/>
    <mergeCell ref="ES89:ES90"/>
    <mergeCell ref="ET89:ET90"/>
    <mergeCell ref="EU89:EU90"/>
    <mergeCell ref="EJ89:EJ90"/>
    <mergeCell ref="EK89:EK90"/>
    <mergeCell ref="EL89:EL90"/>
    <mergeCell ref="EM89:EM90"/>
    <mergeCell ref="EN89:EN90"/>
    <mergeCell ref="EO89:EO90"/>
    <mergeCell ref="ED89:ED90"/>
    <mergeCell ref="EE89:EE90"/>
    <mergeCell ref="EF89:EF90"/>
    <mergeCell ref="EG89:EG90"/>
    <mergeCell ref="EH89:EH90"/>
    <mergeCell ref="EI89:EI90"/>
    <mergeCell ref="DX89:DX90"/>
    <mergeCell ref="DY89:DY90"/>
    <mergeCell ref="DZ89:DZ90"/>
    <mergeCell ref="EA89:EA90"/>
    <mergeCell ref="EB89:EB90"/>
    <mergeCell ref="EC89:EC90"/>
    <mergeCell ref="DR89:DR90"/>
    <mergeCell ref="DS89:DS90"/>
    <mergeCell ref="DT89:DT90"/>
    <mergeCell ref="DU89:DU90"/>
    <mergeCell ref="DV89:DV90"/>
    <mergeCell ref="DW89:DW90"/>
    <mergeCell ref="DL89:DL90"/>
    <mergeCell ref="DM89:DM90"/>
    <mergeCell ref="DN89:DN90"/>
    <mergeCell ref="DO89:DO90"/>
    <mergeCell ref="DP89:DP90"/>
    <mergeCell ref="DQ89:DQ90"/>
    <mergeCell ref="DF89:DF90"/>
    <mergeCell ref="DG89:DG90"/>
    <mergeCell ref="DH89:DH90"/>
    <mergeCell ref="DI89:DI90"/>
    <mergeCell ref="DJ89:DJ90"/>
    <mergeCell ref="DK89:DK90"/>
    <mergeCell ref="CZ89:CZ90"/>
    <mergeCell ref="DA89:DA90"/>
    <mergeCell ref="DB89:DB90"/>
    <mergeCell ref="DC89:DC90"/>
    <mergeCell ref="DD89:DD90"/>
    <mergeCell ref="DE89:DE90"/>
    <mergeCell ref="CT89:CT90"/>
    <mergeCell ref="CU89:CU90"/>
    <mergeCell ref="CV89:CV90"/>
    <mergeCell ref="CW89:CW90"/>
    <mergeCell ref="CX89:CX90"/>
    <mergeCell ref="CY89:CY90"/>
    <mergeCell ref="CN89:CN90"/>
    <mergeCell ref="CO89:CO90"/>
    <mergeCell ref="CP89:CP90"/>
    <mergeCell ref="CQ89:CQ90"/>
    <mergeCell ref="CR89:CR90"/>
    <mergeCell ref="CS89:CS90"/>
    <mergeCell ref="CH89:CH90"/>
    <mergeCell ref="CI89:CI90"/>
    <mergeCell ref="CJ89:CJ90"/>
    <mergeCell ref="CK89:CK90"/>
    <mergeCell ref="CL89:CL90"/>
    <mergeCell ref="CM89:CM90"/>
    <mergeCell ref="CB89:CB90"/>
    <mergeCell ref="CC89:CC90"/>
    <mergeCell ref="CD89:CD90"/>
    <mergeCell ref="CE89:CE90"/>
    <mergeCell ref="CF89:CF90"/>
    <mergeCell ref="CG89:CG90"/>
    <mergeCell ref="BV89:BV90"/>
    <mergeCell ref="BW89:BW90"/>
    <mergeCell ref="BX89:BX90"/>
    <mergeCell ref="BY89:BY90"/>
    <mergeCell ref="BZ89:BZ90"/>
    <mergeCell ref="CA89:CA90"/>
    <mergeCell ref="BP89:BP90"/>
    <mergeCell ref="BQ89:BQ90"/>
    <mergeCell ref="BR89:BR90"/>
    <mergeCell ref="BS89:BS90"/>
    <mergeCell ref="BT89:BT90"/>
    <mergeCell ref="BU89:BU90"/>
    <mergeCell ref="BJ89:BJ90"/>
    <mergeCell ref="BK89:BK90"/>
    <mergeCell ref="BL89:BL90"/>
    <mergeCell ref="BM89:BM90"/>
    <mergeCell ref="BN89:BN90"/>
    <mergeCell ref="BO89:BO90"/>
    <mergeCell ref="BD89:BD90"/>
    <mergeCell ref="BE89:BE90"/>
    <mergeCell ref="BF89:BF90"/>
    <mergeCell ref="BG89:BG90"/>
    <mergeCell ref="BH89:BH90"/>
    <mergeCell ref="BI89:BI90"/>
    <mergeCell ref="AX89:AX90"/>
    <mergeCell ref="AY89:AY90"/>
    <mergeCell ref="AZ89:AZ90"/>
    <mergeCell ref="BA89:BA90"/>
    <mergeCell ref="BB89:BB90"/>
    <mergeCell ref="BC89:BC90"/>
    <mergeCell ref="AR89:AR90"/>
    <mergeCell ref="AS89:AS90"/>
    <mergeCell ref="AT89:AT90"/>
    <mergeCell ref="AU89:AU90"/>
    <mergeCell ref="AV89:AV90"/>
    <mergeCell ref="AW89:AW90"/>
    <mergeCell ref="AL89:AL90"/>
    <mergeCell ref="AM89:AM90"/>
    <mergeCell ref="AN89:AN90"/>
    <mergeCell ref="AO89:AO90"/>
    <mergeCell ref="AP89:AP90"/>
    <mergeCell ref="AQ89:AQ90"/>
    <mergeCell ref="FU87:FU88"/>
    <mergeCell ref="FV87:FV88"/>
    <mergeCell ref="FW87:GD88"/>
    <mergeCell ref="I89:N94"/>
    <mergeCell ref="FO87:FO88"/>
    <mergeCell ref="FP87:FP88"/>
    <mergeCell ref="FQ87:FQ88"/>
    <mergeCell ref="FR87:FR88"/>
    <mergeCell ref="FS87:FS88"/>
    <mergeCell ref="FT87:FT88"/>
    <mergeCell ref="FI87:FI88"/>
    <mergeCell ref="FJ87:FJ88"/>
    <mergeCell ref="FK87:FK88"/>
    <mergeCell ref="FL87:FL88"/>
    <mergeCell ref="FM87:FM88"/>
    <mergeCell ref="FN87:FN88"/>
    <mergeCell ref="FC87:FC88"/>
    <mergeCell ref="FD87:FD88"/>
    <mergeCell ref="FE87:FE88"/>
    <mergeCell ref="FF87:FF88"/>
    <mergeCell ref="FG87:FG88"/>
    <mergeCell ref="FH87:FH88"/>
    <mergeCell ref="EW87:EW88"/>
    <mergeCell ref="EX87:EX88"/>
    <mergeCell ref="EY87:EY88"/>
    <mergeCell ref="EZ87:EZ88"/>
    <mergeCell ref="FA87:FA88"/>
    <mergeCell ref="FB87:FB88"/>
    <mergeCell ref="EQ87:EQ88"/>
    <mergeCell ref="ER87:ER88"/>
    <mergeCell ref="ES87:ES88"/>
    <mergeCell ref="ET87:ET88"/>
    <mergeCell ref="EU87:EU88"/>
    <mergeCell ref="EV87:EV88"/>
    <mergeCell ref="EK87:EK88"/>
    <mergeCell ref="EL87:EL88"/>
    <mergeCell ref="EM87:EM88"/>
    <mergeCell ref="EN87:EN88"/>
    <mergeCell ref="EO87:EO88"/>
    <mergeCell ref="EP87:EP88"/>
    <mergeCell ref="EE87:EE88"/>
    <mergeCell ref="EF87:EF88"/>
    <mergeCell ref="EG87:EG88"/>
    <mergeCell ref="EH87:EH88"/>
    <mergeCell ref="EI87:EI88"/>
    <mergeCell ref="EJ87:EJ88"/>
    <mergeCell ref="DY87:DY88"/>
    <mergeCell ref="DZ87:DZ88"/>
    <mergeCell ref="EA87:EA88"/>
    <mergeCell ref="EB87:EB88"/>
    <mergeCell ref="EC87:EC88"/>
    <mergeCell ref="ED87:ED88"/>
    <mergeCell ref="DS87:DS88"/>
    <mergeCell ref="DT87:DT88"/>
    <mergeCell ref="DU87:DU88"/>
    <mergeCell ref="DV87:DV88"/>
    <mergeCell ref="DW87:DW88"/>
    <mergeCell ref="DX87:DX88"/>
    <mergeCell ref="DM87:DM88"/>
    <mergeCell ref="DN87:DN88"/>
    <mergeCell ref="DO87:DO88"/>
    <mergeCell ref="DP87:DP88"/>
    <mergeCell ref="DQ87:DQ88"/>
    <mergeCell ref="DR87:DR88"/>
    <mergeCell ref="DG87:DG88"/>
    <mergeCell ref="DH87:DH88"/>
    <mergeCell ref="DI87:DI88"/>
    <mergeCell ref="DJ87:DJ88"/>
    <mergeCell ref="DK87:DK88"/>
    <mergeCell ref="DL87:DL88"/>
    <mergeCell ref="DA87:DA88"/>
    <mergeCell ref="DB87:DB88"/>
    <mergeCell ref="DC87:DC88"/>
    <mergeCell ref="DD87:DD88"/>
    <mergeCell ref="DE87:DE88"/>
    <mergeCell ref="DF87:DF88"/>
    <mergeCell ref="CU87:CU88"/>
    <mergeCell ref="CV87:CV88"/>
    <mergeCell ref="CW87:CW88"/>
    <mergeCell ref="CX87:CX88"/>
    <mergeCell ref="CY87:CY88"/>
    <mergeCell ref="CZ87:CZ88"/>
    <mergeCell ref="CO87:CO88"/>
    <mergeCell ref="CP87:CP88"/>
    <mergeCell ref="CQ87:CQ88"/>
    <mergeCell ref="CR87:CR88"/>
    <mergeCell ref="CS87:CS88"/>
    <mergeCell ref="CT87:CT88"/>
    <mergeCell ref="CI87:CI88"/>
    <mergeCell ref="CJ87:CJ88"/>
    <mergeCell ref="CK87:CK88"/>
    <mergeCell ref="CL87:CL88"/>
    <mergeCell ref="CM87:CM88"/>
    <mergeCell ref="CN87:CN88"/>
    <mergeCell ref="CC87:CC88"/>
    <mergeCell ref="CD87:CD88"/>
    <mergeCell ref="CE87:CE88"/>
    <mergeCell ref="CF87:CF88"/>
    <mergeCell ref="CG87:CG88"/>
    <mergeCell ref="CH87:CH88"/>
    <mergeCell ref="BW87:BW88"/>
    <mergeCell ref="BX87:BX88"/>
    <mergeCell ref="BY87:BY88"/>
    <mergeCell ref="BZ87:BZ88"/>
    <mergeCell ref="CA87:CA88"/>
    <mergeCell ref="CB87:CB88"/>
    <mergeCell ref="BQ87:BQ88"/>
    <mergeCell ref="BR87:BR88"/>
    <mergeCell ref="BS87:BS88"/>
    <mergeCell ref="BT87:BT88"/>
    <mergeCell ref="BU87:BU88"/>
    <mergeCell ref="BV87:BV88"/>
    <mergeCell ref="BK87:BK88"/>
    <mergeCell ref="BL87:BL88"/>
    <mergeCell ref="BM87:BM88"/>
    <mergeCell ref="BN87:BN88"/>
    <mergeCell ref="BO87:BO88"/>
    <mergeCell ref="BP87:BP88"/>
    <mergeCell ref="BE87:BE88"/>
    <mergeCell ref="BF87:BF88"/>
    <mergeCell ref="BG87:BG88"/>
    <mergeCell ref="BH87:BH88"/>
    <mergeCell ref="BI87:BI88"/>
    <mergeCell ref="BJ87:BJ88"/>
    <mergeCell ref="AY87:AY88"/>
    <mergeCell ref="AZ87:AZ88"/>
    <mergeCell ref="BA87:BA88"/>
    <mergeCell ref="BB87:BB88"/>
    <mergeCell ref="BC87:BC88"/>
    <mergeCell ref="BD87:BD88"/>
    <mergeCell ref="AS87:AS88"/>
    <mergeCell ref="AT87:AT88"/>
    <mergeCell ref="AU87:AU88"/>
    <mergeCell ref="AV87:AV88"/>
    <mergeCell ref="AW87:AW88"/>
    <mergeCell ref="AX87:AX88"/>
    <mergeCell ref="AM87:AM88"/>
    <mergeCell ref="AN87:AN88"/>
    <mergeCell ref="AO87:AO88"/>
    <mergeCell ref="AP87:AP88"/>
    <mergeCell ref="AQ87:AQ88"/>
    <mergeCell ref="AR87:AR88"/>
    <mergeCell ref="B87:H100"/>
    <mergeCell ref="I87:AH88"/>
    <mergeCell ref="AI87:AI88"/>
    <mergeCell ref="AJ87:AJ88"/>
    <mergeCell ref="AK87:AK88"/>
    <mergeCell ref="AL87:AL88"/>
    <mergeCell ref="O89:AH90"/>
    <mergeCell ref="AI89:AI90"/>
    <mergeCell ref="AJ89:AJ90"/>
    <mergeCell ref="AK89:AK90"/>
    <mergeCell ref="FR85:FR86"/>
    <mergeCell ref="EZ85:EZ86"/>
    <mergeCell ref="FA85:FA86"/>
    <mergeCell ref="FB85:FB86"/>
    <mergeCell ref="FC85:FC86"/>
    <mergeCell ref="FD85:FD86"/>
    <mergeCell ref="FE85:FE86"/>
    <mergeCell ref="ET85:ET86"/>
    <mergeCell ref="EU85:EU86"/>
    <mergeCell ref="EV85:EV86"/>
    <mergeCell ref="EW85:EW86"/>
    <mergeCell ref="EX85:EX86"/>
    <mergeCell ref="EY85:EY86"/>
    <mergeCell ref="EN85:EN86"/>
    <mergeCell ref="EO85:EO86"/>
    <mergeCell ref="EP85:EP86"/>
    <mergeCell ref="FS85:FS86"/>
    <mergeCell ref="FT85:FT86"/>
    <mergeCell ref="FU85:FU86"/>
    <mergeCell ref="FV85:FV86"/>
    <mergeCell ref="FW85:GD86"/>
    <mergeCell ref="FL85:FL86"/>
    <mergeCell ref="FM85:FM86"/>
    <mergeCell ref="FN85:FN86"/>
    <mergeCell ref="FO85:FO86"/>
    <mergeCell ref="FP85:FP86"/>
    <mergeCell ref="FQ85:FQ86"/>
    <mergeCell ref="FF85:FF86"/>
    <mergeCell ref="FG85:FG86"/>
    <mergeCell ref="FH85:FH86"/>
    <mergeCell ref="FI85:FI86"/>
    <mergeCell ref="FJ85:FJ86"/>
    <mergeCell ref="FK85:FK86"/>
    <mergeCell ref="EQ85:EQ86"/>
    <mergeCell ref="ER85:ER86"/>
    <mergeCell ref="ES85:ES86"/>
    <mergeCell ref="EH85:EH86"/>
    <mergeCell ref="EI85:EI86"/>
    <mergeCell ref="EJ85:EJ86"/>
    <mergeCell ref="EK85:EK86"/>
    <mergeCell ref="EL85:EL86"/>
    <mergeCell ref="EM85:EM86"/>
    <mergeCell ref="EB85:EB86"/>
    <mergeCell ref="EC85:EC86"/>
    <mergeCell ref="ED85:ED86"/>
    <mergeCell ref="EE85:EE86"/>
    <mergeCell ref="EF85:EF86"/>
    <mergeCell ref="EG85:EG86"/>
    <mergeCell ref="DV85:DV86"/>
    <mergeCell ref="DW85:DW86"/>
    <mergeCell ref="DX85:DX86"/>
    <mergeCell ref="DY85:DY86"/>
    <mergeCell ref="DZ85:DZ86"/>
    <mergeCell ref="EA85:EA86"/>
    <mergeCell ref="DP85:DP86"/>
    <mergeCell ref="DQ85:DQ86"/>
    <mergeCell ref="DR85:DR86"/>
    <mergeCell ref="DS85:DS86"/>
    <mergeCell ref="DT85:DT86"/>
    <mergeCell ref="DU85:DU86"/>
    <mergeCell ref="DJ85:DJ86"/>
    <mergeCell ref="DK85:DK86"/>
    <mergeCell ref="DL85:DL86"/>
    <mergeCell ref="DM85:DM86"/>
    <mergeCell ref="DN85:DN86"/>
    <mergeCell ref="DO85:DO86"/>
    <mergeCell ref="DD85:DD86"/>
    <mergeCell ref="DE85:DE86"/>
    <mergeCell ref="DF85:DF86"/>
    <mergeCell ref="DG85:DG86"/>
    <mergeCell ref="DH85:DH86"/>
    <mergeCell ref="DI85:DI86"/>
    <mergeCell ref="CX85:CX86"/>
    <mergeCell ref="CY85:CY86"/>
    <mergeCell ref="CZ85:CZ86"/>
    <mergeCell ref="DA85:DA86"/>
    <mergeCell ref="DB85:DB86"/>
    <mergeCell ref="DC85:DC86"/>
    <mergeCell ref="CR85:CR86"/>
    <mergeCell ref="CS85:CS86"/>
    <mergeCell ref="CT85:CT86"/>
    <mergeCell ref="CU85:CU86"/>
    <mergeCell ref="CV85:CV86"/>
    <mergeCell ref="CW85:CW86"/>
    <mergeCell ref="CL85:CL86"/>
    <mergeCell ref="CM85:CM86"/>
    <mergeCell ref="CN85:CN86"/>
    <mergeCell ref="CO85:CO86"/>
    <mergeCell ref="CP85:CP86"/>
    <mergeCell ref="CQ85:CQ86"/>
    <mergeCell ref="CF85:CF86"/>
    <mergeCell ref="CG85:CG86"/>
    <mergeCell ref="CH85:CH86"/>
    <mergeCell ref="CI85:CI86"/>
    <mergeCell ref="CJ85:CJ86"/>
    <mergeCell ref="CK85:CK86"/>
    <mergeCell ref="BZ85:BZ86"/>
    <mergeCell ref="CA85:CA86"/>
    <mergeCell ref="CB85:CB86"/>
    <mergeCell ref="CC85:CC86"/>
    <mergeCell ref="CD85:CD86"/>
    <mergeCell ref="CE85:CE86"/>
    <mergeCell ref="BT85:BT86"/>
    <mergeCell ref="BU85:BU86"/>
    <mergeCell ref="BV85:BV86"/>
    <mergeCell ref="BW85:BW86"/>
    <mergeCell ref="BX85:BX86"/>
    <mergeCell ref="BY85:BY86"/>
    <mergeCell ref="BN85:BN86"/>
    <mergeCell ref="BO85:BO86"/>
    <mergeCell ref="BP85:BP86"/>
    <mergeCell ref="BQ85:BQ86"/>
    <mergeCell ref="BR85:BR86"/>
    <mergeCell ref="BS85:BS86"/>
    <mergeCell ref="BH85:BH86"/>
    <mergeCell ref="BI85:BI86"/>
    <mergeCell ref="BJ85:BJ86"/>
    <mergeCell ref="BK85:BK86"/>
    <mergeCell ref="BL85:BL86"/>
    <mergeCell ref="BM85:BM86"/>
    <mergeCell ref="BB85:BB86"/>
    <mergeCell ref="BC85:BC86"/>
    <mergeCell ref="BD85:BD86"/>
    <mergeCell ref="BE85:BE86"/>
    <mergeCell ref="BF85:BF86"/>
    <mergeCell ref="BG85:BG86"/>
    <mergeCell ref="AV85:AV86"/>
    <mergeCell ref="AW85:AW86"/>
    <mergeCell ref="AX85:AX86"/>
    <mergeCell ref="AY85:AY86"/>
    <mergeCell ref="AZ85:AZ86"/>
    <mergeCell ref="BA85:BA86"/>
    <mergeCell ref="AP85:AP86"/>
    <mergeCell ref="AQ85:AQ86"/>
    <mergeCell ref="AR85:AR86"/>
    <mergeCell ref="AS85:AS86"/>
    <mergeCell ref="AT85:AT86"/>
    <mergeCell ref="AU85:AU86"/>
    <mergeCell ref="FV83:FV84"/>
    <mergeCell ref="FW83:GD84"/>
    <mergeCell ref="O85:AH86"/>
    <mergeCell ref="AI85:AI86"/>
    <mergeCell ref="AJ85:AJ86"/>
    <mergeCell ref="AK85:AK86"/>
    <mergeCell ref="AL85:AL86"/>
    <mergeCell ref="AM85:AM86"/>
    <mergeCell ref="AN85:AN86"/>
    <mergeCell ref="AO85:AO86"/>
    <mergeCell ref="FP83:FP84"/>
    <mergeCell ref="FQ83:FQ84"/>
    <mergeCell ref="FR83:FR84"/>
    <mergeCell ref="FS83:FS84"/>
    <mergeCell ref="FT83:FT84"/>
    <mergeCell ref="FU83:FU84"/>
    <mergeCell ref="FJ83:FJ84"/>
    <mergeCell ref="FK83:FK84"/>
    <mergeCell ref="FL83:FL84"/>
    <mergeCell ref="FM83:FM84"/>
    <mergeCell ref="FN83:FN84"/>
    <mergeCell ref="FO83:FO84"/>
    <mergeCell ref="FD83:FD84"/>
    <mergeCell ref="FE83:FE84"/>
    <mergeCell ref="FF83:FF84"/>
    <mergeCell ref="FG83:FG84"/>
    <mergeCell ref="FH83:FH84"/>
    <mergeCell ref="FI83:FI84"/>
    <mergeCell ref="EX83:EX84"/>
    <mergeCell ref="EY83:EY84"/>
    <mergeCell ref="EZ83:EZ84"/>
    <mergeCell ref="FA83:FA84"/>
    <mergeCell ref="FB83:FB84"/>
    <mergeCell ref="FC83:FC84"/>
    <mergeCell ref="ER83:ER84"/>
    <mergeCell ref="ES83:ES84"/>
    <mergeCell ref="ET83:ET84"/>
    <mergeCell ref="EU83:EU84"/>
    <mergeCell ref="EV83:EV84"/>
    <mergeCell ref="EW83:EW84"/>
    <mergeCell ref="EL83:EL84"/>
    <mergeCell ref="EM83:EM84"/>
    <mergeCell ref="EN83:EN84"/>
    <mergeCell ref="EO83:EO84"/>
    <mergeCell ref="EP83:EP84"/>
    <mergeCell ref="EQ83:EQ84"/>
    <mergeCell ref="EF83:EF84"/>
    <mergeCell ref="EG83:EG84"/>
    <mergeCell ref="EH83:EH84"/>
    <mergeCell ref="EI83:EI84"/>
    <mergeCell ref="EJ83:EJ84"/>
    <mergeCell ref="EK83:EK84"/>
    <mergeCell ref="DZ83:DZ84"/>
    <mergeCell ref="EA83:EA84"/>
    <mergeCell ref="EB83:EB84"/>
    <mergeCell ref="EC83:EC84"/>
    <mergeCell ref="ED83:ED84"/>
    <mergeCell ref="EE83:EE84"/>
    <mergeCell ref="DT83:DT84"/>
    <mergeCell ref="DU83:DU84"/>
    <mergeCell ref="DV83:DV84"/>
    <mergeCell ref="DW83:DW84"/>
    <mergeCell ref="DX83:DX84"/>
    <mergeCell ref="DY83:DY84"/>
    <mergeCell ref="DN83:DN84"/>
    <mergeCell ref="DO83:DO84"/>
    <mergeCell ref="DP83:DP84"/>
    <mergeCell ref="DQ83:DQ84"/>
    <mergeCell ref="DR83:DR84"/>
    <mergeCell ref="DS83:DS84"/>
    <mergeCell ref="DH83:DH84"/>
    <mergeCell ref="DI83:DI84"/>
    <mergeCell ref="DJ83:DJ84"/>
    <mergeCell ref="DK83:DK84"/>
    <mergeCell ref="DL83:DL84"/>
    <mergeCell ref="DM83:DM84"/>
    <mergeCell ref="DB83:DB84"/>
    <mergeCell ref="DC83:DC84"/>
    <mergeCell ref="DD83:DD84"/>
    <mergeCell ref="DE83:DE84"/>
    <mergeCell ref="DF83:DF84"/>
    <mergeCell ref="DG83:DG84"/>
    <mergeCell ref="CV83:CV84"/>
    <mergeCell ref="CW83:CW84"/>
    <mergeCell ref="CX83:CX84"/>
    <mergeCell ref="CY83:CY84"/>
    <mergeCell ref="CZ83:CZ84"/>
    <mergeCell ref="DA83:DA84"/>
    <mergeCell ref="CP83:CP84"/>
    <mergeCell ref="CQ83:CQ84"/>
    <mergeCell ref="CR83:CR84"/>
    <mergeCell ref="CS83:CS84"/>
    <mergeCell ref="CT83:CT84"/>
    <mergeCell ref="CU83:CU84"/>
    <mergeCell ref="CJ83:CJ84"/>
    <mergeCell ref="CK83:CK84"/>
    <mergeCell ref="CL83:CL84"/>
    <mergeCell ref="CM83:CM84"/>
    <mergeCell ref="CN83:CN84"/>
    <mergeCell ref="CO83:CO84"/>
    <mergeCell ref="CD83:CD84"/>
    <mergeCell ref="CE83:CE84"/>
    <mergeCell ref="CF83:CF84"/>
    <mergeCell ref="CG83:CG84"/>
    <mergeCell ref="CH83:CH84"/>
    <mergeCell ref="CI83:CI84"/>
    <mergeCell ref="BX83:BX84"/>
    <mergeCell ref="BY83:BY84"/>
    <mergeCell ref="BZ83:BZ84"/>
    <mergeCell ref="CA83:CA84"/>
    <mergeCell ref="CB83:CB84"/>
    <mergeCell ref="CC83:CC84"/>
    <mergeCell ref="BR83:BR84"/>
    <mergeCell ref="BS83:BS84"/>
    <mergeCell ref="BT83:BT84"/>
    <mergeCell ref="BU83:BU84"/>
    <mergeCell ref="BV83:BV84"/>
    <mergeCell ref="BW83:BW84"/>
    <mergeCell ref="BL83:BL84"/>
    <mergeCell ref="BM83:BM84"/>
    <mergeCell ref="BN83:BN84"/>
    <mergeCell ref="BO83:BO84"/>
    <mergeCell ref="BP83:BP84"/>
    <mergeCell ref="BQ83:BQ84"/>
    <mergeCell ref="BF83:BF84"/>
    <mergeCell ref="BG83:BG84"/>
    <mergeCell ref="BH83:BH84"/>
    <mergeCell ref="BI83:BI84"/>
    <mergeCell ref="BJ83:BJ84"/>
    <mergeCell ref="BK83:BK84"/>
    <mergeCell ref="AZ83:AZ84"/>
    <mergeCell ref="BA83:BA84"/>
    <mergeCell ref="BB83:BB84"/>
    <mergeCell ref="BC83:BC84"/>
    <mergeCell ref="BD83:BD84"/>
    <mergeCell ref="BE83:BE84"/>
    <mergeCell ref="AT83:AT84"/>
    <mergeCell ref="AU83:AU84"/>
    <mergeCell ref="AV83:AV84"/>
    <mergeCell ref="AW83:AW84"/>
    <mergeCell ref="AX83:AX84"/>
    <mergeCell ref="AY83:AY84"/>
    <mergeCell ref="AN83:AN84"/>
    <mergeCell ref="AO83:AO84"/>
    <mergeCell ref="AP83:AP84"/>
    <mergeCell ref="AQ83:AQ84"/>
    <mergeCell ref="AR83:AR84"/>
    <mergeCell ref="AS83:AS84"/>
    <mergeCell ref="O83:AH84"/>
    <mergeCell ref="AI83:AI84"/>
    <mergeCell ref="AJ83:AJ84"/>
    <mergeCell ref="AK83:AK84"/>
    <mergeCell ref="AL83:AL84"/>
    <mergeCell ref="AM83:AM84"/>
    <mergeCell ref="FR81:FR82"/>
    <mergeCell ref="FS81:FS82"/>
    <mergeCell ref="FT81:FT82"/>
    <mergeCell ref="FU81:FU82"/>
    <mergeCell ref="FV81:FV82"/>
    <mergeCell ref="FW81:GD82"/>
    <mergeCell ref="FL81:FL82"/>
    <mergeCell ref="FM81:FM82"/>
    <mergeCell ref="FN81:FN82"/>
    <mergeCell ref="FO81:FO82"/>
    <mergeCell ref="FP81:FP82"/>
    <mergeCell ref="FQ81:FQ82"/>
    <mergeCell ref="FF81:FF82"/>
    <mergeCell ref="FG81:FG82"/>
    <mergeCell ref="FH81:FH82"/>
    <mergeCell ref="FI81:FI82"/>
    <mergeCell ref="FJ81:FJ82"/>
    <mergeCell ref="FK81:FK82"/>
    <mergeCell ref="EZ81:EZ82"/>
    <mergeCell ref="FA81:FA82"/>
    <mergeCell ref="FB81:FB82"/>
    <mergeCell ref="FC81:FC82"/>
    <mergeCell ref="FD81:FD82"/>
    <mergeCell ref="FE81:FE82"/>
    <mergeCell ref="ET81:ET82"/>
    <mergeCell ref="EU81:EU82"/>
    <mergeCell ref="EV81:EV82"/>
    <mergeCell ref="EW81:EW82"/>
    <mergeCell ref="EX81:EX82"/>
    <mergeCell ref="EY81:EY82"/>
    <mergeCell ref="EN81:EN82"/>
    <mergeCell ref="EO81:EO82"/>
    <mergeCell ref="EP81:EP82"/>
    <mergeCell ref="EQ81:EQ82"/>
    <mergeCell ref="ER81:ER82"/>
    <mergeCell ref="ES81:ES82"/>
    <mergeCell ref="EH81:EH82"/>
    <mergeCell ref="EI81:EI82"/>
    <mergeCell ref="EJ81:EJ82"/>
    <mergeCell ref="EK81:EK82"/>
    <mergeCell ref="EL81:EL82"/>
    <mergeCell ref="EM81:EM82"/>
    <mergeCell ref="EB81:EB82"/>
    <mergeCell ref="EC81:EC82"/>
    <mergeCell ref="ED81:ED82"/>
    <mergeCell ref="EE81:EE82"/>
    <mergeCell ref="EF81:EF82"/>
    <mergeCell ref="EG81:EG82"/>
    <mergeCell ref="DV81:DV82"/>
    <mergeCell ref="DW81:DW82"/>
    <mergeCell ref="DX81:DX82"/>
    <mergeCell ref="DY81:DY82"/>
    <mergeCell ref="DZ81:DZ82"/>
    <mergeCell ref="EA81:EA82"/>
    <mergeCell ref="DP81:DP82"/>
    <mergeCell ref="DQ81:DQ82"/>
    <mergeCell ref="DR81:DR82"/>
    <mergeCell ref="DS81:DS82"/>
    <mergeCell ref="DT81:DT82"/>
    <mergeCell ref="DU81:DU82"/>
    <mergeCell ref="DJ81:DJ82"/>
    <mergeCell ref="DK81:DK82"/>
    <mergeCell ref="DL81:DL82"/>
    <mergeCell ref="DM81:DM82"/>
    <mergeCell ref="DN81:DN82"/>
    <mergeCell ref="DO81:DO82"/>
    <mergeCell ref="DD81:DD82"/>
    <mergeCell ref="DE81:DE82"/>
    <mergeCell ref="DF81:DF82"/>
    <mergeCell ref="DG81:DG82"/>
    <mergeCell ref="DH81:DH82"/>
    <mergeCell ref="DI81:DI82"/>
    <mergeCell ref="CX81:CX82"/>
    <mergeCell ref="CY81:CY82"/>
    <mergeCell ref="CZ81:CZ82"/>
    <mergeCell ref="DA81:DA82"/>
    <mergeCell ref="DB81:DB82"/>
    <mergeCell ref="DC81:DC82"/>
    <mergeCell ref="CR81:CR82"/>
    <mergeCell ref="CS81:CS82"/>
    <mergeCell ref="CT81:CT82"/>
    <mergeCell ref="CU81:CU82"/>
    <mergeCell ref="CV81:CV82"/>
    <mergeCell ref="CW81:CW82"/>
    <mergeCell ref="CL81:CL82"/>
    <mergeCell ref="CM81:CM82"/>
    <mergeCell ref="CN81:CN82"/>
    <mergeCell ref="CO81:CO82"/>
    <mergeCell ref="CP81:CP82"/>
    <mergeCell ref="CQ81:CQ82"/>
    <mergeCell ref="CF81:CF82"/>
    <mergeCell ref="CG81:CG82"/>
    <mergeCell ref="CH81:CH82"/>
    <mergeCell ref="CI81:CI82"/>
    <mergeCell ref="CJ81:CJ82"/>
    <mergeCell ref="CK81:CK82"/>
    <mergeCell ref="BZ81:BZ82"/>
    <mergeCell ref="CA81:CA82"/>
    <mergeCell ref="CB81:CB82"/>
    <mergeCell ref="CC81:CC82"/>
    <mergeCell ref="CD81:CD82"/>
    <mergeCell ref="CE81:CE82"/>
    <mergeCell ref="BT81:BT82"/>
    <mergeCell ref="BU81:BU82"/>
    <mergeCell ref="BV81:BV82"/>
    <mergeCell ref="BW81:BW82"/>
    <mergeCell ref="BX81:BX82"/>
    <mergeCell ref="BY81:BY82"/>
    <mergeCell ref="BN81:BN82"/>
    <mergeCell ref="BO81:BO82"/>
    <mergeCell ref="BP81:BP82"/>
    <mergeCell ref="BQ81:BQ82"/>
    <mergeCell ref="BR81:BR82"/>
    <mergeCell ref="BS81:BS82"/>
    <mergeCell ref="BH81:BH82"/>
    <mergeCell ref="BI81:BI82"/>
    <mergeCell ref="BJ81:BJ82"/>
    <mergeCell ref="BK81:BK82"/>
    <mergeCell ref="BL81:BL82"/>
    <mergeCell ref="BM81:BM82"/>
    <mergeCell ref="BB81:BB82"/>
    <mergeCell ref="BC81:BC82"/>
    <mergeCell ref="BD81:BD82"/>
    <mergeCell ref="BE81:BE82"/>
    <mergeCell ref="BF81:BF82"/>
    <mergeCell ref="BG81:BG82"/>
    <mergeCell ref="AV81:AV82"/>
    <mergeCell ref="AW81:AW82"/>
    <mergeCell ref="AX81:AX82"/>
    <mergeCell ref="AY81:AY82"/>
    <mergeCell ref="AZ81:AZ82"/>
    <mergeCell ref="BA81:BA82"/>
    <mergeCell ref="AP81:AP82"/>
    <mergeCell ref="AQ81:AQ82"/>
    <mergeCell ref="AR81:AR82"/>
    <mergeCell ref="AS81:AS82"/>
    <mergeCell ref="AT81:AT82"/>
    <mergeCell ref="AU81:AU82"/>
    <mergeCell ref="FW79:GD80"/>
    <mergeCell ref="I81:N86"/>
    <mergeCell ref="O81:AH82"/>
    <mergeCell ref="AI81:AI82"/>
    <mergeCell ref="AJ81:AJ82"/>
    <mergeCell ref="AK81:AK82"/>
    <mergeCell ref="AL81:AL82"/>
    <mergeCell ref="AM81:AM82"/>
    <mergeCell ref="AN81:AN82"/>
    <mergeCell ref="AO81:AO82"/>
    <mergeCell ref="FQ79:FQ80"/>
    <mergeCell ref="FR79:FR80"/>
    <mergeCell ref="FS79:FS80"/>
    <mergeCell ref="FT79:FT80"/>
    <mergeCell ref="FU79:FU80"/>
    <mergeCell ref="FV79:FV80"/>
    <mergeCell ref="FK79:FK80"/>
    <mergeCell ref="FL79:FL80"/>
    <mergeCell ref="FM79:FM80"/>
    <mergeCell ref="FN79:FN80"/>
    <mergeCell ref="FO79:FO80"/>
    <mergeCell ref="FP79:FP80"/>
    <mergeCell ref="FE79:FE80"/>
    <mergeCell ref="FF79:FF80"/>
    <mergeCell ref="FG79:FG80"/>
    <mergeCell ref="FH79:FH80"/>
    <mergeCell ref="FI79:FI80"/>
    <mergeCell ref="FJ79:FJ80"/>
    <mergeCell ref="EY79:EY80"/>
    <mergeCell ref="EZ79:EZ80"/>
    <mergeCell ref="FA79:FA80"/>
    <mergeCell ref="FB79:FB80"/>
    <mergeCell ref="FC79:FC80"/>
    <mergeCell ref="FD79:FD80"/>
    <mergeCell ref="ES79:ES80"/>
    <mergeCell ref="ET79:ET80"/>
    <mergeCell ref="EU79:EU80"/>
    <mergeCell ref="EV79:EV80"/>
    <mergeCell ref="EW79:EW80"/>
    <mergeCell ref="EX79:EX80"/>
    <mergeCell ref="EM79:EM80"/>
    <mergeCell ref="EN79:EN80"/>
    <mergeCell ref="EO79:EO80"/>
    <mergeCell ref="EP79:EP80"/>
    <mergeCell ref="EQ79:EQ80"/>
    <mergeCell ref="ER79:ER80"/>
    <mergeCell ref="EG79:EG80"/>
    <mergeCell ref="EH79:EH80"/>
    <mergeCell ref="EI79:EI80"/>
    <mergeCell ref="EJ79:EJ80"/>
    <mergeCell ref="EK79:EK80"/>
    <mergeCell ref="EL79:EL80"/>
    <mergeCell ref="EA79:EA80"/>
    <mergeCell ref="EB79:EB80"/>
    <mergeCell ref="EC79:EC80"/>
    <mergeCell ref="ED79:ED80"/>
    <mergeCell ref="EE79:EE80"/>
    <mergeCell ref="EF79:EF80"/>
    <mergeCell ref="DU79:DU80"/>
    <mergeCell ref="DV79:DV80"/>
    <mergeCell ref="DW79:DW80"/>
    <mergeCell ref="DX79:DX80"/>
    <mergeCell ref="DY79:DY80"/>
    <mergeCell ref="DZ79:DZ80"/>
    <mergeCell ref="DO79:DO80"/>
    <mergeCell ref="DP79:DP80"/>
    <mergeCell ref="DQ79:DQ80"/>
    <mergeCell ref="DR79:DR80"/>
    <mergeCell ref="DS79:DS80"/>
    <mergeCell ref="DT79:DT80"/>
    <mergeCell ref="DI79:DI80"/>
    <mergeCell ref="DJ79:DJ80"/>
    <mergeCell ref="DK79:DK80"/>
    <mergeCell ref="DL79:DL80"/>
    <mergeCell ref="DM79:DM80"/>
    <mergeCell ref="DN79:DN80"/>
    <mergeCell ref="DC79:DC80"/>
    <mergeCell ref="DD79:DD80"/>
    <mergeCell ref="DE79:DE80"/>
    <mergeCell ref="DF79:DF80"/>
    <mergeCell ref="DG79:DG80"/>
    <mergeCell ref="DH79:DH80"/>
    <mergeCell ref="CW79:CW80"/>
    <mergeCell ref="CX79:CX80"/>
    <mergeCell ref="CY79:CY80"/>
    <mergeCell ref="CZ79:CZ80"/>
    <mergeCell ref="DA79:DA80"/>
    <mergeCell ref="DB79:DB80"/>
    <mergeCell ref="CQ79:CQ80"/>
    <mergeCell ref="CR79:CR80"/>
    <mergeCell ref="CS79:CS80"/>
    <mergeCell ref="CT79:CT80"/>
    <mergeCell ref="CU79:CU80"/>
    <mergeCell ref="CV79:CV80"/>
    <mergeCell ref="CK79:CK80"/>
    <mergeCell ref="CL79:CL80"/>
    <mergeCell ref="CM79:CM80"/>
    <mergeCell ref="CN79:CN80"/>
    <mergeCell ref="CO79:CO80"/>
    <mergeCell ref="CP79:CP80"/>
    <mergeCell ref="CE79:CE80"/>
    <mergeCell ref="CF79:CF80"/>
    <mergeCell ref="CG79:CG80"/>
    <mergeCell ref="CH79:CH80"/>
    <mergeCell ref="CI79:CI80"/>
    <mergeCell ref="CJ79:CJ80"/>
    <mergeCell ref="BY79:BY80"/>
    <mergeCell ref="BZ79:BZ80"/>
    <mergeCell ref="CA79:CA80"/>
    <mergeCell ref="CB79:CB80"/>
    <mergeCell ref="CC79:CC80"/>
    <mergeCell ref="CD79:CD80"/>
    <mergeCell ref="BS79:BS80"/>
    <mergeCell ref="BT79:BT80"/>
    <mergeCell ref="BU79:BU80"/>
    <mergeCell ref="BV79:BV80"/>
    <mergeCell ref="BW79:BW80"/>
    <mergeCell ref="BX79:BX80"/>
    <mergeCell ref="BM79:BM80"/>
    <mergeCell ref="BN79:BN80"/>
    <mergeCell ref="BO79:BO80"/>
    <mergeCell ref="BP79:BP80"/>
    <mergeCell ref="BQ79:BQ80"/>
    <mergeCell ref="BR79:BR80"/>
    <mergeCell ref="BG79:BG80"/>
    <mergeCell ref="BH79:BH80"/>
    <mergeCell ref="BI79:BI80"/>
    <mergeCell ref="BJ79:BJ80"/>
    <mergeCell ref="BK79:BK80"/>
    <mergeCell ref="BL79:BL80"/>
    <mergeCell ref="BA79:BA80"/>
    <mergeCell ref="BB79:BB80"/>
    <mergeCell ref="BC79:BC80"/>
    <mergeCell ref="BD79:BD80"/>
    <mergeCell ref="BE79:BE80"/>
    <mergeCell ref="BF79:BF80"/>
    <mergeCell ref="AU79:AU80"/>
    <mergeCell ref="AV79:AV80"/>
    <mergeCell ref="AW79:AW80"/>
    <mergeCell ref="AX79:AX80"/>
    <mergeCell ref="AY79:AY80"/>
    <mergeCell ref="AZ79:AZ80"/>
    <mergeCell ref="AO79:AO80"/>
    <mergeCell ref="AP79:AP80"/>
    <mergeCell ref="AQ79:AQ80"/>
    <mergeCell ref="AR79:AR80"/>
    <mergeCell ref="AS79:AS80"/>
    <mergeCell ref="AT79:AT80"/>
    <mergeCell ref="FU77:FU78"/>
    <mergeCell ref="FV77:FV78"/>
    <mergeCell ref="FW77:GD78"/>
    <mergeCell ref="O79:AH80"/>
    <mergeCell ref="AI79:AI80"/>
    <mergeCell ref="AJ79:AJ80"/>
    <mergeCell ref="AK79:AK80"/>
    <mergeCell ref="AL79:AL80"/>
    <mergeCell ref="AM79:AM80"/>
    <mergeCell ref="AN79:AN80"/>
    <mergeCell ref="FO77:FO78"/>
    <mergeCell ref="FP77:FP78"/>
    <mergeCell ref="FQ77:FQ78"/>
    <mergeCell ref="FR77:FR78"/>
    <mergeCell ref="FS77:FS78"/>
    <mergeCell ref="FT77:FT78"/>
    <mergeCell ref="FI77:FI78"/>
    <mergeCell ref="FJ77:FJ78"/>
    <mergeCell ref="FK77:FK78"/>
    <mergeCell ref="FL77:FL78"/>
    <mergeCell ref="FM77:FM78"/>
    <mergeCell ref="FN77:FN78"/>
    <mergeCell ref="FC77:FC78"/>
    <mergeCell ref="FD77:FD78"/>
    <mergeCell ref="FE77:FE78"/>
    <mergeCell ref="FF77:FF78"/>
    <mergeCell ref="FG77:FG78"/>
    <mergeCell ref="FH77:FH78"/>
    <mergeCell ref="EW77:EW78"/>
    <mergeCell ref="EX77:EX78"/>
    <mergeCell ref="EY77:EY78"/>
    <mergeCell ref="EZ77:EZ78"/>
    <mergeCell ref="FA77:FA78"/>
    <mergeCell ref="FB77:FB78"/>
    <mergeCell ref="EQ77:EQ78"/>
    <mergeCell ref="ER77:ER78"/>
    <mergeCell ref="ES77:ES78"/>
    <mergeCell ref="ET77:ET78"/>
    <mergeCell ref="EU77:EU78"/>
    <mergeCell ref="EV77:EV78"/>
    <mergeCell ref="EK77:EK78"/>
    <mergeCell ref="EL77:EL78"/>
    <mergeCell ref="EM77:EM78"/>
    <mergeCell ref="EN77:EN78"/>
    <mergeCell ref="EO77:EO78"/>
    <mergeCell ref="EP77:EP78"/>
    <mergeCell ref="EE77:EE78"/>
    <mergeCell ref="EF77:EF78"/>
    <mergeCell ref="EG77:EG78"/>
    <mergeCell ref="EH77:EH78"/>
    <mergeCell ref="EI77:EI78"/>
    <mergeCell ref="EJ77:EJ78"/>
    <mergeCell ref="DY77:DY78"/>
    <mergeCell ref="DZ77:DZ78"/>
    <mergeCell ref="EA77:EA78"/>
    <mergeCell ref="EB77:EB78"/>
    <mergeCell ref="EC77:EC78"/>
    <mergeCell ref="ED77:ED78"/>
    <mergeCell ref="DS77:DS78"/>
    <mergeCell ref="DT77:DT78"/>
    <mergeCell ref="DU77:DU78"/>
    <mergeCell ref="DV77:DV78"/>
    <mergeCell ref="DW77:DW78"/>
    <mergeCell ref="DX77:DX78"/>
    <mergeCell ref="DM77:DM78"/>
    <mergeCell ref="DN77:DN78"/>
    <mergeCell ref="DO77:DO78"/>
    <mergeCell ref="DP77:DP78"/>
    <mergeCell ref="DQ77:DQ78"/>
    <mergeCell ref="DR77:DR78"/>
    <mergeCell ref="DG77:DG78"/>
    <mergeCell ref="DH77:DH78"/>
    <mergeCell ref="DI77:DI78"/>
    <mergeCell ref="DJ77:DJ78"/>
    <mergeCell ref="DK77:DK78"/>
    <mergeCell ref="DL77:DL78"/>
    <mergeCell ref="DA77:DA78"/>
    <mergeCell ref="DB77:DB78"/>
    <mergeCell ref="DC77:DC78"/>
    <mergeCell ref="DD77:DD78"/>
    <mergeCell ref="DE77:DE78"/>
    <mergeCell ref="DF77:DF78"/>
    <mergeCell ref="CU77:CU78"/>
    <mergeCell ref="CV77:CV78"/>
    <mergeCell ref="CW77:CW78"/>
    <mergeCell ref="CX77:CX78"/>
    <mergeCell ref="CY77:CY78"/>
    <mergeCell ref="CZ77:CZ78"/>
    <mergeCell ref="CO77:CO78"/>
    <mergeCell ref="CP77:CP78"/>
    <mergeCell ref="CQ77:CQ78"/>
    <mergeCell ref="CR77:CR78"/>
    <mergeCell ref="CS77:CS78"/>
    <mergeCell ref="CT77:CT78"/>
    <mergeCell ref="CI77:CI78"/>
    <mergeCell ref="CJ77:CJ78"/>
    <mergeCell ref="CK77:CK78"/>
    <mergeCell ref="CL77:CL78"/>
    <mergeCell ref="CM77:CM78"/>
    <mergeCell ref="CN77:CN78"/>
    <mergeCell ref="CC77:CC78"/>
    <mergeCell ref="CD77:CD78"/>
    <mergeCell ref="CE77:CE78"/>
    <mergeCell ref="CF77:CF78"/>
    <mergeCell ref="CG77:CG78"/>
    <mergeCell ref="CH77:CH78"/>
    <mergeCell ref="BW77:BW78"/>
    <mergeCell ref="BX77:BX78"/>
    <mergeCell ref="BY77:BY78"/>
    <mergeCell ref="BZ77:BZ78"/>
    <mergeCell ref="CA77:CA78"/>
    <mergeCell ref="CB77:CB78"/>
    <mergeCell ref="BQ77:BQ78"/>
    <mergeCell ref="BR77:BR78"/>
    <mergeCell ref="BS77:BS78"/>
    <mergeCell ref="BT77:BT78"/>
    <mergeCell ref="BU77:BU78"/>
    <mergeCell ref="BV77:BV78"/>
    <mergeCell ref="BK77:BK78"/>
    <mergeCell ref="BL77:BL78"/>
    <mergeCell ref="BM77:BM78"/>
    <mergeCell ref="BN77:BN78"/>
    <mergeCell ref="BO77:BO78"/>
    <mergeCell ref="BP77:BP78"/>
    <mergeCell ref="BE77:BE78"/>
    <mergeCell ref="BF77:BF78"/>
    <mergeCell ref="BG77:BG78"/>
    <mergeCell ref="BH77:BH78"/>
    <mergeCell ref="BI77:BI78"/>
    <mergeCell ref="BJ77:BJ78"/>
    <mergeCell ref="AY77:AY78"/>
    <mergeCell ref="AZ77:AZ78"/>
    <mergeCell ref="BA77:BA78"/>
    <mergeCell ref="BB77:BB78"/>
    <mergeCell ref="BC77:BC78"/>
    <mergeCell ref="BD77:BD78"/>
    <mergeCell ref="AS77:AS78"/>
    <mergeCell ref="AT77:AT78"/>
    <mergeCell ref="AU77:AU78"/>
    <mergeCell ref="AV77:AV78"/>
    <mergeCell ref="AW77:AW78"/>
    <mergeCell ref="AX77:AX78"/>
    <mergeCell ref="AM77:AM78"/>
    <mergeCell ref="AN77:AN78"/>
    <mergeCell ref="AO77:AO78"/>
    <mergeCell ref="AP77:AP78"/>
    <mergeCell ref="AQ77:AQ78"/>
    <mergeCell ref="AR77:AR78"/>
    <mergeCell ref="FS75:FS76"/>
    <mergeCell ref="FT75:FT76"/>
    <mergeCell ref="FU75:FU76"/>
    <mergeCell ref="FV75:FV76"/>
    <mergeCell ref="FW75:GD76"/>
    <mergeCell ref="ER75:ER76"/>
    <mergeCell ref="ES75:ES76"/>
    <mergeCell ref="ET75:ET76"/>
    <mergeCell ref="EI75:EI76"/>
    <mergeCell ref="EJ75:EJ76"/>
    <mergeCell ref="EK75:EK76"/>
    <mergeCell ref="EL75:EL76"/>
    <mergeCell ref="EM75:EM76"/>
    <mergeCell ref="EN75:EN76"/>
    <mergeCell ref="EC75:EC76"/>
    <mergeCell ref="ED75:ED76"/>
    <mergeCell ref="EE75:EE76"/>
    <mergeCell ref="EF75:EF76"/>
    <mergeCell ref="EG75:EG76"/>
    <mergeCell ref="EH75:EH76"/>
    <mergeCell ref="O77:AH78"/>
    <mergeCell ref="AI77:AI78"/>
    <mergeCell ref="AJ77:AJ78"/>
    <mergeCell ref="AK77:AK78"/>
    <mergeCell ref="AL77:AL78"/>
    <mergeCell ref="FM75:FM76"/>
    <mergeCell ref="FN75:FN76"/>
    <mergeCell ref="FO75:FO76"/>
    <mergeCell ref="FP75:FP76"/>
    <mergeCell ref="FQ75:FQ76"/>
    <mergeCell ref="FR75:FR76"/>
    <mergeCell ref="FG75:FG76"/>
    <mergeCell ref="FH75:FH76"/>
    <mergeCell ref="FI75:FI76"/>
    <mergeCell ref="FJ75:FJ76"/>
    <mergeCell ref="FK75:FK76"/>
    <mergeCell ref="FL75:FL76"/>
    <mergeCell ref="FA75:FA76"/>
    <mergeCell ref="FB75:FB76"/>
    <mergeCell ref="FC75:FC76"/>
    <mergeCell ref="FD75:FD76"/>
    <mergeCell ref="FE75:FE76"/>
    <mergeCell ref="FF75:FF76"/>
    <mergeCell ref="EU75:EU76"/>
    <mergeCell ref="EV75:EV76"/>
    <mergeCell ref="EW75:EW76"/>
    <mergeCell ref="EX75:EX76"/>
    <mergeCell ref="EY75:EY76"/>
    <mergeCell ref="EZ75:EZ76"/>
    <mergeCell ref="EO75:EO76"/>
    <mergeCell ref="EP75:EP76"/>
    <mergeCell ref="EQ75:EQ76"/>
    <mergeCell ref="DW75:DW76"/>
    <mergeCell ref="DX75:DX76"/>
    <mergeCell ref="DY75:DY76"/>
    <mergeCell ref="DZ75:DZ76"/>
    <mergeCell ref="EA75:EA76"/>
    <mergeCell ref="EB75:EB76"/>
    <mergeCell ref="DQ75:DQ76"/>
    <mergeCell ref="DR75:DR76"/>
    <mergeCell ref="DS75:DS76"/>
    <mergeCell ref="DT75:DT76"/>
    <mergeCell ref="DU75:DU76"/>
    <mergeCell ref="DV75:DV76"/>
    <mergeCell ref="DK75:DK76"/>
    <mergeCell ref="DL75:DL76"/>
    <mergeCell ref="DM75:DM76"/>
    <mergeCell ref="DN75:DN76"/>
    <mergeCell ref="DO75:DO76"/>
    <mergeCell ref="DP75:DP76"/>
    <mergeCell ref="DE75:DE76"/>
    <mergeCell ref="DF75:DF76"/>
    <mergeCell ref="DG75:DG76"/>
    <mergeCell ref="DH75:DH76"/>
    <mergeCell ref="DI75:DI76"/>
    <mergeCell ref="DJ75:DJ76"/>
    <mergeCell ref="CY75:CY76"/>
    <mergeCell ref="CZ75:CZ76"/>
    <mergeCell ref="DA75:DA76"/>
    <mergeCell ref="DB75:DB76"/>
    <mergeCell ref="DC75:DC76"/>
    <mergeCell ref="DD75:DD76"/>
    <mergeCell ref="CS75:CS76"/>
    <mergeCell ref="CT75:CT76"/>
    <mergeCell ref="CU75:CU76"/>
    <mergeCell ref="CV75:CV76"/>
    <mergeCell ref="CW75:CW76"/>
    <mergeCell ref="CX75:CX76"/>
    <mergeCell ref="CM75:CM76"/>
    <mergeCell ref="CN75:CN76"/>
    <mergeCell ref="CO75:CO76"/>
    <mergeCell ref="CP75:CP76"/>
    <mergeCell ref="CQ75:CQ76"/>
    <mergeCell ref="CR75:CR76"/>
    <mergeCell ref="CG75:CG76"/>
    <mergeCell ref="CH75:CH76"/>
    <mergeCell ref="CI75:CI76"/>
    <mergeCell ref="CJ75:CJ76"/>
    <mergeCell ref="CK75:CK76"/>
    <mergeCell ref="CL75:CL76"/>
    <mergeCell ref="CA75:CA76"/>
    <mergeCell ref="CB75:CB76"/>
    <mergeCell ref="CC75:CC76"/>
    <mergeCell ref="CD75:CD76"/>
    <mergeCell ref="CE75:CE76"/>
    <mergeCell ref="CF75:CF76"/>
    <mergeCell ref="BU75:BU76"/>
    <mergeCell ref="BV75:BV76"/>
    <mergeCell ref="BW75:BW76"/>
    <mergeCell ref="BX75:BX76"/>
    <mergeCell ref="BY75:BY76"/>
    <mergeCell ref="BZ75:BZ76"/>
    <mergeCell ref="BO75:BO76"/>
    <mergeCell ref="BP75:BP76"/>
    <mergeCell ref="BQ75:BQ76"/>
    <mergeCell ref="BR75:BR76"/>
    <mergeCell ref="BS75:BS76"/>
    <mergeCell ref="BT75:BT76"/>
    <mergeCell ref="BI75:BI76"/>
    <mergeCell ref="BJ75:BJ76"/>
    <mergeCell ref="BK75:BK76"/>
    <mergeCell ref="BL75:BL76"/>
    <mergeCell ref="BM75:BM76"/>
    <mergeCell ref="BN75:BN76"/>
    <mergeCell ref="BC75:BC76"/>
    <mergeCell ref="BD75:BD76"/>
    <mergeCell ref="BE75:BE76"/>
    <mergeCell ref="BF75:BF76"/>
    <mergeCell ref="BG75:BG76"/>
    <mergeCell ref="BH75:BH76"/>
    <mergeCell ref="AW75:AW76"/>
    <mergeCell ref="AX75:AX76"/>
    <mergeCell ref="AY75:AY76"/>
    <mergeCell ref="AZ75:AZ76"/>
    <mergeCell ref="BA75:BA76"/>
    <mergeCell ref="BB75:BB76"/>
    <mergeCell ref="AQ75:AQ76"/>
    <mergeCell ref="AR75:AR76"/>
    <mergeCell ref="AS75:AS76"/>
    <mergeCell ref="AT75:AT76"/>
    <mergeCell ref="AU75:AU76"/>
    <mergeCell ref="AV75:AV76"/>
    <mergeCell ref="O75:AH76"/>
    <mergeCell ref="AI75:AI76"/>
    <mergeCell ref="AJ75:AJ76"/>
    <mergeCell ref="AK75:AK76"/>
    <mergeCell ref="AL75:AL76"/>
    <mergeCell ref="AM75:AM76"/>
    <mergeCell ref="AN75:AN76"/>
    <mergeCell ref="AO75:AO76"/>
    <mergeCell ref="AP75:AP76"/>
    <mergeCell ref="FT73:FT74"/>
    <mergeCell ref="FU73:FU74"/>
    <mergeCell ref="FV73:FV74"/>
    <mergeCell ref="FW73:GD74"/>
    <mergeCell ref="I75:N80"/>
    <mergeCell ref="FN73:FN74"/>
    <mergeCell ref="FO73:FO74"/>
    <mergeCell ref="FP73:FP74"/>
    <mergeCell ref="FQ73:FQ74"/>
    <mergeCell ref="FR73:FR74"/>
    <mergeCell ref="FS73:FS74"/>
    <mergeCell ref="FH73:FH74"/>
    <mergeCell ref="FI73:FI74"/>
    <mergeCell ref="FJ73:FJ74"/>
    <mergeCell ref="FK73:FK74"/>
    <mergeCell ref="FL73:FL74"/>
    <mergeCell ref="FM73:FM74"/>
    <mergeCell ref="FB73:FB74"/>
    <mergeCell ref="FC73:FC74"/>
    <mergeCell ref="FD73:FD74"/>
    <mergeCell ref="FE73:FE74"/>
    <mergeCell ref="FF73:FF74"/>
    <mergeCell ref="FG73:FG74"/>
    <mergeCell ref="EV73:EV74"/>
    <mergeCell ref="EW73:EW74"/>
    <mergeCell ref="EX73:EX74"/>
    <mergeCell ref="EY73:EY74"/>
    <mergeCell ref="EZ73:EZ74"/>
    <mergeCell ref="FA73:FA74"/>
    <mergeCell ref="EP73:EP74"/>
    <mergeCell ref="EQ73:EQ74"/>
    <mergeCell ref="ER73:ER74"/>
    <mergeCell ref="ES73:ES74"/>
    <mergeCell ref="ET73:ET74"/>
    <mergeCell ref="EU73:EU74"/>
    <mergeCell ref="EJ73:EJ74"/>
    <mergeCell ref="EK73:EK74"/>
    <mergeCell ref="EL73:EL74"/>
    <mergeCell ref="EM73:EM74"/>
    <mergeCell ref="EN73:EN74"/>
    <mergeCell ref="EO73:EO74"/>
    <mergeCell ref="ED73:ED74"/>
    <mergeCell ref="EE73:EE74"/>
    <mergeCell ref="EF73:EF74"/>
    <mergeCell ref="EG73:EG74"/>
    <mergeCell ref="EH73:EH74"/>
    <mergeCell ref="EI73:EI74"/>
    <mergeCell ref="DX73:DX74"/>
    <mergeCell ref="DY73:DY74"/>
    <mergeCell ref="DZ73:DZ74"/>
    <mergeCell ref="EA73:EA74"/>
    <mergeCell ref="EB73:EB74"/>
    <mergeCell ref="EC73:EC74"/>
    <mergeCell ref="DR73:DR74"/>
    <mergeCell ref="DS73:DS74"/>
    <mergeCell ref="DT73:DT74"/>
    <mergeCell ref="DU73:DU74"/>
    <mergeCell ref="DV73:DV74"/>
    <mergeCell ref="DW73:DW74"/>
    <mergeCell ref="DL73:DL74"/>
    <mergeCell ref="DM73:DM74"/>
    <mergeCell ref="DN73:DN74"/>
    <mergeCell ref="DO73:DO74"/>
    <mergeCell ref="DP73:DP74"/>
    <mergeCell ref="DQ73:DQ74"/>
    <mergeCell ref="DF73:DF74"/>
    <mergeCell ref="DG73:DG74"/>
    <mergeCell ref="DH73:DH74"/>
    <mergeCell ref="DI73:DI74"/>
    <mergeCell ref="DJ73:DJ74"/>
    <mergeCell ref="DK73:DK74"/>
    <mergeCell ref="CZ73:CZ74"/>
    <mergeCell ref="DA73:DA74"/>
    <mergeCell ref="DB73:DB74"/>
    <mergeCell ref="DC73:DC74"/>
    <mergeCell ref="DD73:DD74"/>
    <mergeCell ref="DE73:DE74"/>
    <mergeCell ref="CT73:CT74"/>
    <mergeCell ref="CU73:CU74"/>
    <mergeCell ref="CV73:CV74"/>
    <mergeCell ref="CW73:CW74"/>
    <mergeCell ref="CX73:CX74"/>
    <mergeCell ref="CY73:CY74"/>
    <mergeCell ref="CN73:CN74"/>
    <mergeCell ref="CO73:CO74"/>
    <mergeCell ref="CP73:CP74"/>
    <mergeCell ref="CQ73:CQ74"/>
    <mergeCell ref="CR73:CR74"/>
    <mergeCell ref="CS73:CS74"/>
    <mergeCell ref="CH73:CH74"/>
    <mergeCell ref="CI73:CI74"/>
    <mergeCell ref="CJ73:CJ74"/>
    <mergeCell ref="CK73:CK74"/>
    <mergeCell ref="CL73:CL74"/>
    <mergeCell ref="CM73:CM74"/>
    <mergeCell ref="CB73:CB74"/>
    <mergeCell ref="CC73:CC74"/>
    <mergeCell ref="CD73:CD74"/>
    <mergeCell ref="CE73:CE74"/>
    <mergeCell ref="CF73:CF74"/>
    <mergeCell ref="CG73:CG74"/>
    <mergeCell ref="BV73:BV74"/>
    <mergeCell ref="BW73:BW74"/>
    <mergeCell ref="BX73:BX74"/>
    <mergeCell ref="BY73:BY74"/>
    <mergeCell ref="BZ73:BZ74"/>
    <mergeCell ref="CA73:CA74"/>
    <mergeCell ref="BP73:BP74"/>
    <mergeCell ref="BQ73:BQ74"/>
    <mergeCell ref="BR73:BR74"/>
    <mergeCell ref="BS73:BS74"/>
    <mergeCell ref="BT73:BT74"/>
    <mergeCell ref="BU73:BU74"/>
    <mergeCell ref="BJ73:BJ74"/>
    <mergeCell ref="BK73:BK74"/>
    <mergeCell ref="BL73:BL74"/>
    <mergeCell ref="BM73:BM74"/>
    <mergeCell ref="BN73:BN74"/>
    <mergeCell ref="BO73:BO74"/>
    <mergeCell ref="BD73:BD74"/>
    <mergeCell ref="BE73:BE74"/>
    <mergeCell ref="BF73:BF74"/>
    <mergeCell ref="BG73:BG74"/>
    <mergeCell ref="BH73:BH74"/>
    <mergeCell ref="BI73:BI74"/>
    <mergeCell ref="AX73:AX74"/>
    <mergeCell ref="AY73:AY74"/>
    <mergeCell ref="AZ73:AZ74"/>
    <mergeCell ref="BA73:BA74"/>
    <mergeCell ref="BB73:BB74"/>
    <mergeCell ref="BC73:BC74"/>
    <mergeCell ref="AR73:AR74"/>
    <mergeCell ref="AS73:AS74"/>
    <mergeCell ref="AT73:AT74"/>
    <mergeCell ref="AU73:AU74"/>
    <mergeCell ref="AV73:AV74"/>
    <mergeCell ref="AW73:AW74"/>
    <mergeCell ref="AL73:AL74"/>
    <mergeCell ref="AM73:AM74"/>
    <mergeCell ref="AN73:AN74"/>
    <mergeCell ref="AO73:AO74"/>
    <mergeCell ref="AP73:AP74"/>
    <mergeCell ref="AQ73:AQ74"/>
    <mergeCell ref="FS71:FS72"/>
    <mergeCell ref="FT71:FT72"/>
    <mergeCell ref="FU71:FU72"/>
    <mergeCell ref="FV71:FV72"/>
    <mergeCell ref="FW71:GD72"/>
    <mergeCell ref="ER71:ER72"/>
    <mergeCell ref="ES71:ES72"/>
    <mergeCell ref="ET71:ET72"/>
    <mergeCell ref="EI71:EI72"/>
    <mergeCell ref="EJ71:EJ72"/>
    <mergeCell ref="EK71:EK72"/>
    <mergeCell ref="EL71:EL72"/>
    <mergeCell ref="EM71:EM72"/>
    <mergeCell ref="EN71:EN72"/>
    <mergeCell ref="EC71:EC72"/>
    <mergeCell ref="ED71:ED72"/>
    <mergeCell ref="EE71:EE72"/>
    <mergeCell ref="EF71:EF72"/>
    <mergeCell ref="EG71:EG72"/>
    <mergeCell ref="EH71:EH72"/>
    <mergeCell ref="B73:H86"/>
    <mergeCell ref="I73:AH74"/>
    <mergeCell ref="AI73:AI74"/>
    <mergeCell ref="AJ73:AJ74"/>
    <mergeCell ref="AK73:AK74"/>
    <mergeCell ref="FM71:FM72"/>
    <mergeCell ref="FN71:FN72"/>
    <mergeCell ref="FO71:FO72"/>
    <mergeCell ref="FP71:FP72"/>
    <mergeCell ref="FQ71:FQ72"/>
    <mergeCell ref="FR71:FR72"/>
    <mergeCell ref="FG71:FG72"/>
    <mergeCell ref="FH71:FH72"/>
    <mergeCell ref="FI71:FI72"/>
    <mergeCell ref="FJ71:FJ72"/>
    <mergeCell ref="FK71:FK72"/>
    <mergeCell ref="FL71:FL72"/>
    <mergeCell ref="FA71:FA72"/>
    <mergeCell ref="FB71:FB72"/>
    <mergeCell ref="FC71:FC72"/>
    <mergeCell ref="FD71:FD72"/>
    <mergeCell ref="FE71:FE72"/>
    <mergeCell ref="FF71:FF72"/>
    <mergeCell ref="EU71:EU72"/>
    <mergeCell ref="EV71:EV72"/>
    <mergeCell ref="EW71:EW72"/>
    <mergeCell ref="EX71:EX72"/>
    <mergeCell ref="EY71:EY72"/>
    <mergeCell ref="EZ71:EZ72"/>
    <mergeCell ref="EO71:EO72"/>
    <mergeCell ref="EP71:EP72"/>
    <mergeCell ref="EQ71:EQ72"/>
    <mergeCell ref="DW71:DW72"/>
    <mergeCell ref="DX71:DX72"/>
    <mergeCell ref="DY71:DY72"/>
    <mergeCell ref="DZ71:DZ72"/>
    <mergeCell ref="EA71:EA72"/>
    <mergeCell ref="EB71:EB72"/>
    <mergeCell ref="DQ71:DQ72"/>
    <mergeCell ref="DR71:DR72"/>
    <mergeCell ref="DS71:DS72"/>
    <mergeCell ref="DT71:DT72"/>
    <mergeCell ref="DU71:DU72"/>
    <mergeCell ref="DV71:DV72"/>
    <mergeCell ref="DK71:DK72"/>
    <mergeCell ref="DL71:DL72"/>
    <mergeCell ref="DM71:DM72"/>
    <mergeCell ref="DN71:DN72"/>
    <mergeCell ref="DO71:DO72"/>
    <mergeCell ref="DP71:DP72"/>
    <mergeCell ref="DE71:DE72"/>
    <mergeCell ref="DF71:DF72"/>
    <mergeCell ref="DG71:DG72"/>
    <mergeCell ref="DH71:DH72"/>
    <mergeCell ref="DI71:DI72"/>
    <mergeCell ref="DJ71:DJ72"/>
    <mergeCell ref="CY71:CY72"/>
    <mergeCell ref="CZ71:CZ72"/>
    <mergeCell ref="DA71:DA72"/>
    <mergeCell ref="DB71:DB72"/>
    <mergeCell ref="DC71:DC72"/>
    <mergeCell ref="DD71:DD72"/>
    <mergeCell ref="CS71:CS72"/>
    <mergeCell ref="CT71:CT72"/>
    <mergeCell ref="CU71:CU72"/>
    <mergeCell ref="CV71:CV72"/>
    <mergeCell ref="CW71:CW72"/>
    <mergeCell ref="CX71:CX72"/>
    <mergeCell ref="CM71:CM72"/>
    <mergeCell ref="CN71:CN72"/>
    <mergeCell ref="CO71:CO72"/>
    <mergeCell ref="CP71:CP72"/>
    <mergeCell ref="CQ71:CQ72"/>
    <mergeCell ref="CR71:CR72"/>
    <mergeCell ref="CG71:CG72"/>
    <mergeCell ref="CH71:CH72"/>
    <mergeCell ref="CI71:CI72"/>
    <mergeCell ref="CJ71:CJ72"/>
    <mergeCell ref="CK71:CK72"/>
    <mergeCell ref="CL71:CL72"/>
    <mergeCell ref="CA71:CA72"/>
    <mergeCell ref="CB71:CB72"/>
    <mergeCell ref="CC71:CC72"/>
    <mergeCell ref="CD71:CD72"/>
    <mergeCell ref="CE71:CE72"/>
    <mergeCell ref="CF71:CF72"/>
    <mergeCell ref="BU71:BU72"/>
    <mergeCell ref="BV71:BV72"/>
    <mergeCell ref="BW71:BW72"/>
    <mergeCell ref="BX71:BX72"/>
    <mergeCell ref="BY71:BY72"/>
    <mergeCell ref="BZ71:BZ72"/>
    <mergeCell ref="BO71:BO72"/>
    <mergeCell ref="BP71:BP72"/>
    <mergeCell ref="BQ71:BQ72"/>
    <mergeCell ref="BR71:BR72"/>
    <mergeCell ref="BS71:BS72"/>
    <mergeCell ref="BT71:BT72"/>
    <mergeCell ref="BI71:BI72"/>
    <mergeCell ref="BJ71:BJ72"/>
    <mergeCell ref="BK71:BK72"/>
    <mergeCell ref="BL71:BL72"/>
    <mergeCell ref="BM71:BM72"/>
    <mergeCell ref="BN71:BN72"/>
    <mergeCell ref="BC71:BC72"/>
    <mergeCell ref="BD71:BD72"/>
    <mergeCell ref="BE71:BE72"/>
    <mergeCell ref="BF71:BF72"/>
    <mergeCell ref="BG71:BG72"/>
    <mergeCell ref="BH71:BH72"/>
    <mergeCell ref="AW71:AW72"/>
    <mergeCell ref="AX71:AX72"/>
    <mergeCell ref="AY71:AY72"/>
    <mergeCell ref="AZ71:AZ72"/>
    <mergeCell ref="BA71:BA72"/>
    <mergeCell ref="BB71:BB72"/>
    <mergeCell ref="AQ71:AQ72"/>
    <mergeCell ref="AR71:AR72"/>
    <mergeCell ref="AS71:AS72"/>
    <mergeCell ref="AT71:AT72"/>
    <mergeCell ref="AU71:AU72"/>
    <mergeCell ref="AV71:AV72"/>
    <mergeCell ref="FW69:GD70"/>
    <mergeCell ref="O71:AH72"/>
    <mergeCell ref="AI71:AI72"/>
    <mergeCell ref="AJ71:AJ72"/>
    <mergeCell ref="AK71:AK72"/>
    <mergeCell ref="AL71:AL72"/>
    <mergeCell ref="AM71:AM72"/>
    <mergeCell ref="AN71:AN72"/>
    <mergeCell ref="AO71:AO72"/>
    <mergeCell ref="AP71:AP72"/>
    <mergeCell ref="FQ69:FQ70"/>
    <mergeCell ref="FR69:FR70"/>
    <mergeCell ref="FS69:FS70"/>
    <mergeCell ref="FT69:FT70"/>
    <mergeCell ref="FU69:FU70"/>
    <mergeCell ref="FV69:FV70"/>
    <mergeCell ref="FK69:FK70"/>
    <mergeCell ref="FL69:FL70"/>
    <mergeCell ref="FM69:FM70"/>
    <mergeCell ref="FN69:FN70"/>
    <mergeCell ref="FO69:FO70"/>
    <mergeCell ref="FP69:FP70"/>
    <mergeCell ref="FE69:FE70"/>
    <mergeCell ref="FF69:FF70"/>
    <mergeCell ref="FG69:FG70"/>
    <mergeCell ref="FH69:FH70"/>
    <mergeCell ref="FI69:FI70"/>
    <mergeCell ref="FJ69:FJ70"/>
    <mergeCell ref="EY69:EY70"/>
    <mergeCell ref="EZ69:EZ70"/>
    <mergeCell ref="FA69:FA70"/>
    <mergeCell ref="FB69:FB70"/>
    <mergeCell ref="FD69:FD70"/>
    <mergeCell ref="ES69:ES70"/>
    <mergeCell ref="ET69:ET70"/>
    <mergeCell ref="EU69:EU70"/>
    <mergeCell ref="EV69:EV70"/>
    <mergeCell ref="EW69:EW70"/>
    <mergeCell ref="EX69:EX70"/>
    <mergeCell ref="EM69:EM70"/>
    <mergeCell ref="EN69:EN70"/>
    <mergeCell ref="EO69:EO70"/>
    <mergeCell ref="EP69:EP70"/>
    <mergeCell ref="EQ69:EQ70"/>
    <mergeCell ref="ER69:ER70"/>
    <mergeCell ref="EG69:EG70"/>
    <mergeCell ref="EH69:EH70"/>
    <mergeCell ref="EI69:EI70"/>
    <mergeCell ref="EJ69:EJ70"/>
    <mergeCell ref="EK69:EK70"/>
    <mergeCell ref="EL69:EL70"/>
    <mergeCell ref="EC69:EC70"/>
    <mergeCell ref="ED69:ED70"/>
    <mergeCell ref="EE69:EE70"/>
    <mergeCell ref="EF69:EF70"/>
    <mergeCell ref="DU69:DU70"/>
    <mergeCell ref="DV69:DV70"/>
    <mergeCell ref="DW69:DW70"/>
    <mergeCell ref="DX69:DX70"/>
    <mergeCell ref="DY69:DY70"/>
    <mergeCell ref="DZ69:DZ70"/>
    <mergeCell ref="DO69:DO70"/>
    <mergeCell ref="DP69:DP70"/>
    <mergeCell ref="DQ69:DQ70"/>
    <mergeCell ref="DR69:DR70"/>
    <mergeCell ref="DS69:DS70"/>
    <mergeCell ref="DT69:DT70"/>
    <mergeCell ref="FC69:FC70"/>
    <mergeCell ref="DL69:DL70"/>
    <mergeCell ref="DM69:DM70"/>
    <mergeCell ref="DN69:DN70"/>
    <mergeCell ref="DC69:DC70"/>
    <mergeCell ref="DD69:DD70"/>
    <mergeCell ref="DE69:DE70"/>
    <mergeCell ref="DF69:DF70"/>
    <mergeCell ref="DG69:DG70"/>
    <mergeCell ref="DH69:DH70"/>
    <mergeCell ref="CW69:CW70"/>
    <mergeCell ref="CX69:CX70"/>
    <mergeCell ref="CY69:CY70"/>
    <mergeCell ref="CZ69:CZ70"/>
    <mergeCell ref="DA69:DA70"/>
    <mergeCell ref="DB69:DB70"/>
    <mergeCell ref="EA69:EA70"/>
    <mergeCell ref="EB69:EB70"/>
    <mergeCell ref="CU69:CU70"/>
    <mergeCell ref="CV69:CV70"/>
    <mergeCell ref="CK69:CK70"/>
    <mergeCell ref="CL69:CL70"/>
    <mergeCell ref="CM69:CM70"/>
    <mergeCell ref="CN69:CN70"/>
    <mergeCell ref="CO69:CO70"/>
    <mergeCell ref="CP69:CP70"/>
    <mergeCell ref="CE69:CE70"/>
    <mergeCell ref="CF69:CF70"/>
    <mergeCell ref="CG69:CG70"/>
    <mergeCell ref="CH69:CH70"/>
    <mergeCell ref="CI69:CI70"/>
    <mergeCell ref="CJ69:CJ70"/>
    <mergeCell ref="DI69:DI70"/>
    <mergeCell ref="DJ69:DJ70"/>
    <mergeCell ref="DK69:DK70"/>
    <mergeCell ref="CD69:CD70"/>
    <mergeCell ref="BS69:BS70"/>
    <mergeCell ref="BT69:BT70"/>
    <mergeCell ref="BU69:BU70"/>
    <mergeCell ref="BV69:BV70"/>
    <mergeCell ref="BW69:BW70"/>
    <mergeCell ref="BX69:BX70"/>
    <mergeCell ref="BM69:BM70"/>
    <mergeCell ref="BN69:BN70"/>
    <mergeCell ref="BO69:BO70"/>
    <mergeCell ref="BP69:BP70"/>
    <mergeCell ref="BQ69:BQ70"/>
    <mergeCell ref="BR69:BR70"/>
    <mergeCell ref="CQ69:CQ70"/>
    <mergeCell ref="CR69:CR70"/>
    <mergeCell ref="CS69:CS70"/>
    <mergeCell ref="CT69:CT70"/>
    <mergeCell ref="BA69:BA70"/>
    <mergeCell ref="BB69:BB70"/>
    <mergeCell ref="BC69:BC70"/>
    <mergeCell ref="BD69:BD70"/>
    <mergeCell ref="BE69:BE70"/>
    <mergeCell ref="BF69:BF70"/>
    <mergeCell ref="AU69:AU70"/>
    <mergeCell ref="AV69:AV70"/>
    <mergeCell ref="AW69:AW70"/>
    <mergeCell ref="AX69:AX70"/>
    <mergeCell ref="AY69:AY70"/>
    <mergeCell ref="AZ69:AZ70"/>
    <mergeCell ref="BY69:BY70"/>
    <mergeCell ref="BZ69:BZ70"/>
    <mergeCell ref="CA69:CA70"/>
    <mergeCell ref="CB69:CB70"/>
    <mergeCell ref="CC69:CC70"/>
    <mergeCell ref="FU67:FU68"/>
    <mergeCell ref="FV67:FV68"/>
    <mergeCell ref="FW67:GD68"/>
    <mergeCell ref="O69:AH70"/>
    <mergeCell ref="AI69:AI70"/>
    <mergeCell ref="AJ69:AJ70"/>
    <mergeCell ref="AK69:AK70"/>
    <mergeCell ref="AL69:AL70"/>
    <mergeCell ref="AM69:AM70"/>
    <mergeCell ref="AN69:AN70"/>
    <mergeCell ref="FO67:FO68"/>
    <mergeCell ref="FP67:FP68"/>
    <mergeCell ref="FQ67:FQ68"/>
    <mergeCell ref="FR67:FR68"/>
    <mergeCell ref="FS67:FS68"/>
    <mergeCell ref="FT67:FT68"/>
    <mergeCell ref="FI67:FI68"/>
    <mergeCell ref="FJ67:FJ68"/>
    <mergeCell ref="FK67:FK68"/>
    <mergeCell ref="FL67:FL68"/>
    <mergeCell ref="FM67:FM68"/>
    <mergeCell ref="FN67:FN68"/>
    <mergeCell ref="FC67:FC68"/>
    <mergeCell ref="FD67:FD68"/>
    <mergeCell ref="FE67:FE68"/>
    <mergeCell ref="FF67:FF68"/>
    <mergeCell ref="BG69:BG70"/>
    <mergeCell ref="BH69:BH70"/>
    <mergeCell ref="BI69:BI70"/>
    <mergeCell ref="BJ69:BJ70"/>
    <mergeCell ref="BK69:BK70"/>
    <mergeCell ref="BL69:BL70"/>
    <mergeCell ref="FG67:FG68"/>
    <mergeCell ref="FH67:FH68"/>
    <mergeCell ref="EW67:EW68"/>
    <mergeCell ref="EX67:EX68"/>
    <mergeCell ref="EY67:EY68"/>
    <mergeCell ref="EZ67:EZ68"/>
    <mergeCell ref="FA67:FA68"/>
    <mergeCell ref="FB67:FB68"/>
    <mergeCell ref="EQ67:EQ68"/>
    <mergeCell ref="ER67:ER68"/>
    <mergeCell ref="ES67:ES68"/>
    <mergeCell ref="ET67:ET68"/>
    <mergeCell ref="EU67:EU68"/>
    <mergeCell ref="EV67:EV68"/>
    <mergeCell ref="EK67:EK68"/>
    <mergeCell ref="EL67:EL68"/>
    <mergeCell ref="EM67:EM68"/>
    <mergeCell ref="EN67:EN68"/>
    <mergeCell ref="EO67:EO68"/>
    <mergeCell ref="EP67:EP68"/>
    <mergeCell ref="EE67:EE68"/>
    <mergeCell ref="EF67:EF68"/>
    <mergeCell ref="EG67:EG68"/>
    <mergeCell ref="EH67:EH68"/>
    <mergeCell ref="EI67:EI68"/>
    <mergeCell ref="EJ67:EJ68"/>
    <mergeCell ref="DY67:DY68"/>
    <mergeCell ref="DZ67:DZ68"/>
    <mergeCell ref="EA67:EA68"/>
    <mergeCell ref="EB67:EB68"/>
    <mergeCell ref="EC67:EC68"/>
    <mergeCell ref="ED67:ED68"/>
    <mergeCell ref="DS67:DS68"/>
    <mergeCell ref="DT67:DT68"/>
    <mergeCell ref="DU67:DU68"/>
    <mergeCell ref="DV67:DV68"/>
    <mergeCell ref="DW67:DW68"/>
    <mergeCell ref="DX67:DX68"/>
    <mergeCell ref="DM67:DM68"/>
    <mergeCell ref="DN67:DN68"/>
    <mergeCell ref="DO67:DO68"/>
    <mergeCell ref="DP67:DP68"/>
    <mergeCell ref="DQ67:DQ68"/>
    <mergeCell ref="DR67:DR68"/>
    <mergeCell ref="DG67:DG68"/>
    <mergeCell ref="DH67:DH68"/>
    <mergeCell ref="DI67:DI68"/>
    <mergeCell ref="DJ67:DJ68"/>
    <mergeCell ref="DK67:DK68"/>
    <mergeCell ref="DL67:DL68"/>
    <mergeCell ref="DA67:DA68"/>
    <mergeCell ref="DB67:DB68"/>
    <mergeCell ref="DC67:DC68"/>
    <mergeCell ref="DD67:DD68"/>
    <mergeCell ref="DE67:DE68"/>
    <mergeCell ref="DF67:DF68"/>
    <mergeCell ref="CU67:CU68"/>
    <mergeCell ref="CV67:CV68"/>
    <mergeCell ref="CW67:CW68"/>
    <mergeCell ref="CX67:CX68"/>
    <mergeCell ref="CY67:CY68"/>
    <mergeCell ref="CZ67:CZ68"/>
    <mergeCell ref="CO67:CO68"/>
    <mergeCell ref="CP67:CP68"/>
    <mergeCell ref="CQ67:CQ68"/>
    <mergeCell ref="CR67:CR68"/>
    <mergeCell ref="CS67:CS68"/>
    <mergeCell ref="CT67:CT68"/>
    <mergeCell ref="CI67:CI68"/>
    <mergeCell ref="CJ67:CJ68"/>
    <mergeCell ref="CK67:CK68"/>
    <mergeCell ref="CL67:CL68"/>
    <mergeCell ref="CM67:CM68"/>
    <mergeCell ref="CN67:CN68"/>
    <mergeCell ref="CC67:CC68"/>
    <mergeCell ref="CD67:CD68"/>
    <mergeCell ref="CE67:CE68"/>
    <mergeCell ref="CF67:CF68"/>
    <mergeCell ref="CG67:CG68"/>
    <mergeCell ref="CH67:CH68"/>
    <mergeCell ref="BW67:BW68"/>
    <mergeCell ref="BX67:BX68"/>
    <mergeCell ref="BY67:BY68"/>
    <mergeCell ref="BZ67:BZ68"/>
    <mergeCell ref="CA67:CA68"/>
    <mergeCell ref="CB67:CB68"/>
    <mergeCell ref="BQ67:BQ68"/>
    <mergeCell ref="BR67:BR68"/>
    <mergeCell ref="BS67:BS68"/>
    <mergeCell ref="BT67:BT68"/>
    <mergeCell ref="BU67:BU68"/>
    <mergeCell ref="BV67:BV68"/>
    <mergeCell ref="BK67:BK68"/>
    <mergeCell ref="BL67:BL68"/>
    <mergeCell ref="BM67:BM68"/>
    <mergeCell ref="BN67:BN68"/>
    <mergeCell ref="BO67:BO68"/>
    <mergeCell ref="BP67:BP68"/>
    <mergeCell ref="BE67:BE68"/>
    <mergeCell ref="BF67:BF68"/>
    <mergeCell ref="BG67:BG68"/>
    <mergeCell ref="BH67:BH68"/>
    <mergeCell ref="BI67:BI68"/>
    <mergeCell ref="BJ67:BJ68"/>
    <mergeCell ref="AY67:AY68"/>
    <mergeCell ref="AZ67:AZ68"/>
    <mergeCell ref="BA67:BA68"/>
    <mergeCell ref="BB67:BB68"/>
    <mergeCell ref="BC67:BC68"/>
    <mergeCell ref="BD67:BD68"/>
    <mergeCell ref="AS67:AS68"/>
    <mergeCell ref="AT67:AT68"/>
    <mergeCell ref="AU67:AU68"/>
    <mergeCell ref="AV67:AV68"/>
    <mergeCell ref="AW67:AW68"/>
    <mergeCell ref="AX67:AX68"/>
    <mergeCell ref="AM67:AM68"/>
    <mergeCell ref="AN67:AN68"/>
    <mergeCell ref="AO67:AO68"/>
    <mergeCell ref="AP67:AP68"/>
    <mergeCell ref="AQ67:AQ68"/>
    <mergeCell ref="AR67:AR68"/>
    <mergeCell ref="I67:N72"/>
    <mergeCell ref="O67:AH68"/>
    <mergeCell ref="AI67:AI68"/>
    <mergeCell ref="AJ67:AJ68"/>
    <mergeCell ref="AK67:AK68"/>
    <mergeCell ref="AL67:AL68"/>
    <mergeCell ref="AO69:AO70"/>
    <mergeCell ref="AP69:AP70"/>
    <mergeCell ref="AQ69:AQ70"/>
    <mergeCell ref="AR69:AR70"/>
    <mergeCell ref="AS69:AS70"/>
    <mergeCell ref="AT69:AT70"/>
    <mergeCell ref="FR65:FR66"/>
    <mergeCell ref="FS65:FS66"/>
    <mergeCell ref="FT65:FT66"/>
    <mergeCell ref="FU65:FU66"/>
    <mergeCell ref="FV65:FV66"/>
    <mergeCell ref="FW65:GD66"/>
    <mergeCell ref="FL65:FL66"/>
    <mergeCell ref="FM65:FM66"/>
    <mergeCell ref="FN65:FN66"/>
    <mergeCell ref="FO65:FO66"/>
    <mergeCell ref="FP65:FP66"/>
    <mergeCell ref="FQ65:FQ66"/>
    <mergeCell ref="FF65:FF66"/>
    <mergeCell ref="FG65:FG66"/>
    <mergeCell ref="FH65:FH66"/>
    <mergeCell ref="FI65:FI66"/>
    <mergeCell ref="FJ65:FJ66"/>
    <mergeCell ref="FK65:FK66"/>
    <mergeCell ref="EZ65:EZ66"/>
    <mergeCell ref="FA65:FA66"/>
    <mergeCell ref="FB65:FB66"/>
    <mergeCell ref="FC65:FC66"/>
    <mergeCell ref="FD65:FD66"/>
    <mergeCell ref="FE65:FE66"/>
    <mergeCell ref="ET65:ET66"/>
    <mergeCell ref="EU65:EU66"/>
    <mergeCell ref="EV65:EV66"/>
    <mergeCell ref="EW65:EW66"/>
    <mergeCell ref="EX65:EX66"/>
    <mergeCell ref="EY65:EY66"/>
    <mergeCell ref="EN65:EN66"/>
    <mergeCell ref="EO65:EO66"/>
    <mergeCell ref="EP65:EP66"/>
    <mergeCell ref="EQ65:EQ66"/>
    <mergeCell ref="ER65:ER66"/>
    <mergeCell ref="ES65:ES66"/>
    <mergeCell ref="EH65:EH66"/>
    <mergeCell ref="EI65:EI66"/>
    <mergeCell ref="EJ65:EJ66"/>
    <mergeCell ref="EK65:EK66"/>
    <mergeCell ref="EL65:EL66"/>
    <mergeCell ref="EM65:EM66"/>
    <mergeCell ref="EB65:EB66"/>
    <mergeCell ref="EC65:EC66"/>
    <mergeCell ref="ED65:ED66"/>
    <mergeCell ref="EE65:EE66"/>
    <mergeCell ref="EF65:EF66"/>
    <mergeCell ref="EG65:EG66"/>
    <mergeCell ref="DV65:DV66"/>
    <mergeCell ref="DW65:DW66"/>
    <mergeCell ref="DX65:DX66"/>
    <mergeCell ref="DY65:DY66"/>
    <mergeCell ref="DZ65:DZ66"/>
    <mergeCell ref="EA65:EA66"/>
    <mergeCell ref="DP65:DP66"/>
    <mergeCell ref="DQ65:DQ66"/>
    <mergeCell ref="DR65:DR66"/>
    <mergeCell ref="DS65:DS66"/>
    <mergeCell ref="DT65:DT66"/>
    <mergeCell ref="DU65:DU66"/>
    <mergeCell ref="DJ65:DJ66"/>
    <mergeCell ref="DK65:DK66"/>
    <mergeCell ref="DL65:DL66"/>
    <mergeCell ref="DM65:DM66"/>
    <mergeCell ref="DN65:DN66"/>
    <mergeCell ref="DO65:DO66"/>
    <mergeCell ref="DD65:DD66"/>
    <mergeCell ref="DE65:DE66"/>
    <mergeCell ref="DF65:DF66"/>
    <mergeCell ref="DG65:DG66"/>
    <mergeCell ref="DH65:DH66"/>
    <mergeCell ref="DI65:DI66"/>
    <mergeCell ref="CX65:CX66"/>
    <mergeCell ref="CY65:CY66"/>
    <mergeCell ref="CZ65:CZ66"/>
    <mergeCell ref="DA65:DA66"/>
    <mergeCell ref="DB65:DB66"/>
    <mergeCell ref="DC65:DC66"/>
    <mergeCell ref="CR65:CR66"/>
    <mergeCell ref="CS65:CS66"/>
    <mergeCell ref="CT65:CT66"/>
    <mergeCell ref="CU65:CU66"/>
    <mergeCell ref="CV65:CV66"/>
    <mergeCell ref="CW65:CW66"/>
    <mergeCell ref="CL65:CL66"/>
    <mergeCell ref="CM65:CM66"/>
    <mergeCell ref="CN65:CN66"/>
    <mergeCell ref="CO65:CO66"/>
    <mergeCell ref="CP65:CP66"/>
    <mergeCell ref="CQ65:CQ66"/>
    <mergeCell ref="CF65:CF66"/>
    <mergeCell ref="CG65:CG66"/>
    <mergeCell ref="CH65:CH66"/>
    <mergeCell ref="CI65:CI66"/>
    <mergeCell ref="CJ65:CJ66"/>
    <mergeCell ref="CK65:CK66"/>
    <mergeCell ref="BZ65:BZ66"/>
    <mergeCell ref="CA65:CA66"/>
    <mergeCell ref="CB65:CB66"/>
    <mergeCell ref="CC65:CC66"/>
    <mergeCell ref="CD65:CD66"/>
    <mergeCell ref="CE65:CE66"/>
    <mergeCell ref="BT65:BT66"/>
    <mergeCell ref="BU65:BU66"/>
    <mergeCell ref="BV65:BV66"/>
    <mergeCell ref="BW65:BW66"/>
    <mergeCell ref="BX65:BX66"/>
    <mergeCell ref="BY65:BY66"/>
    <mergeCell ref="BN65:BN66"/>
    <mergeCell ref="BO65:BO66"/>
    <mergeCell ref="BP65:BP66"/>
    <mergeCell ref="BQ65:BQ66"/>
    <mergeCell ref="BR65:BR66"/>
    <mergeCell ref="BS65:BS66"/>
    <mergeCell ref="BH65:BH66"/>
    <mergeCell ref="BI65:BI66"/>
    <mergeCell ref="BJ65:BJ66"/>
    <mergeCell ref="BK65:BK66"/>
    <mergeCell ref="BL65:BL66"/>
    <mergeCell ref="BM65:BM66"/>
    <mergeCell ref="BB65:BB66"/>
    <mergeCell ref="BC65:BC66"/>
    <mergeCell ref="BD65:BD66"/>
    <mergeCell ref="BE65:BE66"/>
    <mergeCell ref="BF65:BF66"/>
    <mergeCell ref="BG65:BG66"/>
    <mergeCell ref="AV65:AV66"/>
    <mergeCell ref="AW65:AW66"/>
    <mergeCell ref="AX65:AX66"/>
    <mergeCell ref="AY65:AY66"/>
    <mergeCell ref="AZ65:AZ66"/>
    <mergeCell ref="BA65:BA66"/>
    <mergeCell ref="AP65:AP66"/>
    <mergeCell ref="AQ65:AQ66"/>
    <mergeCell ref="AR65:AR66"/>
    <mergeCell ref="AS65:AS66"/>
    <mergeCell ref="AT65:AT66"/>
    <mergeCell ref="AU65:AU66"/>
    <mergeCell ref="FV63:FV64"/>
    <mergeCell ref="FW63:GD64"/>
    <mergeCell ref="O65:AH66"/>
    <mergeCell ref="AI65:AI66"/>
    <mergeCell ref="AJ65:AJ66"/>
    <mergeCell ref="AK65:AK66"/>
    <mergeCell ref="AL65:AL66"/>
    <mergeCell ref="AM65:AM66"/>
    <mergeCell ref="AN65:AN66"/>
    <mergeCell ref="AO65:AO66"/>
    <mergeCell ref="FP63:FP64"/>
    <mergeCell ref="FQ63:FQ64"/>
    <mergeCell ref="FR63:FR64"/>
    <mergeCell ref="FS63:FS64"/>
    <mergeCell ref="FT63:FT64"/>
    <mergeCell ref="FU63:FU64"/>
    <mergeCell ref="FJ63:FJ64"/>
    <mergeCell ref="FK63:FK64"/>
    <mergeCell ref="FL63:FL64"/>
    <mergeCell ref="FM63:FM64"/>
    <mergeCell ref="FN63:FN64"/>
    <mergeCell ref="FO63:FO64"/>
    <mergeCell ref="FD63:FD64"/>
    <mergeCell ref="FE63:FE64"/>
    <mergeCell ref="FF63:FF64"/>
    <mergeCell ref="FG63:FG64"/>
    <mergeCell ref="FH63:FH64"/>
    <mergeCell ref="FI63:FI64"/>
    <mergeCell ref="EX63:EX64"/>
    <mergeCell ref="EY63:EY64"/>
    <mergeCell ref="EZ63:EZ64"/>
    <mergeCell ref="FA63:FA64"/>
    <mergeCell ref="FB63:FB64"/>
    <mergeCell ref="FC63:FC64"/>
    <mergeCell ref="ER63:ER64"/>
    <mergeCell ref="ES63:ES64"/>
    <mergeCell ref="ET63:ET64"/>
    <mergeCell ref="EU63:EU64"/>
    <mergeCell ref="EV63:EV64"/>
    <mergeCell ref="EW63:EW64"/>
    <mergeCell ref="EL63:EL64"/>
    <mergeCell ref="EM63:EM64"/>
    <mergeCell ref="EN63:EN64"/>
    <mergeCell ref="EO63:EO64"/>
    <mergeCell ref="EP63:EP64"/>
    <mergeCell ref="EQ63:EQ64"/>
    <mergeCell ref="EF63:EF64"/>
    <mergeCell ref="EG63:EG64"/>
    <mergeCell ref="EH63:EH64"/>
    <mergeCell ref="EI63:EI64"/>
    <mergeCell ref="EJ63:EJ64"/>
    <mergeCell ref="EK63:EK64"/>
    <mergeCell ref="DZ63:DZ64"/>
    <mergeCell ref="EA63:EA64"/>
    <mergeCell ref="EB63:EB64"/>
    <mergeCell ref="EC63:EC64"/>
    <mergeCell ref="ED63:ED64"/>
    <mergeCell ref="EE63:EE64"/>
    <mergeCell ref="DT63:DT64"/>
    <mergeCell ref="DU63:DU64"/>
    <mergeCell ref="DV63:DV64"/>
    <mergeCell ref="DW63:DW64"/>
    <mergeCell ref="DX63:DX64"/>
    <mergeCell ref="DY63:DY64"/>
    <mergeCell ref="DN63:DN64"/>
    <mergeCell ref="DO63:DO64"/>
    <mergeCell ref="DP63:DP64"/>
    <mergeCell ref="DQ63:DQ64"/>
    <mergeCell ref="DR63:DR64"/>
    <mergeCell ref="DS63:DS64"/>
    <mergeCell ref="DH63:DH64"/>
    <mergeCell ref="DI63:DI64"/>
    <mergeCell ref="DJ63:DJ64"/>
    <mergeCell ref="DK63:DK64"/>
    <mergeCell ref="DL63:DL64"/>
    <mergeCell ref="DM63:DM64"/>
    <mergeCell ref="DB63:DB64"/>
    <mergeCell ref="DC63:DC64"/>
    <mergeCell ref="DD63:DD64"/>
    <mergeCell ref="DE63:DE64"/>
    <mergeCell ref="DF63:DF64"/>
    <mergeCell ref="DG63:DG64"/>
    <mergeCell ref="CV63:CV64"/>
    <mergeCell ref="CW63:CW64"/>
    <mergeCell ref="CX63:CX64"/>
    <mergeCell ref="CY63:CY64"/>
    <mergeCell ref="CZ63:CZ64"/>
    <mergeCell ref="DA63:DA64"/>
    <mergeCell ref="CP63:CP64"/>
    <mergeCell ref="CQ63:CQ64"/>
    <mergeCell ref="CR63:CR64"/>
    <mergeCell ref="CS63:CS64"/>
    <mergeCell ref="CT63:CT64"/>
    <mergeCell ref="CU63:CU64"/>
    <mergeCell ref="CJ63:CJ64"/>
    <mergeCell ref="CK63:CK64"/>
    <mergeCell ref="CL63:CL64"/>
    <mergeCell ref="CM63:CM64"/>
    <mergeCell ref="CN63:CN64"/>
    <mergeCell ref="CO63:CO64"/>
    <mergeCell ref="CD63:CD64"/>
    <mergeCell ref="CE63:CE64"/>
    <mergeCell ref="CF63:CF64"/>
    <mergeCell ref="CG63:CG64"/>
    <mergeCell ref="CH63:CH64"/>
    <mergeCell ref="CI63:CI64"/>
    <mergeCell ref="BX63:BX64"/>
    <mergeCell ref="BY63:BY64"/>
    <mergeCell ref="BZ63:BZ64"/>
    <mergeCell ref="CA63:CA64"/>
    <mergeCell ref="CB63:CB64"/>
    <mergeCell ref="CC63:CC64"/>
    <mergeCell ref="BR63:BR64"/>
    <mergeCell ref="BS63:BS64"/>
    <mergeCell ref="BT63:BT64"/>
    <mergeCell ref="BU63:BU64"/>
    <mergeCell ref="BV63:BV64"/>
    <mergeCell ref="BW63:BW64"/>
    <mergeCell ref="BL63:BL64"/>
    <mergeCell ref="BM63:BM64"/>
    <mergeCell ref="BN63:BN64"/>
    <mergeCell ref="BO63:BO64"/>
    <mergeCell ref="BP63:BP64"/>
    <mergeCell ref="BQ63:BQ64"/>
    <mergeCell ref="BF63:BF64"/>
    <mergeCell ref="BG63:BG64"/>
    <mergeCell ref="BH63:BH64"/>
    <mergeCell ref="BI63:BI64"/>
    <mergeCell ref="BJ63:BJ64"/>
    <mergeCell ref="BK63:BK64"/>
    <mergeCell ref="AZ63:AZ64"/>
    <mergeCell ref="BA63:BA64"/>
    <mergeCell ref="BB63:BB64"/>
    <mergeCell ref="BC63:BC64"/>
    <mergeCell ref="BD63:BD64"/>
    <mergeCell ref="BE63:BE64"/>
    <mergeCell ref="AT63:AT64"/>
    <mergeCell ref="AU63:AU64"/>
    <mergeCell ref="AV63:AV64"/>
    <mergeCell ref="AW63:AW64"/>
    <mergeCell ref="AX63:AX64"/>
    <mergeCell ref="AY63:AY64"/>
    <mergeCell ref="AN63:AN64"/>
    <mergeCell ref="AO63:AO64"/>
    <mergeCell ref="AP63:AP64"/>
    <mergeCell ref="AQ63:AQ64"/>
    <mergeCell ref="AR63:AR64"/>
    <mergeCell ref="AS63:AS64"/>
    <mergeCell ref="FT61:FT62"/>
    <mergeCell ref="FU61:FU62"/>
    <mergeCell ref="FV61:FV62"/>
    <mergeCell ref="FW61:GD62"/>
    <mergeCell ref="O63:AH64"/>
    <mergeCell ref="AI63:AI64"/>
    <mergeCell ref="AJ63:AJ64"/>
    <mergeCell ref="AK63:AK64"/>
    <mergeCell ref="AL63:AL64"/>
    <mergeCell ref="AM63:AM64"/>
    <mergeCell ref="FN61:FN62"/>
    <mergeCell ref="FO61:FO62"/>
    <mergeCell ref="FP61:FP62"/>
    <mergeCell ref="FQ61:FQ62"/>
    <mergeCell ref="FR61:FR62"/>
    <mergeCell ref="FS61:FS62"/>
    <mergeCell ref="FH61:FH62"/>
    <mergeCell ref="FI61:FI62"/>
    <mergeCell ref="FJ61:FJ62"/>
    <mergeCell ref="FK61:FK62"/>
    <mergeCell ref="FL61:FL62"/>
    <mergeCell ref="FM61:FM62"/>
    <mergeCell ref="FB61:FB62"/>
    <mergeCell ref="FC61:FC62"/>
    <mergeCell ref="FD61:FD62"/>
    <mergeCell ref="FE61:FE62"/>
    <mergeCell ref="FF61:FF62"/>
    <mergeCell ref="FG61:FG62"/>
    <mergeCell ref="EV61:EV62"/>
    <mergeCell ref="EW61:EW62"/>
    <mergeCell ref="EX61:EX62"/>
    <mergeCell ref="EY61:EY62"/>
    <mergeCell ref="EZ61:EZ62"/>
    <mergeCell ref="FA61:FA62"/>
    <mergeCell ref="EP61:EP62"/>
    <mergeCell ref="EQ61:EQ62"/>
    <mergeCell ref="ER61:ER62"/>
    <mergeCell ref="ES61:ES62"/>
    <mergeCell ref="ET61:ET62"/>
    <mergeCell ref="EU61:EU62"/>
    <mergeCell ref="EJ61:EJ62"/>
    <mergeCell ref="EK61:EK62"/>
    <mergeCell ref="EL61:EL62"/>
    <mergeCell ref="EM61:EM62"/>
    <mergeCell ref="EN61:EN62"/>
    <mergeCell ref="EO61:EO62"/>
    <mergeCell ref="ED61:ED62"/>
    <mergeCell ref="EE61:EE62"/>
    <mergeCell ref="EF61:EF62"/>
    <mergeCell ref="EG61:EG62"/>
    <mergeCell ref="EH61:EH62"/>
    <mergeCell ref="EI61:EI62"/>
    <mergeCell ref="DX61:DX62"/>
    <mergeCell ref="DY61:DY62"/>
    <mergeCell ref="DZ61:DZ62"/>
    <mergeCell ref="EA61:EA62"/>
    <mergeCell ref="EB61:EB62"/>
    <mergeCell ref="EC61:EC62"/>
    <mergeCell ref="DR61:DR62"/>
    <mergeCell ref="DS61:DS62"/>
    <mergeCell ref="DT61:DT62"/>
    <mergeCell ref="DU61:DU62"/>
    <mergeCell ref="DV61:DV62"/>
    <mergeCell ref="DW61:DW62"/>
    <mergeCell ref="DL61:DL62"/>
    <mergeCell ref="DM61:DM62"/>
    <mergeCell ref="DN61:DN62"/>
    <mergeCell ref="DO61:DO62"/>
    <mergeCell ref="DP61:DP62"/>
    <mergeCell ref="DQ61:DQ62"/>
    <mergeCell ref="DF61:DF62"/>
    <mergeCell ref="DG61:DG62"/>
    <mergeCell ref="DH61:DH62"/>
    <mergeCell ref="DI61:DI62"/>
    <mergeCell ref="DJ61:DJ62"/>
    <mergeCell ref="DK61:DK62"/>
    <mergeCell ref="CZ61:CZ62"/>
    <mergeCell ref="DA61:DA62"/>
    <mergeCell ref="DB61:DB62"/>
    <mergeCell ref="DC61:DC62"/>
    <mergeCell ref="DD61:DD62"/>
    <mergeCell ref="DE61:DE62"/>
    <mergeCell ref="CT61:CT62"/>
    <mergeCell ref="CU61:CU62"/>
    <mergeCell ref="CV61:CV62"/>
    <mergeCell ref="CW61:CW62"/>
    <mergeCell ref="CX61:CX62"/>
    <mergeCell ref="CY61:CY62"/>
    <mergeCell ref="CN61:CN62"/>
    <mergeCell ref="CO61:CO62"/>
    <mergeCell ref="CP61:CP62"/>
    <mergeCell ref="CQ61:CQ62"/>
    <mergeCell ref="CR61:CR62"/>
    <mergeCell ref="CS61:CS62"/>
    <mergeCell ref="CH61:CH62"/>
    <mergeCell ref="CI61:CI62"/>
    <mergeCell ref="CJ61:CJ62"/>
    <mergeCell ref="CK61:CK62"/>
    <mergeCell ref="CL61:CL62"/>
    <mergeCell ref="CM61:CM62"/>
    <mergeCell ref="CB61:CB62"/>
    <mergeCell ref="CC61:CC62"/>
    <mergeCell ref="CD61:CD62"/>
    <mergeCell ref="CE61:CE62"/>
    <mergeCell ref="CF61:CF62"/>
    <mergeCell ref="CG61:CG62"/>
    <mergeCell ref="BV61:BV62"/>
    <mergeCell ref="BW61:BW62"/>
    <mergeCell ref="BX61:BX62"/>
    <mergeCell ref="BY61:BY62"/>
    <mergeCell ref="BZ61:BZ62"/>
    <mergeCell ref="CA61:CA62"/>
    <mergeCell ref="BP61:BP62"/>
    <mergeCell ref="BQ61:BQ62"/>
    <mergeCell ref="BR61:BR62"/>
    <mergeCell ref="BS61:BS62"/>
    <mergeCell ref="BT61:BT62"/>
    <mergeCell ref="BU61:BU62"/>
    <mergeCell ref="BJ61:BJ62"/>
    <mergeCell ref="BK61:BK62"/>
    <mergeCell ref="BL61:BL62"/>
    <mergeCell ref="BM61:BM62"/>
    <mergeCell ref="BN61:BN62"/>
    <mergeCell ref="BO61:BO62"/>
    <mergeCell ref="BD61:BD62"/>
    <mergeCell ref="BE61:BE62"/>
    <mergeCell ref="BF61:BF62"/>
    <mergeCell ref="BG61:BG62"/>
    <mergeCell ref="BH61:BH62"/>
    <mergeCell ref="BI61:BI62"/>
    <mergeCell ref="AX61:AX62"/>
    <mergeCell ref="AY61:AY62"/>
    <mergeCell ref="AZ61:AZ62"/>
    <mergeCell ref="BA61:BA62"/>
    <mergeCell ref="BB61:BB62"/>
    <mergeCell ref="BC61:BC62"/>
    <mergeCell ref="AR61:AR62"/>
    <mergeCell ref="AS61:AS62"/>
    <mergeCell ref="AT61:AT62"/>
    <mergeCell ref="AU61:AU62"/>
    <mergeCell ref="AV61:AV62"/>
    <mergeCell ref="AW61:AW62"/>
    <mergeCell ref="AL61:AL62"/>
    <mergeCell ref="AM61:AM62"/>
    <mergeCell ref="AN61:AN62"/>
    <mergeCell ref="AO61:AO62"/>
    <mergeCell ref="AP61:AP62"/>
    <mergeCell ref="AQ61:AQ62"/>
    <mergeCell ref="FU59:FU60"/>
    <mergeCell ref="FV59:FV60"/>
    <mergeCell ref="FW59:GD60"/>
    <mergeCell ref="I61:N66"/>
    <mergeCell ref="FO59:FO60"/>
    <mergeCell ref="FP59:FP60"/>
    <mergeCell ref="FQ59:FQ60"/>
    <mergeCell ref="FR59:FR60"/>
    <mergeCell ref="FS59:FS60"/>
    <mergeCell ref="FT59:FT60"/>
    <mergeCell ref="FI59:FI60"/>
    <mergeCell ref="FJ59:FJ60"/>
    <mergeCell ref="FK59:FK60"/>
    <mergeCell ref="FL59:FL60"/>
    <mergeCell ref="FM59:FM60"/>
    <mergeCell ref="FN59:FN60"/>
    <mergeCell ref="FC59:FC60"/>
    <mergeCell ref="FD59:FD60"/>
    <mergeCell ref="FE59:FE60"/>
    <mergeCell ref="FF59:FF60"/>
    <mergeCell ref="FG59:FG60"/>
    <mergeCell ref="FH59:FH60"/>
    <mergeCell ref="EW59:EW60"/>
    <mergeCell ref="EX59:EX60"/>
    <mergeCell ref="EY59:EY60"/>
    <mergeCell ref="EZ59:EZ60"/>
    <mergeCell ref="FA59:FA60"/>
    <mergeCell ref="FB59:FB60"/>
    <mergeCell ref="EQ59:EQ60"/>
    <mergeCell ref="ER59:ER60"/>
    <mergeCell ref="ES59:ES60"/>
    <mergeCell ref="ET59:ET60"/>
    <mergeCell ref="EU59:EU60"/>
    <mergeCell ref="EV59:EV60"/>
    <mergeCell ref="EK59:EK60"/>
    <mergeCell ref="EL59:EL60"/>
    <mergeCell ref="EM59:EM60"/>
    <mergeCell ref="EN59:EN60"/>
    <mergeCell ref="EO59:EO60"/>
    <mergeCell ref="EP59:EP60"/>
    <mergeCell ref="EE59:EE60"/>
    <mergeCell ref="EF59:EF60"/>
    <mergeCell ref="EG59:EG60"/>
    <mergeCell ref="EH59:EH60"/>
    <mergeCell ref="EI59:EI60"/>
    <mergeCell ref="EJ59:EJ60"/>
    <mergeCell ref="DY59:DY60"/>
    <mergeCell ref="DZ59:DZ60"/>
    <mergeCell ref="EA59:EA60"/>
    <mergeCell ref="EB59:EB60"/>
    <mergeCell ref="EC59:EC60"/>
    <mergeCell ref="ED59:ED60"/>
    <mergeCell ref="DS59:DS60"/>
    <mergeCell ref="DT59:DT60"/>
    <mergeCell ref="DU59:DU60"/>
    <mergeCell ref="DV59:DV60"/>
    <mergeCell ref="DW59:DW60"/>
    <mergeCell ref="DX59:DX60"/>
    <mergeCell ref="DM59:DM60"/>
    <mergeCell ref="DN59:DN60"/>
    <mergeCell ref="DO59:DO60"/>
    <mergeCell ref="DP59:DP60"/>
    <mergeCell ref="DQ59:DQ60"/>
    <mergeCell ref="DR59:DR60"/>
    <mergeCell ref="DG59:DG60"/>
    <mergeCell ref="DH59:DH60"/>
    <mergeCell ref="DI59:DI60"/>
    <mergeCell ref="DJ59:DJ60"/>
    <mergeCell ref="DK59:DK60"/>
    <mergeCell ref="DL59:DL60"/>
    <mergeCell ref="DA59:DA60"/>
    <mergeCell ref="DB59:DB60"/>
    <mergeCell ref="DC59:DC60"/>
    <mergeCell ref="DD59:DD60"/>
    <mergeCell ref="DE59:DE60"/>
    <mergeCell ref="DF59:DF60"/>
    <mergeCell ref="CU59:CU60"/>
    <mergeCell ref="CV59:CV60"/>
    <mergeCell ref="CW59:CW60"/>
    <mergeCell ref="CX59:CX60"/>
    <mergeCell ref="CY59:CY60"/>
    <mergeCell ref="CZ59:CZ60"/>
    <mergeCell ref="CO59:CO60"/>
    <mergeCell ref="CP59:CP60"/>
    <mergeCell ref="CQ59:CQ60"/>
    <mergeCell ref="CR59:CR60"/>
    <mergeCell ref="CS59:CS60"/>
    <mergeCell ref="CT59:CT60"/>
    <mergeCell ref="CI59:CI60"/>
    <mergeCell ref="CJ59:CJ60"/>
    <mergeCell ref="CK59:CK60"/>
    <mergeCell ref="CL59:CL60"/>
    <mergeCell ref="CM59:CM60"/>
    <mergeCell ref="CN59:CN60"/>
    <mergeCell ref="CC59:CC60"/>
    <mergeCell ref="CD59:CD60"/>
    <mergeCell ref="CE59:CE60"/>
    <mergeCell ref="CF59:CF60"/>
    <mergeCell ref="CG59:CG60"/>
    <mergeCell ref="CH59:CH60"/>
    <mergeCell ref="BW59:BW60"/>
    <mergeCell ref="BX59:BX60"/>
    <mergeCell ref="BY59:BY60"/>
    <mergeCell ref="BZ59:BZ60"/>
    <mergeCell ref="CA59:CA60"/>
    <mergeCell ref="CB59:CB60"/>
    <mergeCell ref="BQ59:BQ60"/>
    <mergeCell ref="BR59:BR60"/>
    <mergeCell ref="BS59:BS60"/>
    <mergeCell ref="BT59:BT60"/>
    <mergeCell ref="BU59:BU60"/>
    <mergeCell ref="BV59:BV60"/>
    <mergeCell ref="BK59:BK60"/>
    <mergeCell ref="BL59:BL60"/>
    <mergeCell ref="BM59:BM60"/>
    <mergeCell ref="BN59:BN60"/>
    <mergeCell ref="BO59:BO60"/>
    <mergeCell ref="BP59:BP60"/>
    <mergeCell ref="BE59:BE60"/>
    <mergeCell ref="BF59:BF60"/>
    <mergeCell ref="BG59:BG60"/>
    <mergeCell ref="BH59:BH60"/>
    <mergeCell ref="BI59:BI60"/>
    <mergeCell ref="BJ59:BJ60"/>
    <mergeCell ref="AY59:AY60"/>
    <mergeCell ref="AZ59:AZ60"/>
    <mergeCell ref="BA59:BA60"/>
    <mergeCell ref="BB59:BB60"/>
    <mergeCell ref="BC59:BC60"/>
    <mergeCell ref="BD59:BD60"/>
    <mergeCell ref="AS59:AS60"/>
    <mergeCell ref="AT59:AT60"/>
    <mergeCell ref="AU59:AU60"/>
    <mergeCell ref="AV59:AV60"/>
    <mergeCell ref="AW59:AW60"/>
    <mergeCell ref="AX59:AX60"/>
    <mergeCell ref="AM59:AM60"/>
    <mergeCell ref="AN59:AN60"/>
    <mergeCell ref="AO59:AO60"/>
    <mergeCell ref="AP59:AP60"/>
    <mergeCell ref="AQ59:AQ60"/>
    <mergeCell ref="AR59:AR60"/>
    <mergeCell ref="B59:H72"/>
    <mergeCell ref="I59:AH60"/>
    <mergeCell ref="AI59:AI60"/>
    <mergeCell ref="AJ59:AJ60"/>
    <mergeCell ref="AK59:AK60"/>
    <mergeCell ref="AL59:AL60"/>
    <mergeCell ref="O61:AH62"/>
    <mergeCell ref="AI61:AI62"/>
    <mergeCell ref="AJ61:AJ62"/>
    <mergeCell ref="AK61:AK62"/>
    <mergeCell ref="FR57:FR58"/>
    <mergeCell ref="EZ57:EZ58"/>
    <mergeCell ref="FA57:FA58"/>
    <mergeCell ref="FB57:FB58"/>
    <mergeCell ref="FC57:FC58"/>
    <mergeCell ref="FD57:FD58"/>
    <mergeCell ref="FE57:FE58"/>
    <mergeCell ref="ET57:ET58"/>
    <mergeCell ref="EU57:EU58"/>
    <mergeCell ref="EV57:EV58"/>
    <mergeCell ref="EW57:EW58"/>
    <mergeCell ref="EX57:EX58"/>
    <mergeCell ref="EY57:EY58"/>
    <mergeCell ref="EN57:EN58"/>
    <mergeCell ref="EO57:EO58"/>
    <mergeCell ref="EP57:EP58"/>
    <mergeCell ref="FS57:FS58"/>
    <mergeCell ref="FT57:FT58"/>
    <mergeCell ref="FU57:FU58"/>
    <mergeCell ref="FV57:FV58"/>
    <mergeCell ref="FW57:GD58"/>
    <mergeCell ref="FL57:FL58"/>
    <mergeCell ref="FM57:FM58"/>
    <mergeCell ref="FN57:FN58"/>
    <mergeCell ref="FO57:FO58"/>
    <mergeCell ref="FP57:FP58"/>
    <mergeCell ref="FQ57:FQ58"/>
    <mergeCell ref="FF57:FF58"/>
    <mergeCell ref="FG57:FG58"/>
    <mergeCell ref="FH57:FH58"/>
    <mergeCell ref="FI57:FI58"/>
    <mergeCell ref="FJ57:FJ58"/>
    <mergeCell ref="FK57:FK58"/>
    <mergeCell ref="EQ57:EQ58"/>
    <mergeCell ref="ER57:ER58"/>
    <mergeCell ref="ES57:ES58"/>
    <mergeCell ref="EH57:EH58"/>
    <mergeCell ref="EI57:EI58"/>
    <mergeCell ref="EJ57:EJ58"/>
    <mergeCell ref="EK57:EK58"/>
    <mergeCell ref="EL57:EL58"/>
    <mergeCell ref="EM57:EM58"/>
    <mergeCell ref="EB57:EB58"/>
    <mergeCell ref="EC57:EC58"/>
    <mergeCell ref="ED57:ED58"/>
    <mergeCell ref="EE57:EE58"/>
    <mergeCell ref="EF57:EF58"/>
    <mergeCell ref="EG57:EG58"/>
    <mergeCell ref="DV57:DV58"/>
    <mergeCell ref="DW57:DW58"/>
    <mergeCell ref="DX57:DX58"/>
    <mergeCell ref="DY57:DY58"/>
    <mergeCell ref="DZ57:DZ58"/>
    <mergeCell ref="EA57:EA58"/>
    <mergeCell ref="DP57:DP58"/>
    <mergeCell ref="DQ57:DQ58"/>
    <mergeCell ref="DR57:DR58"/>
    <mergeCell ref="DS57:DS58"/>
    <mergeCell ref="DT57:DT58"/>
    <mergeCell ref="DU57:DU58"/>
    <mergeCell ref="DJ57:DJ58"/>
    <mergeCell ref="DK57:DK58"/>
    <mergeCell ref="DL57:DL58"/>
    <mergeCell ref="DM57:DM58"/>
    <mergeCell ref="DN57:DN58"/>
    <mergeCell ref="DO57:DO58"/>
    <mergeCell ref="DD57:DD58"/>
    <mergeCell ref="DE57:DE58"/>
    <mergeCell ref="DF57:DF58"/>
    <mergeCell ref="DG57:DG58"/>
    <mergeCell ref="DH57:DH58"/>
    <mergeCell ref="DI57:DI58"/>
    <mergeCell ref="CX57:CX58"/>
    <mergeCell ref="CY57:CY58"/>
    <mergeCell ref="CZ57:CZ58"/>
    <mergeCell ref="DA57:DA58"/>
    <mergeCell ref="DB57:DB58"/>
    <mergeCell ref="DC57:DC58"/>
    <mergeCell ref="CR57:CR58"/>
    <mergeCell ref="CS57:CS58"/>
    <mergeCell ref="CT57:CT58"/>
    <mergeCell ref="CU57:CU58"/>
    <mergeCell ref="CV57:CV58"/>
    <mergeCell ref="CW57:CW58"/>
    <mergeCell ref="CL57:CL58"/>
    <mergeCell ref="CM57:CM58"/>
    <mergeCell ref="CN57:CN58"/>
    <mergeCell ref="CO57:CO58"/>
    <mergeCell ref="CP57:CP58"/>
    <mergeCell ref="CQ57:CQ58"/>
    <mergeCell ref="CF57:CF58"/>
    <mergeCell ref="CG57:CG58"/>
    <mergeCell ref="CH57:CH58"/>
    <mergeCell ref="CI57:CI58"/>
    <mergeCell ref="CJ57:CJ58"/>
    <mergeCell ref="CK57:CK58"/>
    <mergeCell ref="BZ57:BZ58"/>
    <mergeCell ref="CA57:CA58"/>
    <mergeCell ref="CB57:CB58"/>
    <mergeCell ref="CC57:CC58"/>
    <mergeCell ref="CD57:CD58"/>
    <mergeCell ref="CE57:CE58"/>
    <mergeCell ref="BT57:BT58"/>
    <mergeCell ref="BU57:BU58"/>
    <mergeCell ref="BV57:BV58"/>
    <mergeCell ref="BW57:BW58"/>
    <mergeCell ref="BX57:BX58"/>
    <mergeCell ref="BY57:BY58"/>
    <mergeCell ref="BN57:BN58"/>
    <mergeCell ref="BO57:BO58"/>
    <mergeCell ref="BP57:BP58"/>
    <mergeCell ref="BQ57:BQ58"/>
    <mergeCell ref="BR57:BR58"/>
    <mergeCell ref="BS57:BS58"/>
    <mergeCell ref="BH57:BH58"/>
    <mergeCell ref="BI57:BI58"/>
    <mergeCell ref="BJ57:BJ58"/>
    <mergeCell ref="BK57:BK58"/>
    <mergeCell ref="BL57:BL58"/>
    <mergeCell ref="BM57:BM58"/>
    <mergeCell ref="BB57:BB58"/>
    <mergeCell ref="BC57:BC58"/>
    <mergeCell ref="BD57:BD58"/>
    <mergeCell ref="BE57:BE58"/>
    <mergeCell ref="BF57:BF58"/>
    <mergeCell ref="BG57:BG58"/>
    <mergeCell ref="AV57:AV58"/>
    <mergeCell ref="AW57:AW58"/>
    <mergeCell ref="AX57:AX58"/>
    <mergeCell ref="AY57:AY58"/>
    <mergeCell ref="AZ57:AZ58"/>
    <mergeCell ref="BA57:BA58"/>
    <mergeCell ref="AP57:AP58"/>
    <mergeCell ref="AQ57:AQ58"/>
    <mergeCell ref="AR57:AR58"/>
    <mergeCell ref="AS57:AS58"/>
    <mergeCell ref="AT57:AT58"/>
    <mergeCell ref="AU57:AU58"/>
    <mergeCell ref="FV55:FV56"/>
    <mergeCell ref="FW55:GD56"/>
    <mergeCell ref="O57:AH58"/>
    <mergeCell ref="AI57:AI58"/>
    <mergeCell ref="AJ57:AJ58"/>
    <mergeCell ref="AK57:AK58"/>
    <mergeCell ref="AL57:AL58"/>
    <mergeCell ref="AM57:AM58"/>
    <mergeCell ref="AN57:AN58"/>
    <mergeCell ref="AO57:AO58"/>
    <mergeCell ref="FP55:FP56"/>
    <mergeCell ref="FQ55:FQ56"/>
    <mergeCell ref="FR55:FR56"/>
    <mergeCell ref="FS55:FS56"/>
    <mergeCell ref="FT55:FT56"/>
    <mergeCell ref="FU55:FU56"/>
    <mergeCell ref="FJ55:FJ56"/>
    <mergeCell ref="FK55:FK56"/>
    <mergeCell ref="FL55:FL56"/>
    <mergeCell ref="FM55:FM56"/>
    <mergeCell ref="FN55:FN56"/>
    <mergeCell ref="FO55:FO56"/>
    <mergeCell ref="FD55:FD56"/>
    <mergeCell ref="FE55:FE56"/>
    <mergeCell ref="FF55:FF56"/>
    <mergeCell ref="FG55:FG56"/>
    <mergeCell ref="FH55:FH56"/>
    <mergeCell ref="FI55:FI56"/>
    <mergeCell ref="EX55:EX56"/>
    <mergeCell ref="EY55:EY56"/>
    <mergeCell ref="EZ55:EZ56"/>
    <mergeCell ref="FA55:FA56"/>
    <mergeCell ref="FB55:FB56"/>
    <mergeCell ref="FC55:FC56"/>
    <mergeCell ref="ER55:ER56"/>
    <mergeCell ref="ES55:ES56"/>
    <mergeCell ref="ET55:ET56"/>
    <mergeCell ref="EU55:EU56"/>
    <mergeCell ref="EV55:EV56"/>
    <mergeCell ref="EW55:EW56"/>
    <mergeCell ref="EL55:EL56"/>
    <mergeCell ref="EM55:EM56"/>
    <mergeCell ref="EN55:EN56"/>
    <mergeCell ref="EO55:EO56"/>
    <mergeCell ref="EP55:EP56"/>
    <mergeCell ref="EQ55:EQ56"/>
    <mergeCell ref="EF55:EF56"/>
    <mergeCell ref="EG55:EG56"/>
    <mergeCell ref="EH55:EH56"/>
    <mergeCell ref="EI55:EI56"/>
    <mergeCell ref="EJ55:EJ56"/>
    <mergeCell ref="EK55:EK56"/>
    <mergeCell ref="DZ55:DZ56"/>
    <mergeCell ref="EA55:EA56"/>
    <mergeCell ref="EB55:EB56"/>
    <mergeCell ref="EC55:EC56"/>
    <mergeCell ref="ED55:ED56"/>
    <mergeCell ref="EE55:EE56"/>
    <mergeCell ref="DT55:DT56"/>
    <mergeCell ref="DU55:DU56"/>
    <mergeCell ref="DV55:DV56"/>
    <mergeCell ref="DW55:DW56"/>
    <mergeCell ref="DX55:DX56"/>
    <mergeCell ref="DY55:DY56"/>
    <mergeCell ref="DN55:DN56"/>
    <mergeCell ref="DO55:DO56"/>
    <mergeCell ref="DP55:DP56"/>
    <mergeCell ref="DQ55:DQ56"/>
    <mergeCell ref="DR55:DR56"/>
    <mergeCell ref="DS55:DS56"/>
    <mergeCell ref="DH55:DH56"/>
    <mergeCell ref="DI55:DI56"/>
    <mergeCell ref="DJ55:DJ56"/>
    <mergeCell ref="DK55:DK56"/>
    <mergeCell ref="DL55:DL56"/>
    <mergeCell ref="DM55:DM56"/>
    <mergeCell ref="DB55:DB56"/>
    <mergeCell ref="DC55:DC56"/>
    <mergeCell ref="DD55:DD56"/>
    <mergeCell ref="DE55:DE56"/>
    <mergeCell ref="DF55:DF56"/>
    <mergeCell ref="DG55:DG56"/>
    <mergeCell ref="CV55:CV56"/>
    <mergeCell ref="CW55:CW56"/>
    <mergeCell ref="CX55:CX56"/>
    <mergeCell ref="CY55:CY56"/>
    <mergeCell ref="CZ55:CZ56"/>
    <mergeCell ref="DA55:DA56"/>
    <mergeCell ref="CP55:CP56"/>
    <mergeCell ref="CQ55:CQ56"/>
    <mergeCell ref="CR55:CR56"/>
    <mergeCell ref="CS55:CS56"/>
    <mergeCell ref="CT55:CT56"/>
    <mergeCell ref="CU55:CU56"/>
    <mergeCell ref="CJ55:CJ56"/>
    <mergeCell ref="CK55:CK56"/>
    <mergeCell ref="CL55:CL56"/>
    <mergeCell ref="CM55:CM56"/>
    <mergeCell ref="CN55:CN56"/>
    <mergeCell ref="CO55:CO56"/>
    <mergeCell ref="CD55:CD56"/>
    <mergeCell ref="CE55:CE56"/>
    <mergeCell ref="CF55:CF56"/>
    <mergeCell ref="CG55:CG56"/>
    <mergeCell ref="CH55:CH56"/>
    <mergeCell ref="CI55:CI56"/>
    <mergeCell ref="BX55:BX56"/>
    <mergeCell ref="BY55:BY56"/>
    <mergeCell ref="BZ55:BZ56"/>
    <mergeCell ref="CA55:CA56"/>
    <mergeCell ref="CB55:CB56"/>
    <mergeCell ref="CC55:CC56"/>
    <mergeCell ref="BR55:BR56"/>
    <mergeCell ref="BS55:BS56"/>
    <mergeCell ref="BT55:BT56"/>
    <mergeCell ref="BU55:BU56"/>
    <mergeCell ref="BV55:BV56"/>
    <mergeCell ref="BW55:BW56"/>
    <mergeCell ref="BL55:BL56"/>
    <mergeCell ref="BM55:BM56"/>
    <mergeCell ref="BN55:BN56"/>
    <mergeCell ref="BO55:BO56"/>
    <mergeCell ref="BP55:BP56"/>
    <mergeCell ref="BQ55:BQ56"/>
    <mergeCell ref="BF55:BF56"/>
    <mergeCell ref="BG55:BG56"/>
    <mergeCell ref="BH55:BH56"/>
    <mergeCell ref="BI55:BI56"/>
    <mergeCell ref="BJ55:BJ56"/>
    <mergeCell ref="BK55:BK56"/>
    <mergeCell ref="AZ55:AZ56"/>
    <mergeCell ref="BA55:BA56"/>
    <mergeCell ref="BB55:BB56"/>
    <mergeCell ref="BC55:BC56"/>
    <mergeCell ref="BD55:BD56"/>
    <mergeCell ref="BE55:BE56"/>
    <mergeCell ref="AT55:AT56"/>
    <mergeCell ref="AU55:AU56"/>
    <mergeCell ref="AV55:AV56"/>
    <mergeCell ref="AW55:AW56"/>
    <mergeCell ref="AX55:AX56"/>
    <mergeCell ref="AY55:AY56"/>
    <mergeCell ref="AN55:AN56"/>
    <mergeCell ref="AO55:AO56"/>
    <mergeCell ref="AP55:AP56"/>
    <mergeCell ref="AQ55:AQ56"/>
    <mergeCell ref="AR55:AR56"/>
    <mergeCell ref="AS55:AS56"/>
    <mergeCell ref="FT53:FT54"/>
    <mergeCell ref="FU53:FU54"/>
    <mergeCell ref="FV53:FV54"/>
    <mergeCell ref="FW53:GD54"/>
    <mergeCell ref="O55:AH56"/>
    <mergeCell ref="AI55:AI56"/>
    <mergeCell ref="AJ55:AJ56"/>
    <mergeCell ref="AK55:AK56"/>
    <mergeCell ref="AL55:AL56"/>
    <mergeCell ref="AM55:AM56"/>
    <mergeCell ref="FN53:FN54"/>
    <mergeCell ref="FO53:FO54"/>
    <mergeCell ref="FP53:FP54"/>
    <mergeCell ref="FQ53:FQ54"/>
    <mergeCell ref="FR53:FR54"/>
    <mergeCell ref="FS53:FS54"/>
    <mergeCell ref="FH53:FH54"/>
    <mergeCell ref="FI53:FI54"/>
    <mergeCell ref="FJ53:FJ54"/>
    <mergeCell ref="FK53:FK54"/>
    <mergeCell ref="FL53:FL54"/>
    <mergeCell ref="FM53:FM54"/>
    <mergeCell ref="FB53:FB54"/>
    <mergeCell ref="FC53:FC54"/>
    <mergeCell ref="FD53:FD54"/>
    <mergeCell ref="FE53:FE54"/>
    <mergeCell ref="FF53:FF54"/>
    <mergeCell ref="FG53:FG54"/>
    <mergeCell ref="EV53:EV54"/>
    <mergeCell ref="EW53:EW54"/>
    <mergeCell ref="EX53:EX54"/>
    <mergeCell ref="EY53:EY54"/>
    <mergeCell ref="EZ53:EZ54"/>
    <mergeCell ref="FA53:FA54"/>
    <mergeCell ref="EP53:EP54"/>
    <mergeCell ref="EQ53:EQ54"/>
    <mergeCell ref="ER53:ER54"/>
    <mergeCell ref="ES53:ES54"/>
    <mergeCell ref="ET53:ET54"/>
    <mergeCell ref="EU53:EU54"/>
    <mergeCell ref="EJ53:EJ54"/>
    <mergeCell ref="EK53:EK54"/>
    <mergeCell ref="EL53:EL54"/>
    <mergeCell ref="EM53:EM54"/>
    <mergeCell ref="EN53:EN54"/>
    <mergeCell ref="EO53:EO54"/>
    <mergeCell ref="ED53:ED54"/>
    <mergeCell ref="EE53:EE54"/>
    <mergeCell ref="EF53:EF54"/>
    <mergeCell ref="EG53:EG54"/>
    <mergeCell ref="EH53:EH54"/>
    <mergeCell ref="EI53:EI54"/>
    <mergeCell ref="DX53:DX54"/>
    <mergeCell ref="DY53:DY54"/>
    <mergeCell ref="DZ53:DZ54"/>
    <mergeCell ref="EA53:EA54"/>
    <mergeCell ref="EB53:EB54"/>
    <mergeCell ref="EC53:EC54"/>
    <mergeCell ref="DR53:DR54"/>
    <mergeCell ref="DS53:DS54"/>
    <mergeCell ref="DT53:DT54"/>
    <mergeCell ref="DU53:DU54"/>
    <mergeCell ref="DV53:DV54"/>
    <mergeCell ref="DW53:DW54"/>
    <mergeCell ref="DL53:DL54"/>
    <mergeCell ref="DM53:DM54"/>
    <mergeCell ref="DN53:DN54"/>
    <mergeCell ref="DO53:DO54"/>
    <mergeCell ref="DP53:DP54"/>
    <mergeCell ref="DQ53:DQ54"/>
    <mergeCell ref="DF53:DF54"/>
    <mergeCell ref="DG53:DG54"/>
    <mergeCell ref="DH53:DH54"/>
    <mergeCell ref="DI53:DI54"/>
    <mergeCell ref="DJ53:DJ54"/>
    <mergeCell ref="DK53:DK54"/>
    <mergeCell ref="CZ53:CZ54"/>
    <mergeCell ref="DA53:DA54"/>
    <mergeCell ref="DB53:DB54"/>
    <mergeCell ref="DC53:DC54"/>
    <mergeCell ref="DD53:DD54"/>
    <mergeCell ref="DE53:DE54"/>
    <mergeCell ref="CT53:CT54"/>
    <mergeCell ref="CU53:CU54"/>
    <mergeCell ref="CV53:CV54"/>
    <mergeCell ref="CW53:CW54"/>
    <mergeCell ref="CX53:CX54"/>
    <mergeCell ref="CY53:CY54"/>
    <mergeCell ref="CN53:CN54"/>
    <mergeCell ref="CO53:CO54"/>
    <mergeCell ref="CP53:CP54"/>
    <mergeCell ref="CQ53:CQ54"/>
    <mergeCell ref="CR53:CR54"/>
    <mergeCell ref="CS53:CS54"/>
    <mergeCell ref="CH53:CH54"/>
    <mergeCell ref="CI53:CI54"/>
    <mergeCell ref="CJ53:CJ54"/>
    <mergeCell ref="CK53:CK54"/>
    <mergeCell ref="CL53:CL54"/>
    <mergeCell ref="CM53:CM54"/>
    <mergeCell ref="CB53:CB54"/>
    <mergeCell ref="CC53:CC54"/>
    <mergeCell ref="CD53:CD54"/>
    <mergeCell ref="CE53:CE54"/>
    <mergeCell ref="CF53:CF54"/>
    <mergeCell ref="CG53:CG54"/>
    <mergeCell ref="BV53:BV54"/>
    <mergeCell ref="BW53:BW54"/>
    <mergeCell ref="BX53:BX54"/>
    <mergeCell ref="BY53:BY54"/>
    <mergeCell ref="BZ53:BZ54"/>
    <mergeCell ref="CA53:CA54"/>
    <mergeCell ref="BP53:BP54"/>
    <mergeCell ref="BQ53:BQ54"/>
    <mergeCell ref="BR53:BR54"/>
    <mergeCell ref="BS53:BS54"/>
    <mergeCell ref="BT53:BT54"/>
    <mergeCell ref="BU53:BU54"/>
    <mergeCell ref="BJ53:BJ54"/>
    <mergeCell ref="BK53:BK54"/>
    <mergeCell ref="BL53:BL54"/>
    <mergeCell ref="BM53:BM54"/>
    <mergeCell ref="BN53:BN54"/>
    <mergeCell ref="BO53:BO54"/>
    <mergeCell ref="BD53:BD54"/>
    <mergeCell ref="BE53:BE54"/>
    <mergeCell ref="BF53:BF54"/>
    <mergeCell ref="BG53:BG54"/>
    <mergeCell ref="BH53:BH54"/>
    <mergeCell ref="BI53:BI54"/>
    <mergeCell ref="AX53:AX54"/>
    <mergeCell ref="AY53:AY54"/>
    <mergeCell ref="AZ53:AZ54"/>
    <mergeCell ref="BA53:BA54"/>
    <mergeCell ref="BB53:BB54"/>
    <mergeCell ref="BC53:BC54"/>
    <mergeCell ref="AR53:AR54"/>
    <mergeCell ref="AS53:AS54"/>
    <mergeCell ref="AT53:AT54"/>
    <mergeCell ref="AU53:AU54"/>
    <mergeCell ref="AV53:AV54"/>
    <mergeCell ref="AW53:AW54"/>
    <mergeCell ref="AL53:AL54"/>
    <mergeCell ref="AM53:AM54"/>
    <mergeCell ref="AN53:AN54"/>
    <mergeCell ref="AO53:AO54"/>
    <mergeCell ref="AP53:AP54"/>
    <mergeCell ref="AQ53:AQ54"/>
    <mergeCell ref="FS51:FS52"/>
    <mergeCell ref="FT51:FT52"/>
    <mergeCell ref="FU51:FU52"/>
    <mergeCell ref="FV51:FV52"/>
    <mergeCell ref="FW51:GD52"/>
    <mergeCell ref="I53:N58"/>
    <mergeCell ref="O53:AH54"/>
    <mergeCell ref="AI53:AI54"/>
    <mergeCell ref="AJ53:AJ54"/>
    <mergeCell ref="AK53:AK54"/>
    <mergeCell ref="FM51:FM52"/>
    <mergeCell ref="FN51:FN52"/>
    <mergeCell ref="FO51:FO52"/>
    <mergeCell ref="FP51:FP52"/>
    <mergeCell ref="FQ51:FQ52"/>
    <mergeCell ref="FR51:FR52"/>
    <mergeCell ref="FG51:FG52"/>
    <mergeCell ref="FH51:FH52"/>
    <mergeCell ref="FI51:FI52"/>
    <mergeCell ref="FJ51:FJ52"/>
    <mergeCell ref="FK51:FK52"/>
    <mergeCell ref="FL51:FL52"/>
    <mergeCell ref="FA51:FA52"/>
    <mergeCell ref="FB51:FB52"/>
    <mergeCell ref="FC51:FC52"/>
    <mergeCell ref="FD51:FD52"/>
    <mergeCell ref="FE51:FE52"/>
    <mergeCell ref="FF51:FF52"/>
    <mergeCell ref="EU51:EU52"/>
    <mergeCell ref="EV51:EV52"/>
    <mergeCell ref="EW51:EW52"/>
    <mergeCell ref="EX51:EX52"/>
    <mergeCell ref="EY51:EY52"/>
    <mergeCell ref="EZ51:EZ52"/>
    <mergeCell ref="EO51:EO52"/>
    <mergeCell ref="EP51:EP52"/>
    <mergeCell ref="EQ51:EQ52"/>
    <mergeCell ref="ER51:ER52"/>
    <mergeCell ref="ES51:ES52"/>
    <mergeCell ref="ET51:ET52"/>
    <mergeCell ref="EI51:EI52"/>
    <mergeCell ref="EJ51:EJ52"/>
    <mergeCell ref="EK51:EK52"/>
    <mergeCell ref="EL51:EL52"/>
    <mergeCell ref="EM51:EM52"/>
    <mergeCell ref="EN51:EN52"/>
    <mergeCell ref="EC51:EC52"/>
    <mergeCell ref="ED51:ED52"/>
    <mergeCell ref="EE51:EE52"/>
    <mergeCell ref="EF51:EF52"/>
    <mergeCell ref="EG51:EG52"/>
    <mergeCell ref="EH51:EH52"/>
    <mergeCell ref="DW51:DW52"/>
    <mergeCell ref="DX51:DX52"/>
    <mergeCell ref="DY51:DY52"/>
    <mergeCell ref="DZ51:DZ52"/>
    <mergeCell ref="EA51:EA52"/>
    <mergeCell ref="EB51:EB52"/>
    <mergeCell ref="DQ51:DQ52"/>
    <mergeCell ref="DR51:DR52"/>
    <mergeCell ref="DS51:DS52"/>
    <mergeCell ref="DT51:DT52"/>
    <mergeCell ref="DU51:DU52"/>
    <mergeCell ref="DV51:DV52"/>
    <mergeCell ref="DK51:DK52"/>
    <mergeCell ref="DL51:DL52"/>
    <mergeCell ref="DM51:DM52"/>
    <mergeCell ref="DN51:DN52"/>
    <mergeCell ref="DO51:DO52"/>
    <mergeCell ref="DP51:DP52"/>
    <mergeCell ref="DE51:DE52"/>
    <mergeCell ref="DF51:DF52"/>
    <mergeCell ref="DG51:DG52"/>
    <mergeCell ref="DH51:DH52"/>
    <mergeCell ref="DI51:DI52"/>
    <mergeCell ref="DJ51:DJ52"/>
    <mergeCell ref="CY51:CY52"/>
    <mergeCell ref="CZ51:CZ52"/>
    <mergeCell ref="DA51:DA52"/>
    <mergeCell ref="DB51:DB52"/>
    <mergeCell ref="DC51:DC52"/>
    <mergeCell ref="DD51:DD52"/>
    <mergeCell ref="CS51:CS52"/>
    <mergeCell ref="CT51:CT52"/>
    <mergeCell ref="CU51:CU52"/>
    <mergeCell ref="CV51:CV52"/>
    <mergeCell ref="CW51:CW52"/>
    <mergeCell ref="CX51:CX52"/>
    <mergeCell ref="CM51:CM52"/>
    <mergeCell ref="CN51:CN52"/>
    <mergeCell ref="CO51:CO52"/>
    <mergeCell ref="CP51:CP52"/>
    <mergeCell ref="CQ51:CQ52"/>
    <mergeCell ref="CR51:CR52"/>
    <mergeCell ref="CG51:CG52"/>
    <mergeCell ref="CH51:CH52"/>
    <mergeCell ref="CI51:CI52"/>
    <mergeCell ref="CJ51:CJ52"/>
    <mergeCell ref="CK51:CK52"/>
    <mergeCell ref="CL51:CL52"/>
    <mergeCell ref="CA51:CA52"/>
    <mergeCell ref="CB51:CB52"/>
    <mergeCell ref="CC51:CC52"/>
    <mergeCell ref="CD51:CD52"/>
    <mergeCell ref="CE51:CE52"/>
    <mergeCell ref="CF51:CF52"/>
    <mergeCell ref="BU51:BU52"/>
    <mergeCell ref="BV51:BV52"/>
    <mergeCell ref="BW51:BW52"/>
    <mergeCell ref="BX51:BX52"/>
    <mergeCell ref="BY51:BY52"/>
    <mergeCell ref="BZ51:BZ52"/>
    <mergeCell ref="BO51:BO52"/>
    <mergeCell ref="BP51:BP52"/>
    <mergeCell ref="BQ51:BQ52"/>
    <mergeCell ref="BR51:BR52"/>
    <mergeCell ref="BS51:BS52"/>
    <mergeCell ref="BT51:BT52"/>
    <mergeCell ref="BI51:BI52"/>
    <mergeCell ref="BJ51:BJ52"/>
    <mergeCell ref="BK51:BK52"/>
    <mergeCell ref="BL51:BL52"/>
    <mergeCell ref="BM51:BM52"/>
    <mergeCell ref="BN51:BN52"/>
    <mergeCell ref="BC51:BC52"/>
    <mergeCell ref="BD51:BD52"/>
    <mergeCell ref="BE51:BE52"/>
    <mergeCell ref="BF51:BF52"/>
    <mergeCell ref="BG51:BG52"/>
    <mergeCell ref="BH51:BH52"/>
    <mergeCell ref="AW51:AW52"/>
    <mergeCell ref="AX51:AX52"/>
    <mergeCell ref="AY51:AY52"/>
    <mergeCell ref="AZ51:AZ52"/>
    <mergeCell ref="BA51:BA52"/>
    <mergeCell ref="BB51:BB52"/>
    <mergeCell ref="AQ51:AQ52"/>
    <mergeCell ref="AR51:AR52"/>
    <mergeCell ref="AS51:AS52"/>
    <mergeCell ref="AT51:AT52"/>
    <mergeCell ref="AU51:AU52"/>
    <mergeCell ref="AV51:AV52"/>
    <mergeCell ref="FW49:GD50"/>
    <mergeCell ref="O51:AH52"/>
    <mergeCell ref="AI51:AI52"/>
    <mergeCell ref="AJ51:AJ52"/>
    <mergeCell ref="AK51:AK52"/>
    <mergeCell ref="AL51:AL52"/>
    <mergeCell ref="AM51:AM52"/>
    <mergeCell ref="AN51:AN52"/>
    <mergeCell ref="AO51:AO52"/>
    <mergeCell ref="AP51:AP52"/>
    <mergeCell ref="FQ49:FQ50"/>
    <mergeCell ref="FR49:FR50"/>
    <mergeCell ref="FS49:FS50"/>
    <mergeCell ref="FT49:FT50"/>
    <mergeCell ref="FU49:FU50"/>
    <mergeCell ref="FV49:FV50"/>
    <mergeCell ref="FK49:FK50"/>
    <mergeCell ref="FL49:FL50"/>
    <mergeCell ref="FM49:FM50"/>
    <mergeCell ref="FN49:FN50"/>
    <mergeCell ref="FO49:FO50"/>
    <mergeCell ref="FP49:FP50"/>
    <mergeCell ref="FE49:FE50"/>
    <mergeCell ref="FF49:FF50"/>
    <mergeCell ref="FG49:FG50"/>
    <mergeCell ref="FH49:FH50"/>
    <mergeCell ref="FI49:FI50"/>
    <mergeCell ref="FJ49:FJ50"/>
    <mergeCell ref="EY49:EY50"/>
    <mergeCell ref="EZ49:EZ50"/>
    <mergeCell ref="FA49:FA50"/>
    <mergeCell ref="FB49:FB50"/>
    <mergeCell ref="FC49:FC50"/>
    <mergeCell ref="FD49:FD50"/>
    <mergeCell ref="ES49:ES50"/>
    <mergeCell ref="ET49:ET50"/>
    <mergeCell ref="EU49:EU50"/>
    <mergeCell ref="EV49:EV50"/>
    <mergeCell ref="EW49:EW50"/>
    <mergeCell ref="EX49:EX50"/>
    <mergeCell ref="EM49:EM50"/>
    <mergeCell ref="EN49:EN50"/>
    <mergeCell ref="EO49:EO50"/>
    <mergeCell ref="EP49:EP50"/>
    <mergeCell ref="EQ49:EQ50"/>
    <mergeCell ref="ER49:ER50"/>
    <mergeCell ref="EG49:EG50"/>
    <mergeCell ref="EH49:EH50"/>
    <mergeCell ref="EI49:EI50"/>
    <mergeCell ref="EJ49:EJ50"/>
    <mergeCell ref="EK49:EK50"/>
    <mergeCell ref="EL49:EL50"/>
    <mergeCell ref="EA49:EA50"/>
    <mergeCell ref="EB49:EB50"/>
    <mergeCell ref="EC49:EC50"/>
    <mergeCell ref="ED49:ED50"/>
    <mergeCell ref="EE49:EE50"/>
    <mergeCell ref="EF49:EF50"/>
    <mergeCell ref="DU49:DU50"/>
    <mergeCell ref="DV49:DV50"/>
    <mergeCell ref="DW49:DW50"/>
    <mergeCell ref="DX49:DX50"/>
    <mergeCell ref="DY49:DY50"/>
    <mergeCell ref="DZ49:DZ50"/>
    <mergeCell ref="DO49:DO50"/>
    <mergeCell ref="DP49:DP50"/>
    <mergeCell ref="DQ49:DQ50"/>
    <mergeCell ref="DR49:DR50"/>
    <mergeCell ref="DS49:DS50"/>
    <mergeCell ref="DT49:DT50"/>
    <mergeCell ref="DI49:DI50"/>
    <mergeCell ref="DJ49:DJ50"/>
    <mergeCell ref="DK49:DK50"/>
    <mergeCell ref="DL49:DL50"/>
    <mergeCell ref="DM49:DM50"/>
    <mergeCell ref="DN49:DN50"/>
    <mergeCell ref="DC49:DC50"/>
    <mergeCell ref="DD49:DD50"/>
    <mergeCell ref="DE49:DE50"/>
    <mergeCell ref="DF49:DF50"/>
    <mergeCell ref="DG49:DG50"/>
    <mergeCell ref="DH49:DH50"/>
    <mergeCell ref="CW49:CW50"/>
    <mergeCell ref="CX49:CX50"/>
    <mergeCell ref="CY49:CY50"/>
    <mergeCell ref="CZ49:CZ50"/>
    <mergeCell ref="DA49:DA50"/>
    <mergeCell ref="DB49:DB50"/>
    <mergeCell ref="CQ49:CQ50"/>
    <mergeCell ref="CR49:CR50"/>
    <mergeCell ref="CS49:CS50"/>
    <mergeCell ref="CT49:CT50"/>
    <mergeCell ref="CU49:CU50"/>
    <mergeCell ref="CV49:CV50"/>
    <mergeCell ref="CK49:CK50"/>
    <mergeCell ref="CL49:CL50"/>
    <mergeCell ref="CM49:CM50"/>
    <mergeCell ref="CN49:CN50"/>
    <mergeCell ref="CO49:CO50"/>
    <mergeCell ref="CP49:CP50"/>
    <mergeCell ref="CE49:CE50"/>
    <mergeCell ref="CF49:CF50"/>
    <mergeCell ref="CG49:CG50"/>
    <mergeCell ref="CH49:CH50"/>
    <mergeCell ref="CI49:CI50"/>
    <mergeCell ref="CJ49:CJ50"/>
    <mergeCell ref="BY49:BY50"/>
    <mergeCell ref="BZ49:BZ50"/>
    <mergeCell ref="CA49:CA50"/>
    <mergeCell ref="CB49:CB50"/>
    <mergeCell ref="CC49:CC50"/>
    <mergeCell ref="CD49:CD50"/>
    <mergeCell ref="BS49:BS50"/>
    <mergeCell ref="BT49:BT50"/>
    <mergeCell ref="BU49:BU50"/>
    <mergeCell ref="BV49:BV50"/>
    <mergeCell ref="BW49:BW50"/>
    <mergeCell ref="BX49:BX50"/>
    <mergeCell ref="BM49:BM50"/>
    <mergeCell ref="BN49:BN50"/>
    <mergeCell ref="BO49:BO50"/>
    <mergeCell ref="BP49:BP50"/>
    <mergeCell ref="BQ49:BQ50"/>
    <mergeCell ref="BR49:BR50"/>
    <mergeCell ref="BG49:BG50"/>
    <mergeCell ref="BH49:BH50"/>
    <mergeCell ref="BI49:BI50"/>
    <mergeCell ref="BJ49:BJ50"/>
    <mergeCell ref="BK49:BK50"/>
    <mergeCell ref="BL49:BL50"/>
    <mergeCell ref="BA49:BA50"/>
    <mergeCell ref="BB49:BB50"/>
    <mergeCell ref="BC49:BC50"/>
    <mergeCell ref="BD49:BD50"/>
    <mergeCell ref="BE49:BE50"/>
    <mergeCell ref="BF49:BF50"/>
    <mergeCell ref="AU49:AU50"/>
    <mergeCell ref="AV49:AV50"/>
    <mergeCell ref="AW49:AW50"/>
    <mergeCell ref="AX49:AX50"/>
    <mergeCell ref="AY49:AY50"/>
    <mergeCell ref="AZ49:AZ50"/>
    <mergeCell ref="AO49:AO50"/>
    <mergeCell ref="AP49:AP50"/>
    <mergeCell ref="AQ49:AQ50"/>
    <mergeCell ref="AR49:AR50"/>
    <mergeCell ref="AS49:AS50"/>
    <mergeCell ref="AT49:AT50"/>
    <mergeCell ref="FU47:FU48"/>
    <mergeCell ref="FV47:FV48"/>
    <mergeCell ref="FW47:GD48"/>
    <mergeCell ref="O49:AH50"/>
    <mergeCell ref="AI49:AI50"/>
    <mergeCell ref="AJ49:AJ50"/>
    <mergeCell ref="AK49:AK50"/>
    <mergeCell ref="AL49:AL50"/>
    <mergeCell ref="AM49:AM50"/>
    <mergeCell ref="AN49:AN50"/>
    <mergeCell ref="FO47:FO48"/>
    <mergeCell ref="FP47:FP48"/>
    <mergeCell ref="FQ47:FQ48"/>
    <mergeCell ref="FR47:FR48"/>
    <mergeCell ref="FS47:FS48"/>
    <mergeCell ref="FT47:FT48"/>
    <mergeCell ref="FI47:FI48"/>
    <mergeCell ref="FJ47:FJ48"/>
    <mergeCell ref="FK47:FK48"/>
    <mergeCell ref="FL47:FL48"/>
    <mergeCell ref="FM47:FM48"/>
    <mergeCell ref="FN47:FN48"/>
    <mergeCell ref="FC47:FC48"/>
    <mergeCell ref="FD47:FD48"/>
    <mergeCell ref="FE47:FE48"/>
    <mergeCell ref="FF47:FF48"/>
    <mergeCell ref="FG47:FG48"/>
    <mergeCell ref="FH47:FH48"/>
    <mergeCell ref="EW47:EW48"/>
    <mergeCell ref="EX47:EX48"/>
    <mergeCell ref="EY47:EY48"/>
    <mergeCell ref="EZ47:EZ48"/>
    <mergeCell ref="FA47:FA48"/>
    <mergeCell ref="FB47:FB48"/>
    <mergeCell ref="EQ47:EQ48"/>
    <mergeCell ref="ER47:ER48"/>
    <mergeCell ref="ES47:ES48"/>
    <mergeCell ref="ET47:ET48"/>
    <mergeCell ref="EU47:EU48"/>
    <mergeCell ref="EV47:EV48"/>
    <mergeCell ref="EK47:EK48"/>
    <mergeCell ref="EL47:EL48"/>
    <mergeCell ref="EM47:EM48"/>
    <mergeCell ref="EN47:EN48"/>
    <mergeCell ref="EO47:EO48"/>
    <mergeCell ref="EP47:EP48"/>
    <mergeCell ref="EE47:EE48"/>
    <mergeCell ref="EF47:EF48"/>
    <mergeCell ref="EG47:EG48"/>
    <mergeCell ref="EH47:EH48"/>
    <mergeCell ref="EI47:EI48"/>
    <mergeCell ref="EJ47:EJ48"/>
    <mergeCell ref="DY47:DY48"/>
    <mergeCell ref="DZ47:DZ48"/>
    <mergeCell ref="EA47:EA48"/>
    <mergeCell ref="EB47:EB48"/>
    <mergeCell ref="EC47:EC48"/>
    <mergeCell ref="ED47:ED48"/>
    <mergeCell ref="DS47:DS48"/>
    <mergeCell ref="DT47:DT48"/>
    <mergeCell ref="DU47:DU48"/>
    <mergeCell ref="DV47:DV48"/>
    <mergeCell ref="DW47:DW48"/>
    <mergeCell ref="DX47:DX48"/>
    <mergeCell ref="DM47:DM48"/>
    <mergeCell ref="DN47:DN48"/>
    <mergeCell ref="DO47:DO48"/>
    <mergeCell ref="DP47:DP48"/>
    <mergeCell ref="DQ47:DQ48"/>
    <mergeCell ref="DR47:DR48"/>
    <mergeCell ref="DG47:DG48"/>
    <mergeCell ref="DH47:DH48"/>
    <mergeCell ref="DI47:DI48"/>
    <mergeCell ref="DJ47:DJ48"/>
    <mergeCell ref="DK47:DK48"/>
    <mergeCell ref="DL47:DL48"/>
    <mergeCell ref="DA47:DA48"/>
    <mergeCell ref="DB47:DB48"/>
    <mergeCell ref="DC47:DC48"/>
    <mergeCell ref="DD47:DD48"/>
    <mergeCell ref="DE47:DE48"/>
    <mergeCell ref="DF47:DF48"/>
    <mergeCell ref="CU47:CU48"/>
    <mergeCell ref="CV47:CV48"/>
    <mergeCell ref="CW47:CW48"/>
    <mergeCell ref="CX47:CX48"/>
    <mergeCell ref="CY47:CY48"/>
    <mergeCell ref="CZ47:CZ48"/>
    <mergeCell ref="CO47:CO48"/>
    <mergeCell ref="CP47:CP48"/>
    <mergeCell ref="CQ47:CQ48"/>
    <mergeCell ref="CR47:CR48"/>
    <mergeCell ref="CS47:CS48"/>
    <mergeCell ref="CT47:CT48"/>
    <mergeCell ref="CI47:CI48"/>
    <mergeCell ref="CJ47:CJ48"/>
    <mergeCell ref="CK47:CK48"/>
    <mergeCell ref="CL47:CL48"/>
    <mergeCell ref="CM47:CM48"/>
    <mergeCell ref="CN47:CN48"/>
    <mergeCell ref="CC47:CC48"/>
    <mergeCell ref="CD47:CD48"/>
    <mergeCell ref="CE47:CE48"/>
    <mergeCell ref="CF47:CF48"/>
    <mergeCell ref="CG47:CG48"/>
    <mergeCell ref="CH47:CH48"/>
    <mergeCell ref="BW47:BW48"/>
    <mergeCell ref="BX47:BX48"/>
    <mergeCell ref="BY47:BY48"/>
    <mergeCell ref="BZ47:BZ48"/>
    <mergeCell ref="CA47:CA48"/>
    <mergeCell ref="CB47:CB48"/>
    <mergeCell ref="BQ47:BQ48"/>
    <mergeCell ref="BR47:BR48"/>
    <mergeCell ref="BS47:BS48"/>
    <mergeCell ref="BT47:BT48"/>
    <mergeCell ref="BU47:BU48"/>
    <mergeCell ref="BV47:BV48"/>
    <mergeCell ref="BK47:BK48"/>
    <mergeCell ref="BL47:BL48"/>
    <mergeCell ref="BM47:BM48"/>
    <mergeCell ref="BN47:BN48"/>
    <mergeCell ref="BO47:BO48"/>
    <mergeCell ref="BP47:BP48"/>
    <mergeCell ref="BE47:BE48"/>
    <mergeCell ref="BF47:BF48"/>
    <mergeCell ref="BG47:BG48"/>
    <mergeCell ref="BH47:BH48"/>
    <mergeCell ref="BI47:BI48"/>
    <mergeCell ref="BJ47:BJ48"/>
    <mergeCell ref="AY47:AY48"/>
    <mergeCell ref="AZ47:AZ48"/>
    <mergeCell ref="BA47:BA48"/>
    <mergeCell ref="BB47:BB48"/>
    <mergeCell ref="BC47:BC48"/>
    <mergeCell ref="BD47:BD48"/>
    <mergeCell ref="AS47:AS48"/>
    <mergeCell ref="AT47:AT48"/>
    <mergeCell ref="AU47:AU48"/>
    <mergeCell ref="AV47:AV48"/>
    <mergeCell ref="AW47:AW48"/>
    <mergeCell ref="AX47:AX48"/>
    <mergeCell ref="AM47:AM48"/>
    <mergeCell ref="AN47:AN48"/>
    <mergeCell ref="AO47:AO48"/>
    <mergeCell ref="AP47:AP48"/>
    <mergeCell ref="AQ47:AQ48"/>
    <mergeCell ref="AR47:AR48"/>
    <mergeCell ref="O47:AH48"/>
    <mergeCell ref="AI47:AI48"/>
    <mergeCell ref="AJ47:AJ48"/>
    <mergeCell ref="AK47:AK48"/>
    <mergeCell ref="AL47:AL48"/>
    <mergeCell ref="FV45:FV46"/>
    <mergeCell ref="FW45:GD46"/>
    <mergeCell ref="I47:N52"/>
    <mergeCell ref="FP45:FP46"/>
    <mergeCell ref="FQ45:FQ46"/>
    <mergeCell ref="FR45:FR46"/>
    <mergeCell ref="FS45:FS46"/>
    <mergeCell ref="FT45:FT46"/>
    <mergeCell ref="FU45:FU46"/>
    <mergeCell ref="FJ45:FJ46"/>
    <mergeCell ref="FK45:FK46"/>
    <mergeCell ref="FL45:FL46"/>
    <mergeCell ref="FM45:FM46"/>
    <mergeCell ref="FN45:FN46"/>
    <mergeCell ref="FO45:FO46"/>
    <mergeCell ref="FD45:FD46"/>
    <mergeCell ref="FE45:FE46"/>
    <mergeCell ref="FF45:FF46"/>
    <mergeCell ref="FG45:FG46"/>
    <mergeCell ref="FH45:FH46"/>
    <mergeCell ref="FI45:FI46"/>
    <mergeCell ref="EX45:EX46"/>
    <mergeCell ref="EY45:EY46"/>
    <mergeCell ref="EZ45:EZ46"/>
    <mergeCell ref="FA45:FA46"/>
    <mergeCell ref="FB45:FB46"/>
    <mergeCell ref="FC45:FC46"/>
    <mergeCell ref="ER45:ER46"/>
    <mergeCell ref="ES45:ES46"/>
    <mergeCell ref="ET45:ET46"/>
    <mergeCell ref="EU45:EU46"/>
    <mergeCell ref="EV45:EV46"/>
    <mergeCell ref="EW45:EW46"/>
    <mergeCell ref="EL45:EL46"/>
    <mergeCell ref="EM45:EM46"/>
    <mergeCell ref="EN45:EN46"/>
    <mergeCell ref="EO45:EO46"/>
    <mergeCell ref="EP45:EP46"/>
    <mergeCell ref="EQ45:EQ46"/>
    <mergeCell ref="EF45:EF46"/>
    <mergeCell ref="EG45:EG46"/>
    <mergeCell ref="EH45:EH46"/>
    <mergeCell ref="EI45:EI46"/>
    <mergeCell ref="EJ45:EJ46"/>
    <mergeCell ref="EK45:EK46"/>
    <mergeCell ref="DZ45:DZ46"/>
    <mergeCell ref="EA45:EA46"/>
    <mergeCell ref="EB45:EB46"/>
    <mergeCell ref="EC45:EC46"/>
    <mergeCell ref="ED45:ED46"/>
    <mergeCell ref="EE45:EE46"/>
    <mergeCell ref="DT45:DT46"/>
    <mergeCell ref="DU45:DU46"/>
    <mergeCell ref="DV45:DV46"/>
    <mergeCell ref="DW45:DW46"/>
    <mergeCell ref="DX45:DX46"/>
    <mergeCell ref="DY45:DY46"/>
    <mergeCell ref="DN45:DN46"/>
    <mergeCell ref="DO45:DO46"/>
    <mergeCell ref="DP45:DP46"/>
    <mergeCell ref="DQ45:DQ46"/>
    <mergeCell ref="DR45:DR46"/>
    <mergeCell ref="DS45:DS46"/>
    <mergeCell ref="DH45:DH46"/>
    <mergeCell ref="DI45:DI46"/>
    <mergeCell ref="DJ45:DJ46"/>
    <mergeCell ref="DK45:DK46"/>
    <mergeCell ref="DL45:DL46"/>
    <mergeCell ref="DM45:DM46"/>
    <mergeCell ref="DB45:DB46"/>
    <mergeCell ref="DC45:DC46"/>
    <mergeCell ref="DD45:DD46"/>
    <mergeCell ref="DE45:DE46"/>
    <mergeCell ref="DF45:DF46"/>
    <mergeCell ref="DG45:DG46"/>
    <mergeCell ref="CV45:CV46"/>
    <mergeCell ref="CW45:CW46"/>
    <mergeCell ref="CX45:CX46"/>
    <mergeCell ref="CY45:CY46"/>
    <mergeCell ref="CZ45:CZ46"/>
    <mergeCell ref="DA45:DA46"/>
    <mergeCell ref="CP45:CP46"/>
    <mergeCell ref="CQ45:CQ46"/>
    <mergeCell ref="CR45:CR46"/>
    <mergeCell ref="CS45:CS46"/>
    <mergeCell ref="CT45:CT46"/>
    <mergeCell ref="CU45:CU46"/>
    <mergeCell ref="CJ45:CJ46"/>
    <mergeCell ref="CK45:CK46"/>
    <mergeCell ref="CL45:CL46"/>
    <mergeCell ref="CM45:CM46"/>
    <mergeCell ref="CN45:CN46"/>
    <mergeCell ref="CO45:CO46"/>
    <mergeCell ref="CD45:CD46"/>
    <mergeCell ref="CE45:CE46"/>
    <mergeCell ref="CF45:CF46"/>
    <mergeCell ref="CG45:CG46"/>
    <mergeCell ref="CH45:CH46"/>
    <mergeCell ref="CI45:CI46"/>
    <mergeCell ref="BX45:BX46"/>
    <mergeCell ref="BY45:BY46"/>
    <mergeCell ref="BZ45:BZ46"/>
    <mergeCell ref="CA45:CA46"/>
    <mergeCell ref="CB45:CB46"/>
    <mergeCell ref="CC45:CC46"/>
    <mergeCell ref="BR45:BR46"/>
    <mergeCell ref="BS45:BS46"/>
    <mergeCell ref="BT45:BT46"/>
    <mergeCell ref="BU45:BU46"/>
    <mergeCell ref="BV45:BV46"/>
    <mergeCell ref="BW45:BW46"/>
    <mergeCell ref="BL45:BL46"/>
    <mergeCell ref="BM45:BM46"/>
    <mergeCell ref="BN45:BN46"/>
    <mergeCell ref="BO45:BO46"/>
    <mergeCell ref="BP45:BP46"/>
    <mergeCell ref="BQ45:BQ46"/>
    <mergeCell ref="BF45:BF46"/>
    <mergeCell ref="BG45:BG46"/>
    <mergeCell ref="BH45:BH46"/>
    <mergeCell ref="BI45:BI46"/>
    <mergeCell ref="BJ45:BJ46"/>
    <mergeCell ref="BK45:BK46"/>
    <mergeCell ref="AZ45:AZ46"/>
    <mergeCell ref="BA45:BA46"/>
    <mergeCell ref="BB45:BB46"/>
    <mergeCell ref="BC45:BC46"/>
    <mergeCell ref="BD45:BD46"/>
    <mergeCell ref="BE45:BE46"/>
    <mergeCell ref="AT45:AT46"/>
    <mergeCell ref="AU45:AU46"/>
    <mergeCell ref="AV45:AV46"/>
    <mergeCell ref="AW45:AW46"/>
    <mergeCell ref="AX45:AX46"/>
    <mergeCell ref="AY45:AY46"/>
    <mergeCell ref="AN45:AN46"/>
    <mergeCell ref="AO45:AO46"/>
    <mergeCell ref="AP45:AP46"/>
    <mergeCell ref="AQ45:AQ46"/>
    <mergeCell ref="AR45:AR46"/>
    <mergeCell ref="AS45:AS46"/>
    <mergeCell ref="FU43:FU44"/>
    <mergeCell ref="FV43:FV44"/>
    <mergeCell ref="FW43:GD44"/>
    <mergeCell ref="B45:H58"/>
    <mergeCell ref="I45:AH46"/>
    <mergeCell ref="AI45:AI46"/>
    <mergeCell ref="AJ45:AJ46"/>
    <mergeCell ref="AK45:AK46"/>
    <mergeCell ref="AL45:AL46"/>
    <mergeCell ref="AM45:AM46"/>
    <mergeCell ref="FO43:FO44"/>
    <mergeCell ref="FP43:FP44"/>
    <mergeCell ref="FQ43:FQ44"/>
    <mergeCell ref="FR43:FR44"/>
    <mergeCell ref="FS43:FS44"/>
    <mergeCell ref="FT43:FT44"/>
    <mergeCell ref="FI43:FI44"/>
    <mergeCell ref="FJ43:FJ44"/>
    <mergeCell ref="FK43:FK44"/>
    <mergeCell ref="FL43:FL44"/>
    <mergeCell ref="FM43:FM44"/>
    <mergeCell ref="FN43:FN44"/>
    <mergeCell ref="FC43:FC44"/>
    <mergeCell ref="FD43:FD44"/>
    <mergeCell ref="FE43:FE44"/>
    <mergeCell ref="FF43:FF44"/>
    <mergeCell ref="FG43:FG44"/>
    <mergeCell ref="FH43:FH44"/>
    <mergeCell ref="EW43:EW44"/>
    <mergeCell ref="EX43:EX44"/>
    <mergeCell ref="EY43:EY44"/>
    <mergeCell ref="EZ43:EZ44"/>
    <mergeCell ref="FA43:FA44"/>
    <mergeCell ref="FB43:FB44"/>
    <mergeCell ref="EQ43:EQ44"/>
    <mergeCell ref="ER43:ER44"/>
    <mergeCell ref="ES43:ES44"/>
    <mergeCell ref="ET43:ET44"/>
    <mergeCell ref="EU43:EU44"/>
    <mergeCell ref="EV43:EV44"/>
    <mergeCell ref="EK43:EK44"/>
    <mergeCell ref="EL43:EL44"/>
    <mergeCell ref="EM43:EM44"/>
    <mergeCell ref="EN43:EN44"/>
    <mergeCell ref="EO43:EO44"/>
    <mergeCell ref="EP43:EP44"/>
    <mergeCell ref="EE43:EE44"/>
    <mergeCell ref="EF43:EF44"/>
    <mergeCell ref="EG43:EG44"/>
    <mergeCell ref="EH43:EH44"/>
    <mergeCell ref="EI43:EI44"/>
    <mergeCell ref="EJ43:EJ44"/>
    <mergeCell ref="DY43:DY44"/>
    <mergeCell ref="DZ43:DZ44"/>
    <mergeCell ref="EA43:EA44"/>
    <mergeCell ref="EB43:EB44"/>
    <mergeCell ref="EC43:EC44"/>
    <mergeCell ref="ED43:ED44"/>
    <mergeCell ref="DS43:DS44"/>
    <mergeCell ref="DT43:DT44"/>
    <mergeCell ref="DU43:DU44"/>
    <mergeCell ref="DV43:DV44"/>
    <mergeCell ref="DW43:DW44"/>
    <mergeCell ref="DX43:DX44"/>
    <mergeCell ref="DM43:DM44"/>
    <mergeCell ref="DN43:DN44"/>
    <mergeCell ref="DO43:DO44"/>
    <mergeCell ref="DP43:DP44"/>
    <mergeCell ref="DQ43:DQ44"/>
    <mergeCell ref="DR43:DR44"/>
    <mergeCell ref="DG43:DG44"/>
    <mergeCell ref="DH43:DH44"/>
    <mergeCell ref="DI43:DI44"/>
    <mergeCell ref="DJ43:DJ44"/>
    <mergeCell ref="DK43:DK44"/>
    <mergeCell ref="DL43:DL44"/>
    <mergeCell ref="DA43:DA44"/>
    <mergeCell ref="DB43:DB44"/>
    <mergeCell ref="DC43:DC44"/>
    <mergeCell ref="DD43:DD44"/>
    <mergeCell ref="DE43:DE44"/>
    <mergeCell ref="DF43:DF44"/>
    <mergeCell ref="CU43:CU44"/>
    <mergeCell ref="CV43:CV44"/>
    <mergeCell ref="CW43:CW44"/>
    <mergeCell ref="CX43:CX44"/>
    <mergeCell ref="CY43:CY44"/>
    <mergeCell ref="CZ43:CZ44"/>
    <mergeCell ref="CO43:CO44"/>
    <mergeCell ref="CP43:CP44"/>
    <mergeCell ref="CQ43:CQ44"/>
    <mergeCell ref="CR43:CR44"/>
    <mergeCell ref="CS43:CS44"/>
    <mergeCell ref="CT43:CT44"/>
    <mergeCell ref="CI43:CI44"/>
    <mergeCell ref="CJ43:CJ44"/>
    <mergeCell ref="CK43:CK44"/>
    <mergeCell ref="CL43:CL44"/>
    <mergeCell ref="CM43:CM44"/>
    <mergeCell ref="CN43:CN44"/>
    <mergeCell ref="CC43:CC44"/>
    <mergeCell ref="CD43:CD44"/>
    <mergeCell ref="CE43:CE44"/>
    <mergeCell ref="CF43:CF44"/>
    <mergeCell ref="CG43:CG44"/>
    <mergeCell ref="CH43:CH44"/>
    <mergeCell ref="BW43:BW44"/>
    <mergeCell ref="BX43:BX44"/>
    <mergeCell ref="BY43:BY44"/>
    <mergeCell ref="BZ43:BZ44"/>
    <mergeCell ref="CA43:CA44"/>
    <mergeCell ref="CB43:CB44"/>
    <mergeCell ref="BQ43:BQ44"/>
    <mergeCell ref="BR43:BR44"/>
    <mergeCell ref="BS43:BS44"/>
    <mergeCell ref="BT43:BT44"/>
    <mergeCell ref="BU43:BU44"/>
    <mergeCell ref="BV43:BV44"/>
    <mergeCell ref="BK43:BK44"/>
    <mergeCell ref="BL43:BL44"/>
    <mergeCell ref="BM43:BM44"/>
    <mergeCell ref="BN43:BN44"/>
    <mergeCell ref="BO43:BO44"/>
    <mergeCell ref="BP43:BP44"/>
    <mergeCell ref="BE43:BE44"/>
    <mergeCell ref="BF43:BF44"/>
    <mergeCell ref="BG43:BG44"/>
    <mergeCell ref="BH43:BH44"/>
    <mergeCell ref="BI43:BI44"/>
    <mergeCell ref="BJ43:BJ44"/>
    <mergeCell ref="AY43:AY44"/>
    <mergeCell ref="AZ43:AZ44"/>
    <mergeCell ref="BA43:BA44"/>
    <mergeCell ref="BB43:BB44"/>
    <mergeCell ref="BC43:BC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FS41:FS42"/>
    <mergeCell ref="FT41:FT42"/>
    <mergeCell ref="FU41:FU42"/>
    <mergeCell ref="FV41:FV42"/>
    <mergeCell ref="FW41:GD42"/>
    <mergeCell ref="ER41:ER42"/>
    <mergeCell ref="ES41:ES42"/>
    <mergeCell ref="ET41:ET42"/>
    <mergeCell ref="EI41:EI42"/>
    <mergeCell ref="EJ41:EJ42"/>
    <mergeCell ref="EK41:EK42"/>
    <mergeCell ref="EL41:EL42"/>
    <mergeCell ref="EM41:EM42"/>
    <mergeCell ref="EN41:EN42"/>
    <mergeCell ref="EC41:EC42"/>
    <mergeCell ref="ED41:ED42"/>
    <mergeCell ref="EE41:EE42"/>
    <mergeCell ref="EF41:EF42"/>
    <mergeCell ref="EG41:EG42"/>
    <mergeCell ref="EH41:EH42"/>
    <mergeCell ref="O43:AH44"/>
    <mergeCell ref="AI43:AI44"/>
    <mergeCell ref="AJ43:AJ44"/>
    <mergeCell ref="AK43:AK44"/>
    <mergeCell ref="AL43:AL44"/>
    <mergeCell ref="FM41:FM42"/>
    <mergeCell ref="FN41:FN42"/>
    <mergeCell ref="FO41:FO42"/>
    <mergeCell ref="FP41:FP42"/>
    <mergeCell ref="FQ41:FQ42"/>
    <mergeCell ref="FR41:FR42"/>
    <mergeCell ref="FG41:FG42"/>
    <mergeCell ref="FH41:FH42"/>
    <mergeCell ref="FI41:FI42"/>
    <mergeCell ref="FJ41:FJ42"/>
    <mergeCell ref="FK41:FK42"/>
    <mergeCell ref="FL41:FL42"/>
    <mergeCell ref="FA41:FA42"/>
    <mergeCell ref="FB41:FB42"/>
    <mergeCell ref="FC41:FC42"/>
    <mergeCell ref="FD41:FD42"/>
    <mergeCell ref="FE41:FE42"/>
    <mergeCell ref="FF41:FF42"/>
    <mergeCell ref="EU41:EU42"/>
    <mergeCell ref="EV41:EV42"/>
    <mergeCell ref="EW41:EW42"/>
    <mergeCell ref="EX41:EX42"/>
    <mergeCell ref="EY41:EY42"/>
    <mergeCell ref="EZ41:EZ42"/>
    <mergeCell ref="EO41:EO42"/>
    <mergeCell ref="EP41:EP42"/>
    <mergeCell ref="EQ41:EQ42"/>
    <mergeCell ref="DW41:DW42"/>
    <mergeCell ref="DX41:DX42"/>
    <mergeCell ref="DY41:DY42"/>
    <mergeCell ref="DZ41:DZ42"/>
    <mergeCell ref="EA41:EA42"/>
    <mergeCell ref="EB41:EB42"/>
    <mergeCell ref="DQ41:DQ42"/>
    <mergeCell ref="DR41:DR42"/>
    <mergeCell ref="DS41:DS42"/>
    <mergeCell ref="DT41:DT42"/>
    <mergeCell ref="DU41:DU42"/>
    <mergeCell ref="DV41:DV42"/>
    <mergeCell ref="DK41:DK42"/>
    <mergeCell ref="DL41:DL42"/>
    <mergeCell ref="DM41:DM42"/>
    <mergeCell ref="DN41:DN42"/>
    <mergeCell ref="DO41:DO42"/>
    <mergeCell ref="DP41:DP42"/>
    <mergeCell ref="DE41:DE42"/>
    <mergeCell ref="DF41:DF42"/>
    <mergeCell ref="DG41:DG42"/>
    <mergeCell ref="DH41:DH42"/>
    <mergeCell ref="DI41:DI42"/>
    <mergeCell ref="DJ41:DJ42"/>
    <mergeCell ref="CY41:CY42"/>
    <mergeCell ref="CZ41:CZ42"/>
    <mergeCell ref="DA41:DA42"/>
    <mergeCell ref="DB41:DB42"/>
    <mergeCell ref="DC41:DC42"/>
    <mergeCell ref="DD41:DD42"/>
    <mergeCell ref="CS41:CS42"/>
    <mergeCell ref="CT41:CT42"/>
    <mergeCell ref="CU41:CU42"/>
    <mergeCell ref="CV41:CV42"/>
    <mergeCell ref="CW41:CW42"/>
    <mergeCell ref="CX41:CX42"/>
    <mergeCell ref="CM41:CM42"/>
    <mergeCell ref="CN41:CN42"/>
    <mergeCell ref="CO41:CO42"/>
    <mergeCell ref="CP41:CP42"/>
    <mergeCell ref="CQ41:CQ42"/>
    <mergeCell ref="CR41:CR42"/>
    <mergeCell ref="CG41:CG42"/>
    <mergeCell ref="CH41:CH42"/>
    <mergeCell ref="CI41:CI42"/>
    <mergeCell ref="CJ41:CJ42"/>
    <mergeCell ref="CK41:CK42"/>
    <mergeCell ref="CL41:CL42"/>
    <mergeCell ref="CA41:CA42"/>
    <mergeCell ref="CB41:CB42"/>
    <mergeCell ref="CC41:CC42"/>
    <mergeCell ref="CD41:CD42"/>
    <mergeCell ref="CE41:CE42"/>
    <mergeCell ref="CF41:CF42"/>
    <mergeCell ref="BU41:BU42"/>
    <mergeCell ref="BV41:BV42"/>
    <mergeCell ref="BW41:BW42"/>
    <mergeCell ref="BX41:BX42"/>
    <mergeCell ref="BY41:BY42"/>
    <mergeCell ref="BZ41:BZ42"/>
    <mergeCell ref="BO41:BO42"/>
    <mergeCell ref="BP41:BP42"/>
    <mergeCell ref="BQ41:BQ42"/>
    <mergeCell ref="BR41:BR42"/>
    <mergeCell ref="BS41:BS42"/>
    <mergeCell ref="BT41:BT42"/>
    <mergeCell ref="BI41:BI42"/>
    <mergeCell ref="BJ41:BJ42"/>
    <mergeCell ref="BK41:BK42"/>
    <mergeCell ref="BL41:BL42"/>
    <mergeCell ref="BM41:BM42"/>
    <mergeCell ref="BN41:BN42"/>
    <mergeCell ref="BC41:BC42"/>
    <mergeCell ref="BD41:BD42"/>
    <mergeCell ref="BE41:BE42"/>
    <mergeCell ref="BF41:BF42"/>
    <mergeCell ref="BG41:BG42"/>
    <mergeCell ref="BH41:BH42"/>
    <mergeCell ref="AW41:AW42"/>
    <mergeCell ref="AX41:AX42"/>
    <mergeCell ref="AY41:AY42"/>
    <mergeCell ref="AZ41:AZ42"/>
    <mergeCell ref="BA41:BA42"/>
    <mergeCell ref="BB41:BB42"/>
    <mergeCell ref="AQ41:AQ42"/>
    <mergeCell ref="AR41:AR42"/>
    <mergeCell ref="AS41:AS42"/>
    <mergeCell ref="AT41:AT42"/>
    <mergeCell ref="AU41:AU42"/>
    <mergeCell ref="AV41:AV42"/>
    <mergeCell ref="FW39:GD40"/>
    <mergeCell ref="O41:AH42"/>
    <mergeCell ref="AI41:AI42"/>
    <mergeCell ref="AJ41:AJ42"/>
    <mergeCell ref="AK41:AK42"/>
    <mergeCell ref="AL41:AL42"/>
    <mergeCell ref="AM41:AM42"/>
    <mergeCell ref="AN41:AN42"/>
    <mergeCell ref="AO41:AO42"/>
    <mergeCell ref="AP41:AP42"/>
    <mergeCell ref="FQ39:FQ40"/>
    <mergeCell ref="FR39:FR40"/>
    <mergeCell ref="FS39:FS40"/>
    <mergeCell ref="FT39:FT40"/>
    <mergeCell ref="FU39:FU40"/>
    <mergeCell ref="FV39:FV40"/>
    <mergeCell ref="FK39:FK40"/>
    <mergeCell ref="FL39:FL40"/>
    <mergeCell ref="FM39:FM40"/>
    <mergeCell ref="FN39:FN40"/>
    <mergeCell ref="FO39:FO40"/>
    <mergeCell ref="FP39:FP40"/>
    <mergeCell ref="FE39:FE40"/>
    <mergeCell ref="FF39:FF40"/>
    <mergeCell ref="FG39:FG40"/>
    <mergeCell ref="FH39:FH40"/>
    <mergeCell ref="FI39:FI40"/>
    <mergeCell ref="FJ39:FJ40"/>
    <mergeCell ref="EY39:EY40"/>
    <mergeCell ref="EZ39:EZ40"/>
    <mergeCell ref="FA39:FA40"/>
    <mergeCell ref="FB39:FB40"/>
    <mergeCell ref="FC39:FC40"/>
    <mergeCell ref="FD39:FD40"/>
    <mergeCell ref="ES39:ES40"/>
    <mergeCell ref="ET39:ET40"/>
    <mergeCell ref="EU39:EU40"/>
    <mergeCell ref="EV39:EV40"/>
    <mergeCell ref="EW39:EW40"/>
    <mergeCell ref="EX39:EX40"/>
    <mergeCell ref="EM39:EM40"/>
    <mergeCell ref="EN39:EN40"/>
    <mergeCell ref="EO39:EO40"/>
    <mergeCell ref="EP39:EP40"/>
    <mergeCell ref="EQ39:EQ40"/>
    <mergeCell ref="ER39:ER40"/>
    <mergeCell ref="EG39:EG40"/>
    <mergeCell ref="EH39:EH40"/>
    <mergeCell ref="EI39:EI40"/>
    <mergeCell ref="EJ39:EJ40"/>
    <mergeCell ref="EK39:EK40"/>
    <mergeCell ref="EL39:EL40"/>
    <mergeCell ref="EA39:EA40"/>
    <mergeCell ref="EB39:EB40"/>
    <mergeCell ref="EC39:EC40"/>
    <mergeCell ref="ED39:ED40"/>
    <mergeCell ref="EE39:EE40"/>
    <mergeCell ref="EF39:EF40"/>
    <mergeCell ref="DU39:DU40"/>
    <mergeCell ref="DV39:DV40"/>
    <mergeCell ref="DW39:DW40"/>
    <mergeCell ref="DX39:DX40"/>
    <mergeCell ref="DY39:DY40"/>
    <mergeCell ref="DZ39:DZ40"/>
    <mergeCell ref="DO39:DO40"/>
    <mergeCell ref="DP39:DP40"/>
    <mergeCell ref="DQ39:DQ40"/>
    <mergeCell ref="DR39:DR40"/>
    <mergeCell ref="DS39:DS40"/>
    <mergeCell ref="DT39:DT40"/>
    <mergeCell ref="DI39:DI40"/>
    <mergeCell ref="DJ39:DJ40"/>
    <mergeCell ref="DK39:DK40"/>
    <mergeCell ref="DL39:DL40"/>
    <mergeCell ref="DM39:DM40"/>
    <mergeCell ref="DN39:DN40"/>
    <mergeCell ref="DC39:DC40"/>
    <mergeCell ref="DD39:DD40"/>
    <mergeCell ref="DE39:DE40"/>
    <mergeCell ref="DF39:DF40"/>
    <mergeCell ref="DG39:DG40"/>
    <mergeCell ref="DH39:DH40"/>
    <mergeCell ref="CW39:CW40"/>
    <mergeCell ref="CX39:CX40"/>
    <mergeCell ref="CY39:CY40"/>
    <mergeCell ref="CZ39:CZ40"/>
    <mergeCell ref="DA39:DA40"/>
    <mergeCell ref="DB39:DB40"/>
    <mergeCell ref="CQ39:CQ40"/>
    <mergeCell ref="CR39:CR40"/>
    <mergeCell ref="CS39:CS40"/>
    <mergeCell ref="CT39:CT40"/>
    <mergeCell ref="CU39:CU40"/>
    <mergeCell ref="CV39:CV40"/>
    <mergeCell ref="CK39:CK40"/>
    <mergeCell ref="CL39:CL40"/>
    <mergeCell ref="CM39:CM40"/>
    <mergeCell ref="CN39:CN40"/>
    <mergeCell ref="CO39:CO40"/>
    <mergeCell ref="CP39:CP40"/>
    <mergeCell ref="CE39:CE40"/>
    <mergeCell ref="CF39:CF40"/>
    <mergeCell ref="CG39:CG40"/>
    <mergeCell ref="CH39:CH40"/>
    <mergeCell ref="CI39:CI40"/>
    <mergeCell ref="CJ39:CJ40"/>
    <mergeCell ref="BY39:BY40"/>
    <mergeCell ref="BZ39:BZ40"/>
    <mergeCell ref="CA39:CA40"/>
    <mergeCell ref="CB39:CB40"/>
    <mergeCell ref="CC39:CC40"/>
    <mergeCell ref="CD39:CD40"/>
    <mergeCell ref="BS39:BS40"/>
    <mergeCell ref="BT39:BT40"/>
    <mergeCell ref="BU39:BU40"/>
    <mergeCell ref="BV39:BV40"/>
    <mergeCell ref="BW39:BW40"/>
    <mergeCell ref="BX39:BX40"/>
    <mergeCell ref="BM39:BM40"/>
    <mergeCell ref="BN39:BN40"/>
    <mergeCell ref="BO39:BO40"/>
    <mergeCell ref="BP39:BP40"/>
    <mergeCell ref="BQ39:BQ40"/>
    <mergeCell ref="BR39:BR40"/>
    <mergeCell ref="BG39:BG40"/>
    <mergeCell ref="BH39:BH40"/>
    <mergeCell ref="BI39:BI40"/>
    <mergeCell ref="BJ39:BJ40"/>
    <mergeCell ref="BK39:BK40"/>
    <mergeCell ref="BL39:BL40"/>
    <mergeCell ref="BA39:BA40"/>
    <mergeCell ref="BB39:BB40"/>
    <mergeCell ref="BC39:BC40"/>
    <mergeCell ref="BD39:BD40"/>
    <mergeCell ref="BE39:BE40"/>
    <mergeCell ref="BF39:BF40"/>
    <mergeCell ref="AU39:AU40"/>
    <mergeCell ref="AV39:AV40"/>
    <mergeCell ref="AW39:AW40"/>
    <mergeCell ref="AX39:AX40"/>
    <mergeCell ref="AY39:AY40"/>
    <mergeCell ref="AZ39:AZ40"/>
    <mergeCell ref="AO39:AO40"/>
    <mergeCell ref="AP39:AP40"/>
    <mergeCell ref="AQ39:AQ40"/>
    <mergeCell ref="AR39:AR40"/>
    <mergeCell ref="AS39:AS40"/>
    <mergeCell ref="AT39:AT40"/>
    <mergeCell ref="FV37:FV38"/>
    <mergeCell ref="FW37:GD38"/>
    <mergeCell ref="I39:N44"/>
    <mergeCell ref="O39:AH40"/>
    <mergeCell ref="AI39:AI40"/>
    <mergeCell ref="AJ39:AJ40"/>
    <mergeCell ref="AK39:AK40"/>
    <mergeCell ref="AL39:AL40"/>
    <mergeCell ref="AM39:AM40"/>
    <mergeCell ref="AN39:AN40"/>
    <mergeCell ref="FP37:FP38"/>
    <mergeCell ref="FQ37:FQ38"/>
    <mergeCell ref="FR37:FR38"/>
    <mergeCell ref="FS37:FS38"/>
    <mergeCell ref="FT37:FT38"/>
    <mergeCell ref="FU37:FU38"/>
    <mergeCell ref="FJ37:FJ38"/>
    <mergeCell ref="FK37:FK38"/>
    <mergeCell ref="FL37:FL38"/>
    <mergeCell ref="FM37:FM38"/>
    <mergeCell ref="FN37:FN38"/>
    <mergeCell ref="FO37:FO38"/>
    <mergeCell ref="FD37:FD38"/>
    <mergeCell ref="FE37:FE38"/>
    <mergeCell ref="FF37:FF38"/>
    <mergeCell ref="FG37:FG38"/>
    <mergeCell ref="FH37:FH38"/>
    <mergeCell ref="FI37:FI38"/>
    <mergeCell ref="EX37:EX38"/>
    <mergeCell ref="EY37:EY38"/>
    <mergeCell ref="EZ37:EZ38"/>
    <mergeCell ref="FA37:FA38"/>
    <mergeCell ref="FB37:FB38"/>
    <mergeCell ref="FC37:FC38"/>
    <mergeCell ref="ER37:ER38"/>
    <mergeCell ref="ES37:ES38"/>
    <mergeCell ref="ET37:ET38"/>
    <mergeCell ref="EU37:EU38"/>
    <mergeCell ref="EV37:EV38"/>
    <mergeCell ref="EW37:EW38"/>
    <mergeCell ref="EL37:EL38"/>
    <mergeCell ref="EM37:EM38"/>
    <mergeCell ref="EN37:EN38"/>
    <mergeCell ref="EO37:EO38"/>
    <mergeCell ref="EP37:EP38"/>
    <mergeCell ref="EQ37:EQ38"/>
    <mergeCell ref="EF37:EF38"/>
    <mergeCell ref="EG37:EG38"/>
    <mergeCell ref="EH37:EH38"/>
    <mergeCell ref="EI37:EI38"/>
    <mergeCell ref="EJ37:EJ38"/>
    <mergeCell ref="EK37:EK38"/>
    <mergeCell ref="DZ37:DZ38"/>
    <mergeCell ref="EA37:EA38"/>
    <mergeCell ref="EB37:EB38"/>
    <mergeCell ref="EC37:EC38"/>
    <mergeCell ref="ED37:ED38"/>
    <mergeCell ref="EE37:EE38"/>
    <mergeCell ref="DT37:DT38"/>
    <mergeCell ref="DU37:DU38"/>
    <mergeCell ref="DV37:DV38"/>
    <mergeCell ref="DW37:DW38"/>
    <mergeCell ref="DX37:DX38"/>
    <mergeCell ref="DY37:DY38"/>
    <mergeCell ref="DN37:DN38"/>
    <mergeCell ref="DO37:DO38"/>
    <mergeCell ref="DP37:DP38"/>
    <mergeCell ref="DQ37:DQ38"/>
    <mergeCell ref="DR37:DR38"/>
    <mergeCell ref="DS37:DS38"/>
    <mergeCell ref="DH37:DH38"/>
    <mergeCell ref="DI37:DI38"/>
    <mergeCell ref="DJ37:DJ38"/>
    <mergeCell ref="DK37:DK38"/>
    <mergeCell ref="DL37:DL38"/>
    <mergeCell ref="DM37:DM38"/>
    <mergeCell ref="DB37:DB38"/>
    <mergeCell ref="DC37:DC38"/>
    <mergeCell ref="DD37:DD38"/>
    <mergeCell ref="DE37:DE38"/>
    <mergeCell ref="DF37:DF38"/>
    <mergeCell ref="DG37:DG38"/>
    <mergeCell ref="CV37:CV38"/>
    <mergeCell ref="CW37:CW38"/>
    <mergeCell ref="CX37:CX38"/>
    <mergeCell ref="CY37:CY38"/>
    <mergeCell ref="CZ37:CZ38"/>
    <mergeCell ref="DA37:DA38"/>
    <mergeCell ref="CP37:CP38"/>
    <mergeCell ref="CQ37:CQ38"/>
    <mergeCell ref="CR37:CR38"/>
    <mergeCell ref="CS37:CS38"/>
    <mergeCell ref="CT37:CT38"/>
    <mergeCell ref="CU37:CU38"/>
    <mergeCell ref="CJ37:CJ38"/>
    <mergeCell ref="CK37:CK38"/>
    <mergeCell ref="CL37:CL38"/>
    <mergeCell ref="CM37:CM38"/>
    <mergeCell ref="CN37:CN38"/>
    <mergeCell ref="CO37:CO38"/>
    <mergeCell ref="CD37:CD38"/>
    <mergeCell ref="CE37:CE38"/>
    <mergeCell ref="CF37:CF38"/>
    <mergeCell ref="CG37:CG38"/>
    <mergeCell ref="CH37:CH38"/>
    <mergeCell ref="CI37:CI38"/>
    <mergeCell ref="BX37:BX38"/>
    <mergeCell ref="BY37:BY38"/>
    <mergeCell ref="BZ37:BZ38"/>
    <mergeCell ref="CA37:CA38"/>
    <mergeCell ref="CB37:CB38"/>
    <mergeCell ref="CC37:CC38"/>
    <mergeCell ref="BR37:BR38"/>
    <mergeCell ref="BS37:BS38"/>
    <mergeCell ref="BT37:BT38"/>
    <mergeCell ref="BU37:BU38"/>
    <mergeCell ref="BV37:BV38"/>
    <mergeCell ref="BW37:BW38"/>
    <mergeCell ref="BL37:BL38"/>
    <mergeCell ref="BM37:BM38"/>
    <mergeCell ref="BN37:BN38"/>
    <mergeCell ref="BO37:BO38"/>
    <mergeCell ref="BP37:BP38"/>
    <mergeCell ref="BQ37:BQ38"/>
    <mergeCell ref="BF37:BF38"/>
    <mergeCell ref="BG37:BG38"/>
    <mergeCell ref="BH37:BH38"/>
    <mergeCell ref="BI37:BI38"/>
    <mergeCell ref="BJ37:BJ38"/>
    <mergeCell ref="BK37:BK38"/>
    <mergeCell ref="AZ37:AZ38"/>
    <mergeCell ref="BA37:BA38"/>
    <mergeCell ref="BB37:BB38"/>
    <mergeCell ref="BC37:BC38"/>
    <mergeCell ref="BD37:BD38"/>
    <mergeCell ref="BE37:BE38"/>
    <mergeCell ref="AT37:AT38"/>
    <mergeCell ref="AU37:AU38"/>
    <mergeCell ref="AV37:AV38"/>
    <mergeCell ref="AW37:AW38"/>
    <mergeCell ref="AX37:AX38"/>
    <mergeCell ref="AY37:AY38"/>
    <mergeCell ref="AN37:AN38"/>
    <mergeCell ref="AO37:AO38"/>
    <mergeCell ref="AP37:AP38"/>
    <mergeCell ref="AQ37:AQ38"/>
    <mergeCell ref="AR37:AR38"/>
    <mergeCell ref="AS37:AS38"/>
    <mergeCell ref="O37:AH38"/>
    <mergeCell ref="AI37:AI38"/>
    <mergeCell ref="AJ37:AJ38"/>
    <mergeCell ref="AK37:AK38"/>
    <mergeCell ref="AL37:AL38"/>
    <mergeCell ref="AM37:AM38"/>
    <mergeCell ref="FR35:FR36"/>
    <mergeCell ref="FS35:FS36"/>
    <mergeCell ref="FT35:FT36"/>
    <mergeCell ref="FU35:FU36"/>
    <mergeCell ref="FV35:FV36"/>
    <mergeCell ref="FW35:GD36"/>
    <mergeCell ref="FL35:FL36"/>
    <mergeCell ref="FM35:FM36"/>
    <mergeCell ref="FN35:FN36"/>
    <mergeCell ref="FO35:FO36"/>
    <mergeCell ref="FP35:FP36"/>
    <mergeCell ref="FQ35:FQ36"/>
    <mergeCell ref="FF35:FF36"/>
    <mergeCell ref="FG35:FG36"/>
    <mergeCell ref="FH35:FH36"/>
    <mergeCell ref="FI35:FI36"/>
    <mergeCell ref="FJ35:FJ36"/>
    <mergeCell ref="FK35:FK36"/>
    <mergeCell ref="EZ35:EZ36"/>
    <mergeCell ref="FA35:FA36"/>
    <mergeCell ref="FB35:FB36"/>
    <mergeCell ref="FC35:FC36"/>
    <mergeCell ref="FD35:FD36"/>
    <mergeCell ref="FE35:FE36"/>
    <mergeCell ref="ET35:ET36"/>
    <mergeCell ref="EU35:EU36"/>
    <mergeCell ref="EV35:EV36"/>
    <mergeCell ref="EW35:EW36"/>
    <mergeCell ref="EX35:EX36"/>
    <mergeCell ref="EY35:EY36"/>
    <mergeCell ref="EN35:EN36"/>
    <mergeCell ref="EO35:EO36"/>
    <mergeCell ref="EP35:EP36"/>
    <mergeCell ref="EQ35:EQ36"/>
    <mergeCell ref="ER35:ER36"/>
    <mergeCell ref="ES35:ES36"/>
    <mergeCell ref="EH35:EH36"/>
    <mergeCell ref="EI35:EI36"/>
    <mergeCell ref="EJ35:EJ36"/>
    <mergeCell ref="EK35:EK36"/>
    <mergeCell ref="EL35:EL36"/>
    <mergeCell ref="EM35:EM36"/>
    <mergeCell ref="EB35:EB36"/>
    <mergeCell ref="EC35:EC36"/>
    <mergeCell ref="ED35:ED36"/>
    <mergeCell ref="EE35:EE36"/>
    <mergeCell ref="EF35:EF36"/>
    <mergeCell ref="EG35:EG36"/>
    <mergeCell ref="DV35:DV36"/>
    <mergeCell ref="DW35:DW36"/>
    <mergeCell ref="DX35:DX36"/>
    <mergeCell ref="DY35:DY36"/>
    <mergeCell ref="DZ35:DZ36"/>
    <mergeCell ref="EA35:EA36"/>
    <mergeCell ref="DP35:DP36"/>
    <mergeCell ref="DQ35:DQ36"/>
    <mergeCell ref="DR35:DR36"/>
    <mergeCell ref="DS35:DS36"/>
    <mergeCell ref="DT35:DT36"/>
    <mergeCell ref="DU35:DU36"/>
    <mergeCell ref="DJ35:DJ36"/>
    <mergeCell ref="DK35:DK36"/>
    <mergeCell ref="DL35:DL36"/>
    <mergeCell ref="DM35:DM36"/>
    <mergeCell ref="DN35:DN36"/>
    <mergeCell ref="DO35:DO36"/>
    <mergeCell ref="DD35:DD36"/>
    <mergeCell ref="DE35:DE36"/>
    <mergeCell ref="DF35:DF36"/>
    <mergeCell ref="DG35:DG36"/>
    <mergeCell ref="DH35:DH36"/>
    <mergeCell ref="DI35:DI36"/>
    <mergeCell ref="CX35:CX36"/>
    <mergeCell ref="CY35:CY36"/>
    <mergeCell ref="CZ35:CZ36"/>
    <mergeCell ref="DA35:DA36"/>
    <mergeCell ref="DB35:DB36"/>
    <mergeCell ref="DC35:DC36"/>
    <mergeCell ref="CR35:CR36"/>
    <mergeCell ref="CS35:CS36"/>
    <mergeCell ref="CT35:CT36"/>
    <mergeCell ref="CU35:CU36"/>
    <mergeCell ref="CV35:CV36"/>
    <mergeCell ref="CW35:CW36"/>
    <mergeCell ref="CL35:CL36"/>
    <mergeCell ref="CM35:CM36"/>
    <mergeCell ref="CN35:CN36"/>
    <mergeCell ref="CO35:CO36"/>
    <mergeCell ref="CP35:CP36"/>
    <mergeCell ref="CQ35:CQ36"/>
    <mergeCell ref="CF35:CF36"/>
    <mergeCell ref="CG35:CG36"/>
    <mergeCell ref="CH35:CH36"/>
    <mergeCell ref="CI35:CI36"/>
    <mergeCell ref="CJ35:CJ36"/>
    <mergeCell ref="CK35:CK36"/>
    <mergeCell ref="BZ35:BZ36"/>
    <mergeCell ref="CA35:CA36"/>
    <mergeCell ref="CB35:CB36"/>
    <mergeCell ref="CC35:CC36"/>
    <mergeCell ref="CD35:CD36"/>
    <mergeCell ref="CE35:CE36"/>
    <mergeCell ref="BT35:BT36"/>
    <mergeCell ref="BU35:BU36"/>
    <mergeCell ref="BV35:BV36"/>
    <mergeCell ref="BW35:BW36"/>
    <mergeCell ref="BX35:BX36"/>
    <mergeCell ref="BY35:BY36"/>
    <mergeCell ref="BN35:BN36"/>
    <mergeCell ref="BO35:BO36"/>
    <mergeCell ref="BP35:BP36"/>
    <mergeCell ref="BQ35:BQ36"/>
    <mergeCell ref="BR35:BR36"/>
    <mergeCell ref="BS35:BS36"/>
    <mergeCell ref="BH35:BH36"/>
    <mergeCell ref="BI35:BI36"/>
    <mergeCell ref="BJ35:BJ36"/>
    <mergeCell ref="BK35:BK36"/>
    <mergeCell ref="BL35:BL36"/>
    <mergeCell ref="BM35:BM36"/>
    <mergeCell ref="BB35:BB36"/>
    <mergeCell ref="BC35:BC36"/>
    <mergeCell ref="BD35:BD36"/>
    <mergeCell ref="BE35:BE36"/>
    <mergeCell ref="BF35:BF36"/>
    <mergeCell ref="BG35:BG36"/>
    <mergeCell ref="AV35:AV36"/>
    <mergeCell ref="AW35:AW36"/>
    <mergeCell ref="AX35:AX36"/>
    <mergeCell ref="AY35:AY36"/>
    <mergeCell ref="AZ35:AZ36"/>
    <mergeCell ref="BA35:BA36"/>
    <mergeCell ref="AP35:AP36"/>
    <mergeCell ref="AQ35:AQ36"/>
    <mergeCell ref="AR35:AR36"/>
    <mergeCell ref="AS35:AS36"/>
    <mergeCell ref="AT35:AT36"/>
    <mergeCell ref="AU35:AU36"/>
    <mergeCell ref="FV33:FV34"/>
    <mergeCell ref="FW33:GD34"/>
    <mergeCell ref="O35:AH36"/>
    <mergeCell ref="AI35:AI36"/>
    <mergeCell ref="AJ35:AJ36"/>
    <mergeCell ref="AK35:AK36"/>
    <mergeCell ref="AL35:AL36"/>
    <mergeCell ref="AM35:AM36"/>
    <mergeCell ref="AN35:AN36"/>
    <mergeCell ref="AO35:AO36"/>
    <mergeCell ref="FP33:FP34"/>
    <mergeCell ref="FQ33:FQ34"/>
    <mergeCell ref="FR33:FR34"/>
    <mergeCell ref="FS33:FS34"/>
    <mergeCell ref="FT33:FT34"/>
    <mergeCell ref="FU33:FU34"/>
    <mergeCell ref="FJ33:FJ34"/>
    <mergeCell ref="FK33:FK34"/>
    <mergeCell ref="FL33:FL34"/>
    <mergeCell ref="FM33:FM34"/>
    <mergeCell ref="FN33:FN34"/>
    <mergeCell ref="FO33:FO34"/>
    <mergeCell ref="FD33:FD34"/>
    <mergeCell ref="FE33:FE34"/>
    <mergeCell ref="FF33:FF34"/>
    <mergeCell ref="FG33:FG34"/>
    <mergeCell ref="FH33:FH34"/>
    <mergeCell ref="FI33:FI34"/>
    <mergeCell ref="EX33:EX34"/>
    <mergeCell ref="EY33:EY34"/>
    <mergeCell ref="EZ33:EZ34"/>
    <mergeCell ref="FA33:FA34"/>
    <mergeCell ref="FB33:FB34"/>
    <mergeCell ref="FC33:FC34"/>
    <mergeCell ref="ER33:ER34"/>
    <mergeCell ref="ES33:ES34"/>
    <mergeCell ref="ET33:ET34"/>
    <mergeCell ref="EU33:EU34"/>
    <mergeCell ref="EV33:EV34"/>
    <mergeCell ref="EW33:EW34"/>
    <mergeCell ref="EL33:EL34"/>
    <mergeCell ref="EM33:EM34"/>
    <mergeCell ref="EN33:EN34"/>
    <mergeCell ref="EO33:EO34"/>
    <mergeCell ref="EP33:EP34"/>
    <mergeCell ref="EQ33:EQ34"/>
    <mergeCell ref="EF33:EF34"/>
    <mergeCell ref="EG33:EG34"/>
    <mergeCell ref="EH33:EH34"/>
    <mergeCell ref="EI33:EI34"/>
    <mergeCell ref="EJ33:EJ34"/>
    <mergeCell ref="EK33:EK34"/>
    <mergeCell ref="DZ33:DZ34"/>
    <mergeCell ref="EA33:EA34"/>
    <mergeCell ref="EB33:EB34"/>
    <mergeCell ref="EC33:EC34"/>
    <mergeCell ref="ED33:ED34"/>
    <mergeCell ref="EE33:EE34"/>
    <mergeCell ref="DT33:DT34"/>
    <mergeCell ref="DU33:DU34"/>
    <mergeCell ref="DV33:DV34"/>
    <mergeCell ref="DW33:DW34"/>
    <mergeCell ref="DX33:DX34"/>
    <mergeCell ref="DY33:DY34"/>
    <mergeCell ref="DN33:DN34"/>
    <mergeCell ref="DO33:DO34"/>
    <mergeCell ref="DP33:DP34"/>
    <mergeCell ref="DQ33:DQ34"/>
    <mergeCell ref="DR33:DR34"/>
    <mergeCell ref="DS33:DS34"/>
    <mergeCell ref="DH33:DH34"/>
    <mergeCell ref="DI33:DI34"/>
    <mergeCell ref="DJ33:DJ34"/>
    <mergeCell ref="DK33:DK34"/>
    <mergeCell ref="DL33:DL34"/>
    <mergeCell ref="DM33:DM34"/>
    <mergeCell ref="DB33:DB34"/>
    <mergeCell ref="DC33:DC34"/>
    <mergeCell ref="DD33:DD34"/>
    <mergeCell ref="DE33:DE34"/>
    <mergeCell ref="DF33:DF34"/>
    <mergeCell ref="DG33:DG34"/>
    <mergeCell ref="CV33:CV34"/>
    <mergeCell ref="CW33:CW34"/>
    <mergeCell ref="CX33:CX34"/>
    <mergeCell ref="CY33:CY34"/>
    <mergeCell ref="CZ33:CZ34"/>
    <mergeCell ref="DA33:DA34"/>
    <mergeCell ref="CP33:CP34"/>
    <mergeCell ref="CQ33:CQ34"/>
    <mergeCell ref="CR33:CR34"/>
    <mergeCell ref="CS33:CS34"/>
    <mergeCell ref="CT33:CT34"/>
    <mergeCell ref="CU33:CU34"/>
    <mergeCell ref="CJ33:CJ34"/>
    <mergeCell ref="CK33:CK34"/>
    <mergeCell ref="CL33:CL34"/>
    <mergeCell ref="CM33:CM34"/>
    <mergeCell ref="CN33:CN34"/>
    <mergeCell ref="CO33:CO34"/>
    <mergeCell ref="CD33:CD34"/>
    <mergeCell ref="CE33:CE34"/>
    <mergeCell ref="CF33:CF34"/>
    <mergeCell ref="CG33:CG34"/>
    <mergeCell ref="CH33:CH34"/>
    <mergeCell ref="CI33:CI34"/>
    <mergeCell ref="BX33:BX34"/>
    <mergeCell ref="BY33:BY34"/>
    <mergeCell ref="BZ33:BZ34"/>
    <mergeCell ref="CA33:CA34"/>
    <mergeCell ref="CB33:CB34"/>
    <mergeCell ref="CC33:CC34"/>
    <mergeCell ref="BR33:BR34"/>
    <mergeCell ref="BS33:BS34"/>
    <mergeCell ref="BT33:BT34"/>
    <mergeCell ref="BU33:BU34"/>
    <mergeCell ref="BV33:BV34"/>
    <mergeCell ref="BW33:BW34"/>
    <mergeCell ref="BL33:BL34"/>
    <mergeCell ref="BM33:BM34"/>
    <mergeCell ref="BN33:BN34"/>
    <mergeCell ref="BO33:BO34"/>
    <mergeCell ref="BP33:BP34"/>
    <mergeCell ref="BQ33:BQ34"/>
    <mergeCell ref="BF33:BF34"/>
    <mergeCell ref="BG33:BG34"/>
    <mergeCell ref="BH33:BH34"/>
    <mergeCell ref="BI33:BI34"/>
    <mergeCell ref="BJ33:BJ34"/>
    <mergeCell ref="BK33:BK34"/>
    <mergeCell ref="AZ33:AZ34"/>
    <mergeCell ref="BA33:BA34"/>
    <mergeCell ref="BB33:BB34"/>
    <mergeCell ref="BC33:BC34"/>
    <mergeCell ref="BD33:BD34"/>
    <mergeCell ref="BE33:BE34"/>
    <mergeCell ref="AT33:AT34"/>
    <mergeCell ref="AU33:AU34"/>
    <mergeCell ref="AV33:AV34"/>
    <mergeCell ref="AW33:AW34"/>
    <mergeCell ref="AX33:AX34"/>
    <mergeCell ref="AY33:AY34"/>
    <mergeCell ref="AN33:AN34"/>
    <mergeCell ref="AO33:AO34"/>
    <mergeCell ref="AP33:AP34"/>
    <mergeCell ref="AQ33:AQ34"/>
    <mergeCell ref="AR33:AR34"/>
    <mergeCell ref="AS33:AS34"/>
    <mergeCell ref="O33:AH34"/>
    <mergeCell ref="AI33:AI34"/>
    <mergeCell ref="AJ33:AJ34"/>
    <mergeCell ref="AK33:AK34"/>
    <mergeCell ref="AL33:AL34"/>
    <mergeCell ref="AM33:AM34"/>
    <mergeCell ref="FU31:FU32"/>
    <mergeCell ref="FV31:FV32"/>
    <mergeCell ref="FW31:GD32"/>
    <mergeCell ref="I33:N38"/>
    <mergeCell ref="FO31:FO32"/>
    <mergeCell ref="FP31:FP32"/>
    <mergeCell ref="FQ31:FQ32"/>
    <mergeCell ref="FR31:FR32"/>
    <mergeCell ref="FS31:FS32"/>
    <mergeCell ref="FT31:FT32"/>
    <mergeCell ref="FI31:FI32"/>
    <mergeCell ref="FJ31:FJ32"/>
    <mergeCell ref="FK31:FK32"/>
    <mergeCell ref="FL31:FL32"/>
    <mergeCell ref="FM31:FM32"/>
    <mergeCell ref="FN31:FN32"/>
    <mergeCell ref="FC31:FC32"/>
    <mergeCell ref="FD31:FD32"/>
    <mergeCell ref="FE31:FE32"/>
    <mergeCell ref="FF31:FF32"/>
    <mergeCell ref="FG31:FG32"/>
    <mergeCell ref="FH31:FH32"/>
    <mergeCell ref="EW31:EW32"/>
    <mergeCell ref="EX31:EX32"/>
    <mergeCell ref="EY31:EY32"/>
    <mergeCell ref="EZ31:EZ32"/>
    <mergeCell ref="FA31:FA32"/>
    <mergeCell ref="FB31:FB32"/>
    <mergeCell ref="EQ31:EQ32"/>
    <mergeCell ref="ER31:ER32"/>
    <mergeCell ref="ES31:ES32"/>
    <mergeCell ref="ET31:ET32"/>
    <mergeCell ref="EU31:EU32"/>
    <mergeCell ref="EV31:EV32"/>
    <mergeCell ref="EK31:EK32"/>
    <mergeCell ref="EL31:EL32"/>
    <mergeCell ref="EM31:EM32"/>
    <mergeCell ref="EN31:EN32"/>
    <mergeCell ref="EO31:EO32"/>
    <mergeCell ref="EP31:EP32"/>
    <mergeCell ref="EE31:EE32"/>
    <mergeCell ref="EF31:EF32"/>
    <mergeCell ref="EG31:EG32"/>
    <mergeCell ref="EH31:EH32"/>
    <mergeCell ref="EI31:EI32"/>
    <mergeCell ref="EJ31:EJ32"/>
    <mergeCell ref="DY31:DY32"/>
    <mergeCell ref="DZ31:DZ32"/>
    <mergeCell ref="EA31:EA32"/>
    <mergeCell ref="EB31:EB32"/>
    <mergeCell ref="EC31:EC32"/>
    <mergeCell ref="ED31:ED32"/>
    <mergeCell ref="DS31:DS32"/>
    <mergeCell ref="DT31:DT32"/>
    <mergeCell ref="DU31:DU32"/>
    <mergeCell ref="DV31:DV32"/>
    <mergeCell ref="DW31:DW32"/>
    <mergeCell ref="DX31:DX32"/>
    <mergeCell ref="DM31:DM32"/>
    <mergeCell ref="DN31:DN32"/>
    <mergeCell ref="DO31:DO32"/>
    <mergeCell ref="DP31:DP32"/>
    <mergeCell ref="DQ31:DQ32"/>
    <mergeCell ref="DR31:DR32"/>
    <mergeCell ref="DG31:DG32"/>
    <mergeCell ref="DH31:DH32"/>
    <mergeCell ref="DI31:DI32"/>
    <mergeCell ref="DJ31:DJ32"/>
    <mergeCell ref="DK31:DK32"/>
    <mergeCell ref="DL31:DL32"/>
    <mergeCell ref="DA31:DA32"/>
    <mergeCell ref="DB31:DB32"/>
    <mergeCell ref="DC31:DC32"/>
    <mergeCell ref="DD31:DD32"/>
    <mergeCell ref="DE31:DE32"/>
    <mergeCell ref="DF31:DF32"/>
    <mergeCell ref="CU31:CU32"/>
    <mergeCell ref="CV31:CV32"/>
    <mergeCell ref="CW31:CW32"/>
    <mergeCell ref="CX31:CX32"/>
    <mergeCell ref="CY31:CY32"/>
    <mergeCell ref="CZ31:CZ32"/>
    <mergeCell ref="CO31:CO32"/>
    <mergeCell ref="CP31:CP32"/>
    <mergeCell ref="CQ31:CQ32"/>
    <mergeCell ref="CR31:CR32"/>
    <mergeCell ref="CS31:CS32"/>
    <mergeCell ref="CT31:CT32"/>
    <mergeCell ref="CI31:CI32"/>
    <mergeCell ref="CJ31:CJ32"/>
    <mergeCell ref="CK31:CK32"/>
    <mergeCell ref="CL31:CL32"/>
    <mergeCell ref="CM31:CM32"/>
    <mergeCell ref="CN31:CN32"/>
    <mergeCell ref="CC31:CC32"/>
    <mergeCell ref="CD31:CD32"/>
    <mergeCell ref="CE31:CE32"/>
    <mergeCell ref="CF31:CF32"/>
    <mergeCell ref="CG31:CG32"/>
    <mergeCell ref="CH31:CH32"/>
    <mergeCell ref="BW31:BW32"/>
    <mergeCell ref="BX31:BX32"/>
    <mergeCell ref="BY31:BY32"/>
    <mergeCell ref="BZ31:BZ32"/>
    <mergeCell ref="CA31:CA32"/>
    <mergeCell ref="CB31:CB32"/>
    <mergeCell ref="BQ31:BQ32"/>
    <mergeCell ref="BR31:BR32"/>
    <mergeCell ref="BS31:BS32"/>
    <mergeCell ref="BT31:BT32"/>
    <mergeCell ref="BU31:BU32"/>
    <mergeCell ref="BV31:BV32"/>
    <mergeCell ref="BK31:BK32"/>
    <mergeCell ref="BL31:BL32"/>
    <mergeCell ref="BM31:BM32"/>
    <mergeCell ref="BN31:BN32"/>
    <mergeCell ref="BO31:BO32"/>
    <mergeCell ref="BP31:BP32"/>
    <mergeCell ref="BE31:BE32"/>
    <mergeCell ref="BF31:BF32"/>
    <mergeCell ref="BG31:BG32"/>
    <mergeCell ref="BH31:BH32"/>
    <mergeCell ref="BI31:BI32"/>
    <mergeCell ref="BJ31:BJ32"/>
    <mergeCell ref="AY31:AY32"/>
    <mergeCell ref="AZ31:AZ32"/>
    <mergeCell ref="BA31:BA32"/>
    <mergeCell ref="BB31:BB32"/>
    <mergeCell ref="BC31:BC32"/>
    <mergeCell ref="BD31:BD32"/>
    <mergeCell ref="AS31:AS32"/>
    <mergeCell ref="AT31:AT32"/>
    <mergeCell ref="AU31:AU32"/>
    <mergeCell ref="AV31:AV32"/>
    <mergeCell ref="AW31:AW32"/>
    <mergeCell ref="AX31:AX32"/>
    <mergeCell ref="AM31:AM32"/>
    <mergeCell ref="AN31:AN32"/>
    <mergeCell ref="AO31:AO32"/>
    <mergeCell ref="AP31:AP32"/>
    <mergeCell ref="AQ31:AQ32"/>
    <mergeCell ref="AR31:AR32"/>
    <mergeCell ref="FT28:FT30"/>
    <mergeCell ref="FU28:FU30"/>
    <mergeCell ref="FV28:FV30"/>
    <mergeCell ref="FW28:GD30"/>
    <mergeCell ref="B31:H44"/>
    <mergeCell ref="I31:AH32"/>
    <mergeCell ref="AI31:AI32"/>
    <mergeCell ref="AJ31:AJ32"/>
    <mergeCell ref="AK31:AK32"/>
    <mergeCell ref="AL31:AL32"/>
    <mergeCell ref="FH28:FH30"/>
    <mergeCell ref="FI28:FL30"/>
    <mergeCell ref="FM28:FM30"/>
    <mergeCell ref="FN28:FN30"/>
    <mergeCell ref="FO28:FR30"/>
    <mergeCell ref="FS28:FS30"/>
    <mergeCell ref="EV28:EV30"/>
    <mergeCell ref="EW28:EZ30"/>
    <mergeCell ref="FA28:FA30"/>
    <mergeCell ref="FB28:FB30"/>
    <mergeCell ref="FC28:FF30"/>
    <mergeCell ref="FG28:FG30"/>
    <mergeCell ref="EJ28:EJ30"/>
    <mergeCell ref="EK28:EN30"/>
    <mergeCell ref="EO28:EO30"/>
    <mergeCell ref="EP28:EP30"/>
    <mergeCell ref="EQ28:ET30"/>
    <mergeCell ref="EU28:EU30"/>
    <mergeCell ref="DX28:DX30"/>
    <mergeCell ref="DY28:EB30"/>
    <mergeCell ref="EC28:EC30"/>
    <mergeCell ref="ED28:ED30"/>
    <mergeCell ref="EE28:EH30"/>
    <mergeCell ref="EI28:EI30"/>
    <mergeCell ref="DL28:DL30"/>
    <mergeCell ref="DM28:DP30"/>
    <mergeCell ref="DQ28:DQ30"/>
    <mergeCell ref="DR28:DR30"/>
    <mergeCell ref="DS28:DV30"/>
    <mergeCell ref="DW28:DW30"/>
    <mergeCell ref="CZ28:CZ30"/>
    <mergeCell ref="DA28:DD30"/>
    <mergeCell ref="DE28:DE30"/>
    <mergeCell ref="DF28:DF30"/>
    <mergeCell ref="DG28:DJ30"/>
    <mergeCell ref="DK28:DK30"/>
    <mergeCell ref="CO28:CR30"/>
    <mergeCell ref="CS28:CS30"/>
    <mergeCell ref="CT28:CT30"/>
    <mergeCell ref="CU28:CX30"/>
    <mergeCell ref="CY28:CY30"/>
    <mergeCell ref="CB28:CB30"/>
    <mergeCell ref="CC28:CF30"/>
    <mergeCell ref="CG28:CG30"/>
    <mergeCell ref="CH28:CH30"/>
    <mergeCell ref="CI28:CL30"/>
    <mergeCell ref="CM28:CM30"/>
    <mergeCell ref="BP28:BP30"/>
    <mergeCell ref="BQ28:BT30"/>
    <mergeCell ref="BU28:BU30"/>
    <mergeCell ref="BV28:BV30"/>
    <mergeCell ref="BW28:BZ30"/>
    <mergeCell ref="CA28:CA30"/>
    <mergeCell ref="DW19:EA22"/>
    <mergeCell ref="ED20:FF22"/>
    <mergeCell ref="FY14:GD16"/>
    <mergeCell ref="C15:AP18"/>
    <mergeCell ref="AQ15:AZ18"/>
    <mergeCell ref="BA15:BG18"/>
    <mergeCell ref="BH15:BL18"/>
    <mergeCell ref="BT16:BU17"/>
    <mergeCell ref="BV16:CV17"/>
    <mergeCell ref="CW16:CX17"/>
    <mergeCell ref="DB16:DE17"/>
    <mergeCell ref="DB14:DE15"/>
    <mergeCell ref="DF14:DG15"/>
    <mergeCell ref="DH14:DK15"/>
    <mergeCell ref="BD28:BD30"/>
    <mergeCell ref="BE28:BH30"/>
    <mergeCell ref="BI28:BI30"/>
    <mergeCell ref="BJ28:BJ30"/>
    <mergeCell ref="BK28:BN30"/>
    <mergeCell ref="BO28:BO30"/>
    <mergeCell ref="AR28:AR30"/>
    <mergeCell ref="AS28:AV30"/>
    <mergeCell ref="AW28:AW30"/>
    <mergeCell ref="AX28:AX30"/>
    <mergeCell ref="AY28:BB30"/>
    <mergeCell ref="BC28:BC30"/>
    <mergeCell ref="AG28:AJ30"/>
    <mergeCell ref="AK28:AK30"/>
    <mergeCell ref="AL28:AL30"/>
    <mergeCell ref="AM28:AP30"/>
    <mergeCell ref="AQ28:AQ30"/>
    <mergeCell ref="CN28:CN30"/>
    <mergeCell ref="FY11:GD13"/>
    <mergeCell ref="BT12:BU13"/>
    <mergeCell ref="BV12:CV13"/>
    <mergeCell ref="CW12:CX13"/>
    <mergeCell ref="DB12:DE13"/>
    <mergeCell ref="DF12:DG13"/>
    <mergeCell ref="DH12:DK13"/>
    <mergeCell ref="DM12:DO13"/>
    <mergeCell ref="FG20:FR22"/>
    <mergeCell ref="FS20:FX22"/>
    <mergeCell ref="FY20:GD22"/>
    <mergeCell ref="DH131:EX132"/>
    <mergeCell ref="EY131:FW132"/>
    <mergeCell ref="FX131:GD132"/>
    <mergeCell ref="B23:AH27"/>
    <mergeCell ref="AI23:GD27"/>
    <mergeCell ref="FG17:FR19"/>
    <mergeCell ref="FS17:FX19"/>
    <mergeCell ref="FY17:GD19"/>
    <mergeCell ref="C19:AP22"/>
    <mergeCell ref="AQ19:AZ22"/>
    <mergeCell ref="BA19:BG22"/>
    <mergeCell ref="BH19:BL22"/>
    <mergeCell ref="BR19:DB22"/>
    <mergeCell ref="DC19:DN22"/>
    <mergeCell ref="DO19:DV22"/>
    <mergeCell ref="DH16:DK17"/>
    <mergeCell ref="DM16:DO17"/>
    <mergeCell ref="DQ16:DT17"/>
    <mergeCell ref="DU16:DV17"/>
    <mergeCell ref="DW16:DZ17"/>
    <mergeCell ref="ED17:FF19"/>
    <mergeCell ref="B11:AP14"/>
    <mergeCell ref="AQ11:AZ14"/>
    <mergeCell ref="BA11:BG14"/>
    <mergeCell ref="BH11:BL14"/>
    <mergeCell ref="BM11:BQ22"/>
    <mergeCell ref="EC11:FF13"/>
    <mergeCell ref="DQ12:DT13"/>
    <mergeCell ref="DU12:DV13"/>
    <mergeCell ref="DW12:DZ13"/>
    <mergeCell ref="BT14:BU15"/>
    <mergeCell ref="B1:GD3"/>
    <mergeCell ref="B4:GD6"/>
    <mergeCell ref="B7:N10"/>
    <mergeCell ref="O7:BL10"/>
    <mergeCell ref="BM7:BX10"/>
    <mergeCell ref="BY7:EA10"/>
    <mergeCell ref="EB7:FF10"/>
    <mergeCell ref="FG7:FR10"/>
    <mergeCell ref="FS7:FX10"/>
    <mergeCell ref="FY7:GD10"/>
    <mergeCell ref="DF16:DG17"/>
    <mergeCell ref="DQ14:DT15"/>
    <mergeCell ref="DU14:DV15"/>
    <mergeCell ref="DW14:DZ15"/>
    <mergeCell ref="EC14:FF16"/>
    <mergeCell ref="FG14:FR16"/>
    <mergeCell ref="FS14:FX16"/>
    <mergeCell ref="BV14:CV15"/>
    <mergeCell ref="CW14:CX15"/>
    <mergeCell ref="DM14:DO15"/>
    <mergeCell ref="FG11:FR13"/>
    <mergeCell ref="FS11:FX13"/>
  </mergeCells>
  <phoneticPr fontId="1"/>
  <printOptions horizontalCentered="1"/>
  <pageMargins left="0.39370078740157483" right="0.39370078740157483" top="0.39370078740157483" bottom="0.39370078740157483" header="0.31496062992125984" footer="0.31496062992125984"/>
  <pageSetup paperSize="9" scale="98" orientation="portrait" r:id="rId1"/>
  <headerFooter>
    <oddHeader>&amp;R（特定販売を行わない薬局）</oddHeader>
  </headerFooter>
  <rowBreaks count="1" manualBreakCount="1">
    <brk id="144"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G175"/>
  <sheetViews>
    <sheetView view="pageBreakPreview" topLeftCell="A14" zoomScaleNormal="150" zoomScaleSheetLayoutView="100" workbookViewId="0">
      <selection activeCell="A54" sqref="A54"/>
    </sheetView>
  </sheetViews>
  <sheetFormatPr defaultRowHeight="9.9499999999999993" customHeight="1"/>
  <cols>
    <col min="1" max="188" width="0.5" customWidth="1"/>
  </cols>
  <sheetData>
    <row r="1" spans="2:188" ht="5.45" customHeight="1">
      <c r="B1" s="49" t="s">
        <v>39</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49"/>
      <c r="GF1" s="49"/>
    </row>
    <row r="2" spans="2:188" ht="5.45" customHeight="1">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row>
    <row r="3" spans="2:188" ht="5.45" customHeight="1">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row>
    <row r="4" spans="2:188" ht="5.45" customHeight="1">
      <c r="B4" s="49" t="s">
        <v>38</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row>
    <row r="5" spans="2:188" ht="5.4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49"/>
      <c r="GF5" s="49"/>
    </row>
    <row r="6" spans="2:188" ht="5.45" customHeight="1" thickBot="1">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49"/>
      <c r="FE6" s="49"/>
      <c r="FF6" s="49"/>
      <c r="FG6" s="49"/>
      <c r="FH6" s="49"/>
      <c r="FI6" s="49"/>
      <c r="FJ6" s="49"/>
      <c r="FK6" s="49"/>
      <c r="FL6" s="49"/>
      <c r="FM6" s="49"/>
      <c r="FN6" s="49"/>
      <c r="FO6" s="49"/>
      <c r="FP6" s="49"/>
      <c r="FQ6" s="49"/>
      <c r="FR6" s="49"/>
      <c r="FS6" s="49"/>
      <c r="FT6" s="49"/>
      <c r="FU6" s="49"/>
      <c r="FV6" s="49"/>
      <c r="FW6" s="49"/>
      <c r="FX6" s="49"/>
      <c r="FY6" s="49"/>
      <c r="FZ6" s="49"/>
      <c r="GA6" s="49"/>
      <c r="GB6" s="49"/>
      <c r="GC6" s="49"/>
      <c r="GD6" s="49"/>
      <c r="GE6" s="49"/>
      <c r="GF6" s="49"/>
    </row>
    <row r="7" spans="2:188" ht="5.45" customHeight="1">
      <c r="B7" s="51" t="s">
        <v>33</v>
      </c>
      <c r="C7" s="52"/>
      <c r="D7" s="52"/>
      <c r="E7" s="52"/>
      <c r="F7" s="52"/>
      <c r="G7" s="52"/>
      <c r="H7" s="52"/>
      <c r="I7" s="52"/>
      <c r="J7" s="52"/>
      <c r="K7" s="52"/>
      <c r="L7" s="52"/>
      <c r="M7" s="52"/>
      <c r="N7" s="52"/>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2" t="s">
        <v>34</v>
      </c>
      <c r="BN7" s="52"/>
      <c r="BO7" s="52"/>
      <c r="BP7" s="52"/>
      <c r="BQ7" s="52"/>
      <c r="BR7" s="52"/>
      <c r="BS7" s="52"/>
      <c r="BT7" s="52"/>
      <c r="BU7" s="52"/>
      <c r="BV7" s="52"/>
      <c r="BW7" s="52"/>
      <c r="BX7" s="52"/>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93" t="s">
        <v>41</v>
      </c>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5"/>
      <c r="FG7" s="74">
        <f ca="1">FW31+FW43+FW55+FW67+FW79+FW91+FW103</f>
        <v>0</v>
      </c>
      <c r="FH7" s="74"/>
      <c r="FI7" s="74"/>
      <c r="FJ7" s="74"/>
      <c r="FK7" s="74"/>
      <c r="FL7" s="74"/>
      <c r="FM7" s="74"/>
      <c r="FN7" s="74"/>
      <c r="FO7" s="74"/>
      <c r="FP7" s="74"/>
      <c r="FQ7" s="74"/>
      <c r="FR7" s="74"/>
      <c r="FS7" s="52" t="s">
        <v>0</v>
      </c>
      <c r="FT7" s="52"/>
      <c r="FU7" s="52"/>
      <c r="FV7" s="52"/>
      <c r="FW7" s="52"/>
      <c r="FX7" s="52"/>
      <c r="FY7" s="52" t="s">
        <v>28</v>
      </c>
      <c r="FZ7" s="52"/>
      <c r="GA7" s="52"/>
      <c r="GB7" s="52"/>
      <c r="GC7" s="52"/>
      <c r="GD7" s="76"/>
    </row>
    <row r="8" spans="2:188" ht="5.45" customHeight="1">
      <c r="B8" s="53"/>
      <c r="C8" s="54"/>
      <c r="D8" s="54"/>
      <c r="E8" s="54"/>
      <c r="F8" s="54"/>
      <c r="G8" s="54"/>
      <c r="H8" s="54"/>
      <c r="I8" s="54"/>
      <c r="J8" s="54"/>
      <c r="K8" s="54"/>
      <c r="L8" s="54"/>
      <c r="M8" s="54"/>
      <c r="N8" s="54"/>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4"/>
      <c r="BN8" s="54"/>
      <c r="BO8" s="54"/>
      <c r="BP8" s="54"/>
      <c r="BQ8" s="54"/>
      <c r="BR8" s="54"/>
      <c r="BS8" s="54"/>
      <c r="BT8" s="54"/>
      <c r="BU8" s="54"/>
      <c r="BV8" s="54"/>
      <c r="BW8" s="54"/>
      <c r="BX8" s="54"/>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96"/>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8"/>
      <c r="FG8" s="75"/>
      <c r="FH8" s="75"/>
      <c r="FI8" s="75"/>
      <c r="FJ8" s="75"/>
      <c r="FK8" s="75"/>
      <c r="FL8" s="75"/>
      <c r="FM8" s="75"/>
      <c r="FN8" s="75"/>
      <c r="FO8" s="75"/>
      <c r="FP8" s="75"/>
      <c r="FQ8" s="75"/>
      <c r="FR8" s="75"/>
      <c r="FS8" s="54"/>
      <c r="FT8" s="54"/>
      <c r="FU8" s="54"/>
      <c r="FV8" s="54"/>
      <c r="FW8" s="54"/>
      <c r="FX8" s="54"/>
      <c r="FY8" s="54"/>
      <c r="FZ8" s="54"/>
      <c r="GA8" s="54"/>
      <c r="GB8" s="54"/>
      <c r="GC8" s="54"/>
      <c r="GD8" s="77"/>
    </row>
    <row r="9" spans="2:188" ht="5.45" customHeight="1">
      <c r="B9" s="53"/>
      <c r="C9" s="54"/>
      <c r="D9" s="54"/>
      <c r="E9" s="54"/>
      <c r="F9" s="54"/>
      <c r="G9" s="54"/>
      <c r="H9" s="54"/>
      <c r="I9" s="54"/>
      <c r="J9" s="54"/>
      <c r="K9" s="54"/>
      <c r="L9" s="54"/>
      <c r="M9" s="54"/>
      <c r="N9" s="54"/>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4"/>
      <c r="BN9" s="54"/>
      <c r="BO9" s="54"/>
      <c r="BP9" s="54"/>
      <c r="BQ9" s="54"/>
      <c r="BR9" s="54"/>
      <c r="BS9" s="54"/>
      <c r="BT9" s="54"/>
      <c r="BU9" s="54"/>
      <c r="BV9" s="54"/>
      <c r="BW9" s="54"/>
      <c r="BX9" s="54"/>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96"/>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8"/>
      <c r="FG9" s="75"/>
      <c r="FH9" s="75"/>
      <c r="FI9" s="75"/>
      <c r="FJ9" s="75"/>
      <c r="FK9" s="75"/>
      <c r="FL9" s="75"/>
      <c r="FM9" s="75"/>
      <c r="FN9" s="75"/>
      <c r="FO9" s="75"/>
      <c r="FP9" s="75"/>
      <c r="FQ9" s="75"/>
      <c r="FR9" s="75"/>
      <c r="FS9" s="54"/>
      <c r="FT9" s="54"/>
      <c r="FU9" s="54"/>
      <c r="FV9" s="54"/>
      <c r="FW9" s="54"/>
      <c r="FX9" s="54"/>
      <c r="FY9" s="54"/>
      <c r="FZ9" s="54"/>
      <c r="GA9" s="54"/>
      <c r="GB9" s="54"/>
      <c r="GC9" s="54"/>
      <c r="GD9" s="77"/>
    </row>
    <row r="10" spans="2:188" ht="5.45" customHeight="1">
      <c r="B10" s="53"/>
      <c r="C10" s="54"/>
      <c r="D10" s="54"/>
      <c r="E10" s="54"/>
      <c r="F10" s="54"/>
      <c r="G10" s="54"/>
      <c r="H10" s="54"/>
      <c r="I10" s="54"/>
      <c r="J10" s="54"/>
      <c r="K10" s="54"/>
      <c r="L10" s="54"/>
      <c r="M10" s="54"/>
      <c r="N10" s="54"/>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4"/>
      <c r="BN10" s="54"/>
      <c r="BO10" s="54"/>
      <c r="BP10" s="54"/>
      <c r="BQ10" s="54"/>
      <c r="BR10" s="54"/>
      <c r="BS10" s="54"/>
      <c r="BT10" s="54"/>
      <c r="BU10" s="54"/>
      <c r="BV10" s="54"/>
      <c r="BW10" s="54"/>
      <c r="BX10" s="54"/>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96"/>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8"/>
      <c r="FG10" s="75"/>
      <c r="FH10" s="75"/>
      <c r="FI10" s="75"/>
      <c r="FJ10" s="75"/>
      <c r="FK10" s="75"/>
      <c r="FL10" s="75"/>
      <c r="FM10" s="75"/>
      <c r="FN10" s="75"/>
      <c r="FO10" s="75"/>
      <c r="FP10" s="75"/>
      <c r="FQ10" s="75"/>
      <c r="FR10" s="75"/>
      <c r="FS10" s="54"/>
      <c r="FT10" s="54"/>
      <c r="FU10" s="54"/>
      <c r="FV10" s="54"/>
      <c r="FW10" s="54"/>
      <c r="FX10" s="54"/>
      <c r="FY10" s="54"/>
      <c r="FZ10" s="54"/>
      <c r="GA10" s="54"/>
      <c r="GB10" s="54"/>
      <c r="GC10" s="54"/>
      <c r="GD10" s="77"/>
    </row>
    <row r="11" spans="2:188" ht="5.45" customHeight="1">
      <c r="B11" s="292" t="s">
        <v>23</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80"/>
      <c r="AQ11" s="56"/>
      <c r="AR11" s="56"/>
      <c r="AS11" s="56"/>
      <c r="AT11" s="56"/>
      <c r="AU11" s="56"/>
      <c r="AV11" s="56"/>
      <c r="AW11" s="56"/>
      <c r="AX11" s="56"/>
      <c r="AY11" s="56"/>
      <c r="AZ11" s="56"/>
      <c r="BA11" s="54" t="s">
        <v>21</v>
      </c>
      <c r="BB11" s="54"/>
      <c r="BC11" s="54"/>
      <c r="BD11" s="54"/>
      <c r="BE11" s="54"/>
      <c r="BF11" s="54"/>
      <c r="BG11" s="54"/>
      <c r="BH11" s="54" t="s">
        <v>22</v>
      </c>
      <c r="BI11" s="54"/>
      <c r="BJ11" s="54"/>
      <c r="BK11" s="54"/>
      <c r="BL11" s="54"/>
      <c r="BM11" s="83" t="s">
        <v>72</v>
      </c>
      <c r="BN11" s="83"/>
      <c r="BO11" s="83"/>
      <c r="BP11" s="83"/>
      <c r="BQ11" s="83"/>
      <c r="BR11" s="14"/>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2"/>
      <c r="EB11" s="9"/>
      <c r="EC11" s="82" t="s">
        <v>42</v>
      </c>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9">
        <f ca="1">FW35+FW47+FW59+FW71+FW83+FW95+FW107</f>
        <v>0</v>
      </c>
      <c r="FH11" s="60"/>
      <c r="FI11" s="60"/>
      <c r="FJ11" s="60"/>
      <c r="FK11" s="60"/>
      <c r="FL11" s="60"/>
      <c r="FM11" s="60"/>
      <c r="FN11" s="60"/>
      <c r="FO11" s="60"/>
      <c r="FP11" s="60"/>
      <c r="FQ11" s="60"/>
      <c r="FR11" s="61"/>
      <c r="FS11" s="65" t="s">
        <v>0</v>
      </c>
      <c r="FT11" s="66"/>
      <c r="FU11" s="66"/>
      <c r="FV11" s="66"/>
      <c r="FW11" s="66"/>
      <c r="FX11" s="67"/>
      <c r="FY11" s="65" t="s">
        <v>29</v>
      </c>
      <c r="FZ11" s="66"/>
      <c r="GA11" s="66"/>
      <c r="GB11" s="66"/>
      <c r="GC11" s="66"/>
      <c r="GD11" s="71"/>
    </row>
    <row r="12" spans="2:188" ht="5.45" customHeight="1">
      <c r="B12" s="293"/>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7"/>
      <c r="AQ12" s="56"/>
      <c r="AR12" s="56"/>
      <c r="AS12" s="56"/>
      <c r="AT12" s="56"/>
      <c r="AU12" s="56"/>
      <c r="AV12" s="56"/>
      <c r="AW12" s="56"/>
      <c r="AX12" s="56"/>
      <c r="AY12" s="56"/>
      <c r="AZ12" s="56"/>
      <c r="BA12" s="54"/>
      <c r="BB12" s="54"/>
      <c r="BC12" s="54"/>
      <c r="BD12" s="54"/>
      <c r="BE12" s="54"/>
      <c r="BF12" s="54"/>
      <c r="BG12" s="54"/>
      <c r="BH12" s="54"/>
      <c r="BI12" s="54"/>
      <c r="BJ12" s="54"/>
      <c r="BK12" s="54"/>
      <c r="BL12" s="54"/>
      <c r="BM12" s="83"/>
      <c r="BN12" s="83"/>
      <c r="BO12" s="83"/>
      <c r="BP12" s="83"/>
      <c r="BQ12" s="83"/>
      <c r="BR12" s="6"/>
      <c r="BS12" s="7"/>
      <c r="BT12" s="66" t="s">
        <v>50</v>
      </c>
      <c r="BU12" s="66"/>
      <c r="BV12" s="81"/>
      <c r="BW12" s="81"/>
      <c r="BX12" s="81"/>
      <c r="BY12" s="81"/>
      <c r="BZ12" s="81"/>
      <c r="CA12" s="81"/>
      <c r="CB12" s="81"/>
      <c r="CC12" s="81"/>
      <c r="CD12" s="81"/>
      <c r="CE12" s="81"/>
      <c r="CF12" s="81"/>
      <c r="CG12" s="81"/>
      <c r="CH12" s="81"/>
      <c r="CI12" s="81"/>
      <c r="CJ12" s="81"/>
      <c r="CK12" s="81"/>
      <c r="CL12" s="81"/>
      <c r="CM12" s="81"/>
      <c r="CN12" s="81"/>
      <c r="CO12" s="81"/>
      <c r="CP12" s="81"/>
      <c r="CQ12" s="81"/>
      <c r="CR12" s="81"/>
      <c r="CS12" s="81"/>
      <c r="CT12" s="81"/>
      <c r="CU12" s="81"/>
      <c r="CV12" s="81"/>
      <c r="CW12" s="66" t="s">
        <v>51</v>
      </c>
      <c r="CX12" s="66"/>
      <c r="CY12" s="7"/>
      <c r="CZ12" s="7"/>
      <c r="DA12" s="7"/>
      <c r="DB12" s="73"/>
      <c r="DC12" s="73"/>
      <c r="DD12" s="73"/>
      <c r="DE12" s="73"/>
      <c r="DF12" s="66" t="s">
        <v>52</v>
      </c>
      <c r="DG12" s="66"/>
      <c r="DH12" s="73"/>
      <c r="DI12" s="73"/>
      <c r="DJ12" s="73"/>
      <c r="DK12" s="73"/>
      <c r="DL12" s="7"/>
      <c r="DM12" s="66" t="s">
        <v>53</v>
      </c>
      <c r="DN12" s="66"/>
      <c r="DO12" s="66"/>
      <c r="DP12" s="7"/>
      <c r="DQ12" s="73"/>
      <c r="DR12" s="73"/>
      <c r="DS12" s="73"/>
      <c r="DT12" s="73"/>
      <c r="DU12" s="66" t="s">
        <v>52</v>
      </c>
      <c r="DV12" s="66"/>
      <c r="DW12" s="73"/>
      <c r="DX12" s="73"/>
      <c r="DY12" s="73"/>
      <c r="DZ12" s="73"/>
      <c r="EA12" s="8"/>
      <c r="EB12" s="9"/>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9"/>
      <c r="FH12" s="60"/>
      <c r="FI12" s="60"/>
      <c r="FJ12" s="60"/>
      <c r="FK12" s="60"/>
      <c r="FL12" s="60"/>
      <c r="FM12" s="60"/>
      <c r="FN12" s="60"/>
      <c r="FO12" s="60"/>
      <c r="FP12" s="60"/>
      <c r="FQ12" s="60"/>
      <c r="FR12" s="61"/>
      <c r="FS12" s="65"/>
      <c r="FT12" s="66"/>
      <c r="FU12" s="66"/>
      <c r="FV12" s="66"/>
      <c r="FW12" s="66"/>
      <c r="FX12" s="67"/>
      <c r="FY12" s="65"/>
      <c r="FZ12" s="66"/>
      <c r="GA12" s="66"/>
      <c r="GB12" s="66"/>
      <c r="GC12" s="66"/>
      <c r="GD12" s="71"/>
    </row>
    <row r="13" spans="2:188" ht="5.45" customHeight="1">
      <c r="B13" s="293"/>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AQ13" s="56"/>
      <c r="AR13" s="56"/>
      <c r="AS13" s="56"/>
      <c r="AT13" s="56"/>
      <c r="AU13" s="56"/>
      <c r="AV13" s="56"/>
      <c r="AW13" s="56"/>
      <c r="AX13" s="56"/>
      <c r="AY13" s="56"/>
      <c r="AZ13" s="56"/>
      <c r="BA13" s="54"/>
      <c r="BB13" s="54"/>
      <c r="BC13" s="54"/>
      <c r="BD13" s="54"/>
      <c r="BE13" s="54"/>
      <c r="BF13" s="54"/>
      <c r="BG13" s="54"/>
      <c r="BH13" s="54"/>
      <c r="BI13" s="54"/>
      <c r="BJ13" s="54"/>
      <c r="BK13" s="54"/>
      <c r="BL13" s="54"/>
      <c r="BM13" s="83"/>
      <c r="BN13" s="83"/>
      <c r="BO13" s="83"/>
      <c r="BP13" s="83"/>
      <c r="BQ13" s="83"/>
      <c r="BR13" s="9"/>
      <c r="BS13" s="7"/>
      <c r="BT13" s="66"/>
      <c r="BU13" s="66"/>
      <c r="BV13" s="81"/>
      <c r="BW13" s="81"/>
      <c r="BX13" s="81"/>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66"/>
      <c r="CX13" s="66"/>
      <c r="CY13" s="7"/>
      <c r="CZ13" s="7"/>
      <c r="DA13" s="7"/>
      <c r="DB13" s="73"/>
      <c r="DC13" s="73"/>
      <c r="DD13" s="73"/>
      <c r="DE13" s="73"/>
      <c r="DF13" s="66"/>
      <c r="DG13" s="66"/>
      <c r="DH13" s="73"/>
      <c r="DI13" s="73"/>
      <c r="DJ13" s="73"/>
      <c r="DK13" s="73"/>
      <c r="DL13" s="7"/>
      <c r="DM13" s="66"/>
      <c r="DN13" s="66"/>
      <c r="DO13" s="66"/>
      <c r="DP13" s="7"/>
      <c r="DQ13" s="73"/>
      <c r="DR13" s="73"/>
      <c r="DS13" s="73"/>
      <c r="DT13" s="73"/>
      <c r="DU13" s="66"/>
      <c r="DV13" s="66"/>
      <c r="DW13" s="73"/>
      <c r="DX13" s="73"/>
      <c r="DY13" s="73"/>
      <c r="DZ13" s="73"/>
      <c r="EA13" s="8"/>
      <c r="EB13" s="9"/>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62"/>
      <c r="FH13" s="63"/>
      <c r="FI13" s="63"/>
      <c r="FJ13" s="63"/>
      <c r="FK13" s="63"/>
      <c r="FL13" s="63"/>
      <c r="FM13" s="63"/>
      <c r="FN13" s="63"/>
      <c r="FO13" s="63"/>
      <c r="FP13" s="63"/>
      <c r="FQ13" s="63"/>
      <c r="FR13" s="64"/>
      <c r="FS13" s="68"/>
      <c r="FT13" s="69"/>
      <c r="FU13" s="69"/>
      <c r="FV13" s="69"/>
      <c r="FW13" s="69"/>
      <c r="FX13" s="70"/>
      <c r="FY13" s="68"/>
      <c r="FZ13" s="69"/>
      <c r="GA13" s="69"/>
      <c r="GB13" s="69"/>
      <c r="GC13" s="69"/>
      <c r="GD13" s="72"/>
    </row>
    <row r="14" spans="2:188" ht="5.45" customHeight="1">
      <c r="B14" s="293"/>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7"/>
      <c r="AQ14" s="56"/>
      <c r="AR14" s="56"/>
      <c r="AS14" s="56"/>
      <c r="AT14" s="56"/>
      <c r="AU14" s="56"/>
      <c r="AV14" s="56"/>
      <c r="AW14" s="56"/>
      <c r="AX14" s="56"/>
      <c r="AY14" s="56"/>
      <c r="AZ14" s="56"/>
      <c r="BA14" s="54"/>
      <c r="BB14" s="54"/>
      <c r="BC14" s="54"/>
      <c r="BD14" s="54"/>
      <c r="BE14" s="54"/>
      <c r="BF14" s="54"/>
      <c r="BG14" s="54"/>
      <c r="BH14" s="54"/>
      <c r="BI14" s="54"/>
      <c r="BJ14" s="54"/>
      <c r="BK14" s="54"/>
      <c r="BL14" s="54"/>
      <c r="BM14" s="83"/>
      <c r="BN14" s="83"/>
      <c r="BO14" s="83"/>
      <c r="BP14" s="83"/>
      <c r="BQ14" s="83"/>
      <c r="BR14" s="9"/>
      <c r="BS14" s="7"/>
      <c r="BT14" s="66" t="s">
        <v>50</v>
      </c>
      <c r="BU14" s="66"/>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66" t="s">
        <v>51</v>
      </c>
      <c r="CX14" s="66"/>
      <c r="CY14" s="7"/>
      <c r="CZ14" s="7"/>
      <c r="DA14" s="7"/>
      <c r="DB14" s="73"/>
      <c r="DC14" s="73"/>
      <c r="DD14" s="73"/>
      <c r="DE14" s="73"/>
      <c r="DF14" s="66" t="s">
        <v>52</v>
      </c>
      <c r="DG14" s="66"/>
      <c r="DH14" s="73"/>
      <c r="DI14" s="73"/>
      <c r="DJ14" s="73"/>
      <c r="DK14" s="73"/>
      <c r="DL14" s="7"/>
      <c r="DM14" s="66" t="s">
        <v>53</v>
      </c>
      <c r="DN14" s="66"/>
      <c r="DO14" s="66"/>
      <c r="DP14" s="7"/>
      <c r="DQ14" s="73"/>
      <c r="DR14" s="73"/>
      <c r="DS14" s="73"/>
      <c r="DT14" s="73"/>
      <c r="DU14" s="66" t="s">
        <v>52</v>
      </c>
      <c r="DV14" s="66"/>
      <c r="DW14" s="73"/>
      <c r="DX14" s="73"/>
      <c r="DY14" s="73"/>
      <c r="DZ14" s="73"/>
      <c r="EA14" s="8"/>
      <c r="EB14" s="9"/>
      <c r="EC14" s="78" t="s">
        <v>43</v>
      </c>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80"/>
      <c r="FG14" s="59">
        <f ca="1">IF(FG17&gt;FG20,FG17,FG20)</f>
        <v>0</v>
      </c>
      <c r="FH14" s="60"/>
      <c r="FI14" s="60"/>
      <c r="FJ14" s="60"/>
      <c r="FK14" s="60"/>
      <c r="FL14" s="60"/>
      <c r="FM14" s="60"/>
      <c r="FN14" s="60"/>
      <c r="FO14" s="60"/>
      <c r="FP14" s="60"/>
      <c r="FQ14" s="60"/>
      <c r="FR14" s="61"/>
      <c r="FS14" s="65" t="s">
        <v>0</v>
      </c>
      <c r="FT14" s="66"/>
      <c r="FU14" s="66"/>
      <c r="FV14" s="66"/>
      <c r="FW14" s="66"/>
      <c r="FX14" s="67"/>
      <c r="FY14" s="65" t="s">
        <v>30</v>
      </c>
      <c r="FZ14" s="66"/>
      <c r="GA14" s="66"/>
      <c r="GB14" s="66"/>
      <c r="GC14" s="66"/>
      <c r="GD14" s="71"/>
    </row>
    <row r="15" spans="2:188" ht="5.45" customHeight="1">
      <c r="B15" s="10"/>
      <c r="C15" s="82" t="s">
        <v>24</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56"/>
      <c r="AR15" s="56"/>
      <c r="AS15" s="56"/>
      <c r="AT15" s="56"/>
      <c r="AU15" s="56"/>
      <c r="AV15" s="56"/>
      <c r="AW15" s="56"/>
      <c r="AX15" s="56"/>
      <c r="AY15" s="56"/>
      <c r="AZ15" s="56"/>
      <c r="BA15" s="54" t="s">
        <v>21</v>
      </c>
      <c r="BB15" s="54"/>
      <c r="BC15" s="54"/>
      <c r="BD15" s="54"/>
      <c r="BE15" s="54"/>
      <c r="BF15" s="54"/>
      <c r="BG15" s="54"/>
      <c r="BH15" s="54" t="s">
        <v>36</v>
      </c>
      <c r="BI15" s="54"/>
      <c r="BJ15" s="54"/>
      <c r="BK15" s="54"/>
      <c r="BL15" s="54"/>
      <c r="BM15" s="83"/>
      <c r="BN15" s="83"/>
      <c r="BO15" s="83"/>
      <c r="BP15" s="83"/>
      <c r="BQ15" s="83"/>
      <c r="BR15" s="9"/>
      <c r="BS15" s="7"/>
      <c r="BT15" s="66"/>
      <c r="BU15" s="66"/>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66"/>
      <c r="CX15" s="66"/>
      <c r="CY15" s="7"/>
      <c r="CZ15" s="7"/>
      <c r="DA15" s="7"/>
      <c r="DB15" s="73"/>
      <c r="DC15" s="73"/>
      <c r="DD15" s="73"/>
      <c r="DE15" s="73"/>
      <c r="DF15" s="66"/>
      <c r="DG15" s="66"/>
      <c r="DH15" s="73"/>
      <c r="DI15" s="73"/>
      <c r="DJ15" s="73"/>
      <c r="DK15" s="73"/>
      <c r="DL15" s="7"/>
      <c r="DM15" s="66"/>
      <c r="DN15" s="66"/>
      <c r="DO15" s="66"/>
      <c r="DP15" s="7"/>
      <c r="DQ15" s="73"/>
      <c r="DR15" s="73"/>
      <c r="DS15" s="73"/>
      <c r="DT15" s="73"/>
      <c r="DU15" s="66"/>
      <c r="DV15" s="66"/>
      <c r="DW15" s="73"/>
      <c r="DX15" s="73"/>
      <c r="DY15" s="73"/>
      <c r="DZ15" s="73"/>
      <c r="EA15" s="8"/>
      <c r="EB15" s="12"/>
      <c r="EC15" s="65"/>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7"/>
      <c r="FG15" s="59"/>
      <c r="FH15" s="60"/>
      <c r="FI15" s="60"/>
      <c r="FJ15" s="60"/>
      <c r="FK15" s="60"/>
      <c r="FL15" s="60"/>
      <c r="FM15" s="60"/>
      <c r="FN15" s="60"/>
      <c r="FO15" s="60"/>
      <c r="FP15" s="60"/>
      <c r="FQ15" s="60"/>
      <c r="FR15" s="61"/>
      <c r="FS15" s="65"/>
      <c r="FT15" s="66"/>
      <c r="FU15" s="66"/>
      <c r="FV15" s="66"/>
      <c r="FW15" s="66"/>
      <c r="FX15" s="67"/>
      <c r="FY15" s="65"/>
      <c r="FZ15" s="66"/>
      <c r="GA15" s="66"/>
      <c r="GB15" s="66"/>
      <c r="GC15" s="66"/>
      <c r="GD15" s="71"/>
    </row>
    <row r="16" spans="2:188" ht="5.45" customHeight="1">
      <c r="B16" s="10"/>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56"/>
      <c r="AR16" s="56"/>
      <c r="AS16" s="56"/>
      <c r="AT16" s="56"/>
      <c r="AU16" s="56"/>
      <c r="AV16" s="56"/>
      <c r="AW16" s="56"/>
      <c r="AX16" s="56"/>
      <c r="AY16" s="56"/>
      <c r="AZ16" s="56"/>
      <c r="BA16" s="54"/>
      <c r="BB16" s="54"/>
      <c r="BC16" s="54"/>
      <c r="BD16" s="54"/>
      <c r="BE16" s="54"/>
      <c r="BF16" s="54"/>
      <c r="BG16" s="54"/>
      <c r="BH16" s="54"/>
      <c r="BI16" s="54"/>
      <c r="BJ16" s="54"/>
      <c r="BK16" s="54"/>
      <c r="BL16" s="54"/>
      <c r="BM16" s="83"/>
      <c r="BN16" s="83"/>
      <c r="BO16" s="83"/>
      <c r="BP16" s="83"/>
      <c r="BQ16" s="83"/>
      <c r="BR16" s="9"/>
      <c r="BS16" s="7"/>
      <c r="BT16" s="66" t="s">
        <v>50</v>
      </c>
      <c r="BU16" s="66"/>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66" t="s">
        <v>51</v>
      </c>
      <c r="CX16" s="66"/>
      <c r="CY16" s="7"/>
      <c r="CZ16" s="7"/>
      <c r="DA16" s="7"/>
      <c r="DB16" s="73"/>
      <c r="DC16" s="73"/>
      <c r="DD16" s="73"/>
      <c r="DE16" s="73"/>
      <c r="DF16" s="66" t="s">
        <v>52</v>
      </c>
      <c r="DG16" s="66"/>
      <c r="DH16" s="73"/>
      <c r="DI16" s="73"/>
      <c r="DJ16" s="73"/>
      <c r="DK16" s="73"/>
      <c r="DL16" s="7"/>
      <c r="DM16" s="66" t="s">
        <v>53</v>
      </c>
      <c r="DN16" s="66"/>
      <c r="DO16" s="66"/>
      <c r="DP16" s="7"/>
      <c r="DQ16" s="73"/>
      <c r="DR16" s="73"/>
      <c r="DS16" s="73"/>
      <c r="DT16" s="73"/>
      <c r="DU16" s="66" t="s">
        <v>52</v>
      </c>
      <c r="DV16" s="66"/>
      <c r="DW16" s="73"/>
      <c r="DX16" s="73"/>
      <c r="DY16" s="73"/>
      <c r="DZ16" s="73"/>
      <c r="EA16" s="8"/>
      <c r="EB16" s="12"/>
      <c r="EC16" s="65"/>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7"/>
      <c r="FG16" s="62"/>
      <c r="FH16" s="63"/>
      <c r="FI16" s="63"/>
      <c r="FJ16" s="63"/>
      <c r="FK16" s="63"/>
      <c r="FL16" s="63"/>
      <c r="FM16" s="63"/>
      <c r="FN16" s="63"/>
      <c r="FO16" s="63"/>
      <c r="FP16" s="63"/>
      <c r="FQ16" s="63"/>
      <c r="FR16" s="64"/>
      <c r="FS16" s="68"/>
      <c r="FT16" s="69"/>
      <c r="FU16" s="69"/>
      <c r="FV16" s="69"/>
      <c r="FW16" s="69"/>
      <c r="FX16" s="70"/>
      <c r="FY16" s="68"/>
      <c r="FZ16" s="69"/>
      <c r="GA16" s="69"/>
      <c r="GB16" s="69"/>
      <c r="GC16" s="69"/>
      <c r="GD16" s="72"/>
    </row>
    <row r="17" spans="2:186" ht="5.45" customHeight="1">
      <c r="B17" s="10"/>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56"/>
      <c r="AR17" s="56"/>
      <c r="AS17" s="56"/>
      <c r="AT17" s="56"/>
      <c r="AU17" s="56"/>
      <c r="AV17" s="56"/>
      <c r="AW17" s="56"/>
      <c r="AX17" s="56"/>
      <c r="AY17" s="56"/>
      <c r="AZ17" s="56"/>
      <c r="BA17" s="54"/>
      <c r="BB17" s="54"/>
      <c r="BC17" s="54"/>
      <c r="BD17" s="54"/>
      <c r="BE17" s="54"/>
      <c r="BF17" s="54"/>
      <c r="BG17" s="54"/>
      <c r="BH17" s="54"/>
      <c r="BI17" s="54"/>
      <c r="BJ17" s="54"/>
      <c r="BK17" s="54"/>
      <c r="BL17" s="54"/>
      <c r="BM17" s="83"/>
      <c r="BN17" s="83"/>
      <c r="BO17" s="83"/>
      <c r="BP17" s="83"/>
      <c r="BQ17" s="83"/>
      <c r="BR17" s="9"/>
      <c r="BS17" s="7"/>
      <c r="BT17" s="66"/>
      <c r="BU17" s="66"/>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66"/>
      <c r="CX17" s="66"/>
      <c r="CY17" s="7"/>
      <c r="CZ17" s="7"/>
      <c r="DA17" s="7"/>
      <c r="DB17" s="73"/>
      <c r="DC17" s="73"/>
      <c r="DD17" s="73"/>
      <c r="DE17" s="73"/>
      <c r="DF17" s="66"/>
      <c r="DG17" s="66"/>
      <c r="DH17" s="73"/>
      <c r="DI17" s="73"/>
      <c r="DJ17" s="73"/>
      <c r="DK17" s="73"/>
      <c r="DL17" s="7"/>
      <c r="DM17" s="66"/>
      <c r="DN17" s="66"/>
      <c r="DO17" s="66"/>
      <c r="DP17" s="7"/>
      <c r="DQ17" s="73"/>
      <c r="DR17" s="73"/>
      <c r="DS17" s="73"/>
      <c r="DT17" s="73"/>
      <c r="DU17" s="66"/>
      <c r="DV17" s="66"/>
      <c r="DW17" s="73"/>
      <c r="DX17" s="73"/>
      <c r="DY17" s="73"/>
      <c r="DZ17" s="73"/>
      <c r="EA17" s="8"/>
      <c r="EB17" s="12"/>
      <c r="EC17" s="9"/>
      <c r="ED17" s="54" t="s">
        <v>44</v>
      </c>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9">
        <f ca="1">FW33+FW45+FW57+FW69+FW81+FW93+FW105</f>
        <v>0</v>
      </c>
      <c r="FH17" s="60"/>
      <c r="FI17" s="60"/>
      <c r="FJ17" s="60"/>
      <c r="FK17" s="60"/>
      <c r="FL17" s="60"/>
      <c r="FM17" s="60"/>
      <c r="FN17" s="60"/>
      <c r="FO17" s="60"/>
      <c r="FP17" s="60"/>
      <c r="FQ17" s="60"/>
      <c r="FR17" s="61"/>
      <c r="FS17" s="65" t="s">
        <v>0</v>
      </c>
      <c r="FT17" s="66"/>
      <c r="FU17" s="66"/>
      <c r="FV17" s="66"/>
      <c r="FW17" s="66"/>
      <c r="FX17" s="67"/>
      <c r="FY17" s="65" t="s">
        <v>31</v>
      </c>
      <c r="FZ17" s="66"/>
      <c r="GA17" s="66"/>
      <c r="GB17" s="66"/>
      <c r="GC17" s="66"/>
      <c r="GD17" s="71"/>
    </row>
    <row r="18" spans="2:186" ht="5.45" customHeight="1">
      <c r="B18" s="10"/>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56"/>
      <c r="AR18" s="56"/>
      <c r="AS18" s="56"/>
      <c r="AT18" s="56"/>
      <c r="AU18" s="56"/>
      <c r="AV18" s="56"/>
      <c r="AW18" s="56"/>
      <c r="AX18" s="56"/>
      <c r="AY18" s="56"/>
      <c r="AZ18" s="56"/>
      <c r="BA18" s="54"/>
      <c r="BB18" s="54"/>
      <c r="BC18" s="54"/>
      <c r="BD18" s="54"/>
      <c r="BE18" s="54"/>
      <c r="BF18" s="54"/>
      <c r="BG18" s="54"/>
      <c r="BH18" s="54"/>
      <c r="BI18" s="54"/>
      <c r="BJ18" s="54"/>
      <c r="BK18" s="54"/>
      <c r="BL18" s="54"/>
      <c r="BM18" s="83"/>
      <c r="BN18" s="83"/>
      <c r="BO18" s="83"/>
      <c r="BP18" s="83"/>
      <c r="BQ18" s="83"/>
      <c r="BR18" s="3"/>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5"/>
      <c r="EB18" s="12"/>
      <c r="EC18" s="9"/>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9"/>
      <c r="FH18" s="60"/>
      <c r="FI18" s="60"/>
      <c r="FJ18" s="60"/>
      <c r="FK18" s="60"/>
      <c r="FL18" s="60"/>
      <c r="FM18" s="60"/>
      <c r="FN18" s="60"/>
      <c r="FO18" s="60"/>
      <c r="FP18" s="60"/>
      <c r="FQ18" s="60"/>
      <c r="FR18" s="61"/>
      <c r="FS18" s="65"/>
      <c r="FT18" s="66"/>
      <c r="FU18" s="66"/>
      <c r="FV18" s="66"/>
      <c r="FW18" s="66"/>
      <c r="FX18" s="67"/>
      <c r="FY18" s="65"/>
      <c r="FZ18" s="66"/>
      <c r="GA18" s="66"/>
      <c r="GB18" s="66"/>
      <c r="GC18" s="66"/>
      <c r="GD18" s="71"/>
    </row>
    <row r="19" spans="2:186" ht="5.45" customHeight="1">
      <c r="B19" s="10"/>
      <c r="C19" s="54" t="s">
        <v>25</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6"/>
      <c r="AR19" s="56"/>
      <c r="AS19" s="56"/>
      <c r="AT19" s="56"/>
      <c r="AU19" s="56"/>
      <c r="AV19" s="56"/>
      <c r="AW19" s="56"/>
      <c r="AX19" s="56"/>
      <c r="AY19" s="56"/>
      <c r="AZ19" s="56"/>
      <c r="BA19" s="54" t="s">
        <v>21</v>
      </c>
      <c r="BB19" s="54"/>
      <c r="BC19" s="54"/>
      <c r="BD19" s="54"/>
      <c r="BE19" s="54"/>
      <c r="BF19" s="54"/>
      <c r="BG19" s="54"/>
      <c r="BH19" s="54" t="s">
        <v>37</v>
      </c>
      <c r="BI19" s="54"/>
      <c r="BJ19" s="54"/>
      <c r="BK19" s="54"/>
      <c r="BL19" s="54"/>
      <c r="BM19" s="83"/>
      <c r="BN19" s="83"/>
      <c r="BO19" s="83"/>
      <c r="BP19" s="83"/>
      <c r="BQ19" s="83"/>
      <c r="BR19" s="268" t="s">
        <v>74</v>
      </c>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70"/>
      <c r="DC19" s="267">
        <f ca="1">FG7</f>
        <v>0</v>
      </c>
      <c r="DD19" s="267"/>
      <c r="DE19" s="267"/>
      <c r="DF19" s="267"/>
      <c r="DG19" s="267"/>
      <c r="DH19" s="267"/>
      <c r="DI19" s="267"/>
      <c r="DJ19" s="267"/>
      <c r="DK19" s="267"/>
      <c r="DL19" s="267"/>
      <c r="DM19" s="267"/>
      <c r="DN19" s="267"/>
      <c r="DO19" s="54" t="s">
        <v>0</v>
      </c>
      <c r="DP19" s="54"/>
      <c r="DQ19" s="54"/>
      <c r="DR19" s="54"/>
      <c r="DS19" s="54"/>
      <c r="DT19" s="54"/>
      <c r="DU19" s="54"/>
      <c r="DV19" s="54"/>
      <c r="DW19" s="54" t="s">
        <v>26</v>
      </c>
      <c r="DX19" s="54"/>
      <c r="DY19" s="54"/>
      <c r="DZ19" s="54"/>
      <c r="EA19" s="54"/>
      <c r="EB19" s="12"/>
      <c r="EC19" s="9"/>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62"/>
      <c r="FH19" s="63"/>
      <c r="FI19" s="63"/>
      <c r="FJ19" s="63"/>
      <c r="FK19" s="63"/>
      <c r="FL19" s="63"/>
      <c r="FM19" s="63"/>
      <c r="FN19" s="63"/>
      <c r="FO19" s="63"/>
      <c r="FP19" s="63"/>
      <c r="FQ19" s="63"/>
      <c r="FR19" s="64"/>
      <c r="FS19" s="68"/>
      <c r="FT19" s="69"/>
      <c r="FU19" s="69"/>
      <c r="FV19" s="69"/>
      <c r="FW19" s="69"/>
      <c r="FX19" s="70"/>
      <c r="FY19" s="68"/>
      <c r="FZ19" s="69"/>
      <c r="GA19" s="69"/>
      <c r="GB19" s="69"/>
      <c r="GC19" s="69"/>
      <c r="GD19" s="72"/>
    </row>
    <row r="20" spans="2:186" ht="5.45" customHeight="1">
      <c r="B20" s="10"/>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6"/>
      <c r="AR20" s="56"/>
      <c r="AS20" s="56"/>
      <c r="AT20" s="56"/>
      <c r="AU20" s="56"/>
      <c r="AV20" s="56"/>
      <c r="AW20" s="56"/>
      <c r="AX20" s="56"/>
      <c r="AY20" s="56"/>
      <c r="AZ20" s="56"/>
      <c r="BA20" s="54"/>
      <c r="BB20" s="54"/>
      <c r="BC20" s="54"/>
      <c r="BD20" s="54"/>
      <c r="BE20" s="54"/>
      <c r="BF20" s="54"/>
      <c r="BG20" s="54"/>
      <c r="BH20" s="54"/>
      <c r="BI20" s="54"/>
      <c r="BJ20" s="54"/>
      <c r="BK20" s="54"/>
      <c r="BL20" s="54"/>
      <c r="BM20" s="83"/>
      <c r="BN20" s="83"/>
      <c r="BO20" s="83"/>
      <c r="BP20" s="83"/>
      <c r="BQ20" s="83"/>
      <c r="BR20" s="271"/>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3"/>
      <c r="DC20" s="267"/>
      <c r="DD20" s="267"/>
      <c r="DE20" s="267"/>
      <c r="DF20" s="267"/>
      <c r="DG20" s="267"/>
      <c r="DH20" s="267"/>
      <c r="DI20" s="267"/>
      <c r="DJ20" s="267"/>
      <c r="DK20" s="267"/>
      <c r="DL20" s="267"/>
      <c r="DM20" s="267"/>
      <c r="DN20" s="267"/>
      <c r="DO20" s="54"/>
      <c r="DP20" s="54"/>
      <c r="DQ20" s="54"/>
      <c r="DR20" s="54"/>
      <c r="DS20" s="54"/>
      <c r="DT20" s="54"/>
      <c r="DU20" s="54"/>
      <c r="DV20" s="54"/>
      <c r="DW20" s="54"/>
      <c r="DX20" s="54"/>
      <c r="DY20" s="54"/>
      <c r="DZ20" s="54"/>
      <c r="EA20" s="54"/>
      <c r="EB20" s="12"/>
      <c r="EC20" s="9"/>
      <c r="ED20" s="54" t="s">
        <v>45</v>
      </c>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9">
        <f ca="1">FW37+FW49+FW61+FW73+FW85+FW97+FW109</f>
        <v>0</v>
      </c>
      <c r="FH20" s="60"/>
      <c r="FI20" s="60"/>
      <c r="FJ20" s="60"/>
      <c r="FK20" s="60"/>
      <c r="FL20" s="60"/>
      <c r="FM20" s="60"/>
      <c r="FN20" s="60"/>
      <c r="FO20" s="60"/>
      <c r="FP20" s="60"/>
      <c r="FQ20" s="60"/>
      <c r="FR20" s="61"/>
      <c r="FS20" s="65" t="s">
        <v>0</v>
      </c>
      <c r="FT20" s="66"/>
      <c r="FU20" s="66"/>
      <c r="FV20" s="66"/>
      <c r="FW20" s="66"/>
      <c r="FX20" s="67"/>
      <c r="FY20" s="65" t="s">
        <v>32</v>
      </c>
      <c r="FZ20" s="66"/>
      <c r="GA20" s="66"/>
      <c r="GB20" s="66"/>
      <c r="GC20" s="66"/>
      <c r="GD20" s="71"/>
    </row>
    <row r="21" spans="2:186" ht="5.45" customHeight="1">
      <c r="B21" s="10"/>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6"/>
      <c r="AR21" s="56"/>
      <c r="AS21" s="56"/>
      <c r="AT21" s="56"/>
      <c r="AU21" s="56"/>
      <c r="AV21" s="56"/>
      <c r="AW21" s="56"/>
      <c r="AX21" s="56"/>
      <c r="AY21" s="56"/>
      <c r="AZ21" s="56"/>
      <c r="BA21" s="54"/>
      <c r="BB21" s="54"/>
      <c r="BC21" s="54"/>
      <c r="BD21" s="54"/>
      <c r="BE21" s="54"/>
      <c r="BF21" s="54"/>
      <c r="BG21" s="54"/>
      <c r="BH21" s="54"/>
      <c r="BI21" s="54"/>
      <c r="BJ21" s="54"/>
      <c r="BK21" s="54"/>
      <c r="BL21" s="54"/>
      <c r="BM21" s="83"/>
      <c r="BN21" s="83"/>
      <c r="BO21" s="83"/>
      <c r="BP21" s="83"/>
      <c r="BQ21" s="83"/>
      <c r="BR21" s="271"/>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3"/>
      <c r="DC21" s="267"/>
      <c r="DD21" s="267"/>
      <c r="DE21" s="267"/>
      <c r="DF21" s="267"/>
      <c r="DG21" s="267"/>
      <c r="DH21" s="267"/>
      <c r="DI21" s="267"/>
      <c r="DJ21" s="267"/>
      <c r="DK21" s="267"/>
      <c r="DL21" s="267"/>
      <c r="DM21" s="267"/>
      <c r="DN21" s="267"/>
      <c r="DO21" s="54"/>
      <c r="DP21" s="54"/>
      <c r="DQ21" s="54"/>
      <c r="DR21" s="54"/>
      <c r="DS21" s="54"/>
      <c r="DT21" s="54"/>
      <c r="DU21" s="54"/>
      <c r="DV21" s="54"/>
      <c r="DW21" s="54"/>
      <c r="DX21" s="54"/>
      <c r="DY21" s="54"/>
      <c r="DZ21" s="54"/>
      <c r="EA21" s="54"/>
      <c r="EB21" s="12"/>
      <c r="EC21" s="9"/>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9"/>
      <c r="FH21" s="60"/>
      <c r="FI21" s="60"/>
      <c r="FJ21" s="60"/>
      <c r="FK21" s="60"/>
      <c r="FL21" s="60"/>
      <c r="FM21" s="60"/>
      <c r="FN21" s="60"/>
      <c r="FO21" s="60"/>
      <c r="FP21" s="60"/>
      <c r="FQ21" s="60"/>
      <c r="FR21" s="61"/>
      <c r="FS21" s="65"/>
      <c r="FT21" s="66"/>
      <c r="FU21" s="66"/>
      <c r="FV21" s="66"/>
      <c r="FW21" s="66"/>
      <c r="FX21" s="67"/>
      <c r="FY21" s="65"/>
      <c r="FZ21" s="66"/>
      <c r="GA21" s="66"/>
      <c r="GB21" s="66"/>
      <c r="GC21" s="66"/>
      <c r="GD21" s="71"/>
    </row>
    <row r="22" spans="2:186" ht="5.45" customHeight="1">
      <c r="B22" s="1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6"/>
      <c r="AR22" s="56"/>
      <c r="AS22" s="56"/>
      <c r="AT22" s="56"/>
      <c r="AU22" s="56"/>
      <c r="AV22" s="56"/>
      <c r="AW22" s="56"/>
      <c r="AX22" s="56"/>
      <c r="AY22" s="56"/>
      <c r="AZ22" s="56"/>
      <c r="BA22" s="54"/>
      <c r="BB22" s="54"/>
      <c r="BC22" s="54"/>
      <c r="BD22" s="54"/>
      <c r="BE22" s="54"/>
      <c r="BF22" s="54"/>
      <c r="BG22" s="54"/>
      <c r="BH22" s="54"/>
      <c r="BI22" s="54"/>
      <c r="BJ22" s="54"/>
      <c r="BK22" s="54"/>
      <c r="BL22" s="54"/>
      <c r="BM22" s="83"/>
      <c r="BN22" s="83"/>
      <c r="BO22" s="83"/>
      <c r="BP22" s="83"/>
      <c r="BQ22" s="83"/>
      <c r="BR22" s="274"/>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6"/>
      <c r="DC22" s="267"/>
      <c r="DD22" s="267"/>
      <c r="DE22" s="267"/>
      <c r="DF22" s="267"/>
      <c r="DG22" s="267"/>
      <c r="DH22" s="267"/>
      <c r="DI22" s="267"/>
      <c r="DJ22" s="267"/>
      <c r="DK22" s="267"/>
      <c r="DL22" s="267"/>
      <c r="DM22" s="267"/>
      <c r="DN22" s="267"/>
      <c r="DO22" s="54"/>
      <c r="DP22" s="54"/>
      <c r="DQ22" s="54"/>
      <c r="DR22" s="54"/>
      <c r="DS22" s="54"/>
      <c r="DT22" s="54"/>
      <c r="DU22" s="54"/>
      <c r="DV22" s="54"/>
      <c r="DW22" s="54"/>
      <c r="DX22" s="54"/>
      <c r="DY22" s="54"/>
      <c r="DZ22" s="54"/>
      <c r="EA22" s="54"/>
      <c r="EB22" s="13"/>
      <c r="EC22" s="3"/>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62"/>
      <c r="FH22" s="63"/>
      <c r="FI22" s="63"/>
      <c r="FJ22" s="63"/>
      <c r="FK22" s="63"/>
      <c r="FL22" s="63"/>
      <c r="FM22" s="63"/>
      <c r="FN22" s="63"/>
      <c r="FO22" s="63"/>
      <c r="FP22" s="63"/>
      <c r="FQ22" s="63"/>
      <c r="FR22" s="64"/>
      <c r="FS22" s="68"/>
      <c r="FT22" s="69"/>
      <c r="FU22" s="69"/>
      <c r="FV22" s="69"/>
      <c r="FW22" s="69"/>
      <c r="FX22" s="70"/>
      <c r="FY22" s="68"/>
      <c r="FZ22" s="69"/>
      <c r="GA22" s="69"/>
      <c r="GB22" s="69"/>
      <c r="GC22" s="69"/>
      <c r="GD22" s="72"/>
    </row>
    <row r="23" spans="2:186" ht="5.45" customHeight="1">
      <c r="B23" s="277" t="s">
        <v>20</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c r="AI23" s="283" t="s">
        <v>40</v>
      </c>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c r="FA23" s="285"/>
      <c r="FB23" s="285"/>
      <c r="FC23" s="285"/>
      <c r="FD23" s="285"/>
      <c r="FE23" s="285"/>
      <c r="FF23" s="285"/>
      <c r="FG23" s="285"/>
      <c r="FH23" s="285"/>
      <c r="FI23" s="285"/>
      <c r="FJ23" s="285"/>
      <c r="FK23" s="285"/>
      <c r="FL23" s="285"/>
      <c r="FM23" s="285"/>
      <c r="FN23" s="285"/>
      <c r="FO23" s="285"/>
      <c r="FP23" s="285"/>
      <c r="FQ23" s="285"/>
      <c r="FR23" s="285"/>
      <c r="FS23" s="285"/>
      <c r="FT23" s="285"/>
      <c r="FU23" s="285"/>
      <c r="FV23" s="285"/>
      <c r="FW23" s="285"/>
      <c r="FX23" s="285"/>
      <c r="FY23" s="285"/>
      <c r="FZ23" s="285"/>
      <c r="GA23" s="285"/>
      <c r="GB23" s="285"/>
      <c r="GC23" s="285"/>
      <c r="GD23" s="286"/>
    </row>
    <row r="24" spans="2:186" ht="5.45" customHeight="1">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9"/>
      <c r="AI24" s="287"/>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8"/>
    </row>
    <row r="25" spans="2:186" ht="5.45" customHeight="1">
      <c r="B25" s="277"/>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9"/>
      <c r="AI25" s="287"/>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4"/>
      <c r="GC25" s="284"/>
      <c r="GD25" s="288"/>
    </row>
    <row r="26" spans="2:186" ht="5.45" customHeight="1">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9"/>
      <c r="AI26" s="287"/>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8"/>
    </row>
    <row r="27" spans="2:186" ht="5.45" customHeight="1">
      <c r="B27" s="280"/>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2"/>
      <c r="AI27" s="289"/>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290"/>
      <c r="FE27" s="290"/>
      <c r="FF27" s="290"/>
      <c r="FG27" s="290"/>
      <c r="FH27" s="290"/>
      <c r="FI27" s="290"/>
      <c r="FJ27" s="290"/>
      <c r="FK27" s="290"/>
      <c r="FL27" s="290"/>
      <c r="FM27" s="290"/>
      <c r="FN27" s="290"/>
      <c r="FO27" s="290"/>
      <c r="FP27" s="290"/>
      <c r="FQ27" s="290"/>
      <c r="FR27" s="290"/>
      <c r="FS27" s="290"/>
      <c r="FT27" s="290"/>
      <c r="FU27" s="290"/>
      <c r="FV27" s="290"/>
      <c r="FW27" s="290"/>
      <c r="FX27" s="290"/>
      <c r="FY27" s="290"/>
      <c r="FZ27" s="290"/>
      <c r="GA27" s="290"/>
      <c r="GB27" s="290"/>
      <c r="GC27" s="290"/>
      <c r="GD27" s="291"/>
    </row>
    <row r="28" spans="2:186" ht="5.25" customHeight="1">
      <c r="B28" s="300" t="s">
        <v>0</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v>0</v>
      </c>
      <c r="AH28" s="219"/>
      <c r="AI28" s="219"/>
      <c r="AJ28" s="219"/>
      <c r="AK28" s="219"/>
      <c r="AL28" s="219"/>
      <c r="AM28" s="219">
        <v>1</v>
      </c>
      <c r="AN28" s="219"/>
      <c r="AO28" s="219"/>
      <c r="AP28" s="219"/>
      <c r="AQ28" s="219"/>
      <c r="AR28" s="219"/>
      <c r="AS28" s="219">
        <v>2</v>
      </c>
      <c r="AT28" s="219"/>
      <c r="AU28" s="219"/>
      <c r="AV28" s="219"/>
      <c r="AW28" s="219"/>
      <c r="AX28" s="219"/>
      <c r="AY28" s="219">
        <v>3</v>
      </c>
      <c r="AZ28" s="219"/>
      <c r="BA28" s="219"/>
      <c r="BB28" s="219"/>
      <c r="BC28" s="219"/>
      <c r="BD28" s="219"/>
      <c r="BE28" s="219">
        <v>4</v>
      </c>
      <c r="BF28" s="219"/>
      <c r="BG28" s="219"/>
      <c r="BH28" s="219"/>
      <c r="BI28" s="219"/>
      <c r="BJ28" s="219"/>
      <c r="BK28" s="219">
        <v>5</v>
      </c>
      <c r="BL28" s="219"/>
      <c r="BM28" s="219"/>
      <c r="BN28" s="219"/>
      <c r="BO28" s="219"/>
      <c r="BP28" s="219"/>
      <c r="BQ28" s="219">
        <v>6</v>
      </c>
      <c r="BR28" s="219"/>
      <c r="BS28" s="219"/>
      <c r="BT28" s="219"/>
      <c r="BU28" s="219"/>
      <c r="BV28" s="219"/>
      <c r="BW28" s="219">
        <v>7</v>
      </c>
      <c r="BX28" s="219"/>
      <c r="BY28" s="219"/>
      <c r="BZ28" s="219"/>
      <c r="CA28" s="219"/>
      <c r="CB28" s="219"/>
      <c r="CC28" s="219">
        <v>8</v>
      </c>
      <c r="CD28" s="219"/>
      <c r="CE28" s="219"/>
      <c r="CF28" s="219"/>
      <c r="CG28" s="219"/>
      <c r="CH28" s="219"/>
      <c r="CI28" s="219">
        <v>9</v>
      </c>
      <c r="CJ28" s="219"/>
      <c r="CK28" s="219"/>
      <c r="CL28" s="219"/>
      <c r="CM28" s="219"/>
      <c r="CN28" s="219"/>
      <c r="CO28" s="219">
        <v>10</v>
      </c>
      <c r="CP28" s="219"/>
      <c r="CQ28" s="219"/>
      <c r="CR28" s="219"/>
      <c r="CS28" s="219"/>
      <c r="CT28" s="219"/>
      <c r="CU28" s="219">
        <v>11</v>
      </c>
      <c r="CV28" s="219"/>
      <c r="CW28" s="219"/>
      <c r="CX28" s="219"/>
      <c r="CY28" s="219"/>
      <c r="CZ28" s="219"/>
      <c r="DA28" s="219">
        <v>12</v>
      </c>
      <c r="DB28" s="219"/>
      <c r="DC28" s="219"/>
      <c r="DD28" s="219"/>
      <c r="DE28" s="219"/>
      <c r="DF28" s="219"/>
      <c r="DG28" s="219">
        <v>13</v>
      </c>
      <c r="DH28" s="219"/>
      <c r="DI28" s="219"/>
      <c r="DJ28" s="219"/>
      <c r="DK28" s="219"/>
      <c r="DL28" s="219"/>
      <c r="DM28" s="219">
        <v>14</v>
      </c>
      <c r="DN28" s="219"/>
      <c r="DO28" s="219"/>
      <c r="DP28" s="219"/>
      <c r="DQ28" s="219"/>
      <c r="DR28" s="219"/>
      <c r="DS28" s="219">
        <v>15</v>
      </c>
      <c r="DT28" s="219"/>
      <c r="DU28" s="219"/>
      <c r="DV28" s="219"/>
      <c r="DW28" s="219"/>
      <c r="DX28" s="219"/>
      <c r="DY28" s="219">
        <v>16</v>
      </c>
      <c r="DZ28" s="219"/>
      <c r="EA28" s="219"/>
      <c r="EB28" s="219"/>
      <c r="EC28" s="219"/>
      <c r="ED28" s="219"/>
      <c r="EE28" s="219">
        <v>17</v>
      </c>
      <c r="EF28" s="219"/>
      <c r="EG28" s="219"/>
      <c r="EH28" s="219"/>
      <c r="EI28" s="219"/>
      <c r="EJ28" s="219"/>
      <c r="EK28" s="219">
        <v>18</v>
      </c>
      <c r="EL28" s="219"/>
      <c r="EM28" s="219"/>
      <c r="EN28" s="219"/>
      <c r="EO28" s="219"/>
      <c r="EP28" s="219"/>
      <c r="EQ28" s="219">
        <v>19</v>
      </c>
      <c r="ER28" s="219"/>
      <c r="ES28" s="219"/>
      <c r="ET28" s="219"/>
      <c r="EU28" s="219"/>
      <c r="EV28" s="219"/>
      <c r="EW28" s="219">
        <v>20</v>
      </c>
      <c r="EX28" s="219"/>
      <c r="EY28" s="219"/>
      <c r="EZ28" s="219"/>
      <c r="FA28" s="219"/>
      <c r="FB28" s="219"/>
      <c r="FC28" s="219">
        <v>21</v>
      </c>
      <c r="FD28" s="219"/>
      <c r="FE28" s="219"/>
      <c r="FF28" s="219"/>
      <c r="FG28" s="219"/>
      <c r="FH28" s="219"/>
      <c r="FI28" s="219">
        <v>22</v>
      </c>
      <c r="FJ28" s="219"/>
      <c r="FK28" s="219"/>
      <c r="FL28" s="219"/>
      <c r="FM28" s="219"/>
      <c r="FN28" s="219"/>
      <c r="FO28" s="219">
        <v>23</v>
      </c>
      <c r="FP28" s="219"/>
      <c r="FQ28" s="219"/>
      <c r="FR28" s="219"/>
      <c r="FS28" s="219"/>
      <c r="FT28" s="219"/>
      <c r="FU28" s="219"/>
      <c r="FV28" s="219"/>
      <c r="FW28" s="218" t="s">
        <v>19</v>
      </c>
      <c r="FX28" s="219"/>
      <c r="FY28" s="219"/>
      <c r="FZ28" s="219"/>
      <c r="GA28" s="219"/>
      <c r="GB28" s="219"/>
      <c r="GC28" s="219"/>
      <c r="GD28" s="262"/>
    </row>
    <row r="29" spans="2:186" ht="5.25" customHeight="1">
      <c r="B29" s="301"/>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c r="DT29" s="264"/>
      <c r="DU29" s="264"/>
      <c r="DV29" s="264"/>
      <c r="DW29" s="264"/>
      <c r="DX29" s="264"/>
      <c r="DY29" s="264"/>
      <c r="DZ29" s="264"/>
      <c r="EA29" s="264"/>
      <c r="EB29" s="264"/>
      <c r="EC29" s="264"/>
      <c r="ED29" s="264"/>
      <c r="EE29" s="264"/>
      <c r="EF29" s="264"/>
      <c r="EG29" s="264"/>
      <c r="EH29" s="264"/>
      <c r="EI29" s="264"/>
      <c r="EJ29" s="264"/>
      <c r="EK29" s="264"/>
      <c r="EL29" s="264"/>
      <c r="EM29" s="264"/>
      <c r="EN29" s="264"/>
      <c r="EO29" s="264"/>
      <c r="EP29" s="264"/>
      <c r="EQ29" s="264"/>
      <c r="ER29" s="264"/>
      <c r="ES29" s="264"/>
      <c r="ET29" s="264"/>
      <c r="EU29" s="264"/>
      <c r="EV29" s="264"/>
      <c r="EW29" s="264"/>
      <c r="EX29" s="264"/>
      <c r="EY29" s="264"/>
      <c r="EZ29" s="264"/>
      <c r="FA29" s="264"/>
      <c r="FB29" s="264"/>
      <c r="FC29" s="264"/>
      <c r="FD29" s="264"/>
      <c r="FE29" s="264"/>
      <c r="FF29" s="264"/>
      <c r="FG29" s="264"/>
      <c r="FH29" s="264"/>
      <c r="FI29" s="264"/>
      <c r="FJ29" s="264"/>
      <c r="FK29" s="264"/>
      <c r="FL29" s="264"/>
      <c r="FM29" s="264"/>
      <c r="FN29" s="264"/>
      <c r="FO29" s="264"/>
      <c r="FP29" s="264"/>
      <c r="FQ29" s="264"/>
      <c r="FR29" s="264"/>
      <c r="FS29" s="264"/>
      <c r="FT29" s="264"/>
      <c r="FU29" s="264"/>
      <c r="FV29" s="264"/>
      <c r="FW29" s="263"/>
      <c r="FX29" s="264"/>
      <c r="FY29" s="264"/>
      <c r="FZ29" s="264"/>
      <c r="GA29" s="264"/>
      <c r="GB29" s="264"/>
      <c r="GC29" s="264"/>
      <c r="GD29" s="265"/>
    </row>
    <row r="30" spans="2:186" ht="5.25" customHeight="1">
      <c r="B30" s="30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1"/>
      <c r="FX30" s="222"/>
      <c r="FY30" s="222"/>
      <c r="FZ30" s="222"/>
      <c r="GA30" s="222"/>
      <c r="GB30" s="222"/>
      <c r="GC30" s="222"/>
      <c r="GD30" s="266"/>
    </row>
    <row r="31" spans="2:186" ht="5.25" customHeight="1">
      <c r="B31" s="84" t="s">
        <v>1</v>
      </c>
      <c r="C31" s="45"/>
      <c r="D31" s="45"/>
      <c r="E31" s="45"/>
      <c r="F31" s="45"/>
      <c r="G31" s="45"/>
      <c r="H31" s="46"/>
      <c r="I31" s="218" t="s">
        <v>72</v>
      </c>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c r="AI31" s="235"/>
      <c r="AJ31" s="232"/>
      <c r="AK31" s="232"/>
      <c r="AL31" s="232"/>
      <c r="AM31" s="232"/>
      <c r="AN31" s="232"/>
      <c r="AO31" s="235"/>
      <c r="AP31" s="232"/>
      <c r="AQ31" s="232"/>
      <c r="AR31" s="232"/>
      <c r="AS31" s="232"/>
      <c r="AT31" s="232"/>
      <c r="AU31" s="235"/>
      <c r="AV31" s="232"/>
      <c r="AW31" s="232"/>
      <c r="AX31" s="232"/>
      <c r="AY31" s="232"/>
      <c r="AZ31" s="232"/>
      <c r="BA31" s="235"/>
      <c r="BB31" s="232"/>
      <c r="BC31" s="232"/>
      <c r="BD31" s="232"/>
      <c r="BE31" s="232"/>
      <c r="BF31" s="232"/>
      <c r="BG31" s="235"/>
      <c r="BH31" s="232"/>
      <c r="BI31" s="232"/>
      <c r="BJ31" s="232"/>
      <c r="BK31" s="232"/>
      <c r="BL31" s="318"/>
      <c r="BM31" s="320"/>
      <c r="BN31" s="232"/>
      <c r="BO31" s="232"/>
      <c r="BP31" s="232"/>
      <c r="BQ31" s="232"/>
      <c r="BR31" s="232"/>
      <c r="BS31" s="235"/>
      <c r="BT31" s="232"/>
      <c r="BU31" s="232"/>
      <c r="BV31" s="232"/>
      <c r="BW31" s="232"/>
      <c r="BX31" s="232"/>
      <c r="BY31" s="235"/>
      <c r="BZ31" s="232"/>
      <c r="CA31" s="232"/>
      <c r="CB31" s="232"/>
      <c r="CC31" s="232"/>
      <c r="CD31" s="232"/>
      <c r="CE31" s="235"/>
      <c r="CF31" s="232"/>
      <c r="CG31" s="232"/>
      <c r="CH31" s="232"/>
      <c r="CI31" s="232"/>
      <c r="CJ31" s="232"/>
      <c r="CK31" s="235"/>
      <c r="CL31" s="232"/>
      <c r="CM31" s="232"/>
      <c r="CN31" s="232"/>
      <c r="CO31" s="232"/>
      <c r="CP31" s="232"/>
      <c r="CQ31" s="235"/>
      <c r="CR31" s="232"/>
      <c r="CS31" s="232"/>
      <c r="CT31" s="232"/>
      <c r="CU31" s="232"/>
      <c r="CV31" s="232"/>
      <c r="CW31" s="235"/>
      <c r="CX31" s="232"/>
      <c r="CY31" s="232"/>
      <c r="CZ31" s="232"/>
      <c r="DA31" s="232"/>
      <c r="DB31" s="232"/>
      <c r="DC31" s="235"/>
      <c r="DD31" s="232"/>
      <c r="DE31" s="232"/>
      <c r="DF31" s="232"/>
      <c r="DG31" s="232"/>
      <c r="DH31" s="232"/>
      <c r="DI31" s="235"/>
      <c r="DJ31" s="232"/>
      <c r="DK31" s="232"/>
      <c r="DL31" s="232"/>
      <c r="DM31" s="232"/>
      <c r="DN31" s="232"/>
      <c r="DO31" s="235"/>
      <c r="DP31" s="232"/>
      <c r="DQ31" s="232"/>
      <c r="DR31" s="232"/>
      <c r="DS31" s="232"/>
      <c r="DT31" s="232"/>
      <c r="DU31" s="235"/>
      <c r="DV31" s="232"/>
      <c r="DW31" s="232"/>
      <c r="DX31" s="232"/>
      <c r="DY31" s="232"/>
      <c r="DZ31" s="232"/>
      <c r="EA31" s="235"/>
      <c r="EB31" s="232"/>
      <c r="EC31" s="232"/>
      <c r="ED31" s="232"/>
      <c r="EE31" s="232"/>
      <c r="EF31" s="232"/>
      <c r="EG31" s="235"/>
      <c r="EH31" s="232"/>
      <c r="EI31" s="232"/>
      <c r="EJ31" s="232"/>
      <c r="EK31" s="232"/>
      <c r="EL31" s="232"/>
      <c r="EM31" s="235"/>
      <c r="EN31" s="232"/>
      <c r="EO31" s="232"/>
      <c r="EP31" s="232"/>
      <c r="EQ31" s="232"/>
      <c r="ER31" s="232"/>
      <c r="ES31" s="235"/>
      <c r="ET31" s="232"/>
      <c r="EU31" s="232"/>
      <c r="EV31" s="232"/>
      <c r="EW31" s="232"/>
      <c r="EX31" s="232"/>
      <c r="EY31" s="235"/>
      <c r="EZ31" s="232"/>
      <c r="FA31" s="232"/>
      <c r="FB31" s="232"/>
      <c r="FC31" s="232"/>
      <c r="FD31" s="232"/>
      <c r="FE31" s="235"/>
      <c r="FF31" s="232"/>
      <c r="FG31" s="232"/>
      <c r="FH31" s="232"/>
      <c r="FI31" s="232"/>
      <c r="FJ31" s="233"/>
      <c r="FK31" s="234"/>
      <c r="FL31" s="232"/>
      <c r="FM31" s="232"/>
      <c r="FN31" s="232"/>
      <c r="FO31" s="232"/>
      <c r="FP31" s="232"/>
      <c r="FQ31" s="235"/>
      <c r="FR31" s="232"/>
      <c r="FS31" s="232"/>
      <c r="FT31" s="232"/>
      <c r="FU31" s="232"/>
      <c r="FV31" s="313"/>
      <c r="FW31" s="325">
        <f ca="1">Ccount(AI31:FV31,20)*10/1440</f>
        <v>0</v>
      </c>
      <c r="FX31" s="326"/>
      <c r="FY31" s="326"/>
      <c r="FZ31" s="326"/>
      <c r="GA31" s="326"/>
      <c r="GB31" s="326"/>
      <c r="GC31" s="326"/>
      <c r="GD31" s="327"/>
    </row>
    <row r="32" spans="2:186" ht="5.25" customHeight="1">
      <c r="B32" s="85"/>
      <c r="C32" s="86"/>
      <c r="D32" s="86"/>
      <c r="E32" s="86"/>
      <c r="F32" s="86"/>
      <c r="G32" s="86"/>
      <c r="H32" s="87"/>
      <c r="I32" s="221"/>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91"/>
      <c r="AJ32" s="89"/>
      <c r="AK32" s="89"/>
      <c r="AL32" s="89"/>
      <c r="AM32" s="89"/>
      <c r="AN32" s="89"/>
      <c r="AO32" s="91"/>
      <c r="AP32" s="89"/>
      <c r="AQ32" s="89"/>
      <c r="AR32" s="89"/>
      <c r="AS32" s="89"/>
      <c r="AT32" s="89"/>
      <c r="AU32" s="91"/>
      <c r="AV32" s="89"/>
      <c r="AW32" s="89"/>
      <c r="AX32" s="89"/>
      <c r="AY32" s="89"/>
      <c r="AZ32" s="89"/>
      <c r="BA32" s="91"/>
      <c r="BB32" s="89"/>
      <c r="BC32" s="89"/>
      <c r="BD32" s="89"/>
      <c r="BE32" s="89"/>
      <c r="BF32" s="89"/>
      <c r="BG32" s="91"/>
      <c r="BH32" s="89"/>
      <c r="BI32" s="89"/>
      <c r="BJ32" s="89"/>
      <c r="BK32" s="89"/>
      <c r="BL32" s="319"/>
      <c r="BM32" s="321"/>
      <c r="BN32" s="89"/>
      <c r="BO32" s="89"/>
      <c r="BP32" s="89"/>
      <c r="BQ32" s="89"/>
      <c r="BR32" s="89"/>
      <c r="BS32" s="91"/>
      <c r="BT32" s="89"/>
      <c r="BU32" s="89"/>
      <c r="BV32" s="89"/>
      <c r="BW32" s="89"/>
      <c r="BX32" s="89"/>
      <c r="BY32" s="91"/>
      <c r="BZ32" s="89"/>
      <c r="CA32" s="89"/>
      <c r="CB32" s="89"/>
      <c r="CC32" s="89"/>
      <c r="CD32" s="89"/>
      <c r="CE32" s="91"/>
      <c r="CF32" s="89"/>
      <c r="CG32" s="89"/>
      <c r="CH32" s="89"/>
      <c r="CI32" s="89"/>
      <c r="CJ32" s="89"/>
      <c r="CK32" s="91"/>
      <c r="CL32" s="89"/>
      <c r="CM32" s="89"/>
      <c r="CN32" s="89"/>
      <c r="CO32" s="89"/>
      <c r="CP32" s="89"/>
      <c r="CQ32" s="91"/>
      <c r="CR32" s="89"/>
      <c r="CS32" s="89"/>
      <c r="CT32" s="89"/>
      <c r="CU32" s="89"/>
      <c r="CV32" s="89"/>
      <c r="CW32" s="91"/>
      <c r="CX32" s="89"/>
      <c r="CY32" s="89"/>
      <c r="CZ32" s="89"/>
      <c r="DA32" s="89"/>
      <c r="DB32" s="89"/>
      <c r="DC32" s="91"/>
      <c r="DD32" s="89"/>
      <c r="DE32" s="89"/>
      <c r="DF32" s="89"/>
      <c r="DG32" s="89"/>
      <c r="DH32" s="89"/>
      <c r="DI32" s="91"/>
      <c r="DJ32" s="89"/>
      <c r="DK32" s="89"/>
      <c r="DL32" s="89"/>
      <c r="DM32" s="89"/>
      <c r="DN32" s="89"/>
      <c r="DO32" s="91"/>
      <c r="DP32" s="89"/>
      <c r="DQ32" s="89"/>
      <c r="DR32" s="89"/>
      <c r="DS32" s="89"/>
      <c r="DT32" s="89"/>
      <c r="DU32" s="91"/>
      <c r="DV32" s="89"/>
      <c r="DW32" s="89"/>
      <c r="DX32" s="89"/>
      <c r="DY32" s="89"/>
      <c r="DZ32" s="89"/>
      <c r="EA32" s="91"/>
      <c r="EB32" s="89"/>
      <c r="EC32" s="89"/>
      <c r="ED32" s="89"/>
      <c r="EE32" s="89"/>
      <c r="EF32" s="89"/>
      <c r="EG32" s="91"/>
      <c r="EH32" s="89"/>
      <c r="EI32" s="89"/>
      <c r="EJ32" s="89"/>
      <c r="EK32" s="89"/>
      <c r="EL32" s="89"/>
      <c r="EM32" s="91"/>
      <c r="EN32" s="89"/>
      <c r="EO32" s="89"/>
      <c r="EP32" s="89"/>
      <c r="EQ32" s="89"/>
      <c r="ER32" s="89"/>
      <c r="ES32" s="91"/>
      <c r="ET32" s="89"/>
      <c r="EU32" s="89"/>
      <c r="EV32" s="89"/>
      <c r="EW32" s="89"/>
      <c r="EX32" s="89"/>
      <c r="EY32" s="91"/>
      <c r="EZ32" s="89"/>
      <c r="FA32" s="89"/>
      <c r="FB32" s="89"/>
      <c r="FC32" s="89"/>
      <c r="FD32" s="89"/>
      <c r="FE32" s="91"/>
      <c r="FF32" s="89"/>
      <c r="FG32" s="89"/>
      <c r="FH32" s="89"/>
      <c r="FI32" s="89"/>
      <c r="FJ32" s="141"/>
      <c r="FK32" s="143"/>
      <c r="FL32" s="89"/>
      <c r="FM32" s="89"/>
      <c r="FN32" s="89"/>
      <c r="FO32" s="89"/>
      <c r="FP32" s="89"/>
      <c r="FQ32" s="91"/>
      <c r="FR32" s="89"/>
      <c r="FS32" s="89"/>
      <c r="FT32" s="89"/>
      <c r="FU32" s="89"/>
      <c r="FV32" s="314"/>
      <c r="FW32" s="305"/>
      <c r="FX32" s="306"/>
      <c r="FY32" s="306"/>
      <c r="FZ32" s="306"/>
      <c r="GA32" s="306"/>
      <c r="GB32" s="306"/>
      <c r="GC32" s="306"/>
      <c r="GD32" s="307"/>
    </row>
    <row r="33" spans="2:186" ht="5.25" customHeight="1">
      <c r="B33" s="85"/>
      <c r="C33" s="86"/>
      <c r="D33" s="86"/>
      <c r="E33" s="86"/>
      <c r="F33" s="86"/>
      <c r="G33" s="86"/>
      <c r="H33" s="87"/>
      <c r="I33" s="212" t="s">
        <v>8</v>
      </c>
      <c r="J33" s="213"/>
      <c r="K33" s="213"/>
      <c r="L33" s="213"/>
      <c r="M33" s="213"/>
      <c r="N33" s="214"/>
      <c r="O33" s="192" t="s">
        <v>5</v>
      </c>
      <c r="P33" s="79"/>
      <c r="Q33" s="79"/>
      <c r="R33" s="79"/>
      <c r="S33" s="79"/>
      <c r="T33" s="79"/>
      <c r="U33" s="79"/>
      <c r="V33" s="79"/>
      <c r="W33" s="79"/>
      <c r="X33" s="79"/>
      <c r="Y33" s="79"/>
      <c r="Z33" s="79"/>
      <c r="AA33" s="79"/>
      <c r="AB33" s="79"/>
      <c r="AC33" s="79"/>
      <c r="AD33" s="79"/>
      <c r="AE33" s="79"/>
      <c r="AF33" s="79"/>
      <c r="AG33" s="79"/>
      <c r="AH33" s="80"/>
      <c r="AI33" s="110"/>
      <c r="AJ33" s="108"/>
      <c r="AK33" s="108"/>
      <c r="AL33" s="108"/>
      <c r="AM33" s="108"/>
      <c r="AN33" s="108"/>
      <c r="AO33" s="110"/>
      <c r="AP33" s="108"/>
      <c r="AQ33" s="108"/>
      <c r="AR33" s="108"/>
      <c r="AS33" s="108"/>
      <c r="AT33" s="108"/>
      <c r="AU33" s="110"/>
      <c r="AV33" s="108"/>
      <c r="AW33" s="108"/>
      <c r="AX33" s="108"/>
      <c r="AY33" s="108"/>
      <c r="AZ33" s="108"/>
      <c r="BA33" s="110"/>
      <c r="BB33" s="108"/>
      <c r="BC33" s="108"/>
      <c r="BD33" s="108"/>
      <c r="BE33" s="108"/>
      <c r="BF33" s="108"/>
      <c r="BG33" s="110"/>
      <c r="BH33" s="108"/>
      <c r="BI33" s="108"/>
      <c r="BJ33" s="108"/>
      <c r="BK33" s="108"/>
      <c r="BL33" s="188"/>
      <c r="BM33" s="190"/>
      <c r="BN33" s="108"/>
      <c r="BO33" s="108"/>
      <c r="BP33" s="108"/>
      <c r="BQ33" s="108"/>
      <c r="BR33" s="108"/>
      <c r="BS33" s="110"/>
      <c r="BT33" s="108"/>
      <c r="BU33" s="108"/>
      <c r="BV33" s="108"/>
      <c r="BW33" s="108"/>
      <c r="BX33" s="108"/>
      <c r="BY33" s="110"/>
      <c r="BZ33" s="108"/>
      <c r="CA33" s="108"/>
      <c r="CB33" s="108"/>
      <c r="CC33" s="108"/>
      <c r="CD33" s="108"/>
      <c r="CE33" s="110"/>
      <c r="CF33" s="108"/>
      <c r="CG33" s="108"/>
      <c r="CH33" s="108"/>
      <c r="CI33" s="108"/>
      <c r="CJ33" s="108"/>
      <c r="CK33" s="110"/>
      <c r="CL33" s="89"/>
      <c r="CM33" s="89"/>
      <c r="CN33" s="89"/>
      <c r="CO33" s="89"/>
      <c r="CP33" s="89"/>
      <c r="CQ33" s="91"/>
      <c r="CR33" s="89"/>
      <c r="CS33" s="89"/>
      <c r="CT33" s="89"/>
      <c r="CU33" s="89"/>
      <c r="CV33" s="89"/>
      <c r="CW33" s="91"/>
      <c r="CX33" s="89"/>
      <c r="CY33" s="89"/>
      <c r="CZ33" s="89"/>
      <c r="DA33" s="89"/>
      <c r="DB33" s="89"/>
      <c r="DC33" s="91"/>
      <c r="DD33" s="89"/>
      <c r="DE33" s="89"/>
      <c r="DF33" s="89"/>
      <c r="DG33" s="89"/>
      <c r="DH33" s="89"/>
      <c r="DI33" s="91"/>
      <c r="DJ33" s="89"/>
      <c r="DK33" s="89"/>
      <c r="DL33" s="89"/>
      <c r="DM33" s="89"/>
      <c r="DN33" s="89"/>
      <c r="DO33" s="91"/>
      <c r="DP33" s="89"/>
      <c r="DQ33" s="89"/>
      <c r="DR33" s="89"/>
      <c r="DS33" s="89"/>
      <c r="DT33" s="89"/>
      <c r="DU33" s="91"/>
      <c r="DV33" s="89"/>
      <c r="DW33" s="89"/>
      <c r="DX33" s="89"/>
      <c r="DY33" s="89"/>
      <c r="DZ33" s="89"/>
      <c r="EA33" s="91"/>
      <c r="EB33" s="89"/>
      <c r="EC33" s="89"/>
      <c r="ED33" s="89"/>
      <c r="EE33" s="89"/>
      <c r="EF33" s="89"/>
      <c r="EG33" s="91"/>
      <c r="EH33" s="89"/>
      <c r="EI33" s="89"/>
      <c r="EJ33" s="108"/>
      <c r="EK33" s="108"/>
      <c r="EL33" s="108"/>
      <c r="EM33" s="110"/>
      <c r="EN33" s="108"/>
      <c r="EO33" s="108"/>
      <c r="EP33" s="108"/>
      <c r="EQ33" s="108"/>
      <c r="ER33" s="108"/>
      <c r="ES33" s="110"/>
      <c r="ET33" s="108"/>
      <c r="EU33" s="108"/>
      <c r="EV33" s="108"/>
      <c r="EW33" s="108"/>
      <c r="EX33" s="108"/>
      <c r="EY33" s="110"/>
      <c r="EZ33" s="108"/>
      <c r="FA33" s="108"/>
      <c r="FB33" s="108"/>
      <c r="FC33" s="108"/>
      <c r="FD33" s="108"/>
      <c r="FE33" s="110"/>
      <c r="FF33" s="108"/>
      <c r="FG33" s="108"/>
      <c r="FH33" s="108"/>
      <c r="FI33" s="108"/>
      <c r="FJ33" s="332"/>
      <c r="FK33" s="311"/>
      <c r="FL33" s="108"/>
      <c r="FM33" s="108"/>
      <c r="FN33" s="108"/>
      <c r="FO33" s="108"/>
      <c r="FP33" s="108"/>
      <c r="FQ33" s="110"/>
      <c r="FR33" s="108"/>
      <c r="FS33" s="108"/>
      <c r="FT33" s="108"/>
      <c r="FU33" s="108"/>
      <c r="FV33" s="100"/>
      <c r="FW33" s="305">
        <f t="shared" ref="FW33" ca="1" si="0">Ccount(AI33:FV33,20)*10/1440</f>
        <v>0</v>
      </c>
      <c r="FX33" s="306"/>
      <c r="FY33" s="306"/>
      <c r="FZ33" s="306"/>
      <c r="GA33" s="306"/>
      <c r="GB33" s="306"/>
      <c r="GC33" s="306"/>
      <c r="GD33" s="307"/>
    </row>
    <row r="34" spans="2:186" ht="5.25" customHeight="1">
      <c r="B34" s="85"/>
      <c r="C34" s="86"/>
      <c r="D34" s="86"/>
      <c r="E34" s="86"/>
      <c r="F34" s="86"/>
      <c r="G34" s="86"/>
      <c r="H34" s="87"/>
      <c r="I34" s="212"/>
      <c r="J34" s="213"/>
      <c r="K34" s="213"/>
      <c r="L34" s="213"/>
      <c r="M34" s="213"/>
      <c r="N34" s="214"/>
      <c r="O34" s="68"/>
      <c r="P34" s="69"/>
      <c r="Q34" s="69"/>
      <c r="R34" s="69"/>
      <c r="S34" s="69"/>
      <c r="T34" s="69"/>
      <c r="U34" s="69"/>
      <c r="V34" s="69"/>
      <c r="W34" s="69"/>
      <c r="X34" s="69"/>
      <c r="Y34" s="69"/>
      <c r="Z34" s="69"/>
      <c r="AA34" s="69"/>
      <c r="AB34" s="69"/>
      <c r="AC34" s="69"/>
      <c r="AD34" s="69"/>
      <c r="AE34" s="69"/>
      <c r="AF34" s="69"/>
      <c r="AG34" s="69"/>
      <c r="AH34" s="70"/>
      <c r="AI34" s="110"/>
      <c r="AJ34" s="108"/>
      <c r="AK34" s="108"/>
      <c r="AL34" s="108"/>
      <c r="AM34" s="108"/>
      <c r="AN34" s="108"/>
      <c r="AO34" s="110"/>
      <c r="AP34" s="108"/>
      <c r="AQ34" s="108"/>
      <c r="AR34" s="108"/>
      <c r="AS34" s="108"/>
      <c r="AT34" s="108"/>
      <c r="AU34" s="110"/>
      <c r="AV34" s="108"/>
      <c r="AW34" s="108"/>
      <c r="AX34" s="108"/>
      <c r="AY34" s="108"/>
      <c r="AZ34" s="108"/>
      <c r="BA34" s="110"/>
      <c r="BB34" s="108"/>
      <c r="BC34" s="108"/>
      <c r="BD34" s="108"/>
      <c r="BE34" s="108"/>
      <c r="BF34" s="108"/>
      <c r="BG34" s="110"/>
      <c r="BH34" s="108"/>
      <c r="BI34" s="108"/>
      <c r="BJ34" s="108"/>
      <c r="BK34" s="108"/>
      <c r="BL34" s="188"/>
      <c r="BM34" s="190"/>
      <c r="BN34" s="108"/>
      <c r="BO34" s="108"/>
      <c r="BP34" s="108"/>
      <c r="BQ34" s="108"/>
      <c r="BR34" s="108"/>
      <c r="BS34" s="110"/>
      <c r="BT34" s="108"/>
      <c r="BU34" s="108"/>
      <c r="BV34" s="108"/>
      <c r="BW34" s="108"/>
      <c r="BX34" s="108"/>
      <c r="BY34" s="110"/>
      <c r="BZ34" s="108"/>
      <c r="CA34" s="108"/>
      <c r="CB34" s="108"/>
      <c r="CC34" s="108"/>
      <c r="CD34" s="108"/>
      <c r="CE34" s="110"/>
      <c r="CF34" s="108"/>
      <c r="CG34" s="108"/>
      <c r="CH34" s="108"/>
      <c r="CI34" s="108"/>
      <c r="CJ34" s="108"/>
      <c r="CK34" s="110"/>
      <c r="CL34" s="89"/>
      <c r="CM34" s="89"/>
      <c r="CN34" s="89"/>
      <c r="CO34" s="89"/>
      <c r="CP34" s="89"/>
      <c r="CQ34" s="91"/>
      <c r="CR34" s="89"/>
      <c r="CS34" s="89"/>
      <c r="CT34" s="89"/>
      <c r="CU34" s="89"/>
      <c r="CV34" s="89"/>
      <c r="CW34" s="91"/>
      <c r="CX34" s="89"/>
      <c r="CY34" s="89"/>
      <c r="CZ34" s="89"/>
      <c r="DA34" s="89"/>
      <c r="DB34" s="89"/>
      <c r="DC34" s="91"/>
      <c r="DD34" s="89"/>
      <c r="DE34" s="89"/>
      <c r="DF34" s="89"/>
      <c r="DG34" s="89"/>
      <c r="DH34" s="89"/>
      <c r="DI34" s="91"/>
      <c r="DJ34" s="89"/>
      <c r="DK34" s="89"/>
      <c r="DL34" s="89"/>
      <c r="DM34" s="89"/>
      <c r="DN34" s="89"/>
      <c r="DO34" s="91"/>
      <c r="DP34" s="89"/>
      <c r="DQ34" s="89"/>
      <c r="DR34" s="89"/>
      <c r="DS34" s="89"/>
      <c r="DT34" s="89"/>
      <c r="DU34" s="91"/>
      <c r="DV34" s="89"/>
      <c r="DW34" s="89"/>
      <c r="DX34" s="89"/>
      <c r="DY34" s="89"/>
      <c r="DZ34" s="89"/>
      <c r="EA34" s="91"/>
      <c r="EB34" s="89"/>
      <c r="EC34" s="89"/>
      <c r="ED34" s="89"/>
      <c r="EE34" s="89"/>
      <c r="EF34" s="89"/>
      <c r="EG34" s="91"/>
      <c r="EH34" s="89"/>
      <c r="EI34" s="89"/>
      <c r="EJ34" s="108"/>
      <c r="EK34" s="108"/>
      <c r="EL34" s="108"/>
      <c r="EM34" s="110"/>
      <c r="EN34" s="108"/>
      <c r="EO34" s="108"/>
      <c r="EP34" s="108"/>
      <c r="EQ34" s="108"/>
      <c r="ER34" s="108"/>
      <c r="ES34" s="110"/>
      <c r="ET34" s="108"/>
      <c r="EU34" s="108"/>
      <c r="EV34" s="108"/>
      <c r="EW34" s="108"/>
      <c r="EX34" s="108"/>
      <c r="EY34" s="110"/>
      <c r="EZ34" s="108"/>
      <c r="FA34" s="108"/>
      <c r="FB34" s="108"/>
      <c r="FC34" s="108"/>
      <c r="FD34" s="108"/>
      <c r="FE34" s="110"/>
      <c r="FF34" s="108"/>
      <c r="FG34" s="108"/>
      <c r="FH34" s="108"/>
      <c r="FI34" s="108"/>
      <c r="FJ34" s="332"/>
      <c r="FK34" s="311"/>
      <c r="FL34" s="108"/>
      <c r="FM34" s="108"/>
      <c r="FN34" s="108"/>
      <c r="FO34" s="108"/>
      <c r="FP34" s="108"/>
      <c r="FQ34" s="110"/>
      <c r="FR34" s="108"/>
      <c r="FS34" s="108"/>
      <c r="FT34" s="108"/>
      <c r="FU34" s="108"/>
      <c r="FV34" s="100"/>
      <c r="FW34" s="305"/>
      <c r="FX34" s="306"/>
      <c r="FY34" s="306"/>
      <c r="FZ34" s="306"/>
      <c r="GA34" s="306"/>
      <c r="GB34" s="306"/>
      <c r="GC34" s="306"/>
      <c r="GD34" s="307"/>
    </row>
    <row r="35" spans="2:186" ht="5.25" customHeight="1">
      <c r="B35" s="85"/>
      <c r="C35" s="86"/>
      <c r="D35" s="86"/>
      <c r="E35" s="86"/>
      <c r="F35" s="86"/>
      <c r="G35" s="86"/>
      <c r="H35" s="87"/>
      <c r="I35" s="212"/>
      <c r="J35" s="213"/>
      <c r="K35" s="213"/>
      <c r="L35" s="213"/>
      <c r="M35" s="213"/>
      <c r="N35" s="214"/>
      <c r="O35" s="192" t="s">
        <v>6</v>
      </c>
      <c r="P35" s="79"/>
      <c r="Q35" s="79"/>
      <c r="R35" s="79"/>
      <c r="S35" s="79"/>
      <c r="T35" s="79"/>
      <c r="U35" s="79"/>
      <c r="V35" s="79"/>
      <c r="W35" s="79"/>
      <c r="X35" s="79"/>
      <c r="Y35" s="79"/>
      <c r="Z35" s="79"/>
      <c r="AA35" s="79"/>
      <c r="AB35" s="79"/>
      <c r="AC35" s="79"/>
      <c r="AD35" s="79"/>
      <c r="AE35" s="79"/>
      <c r="AF35" s="79"/>
      <c r="AG35" s="79"/>
      <c r="AH35" s="80"/>
      <c r="AI35" s="110"/>
      <c r="AJ35" s="108"/>
      <c r="AK35" s="108"/>
      <c r="AL35" s="108"/>
      <c r="AM35" s="108"/>
      <c r="AN35" s="108"/>
      <c r="AO35" s="110"/>
      <c r="AP35" s="108"/>
      <c r="AQ35" s="108"/>
      <c r="AR35" s="108"/>
      <c r="AS35" s="108"/>
      <c r="AT35" s="108"/>
      <c r="AU35" s="110"/>
      <c r="AV35" s="108"/>
      <c r="AW35" s="108"/>
      <c r="AX35" s="108"/>
      <c r="AY35" s="108"/>
      <c r="AZ35" s="108"/>
      <c r="BA35" s="110"/>
      <c r="BB35" s="108"/>
      <c r="BC35" s="108"/>
      <c r="BD35" s="108"/>
      <c r="BE35" s="108"/>
      <c r="BF35" s="108"/>
      <c r="BG35" s="110"/>
      <c r="BH35" s="108"/>
      <c r="BI35" s="108"/>
      <c r="BJ35" s="108"/>
      <c r="BK35" s="108"/>
      <c r="BL35" s="188"/>
      <c r="BM35" s="190"/>
      <c r="BN35" s="108"/>
      <c r="BO35" s="108"/>
      <c r="BP35" s="108"/>
      <c r="BQ35" s="108"/>
      <c r="BR35" s="108"/>
      <c r="BS35" s="110"/>
      <c r="BT35" s="108"/>
      <c r="BU35" s="108"/>
      <c r="BV35" s="108"/>
      <c r="BW35" s="108"/>
      <c r="BX35" s="108"/>
      <c r="BY35" s="110"/>
      <c r="BZ35" s="108"/>
      <c r="CA35" s="108"/>
      <c r="CB35" s="108"/>
      <c r="CC35" s="108"/>
      <c r="CD35" s="108"/>
      <c r="CE35" s="110"/>
      <c r="CF35" s="108"/>
      <c r="CG35" s="108"/>
      <c r="CH35" s="108"/>
      <c r="CI35" s="108"/>
      <c r="CJ35" s="108"/>
      <c r="CK35" s="110"/>
      <c r="CL35" s="89"/>
      <c r="CM35" s="89"/>
      <c r="CN35" s="89"/>
      <c r="CO35" s="89"/>
      <c r="CP35" s="89"/>
      <c r="CQ35" s="91"/>
      <c r="CR35" s="89"/>
      <c r="CS35" s="89"/>
      <c r="CT35" s="89"/>
      <c r="CU35" s="89"/>
      <c r="CV35" s="89"/>
      <c r="CW35" s="91"/>
      <c r="CX35" s="89"/>
      <c r="CY35" s="89"/>
      <c r="CZ35" s="89"/>
      <c r="DA35" s="89"/>
      <c r="DB35" s="89"/>
      <c r="DC35" s="91"/>
      <c r="DD35" s="89"/>
      <c r="DE35" s="89"/>
      <c r="DF35" s="89"/>
      <c r="DG35" s="89"/>
      <c r="DH35" s="89"/>
      <c r="DI35" s="91"/>
      <c r="DJ35" s="89"/>
      <c r="DK35" s="89"/>
      <c r="DL35" s="89"/>
      <c r="DM35" s="89"/>
      <c r="DN35" s="89"/>
      <c r="DO35" s="91"/>
      <c r="DP35" s="89"/>
      <c r="DQ35" s="89"/>
      <c r="DR35" s="89"/>
      <c r="DS35" s="89"/>
      <c r="DT35" s="89"/>
      <c r="DU35" s="91"/>
      <c r="DV35" s="89"/>
      <c r="DW35" s="89"/>
      <c r="DX35" s="89"/>
      <c r="DY35" s="89"/>
      <c r="DZ35" s="89"/>
      <c r="EA35" s="91"/>
      <c r="EB35" s="89"/>
      <c r="EC35" s="89"/>
      <c r="ED35" s="89"/>
      <c r="EE35" s="89"/>
      <c r="EF35" s="89"/>
      <c r="EG35" s="91"/>
      <c r="EH35" s="89"/>
      <c r="EI35" s="89"/>
      <c r="EJ35" s="108"/>
      <c r="EK35" s="108"/>
      <c r="EL35" s="108"/>
      <c r="EM35" s="110"/>
      <c r="EN35" s="108"/>
      <c r="EO35" s="108"/>
      <c r="EP35" s="108"/>
      <c r="EQ35" s="108"/>
      <c r="ER35" s="108"/>
      <c r="ES35" s="110"/>
      <c r="ET35" s="108"/>
      <c r="EU35" s="108"/>
      <c r="EV35" s="108"/>
      <c r="EW35" s="108"/>
      <c r="EX35" s="108"/>
      <c r="EY35" s="110"/>
      <c r="EZ35" s="108"/>
      <c r="FA35" s="108"/>
      <c r="FB35" s="108"/>
      <c r="FC35" s="108"/>
      <c r="FD35" s="108"/>
      <c r="FE35" s="110"/>
      <c r="FF35" s="108"/>
      <c r="FG35" s="108"/>
      <c r="FH35" s="108"/>
      <c r="FI35" s="108"/>
      <c r="FJ35" s="332"/>
      <c r="FK35" s="311"/>
      <c r="FL35" s="108"/>
      <c r="FM35" s="108"/>
      <c r="FN35" s="108"/>
      <c r="FO35" s="108"/>
      <c r="FP35" s="108"/>
      <c r="FQ35" s="110"/>
      <c r="FR35" s="108"/>
      <c r="FS35" s="108"/>
      <c r="FT35" s="108"/>
      <c r="FU35" s="108"/>
      <c r="FV35" s="100"/>
      <c r="FW35" s="305">
        <f t="shared" ref="FW35" ca="1" si="1">Ccount(AI35:FV35,20)*10/1440</f>
        <v>0</v>
      </c>
      <c r="FX35" s="306"/>
      <c r="FY35" s="306"/>
      <c r="FZ35" s="306"/>
      <c r="GA35" s="306"/>
      <c r="GB35" s="306"/>
      <c r="GC35" s="306"/>
      <c r="GD35" s="307"/>
    </row>
    <row r="36" spans="2:186" ht="5.25" customHeight="1">
      <c r="B36" s="85"/>
      <c r="C36" s="86"/>
      <c r="D36" s="86"/>
      <c r="E36" s="86"/>
      <c r="F36" s="86"/>
      <c r="G36" s="86"/>
      <c r="H36" s="87"/>
      <c r="I36" s="212"/>
      <c r="J36" s="213"/>
      <c r="K36" s="213"/>
      <c r="L36" s="213"/>
      <c r="M36" s="213"/>
      <c r="N36" s="214"/>
      <c r="O36" s="68"/>
      <c r="P36" s="69"/>
      <c r="Q36" s="69"/>
      <c r="R36" s="69"/>
      <c r="S36" s="69"/>
      <c r="T36" s="69"/>
      <c r="U36" s="69"/>
      <c r="V36" s="69"/>
      <c r="W36" s="69"/>
      <c r="X36" s="69"/>
      <c r="Y36" s="69"/>
      <c r="Z36" s="69"/>
      <c r="AA36" s="69"/>
      <c r="AB36" s="69"/>
      <c r="AC36" s="69"/>
      <c r="AD36" s="69"/>
      <c r="AE36" s="69"/>
      <c r="AF36" s="69"/>
      <c r="AG36" s="69"/>
      <c r="AH36" s="70"/>
      <c r="AI36" s="110"/>
      <c r="AJ36" s="108"/>
      <c r="AK36" s="108"/>
      <c r="AL36" s="108"/>
      <c r="AM36" s="108"/>
      <c r="AN36" s="108"/>
      <c r="AO36" s="110"/>
      <c r="AP36" s="108"/>
      <c r="AQ36" s="108"/>
      <c r="AR36" s="108"/>
      <c r="AS36" s="108"/>
      <c r="AT36" s="108"/>
      <c r="AU36" s="110"/>
      <c r="AV36" s="108"/>
      <c r="AW36" s="108"/>
      <c r="AX36" s="108"/>
      <c r="AY36" s="108"/>
      <c r="AZ36" s="108"/>
      <c r="BA36" s="110"/>
      <c r="BB36" s="108"/>
      <c r="BC36" s="108"/>
      <c r="BD36" s="108"/>
      <c r="BE36" s="108"/>
      <c r="BF36" s="108"/>
      <c r="BG36" s="110"/>
      <c r="BH36" s="108"/>
      <c r="BI36" s="108"/>
      <c r="BJ36" s="108"/>
      <c r="BK36" s="108"/>
      <c r="BL36" s="188"/>
      <c r="BM36" s="190"/>
      <c r="BN36" s="108"/>
      <c r="BO36" s="108"/>
      <c r="BP36" s="108"/>
      <c r="BQ36" s="108"/>
      <c r="BR36" s="108"/>
      <c r="BS36" s="110"/>
      <c r="BT36" s="108"/>
      <c r="BU36" s="108"/>
      <c r="BV36" s="108"/>
      <c r="BW36" s="108"/>
      <c r="BX36" s="108"/>
      <c r="BY36" s="110"/>
      <c r="BZ36" s="108"/>
      <c r="CA36" s="108"/>
      <c r="CB36" s="108"/>
      <c r="CC36" s="108"/>
      <c r="CD36" s="108"/>
      <c r="CE36" s="110"/>
      <c r="CF36" s="108"/>
      <c r="CG36" s="108"/>
      <c r="CH36" s="108"/>
      <c r="CI36" s="108"/>
      <c r="CJ36" s="108"/>
      <c r="CK36" s="110"/>
      <c r="CL36" s="89"/>
      <c r="CM36" s="89"/>
      <c r="CN36" s="89"/>
      <c r="CO36" s="89"/>
      <c r="CP36" s="89"/>
      <c r="CQ36" s="91"/>
      <c r="CR36" s="89"/>
      <c r="CS36" s="89"/>
      <c r="CT36" s="89"/>
      <c r="CU36" s="89"/>
      <c r="CV36" s="89"/>
      <c r="CW36" s="91"/>
      <c r="CX36" s="89"/>
      <c r="CY36" s="89"/>
      <c r="CZ36" s="89"/>
      <c r="DA36" s="89"/>
      <c r="DB36" s="89"/>
      <c r="DC36" s="91"/>
      <c r="DD36" s="89"/>
      <c r="DE36" s="89"/>
      <c r="DF36" s="89"/>
      <c r="DG36" s="89"/>
      <c r="DH36" s="89"/>
      <c r="DI36" s="91"/>
      <c r="DJ36" s="89"/>
      <c r="DK36" s="89"/>
      <c r="DL36" s="89"/>
      <c r="DM36" s="89"/>
      <c r="DN36" s="89"/>
      <c r="DO36" s="91"/>
      <c r="DP36" s="89"/>
      <c r="DQ36" s="89"/>
      <c r="DR36" s="89"/>
      <c r="DS36" s="89"/>
      <c r="DT36" s="89"/>
      <c r="DU36" s="91"/>
      <c r="DV36" s="89"/>
      <c r="DW36" s="89"/>
      <c r="DX36" s="89"/>
      <c r="DY36" s="89"/>
      <c r="DZ36" s="89"/>
      <c r="EA36" s="91"/>
      <c r="EB36" s="89"/>
      <c r="EC36" s="89"/>
      <c r="ED36" s="89"/>
      <c r="EE36" s="89"/>
      <c r="EF36" s="89"/>
      <c r="EG36" s="91"/>
      <c r="EH36" s="89"/>
      <c r="EI36" s="89"/>
      <c r="EJ36" s="108"/>
      <c r="EK36" s="108"/>
      <c r="EL36" s="108"/>
      <c r="EM36" s="110"/>
      <c r="EN36" s="108"/>
      <c r="EO36" s="108"/>
      <c r="EP36" s="108"/>
      <c r="EQ36" s="108"/>
      <c r="ER36" s="108"/>
      <c r="ES36" s="110"/>
      <c r="ET36" s="108"/>
      <c r="EU36" s="108"/>
      <c r="EV36" s="108"/>
      <c r="EW36" s="108"/>
      <c r="EX36" s="108"/>
      <c r="EY36" s="110"/>
      <c r="EZ36" s="108"/>
      <c r="FA36" s="108"/>
      <c r="FB36" s="108"/>
      <c r="FC36" s="108"/>
      <c r="FD36" s="108"/>
      <c r="FE36" s="110"/>
      <c r="FF36" s="108"/>
      <c r="FG36" s="108"/>
      <c r="FH36" s="108"/>
      <c r="FI36" s="108"/>
      <c r="FJ36" s="332"/>
      <c r="FK36" s="311"/>
      <c r="FL36" s="108"/>
      <c r="FM36" s="108"/>
      <c r="FN36" s="108"/>
      <c r="FO36" s="108"/>
      <c r="FP36" s="108"/>
      <c r="FQ36" s="110"/>
      <c r="FR36" s="108"/>
      <c r="FS36" s="108"/>
      <c r="FT36" s="108"/>
      <c r="FU36" s="108"/>
      <c r="FV36" s="100"/>
      <c r="FW36" s="305"/>
      <c r="FX36" s="306"/>
      <c r="FY36" s="306"/>
      <c r="FZ36" s="306"/>
      <c r="GA36" s="306"/>
      <c r="GB36" s="306"/>
      <c r="GC36" s="306"/>
      <c r="GD36" s="307"/>
    </row>
    <row r="37" spans="2:186" ht="5.25" customHeight="1">
      <c r="B37" s="85"/>
      <c r="C37" s="86"/>
      <c r="D37" s="86"/>
      <c r="E37" s="86"/>
      <c r="F37" s="86"/>
      <c r="G37" s="86"/>
      <c r="H37" s="87"/>
      <c r="I37" s="212"/>
      <c r="J37" s="213"/>
      <c r="K37" s="213"/>
      <c r="L37" s="213"/>
      <c r="M37" s="213"/>
      <c r="N37" s="214"/>
      <c r="O37" s="192" t="s">
        <v>73</v>
      </c>
      <c r="P37" s="79"/>
      <c r="Q37" s="79"/>
      <c r="R37" s="79"/>
      <c r="S37" s="79"/>
      <c r="T37" s="79"/>
      <c r="U37" s="79"/>
      <c r="V37" s="79"/>
      <c r="W37" s="79"/>
      <c r="X37" s="79"/>
      <c r="Y37" s="79"/>
      <c r="Z37" s="79"/>
      <c r="AA37" s="79"/>
      <c r="AB37" s="79"/>
      <c r="AC37" s="79"/>
      <c r="AD37" s="79"/>
      <c r="AE37" s="79"/>
      <c r="AF37" s="79"/>
      <c r="AG37" s="79"/>
      <c r="AH37" s="80"/>
      <c r="AI37" s="110"/>
      <c r="AJ37" s="108"/>
      <c r="AK37" s="108"/>
      <c r="AL37" s="108"/>
      <c r="AM37" s="108"/>
      <c r="AN37" s="108"/>
      <c r="AO37" s="110"/>
      <c r="AP37" s="108"/>
      <c r="AQ37" s="108"/>
      <c r="AR37" s="108"/>
      <c r="AS37" s="108"/>
      <c r="AT37" s="108"/>
      <c r="AU37" s="110"/>
      <c r="AV37" s="108"/>
      <c r="AW37" s="108"/>
      <c r="AX37" s="108"/>
      <c r="AY37" s="108"/>
      <c r="AZ37" s="108"/>
      <c r="BA37" s="110"/>
      <c r="BB37" s="108"/>
      <c r="BC37" s="108"/>
      <c r="BD37" s="108"/>
      <c r="BE37" s="108"/>
      <c r="BF37" s="108"/>
      <c r="BG37" s="110"/>
      <c r="BH37" s="108"/>
      <c r="BI37" s="108"/>
      <c r="BJ37" s="108"/>
      <c r="BK37" s="108"/>
      <c r="BL37" s="188"/>
      <c r="BM37" s="190"/>
      <c r="BN37" s="108"/>
      <c r="BO37" s="108"/>
      <c r="BP37" s="108"/>
      <c r="BQ37" s="108"/>
      <c r="BR37" s="108"/>
      <c r="BS37" s="110"/>
      <c r="BT37" s="108"/>
      <c r="BU37" s="108"/>
      <c r="BV37" s="108"/>
      <c r="BW37" s="108"/>
      <c r="BX37" s="108"/>
      <c r="BY37" s="110"/>
      <c r="BZ37" s="108"/>
      <c r="CA37" s="108"/>
      <c r="CB37" s="108"/>
      <c r="CC37" s="108"/>
      <c r="CD37" s="108"/>
      <c r="CE37" s="110"/>
      <c r="CF37" s="108"/>
      <c r="CG37" s="108"/>
      <c r="CH37" s="108"/>
      <c r="CI37" s="108"/>
      <c r="CJ37" s="108"/>
      <c r="CK37" s="110"/>
      <c r="CL37" s="89"/>
      <c r="CM37" s="89"/>
      <c r="CN37" s="89"/>
      <c r="CO37" s="89"/>
      <c r="CP37" s="89"/>
      <c r="CQ37" s="91"/>
      <c r="CR37" s="89"/>
      <c r="CS37" s="89"/>
      <c r="CT37" s="89"/>
      <c r="CU37" s="89"/>
      <c r="CV37" s="89"/>
      <c r="CW37" s="91"/>
      <c r="CX37" s="89"/>
      <c r="CY37" s="89"/>
      <c r="CZ37" s="89"/>
      <c r="DA37" s="89"/>
      <c r="DB37" s="89"/>
      <c r="DC37" s="91"/>
      <c r="DD37" s="89"/>
      <c r="DE37" s="89"/>
      <c r="DF37" s="89"/>
      <c r="DG37" s="89"/>
      <c r="DH37" s="89"/>
      <c r="DI37" s="91"/>
      <c r="DJ37" s="89"/>
      <c r="DK37" s="89"/>
      <c r="DL37" s="89"/>
      <c r="DM37" s="89"/>
      <c r="DN37" s="89"/>
      <c r="DO37" s="91"/>
      <c r="DP37" s="89"/>
      <c r="DQ37" s="89"/>
      <c r="DR37" s="89"/>
      <c r="DS37" s="89"/>
      <c r="DT37" s="89"/>
      <c r="DU37" s="91"/>
      <c r="DV37" s="89"/>
      <c r="DW37" s="89"/>
      <c r="DX37" s="89"/>
      <c r="DY37" s="89"/>
      <c r="DZ37" s="89"/>
      <c r="EA37" s="91"/>
      <c r="EB37" s="89"/>
      <c r="EC37" s="89"/>
      <c r="ED37" s="89"/>
      <c r="EE37" s="89"/>
      <c r="EF37" s="89"/>
      <c r="EG37" s="91"/>
      <c r="EH37" s="89"/>
      <c r="EI37" s="89"/>
      <c r="EJ37" s="108"/>
      <c r="EK37" s="108"/>
      <c r="EL37" s="108"/>
      <c r="EM37" s="110"/>
      <c r="EN37" s="108"/>
      <c r="EO37" s="108"/>
      <c r="EP37" s="108"/>
      <c r="EQ37" s="108"/>
      <c r="ER37" s="108"/>
      <c r="ES37" s="110"/>
      <c r="ET37" s="108"/>
      <c r="EU37" s="108"/>
      <c r="EV37" s="108"/>
      <c r="EW37" s="108"/>
      <c r="EX37" s="108"/>
      <c r="EY37" s="110"/>
      <c r="EZ37" s="108"/>
      <c r="FA37" s="108"/>
      <c r="FB37" s="108"/>
      <c r="FC37" s="108"/>
      <c r="FD37" s="108"/>
      <c r="FE37" s="110"/>
      <c r="FF37" s="108"/>
      <c r="FG37" s="108"/>
      <c r="FH37" s="108"/>
      <c r="FI37" s="108"/>
      <c r="FJ37" s="332"/>
      <c r="FK37" s="311"/>
      <c r="FL37" s="108"/>
      <c r="FM37" s="108"/>
      <c r="FN37" s="108"/>
      <c r="FO37" s="108"/>
      <c r="FP37" s="108"/>
      <c r="FQ37" s="110"/>
      <c r="FR37" s="108"/>
      <c r="FS37" s="108"/>
      <c r="FT37" s="108"/>
      <c r="FU37" s="108"/>
      <c r="FV37" s="100"/>
      <c r="FW37" s="305">
        <f t="shared" ref="FW37" ca="1" si="2">Ccount(AI37:FV37,20)*10/1440</f>
        <v>0</v>
      </c>
      <c r="FX37" s="306"/>
      <c r="FY37" s="306"/>
      <c r="FZ37" s="306"/>
      <c r="GA37" s="306"/>
      <c r="GB37" s="306"/>
      <c r="GC37" s="306"/>
      <c r="GD37" s="307"/>
    </row>
    <row r="38" spans="2:186" ht="5.25" customHeight="1">
      <c r="B38" s="85"/>
      <c r="C38" s="86"/>
      <c r="D38" s="86"/>
      <c r="E38" s="86"/>
      <c r="F38" s="86"/>
      <c r="G38" s="86"/>
      <c r="H38" s="87"/>
      <c r="I38" s="215"/>
      <c r="J38" s="216"/>
      <c r="K38" s="216"/>
      <c r="L38" s="216"/>
      <c r="M38" s="216"/>
      <c r="N38" s="217"/>
      <c r="O38" s="68"/>
      <c r="P38" s="69"/>
      <c r="Q38" s="69"/>
      <c r="R38" s="69"/>
      <c r="S38" s="69"/>
      <c r="T38" s="69"/>
      <c r="U38" s="69"/>
      <c r="V38" s="69"/>
      <c r="W38" s="69"/>
      <c r="X38" s="69"/>
      <c r="Y38" s="69"/>
      <c r="Z38" s="69"/>
      <c r="AA38" s="69"/>
      <c r="AB38" s="69"/>
      <c r="AC38" s="69"/>
      <c r="AD38" s="69"/>
      <c r="AE38" s="69"/>
      <c r="AF38" s="69"/>
      <c r="AG38" s="69"/>
      <c r="AH38" s="70"/>
      <c r="AI38" s="110"/>
      <c r="AJ38" s="108"/>
      <c r="AK38" s="108"/>
      <c r="AL38" s="108"/>
      <c r="AM38" s="108"/>
      <c r="AN38" s="108"/>
      <c r="AO38" s="110"/>
      <c r="AP38" s="108"/>
      <c r="AQ38" s="108"/>
      <c r="AR38" s="108"/>
      <c r="AS38" s="108"/>
      <c r="AT38" s="108"/>
      <c r="AU38" s="110"/>
      <c r="AV38" s="108"/>
      <c r="AW38" s="108"/>
      <c r="AX38" s="108"/>
      <c r="AY38" s="108"/>
      <c r="AZ38" s="108"/>
      <c r="BA38" s="110"/>
      <c r="BB38" s="108"/>
      <c r="BC38" s="108"/>
      <c r="BD38" s="108"/>
      <c r="BE38" s="108"/>
      <c r="BF38" s="108"/>
      <c r="BG38" s="110"/>
      <c r="BH38" s="108"/>
      <c r="BI38" s="108"/>
      <c r="BJ38" s="108"/>
      <c r="BK38" s="108"/>
      <c r="BL38" s="188"/>
      <c r="BM38" s="190"/>
      <c r="BN38" s="108"/>
      <c r="BO38" s="108"/>
      <c r="BP38" s="108"/>
      <c r="BQ38" s="108"/>
      <c r="BR38" s="108"/>
      <c r="BS38" s="110"/>
      <c r="BT38" s="108"/>
      <c r="BU38" s="108"/>
      <c r="BV38" s="108"/>
      <c r="BW38" s="108"/>
      <c r="BX38" s="108"/>
      <c r="BY38" s="110"/>
      <c r="BZ38" s="108"/>
      <c r="CA38" s="108"/>
      <c r="CB38" s="108"/>
      <c r="CC38" s="108"/>
      <c r="CD38" s="108"/>
      <c r="CE38" s="110"/>
      <c r="CF38" s="108"/>
      <c r="CG38" s="108"/>
      <c r="CH38" s="108"/>
      <c r="CI38" s="108"/>
      <c r="CJ38" s="108"/>
      <c r="CK38" s="110"/>
      <c r="CL38" s="89"/>
      <c r="CM38" s="89"/>
      <c r="CN38" s="89"/>
      <c r="CO38" s="89"/>
      <c r="CP38" s="89"/>
      <c r="CQ38" s="91"/>
      <c r="CR38" s="89"/>
      <c r="CS38" s="89"/>
      <c r="CT38" s="89"/>
      <c r="CU38" s="89"/>
      <c r="CV38" s="89"/>
      <c r="CW38" s="91"/>
      <c r="CX38" s="89"/>
      <c r="CY38" s="89"/>
      <c r="CZ38" s="89"/>
      <c r="DA38" s="89"/>
      <c r="DB38" s="89"/>
      <c r="DC38" s="91"/>
      <c r="DD38" s="89"/>
      <c r="DE38" s="89"/>
      <c r="DF38" s="89"/>
      <c r="DG38" s="89"/>
      <c r="DH38" s="89"/>
      <c r="DI38" s="91"/>
      <c r="DJ38" s="89"/>
      <c r="DK38" s="89"/>
      <c r="DL38" s="89"/>
      <c r="DM38" s="89"/>
      <c r="DN38" s="89"/>
      <c r="DO38" s="91"/>
      <c r="DP38" s="89"/>
      <c r="DQ38" s="89"/>
      <c r="DR38" s="89"/>
      <c r="DS38" s="89"/>
      <c r="DT38" s="89"/>
      <c r="DU38" s="91"/>
      <c r="DV38" s="89"/>
      <c r="DW38" s="89"/>
      <c r="DX38" s="89"/>
      <c r="DY38" s="89"/>
      <c r="DZ38" s="89"/>
      <c r="EA38" s="91"/>
      <c r="EB38" s="89"/>
      <c r="EC38" s="89"/>
      <c r="ED38" s="89"/>
      <c r="EE38" s="89"/>
      <c r="EF38" s="89"/>
      <c r="EG38" s="91"/>
      <c r="EH38" s="89"/>
      <c r="EI38" s="89"/>
      <c r="EJ38" s="108"/>
      <c r="EK38" s="108"/>
      <c r="EL38" s="108"/>
      <c r="EM38" s="110"/>
      <c r="EN38" s="108"/>
      <c r="EO38" s="108"/>
      <c r="EP38" s="108"/>
      <c r="EQ38" s="108"/>
      <c r="ER38" s="108"/>
      <c r="ES38" s="110"/>
      <c r="ET38" s="108"/>
      <c r="EU38" s="108"/>
      <c r="EV38" s="108"/>
      <c r="EW38" s="108"/>
      <c r="EX38" s="108"/>
      <c r="EY38" s="110"/>
      <c r="EZ38" s="108"/>
      <c r="FA38" s="108"/>
      <c r="FB38" s="108"/>
      <c r="FC38" s="108"/>
      <c r="FD38" s="108"/>
      <c r="FE38" s="110"/>
      <c r="FF38" s="108"/>
      <c r="FG38" s="108"/>
      <c r="FH38" s="108"/>
      <c r="FI38" s="108"/>
      <c r="FJ38" s="332"/>
      <c r="FK38" s="311"/>
      <c r="FL38" s="108"/>
      <c r="FM38" s="108"/>
      <c r="FN38" s="108"/>
      <c r="FO38" s="108"/>
      <c r="FP38" s="108"/>
      <c r="FQ38" s="110"/>
      <c r="FR38" s="108"/>
      <c r="FS38" s="108"/>
      <c r="FT38" s="108"/>
      <c r="FU38" s="108"/>
      <c r="FV38" s="100"/>
      <c r="FW38" s="305"/>
      <c r="FX38" s="306"/>
      <c r="FY38" s="306"/>
      <c r="FZ38" s="306"/>
      <c r="GA38" s="306"/>
      <c r="GB38" s="306"/>
      <c r="GC38" s="306"/>
      <c r="GD38" s="307"/>
    </row>
    <row r="39" spans="2:186" ht="5.25" customHeight="1">
      <c r="B39" s="85"/>
      <c r="C39" s="86"/>
      <c r="D39" s="86"/>
      <c r="E39" s="86"/>
      <c r="F39" s="86"/>
      <c r="G39" s="86"/>
      <c r="H39" s="87"/>
      <c r="I39" s="304" t="s">
        <v>49</v>
      </c>
      <c r="J39" s="200"/>
      <c r="K39" s="200"/>
      <c r="L39" s="200"/>
      <c r="M39" s="200"/>
      <c r="N39" s="201"/>
      <c r="O39" s="192" t="s">
        <v>48</v>
      </c>
      <c r="P39" s="79"/>
      <c r="Q39" s="79"/>
      <c r="R39" s="79"/>
      <c r="S39" s="79"/>
      <c r="T39" s="79"/>
      <c r="U39" s="79"/>
      <c r="V39" s="79"/>
      <c r="W39" s="79"/>
      <c r="X39" s="79"/>
      <c r="Y39" s="79"/>
      <c r="Z39" s="79"/>
      <c r="AA39" s="79"/>
      <c r="AB39" s="79"/>
      <c r="AC39" s="79"/>
      <c r="AD39" s="79"/>
      <c r="AE39" s="79"/>
      <c r="AF39" s="79"/>
      <c r="AG39" s="79"/>
      <c r="AH39" s="80"/>
      <c r="AI39" s="110"/>
      <c r="AJ39" s="108"/>
      <c r="AK39" s="108"/>
      <c r="AL39" s="108"/>
      <c r="AM39" s="108"/>
      <c r="AN39" s="108"/>
      <c r="AO39" s="110"/>
      <c r="AP39" s="108"/>
      <c r="AQ39" s="108"/>
      <c r="AR39" s="108"/>
      <c r="AS39" s="108"/>
      <c r="AT39" s="108"/>
      <c r="AU39" s="110"/>
      <c r="AV39" s="108"/>
      <c r="AW39" s="108"/>
      <c r="AX39" s="108"/>
      <c r="AY39" s="108"/>
      <c r="AZ39" s="108"/>
      <c r="BA39" s="110"/>
      <c r="BB39" s="108"/>
      <c r="BC39" s="108"/>
      <c r="BD39" s="108"/>
      <c r="BE39" s="108"/>
      <c r="BF39" s="108"/>
      <c r="BG39" s="110"/>
      <c r="BH39" s="108"/>
      <c r="BI39" s="108"/>
      <c r="BJ39" s="108"/>
      <c r="BK39" s="108"/>
      <c r="BL39" s="188"/>
      <c r="BM39" s="190"/>
      <c r="BN39" s="108"/>
      <c r="BO39" s="108"/>
      <c r="BP39" s="108"/>
      <c r="BQ39" s="108"/>
      <c r="BR39" s="108"/>
      <c r="BS39" s="110"/>
      <c r="BT39" s="108"/>
      <c r="BU39" s="108"/>
      <c r="BV39" s="108"/>
      <c r="BW39" s="108"/>
      <c r="BX39" s="108"/>
      <c r="BY39" s="110"/>
      <c r="BZ39" s="108"/>
      <c r="CA39" s="108"/>
      <c r="CB39" s="108"/>
      <c r="CC39" s="108"/>
      <c r="CD39" s="108"/>
      <c r="CE39" s="110"/>
      <c r="CF39" s="108"/>
      <c r="CG39" s="108"/>
      <c r="CH39" s="108"/>
      <c r="CI39" s="108"/>
      <c r="CJ39" s="108"/>
      <c r="CK39" s="110"/>
      <c r="CL39" s="89"/>
      <c r="CM39" s="89"/>
      <c r="CN39" s="89"/>
      <c r="CO39" s="89"/>
      <c r="CP39" s="89"/>
      <c r="CQ39" s="91"/>
      <c r="CR39" s="89"/>
      <c r="CS39" s="89"/>
      <c r="CT39" s="89"/>
      <c r="CU39" s="89"/>
      <c r="CV39" s="89"/>
      <c r="CW39" s="91"/>
      <c r="CX39" s="89"/>
      <c r="CY39" s="89"/>
      <c r="CZ39" s="89"/>
      <c r="DA39" s="89"/>
      <c r="DB39" s="89"/>
      <c r="DC39" s="91"/>
      <c r="DD39" s="89"/>
      <c r="DE39" s="89"/>
      <c r="DF39" s="89"/>
      <c r="DG39" s="89"/>
      <c r="DH39" s="89"/>
      <c r="DI39" s="91"/>
      <c r="DJ39" s="89"/>
      <c r="DK39" s="89"/>
      <c r="DL39" s="89"/>
      <c r="DM39" s="89"/>
      <c r="DN39" s="89"/>
      <c r="DO39" s="91"/>
      <c r="DP39" s="89"/>
      <c r="DQ39" s="89"/>
      <c r="DR39" s="89"/>
      <c r="DS39" s="89"/>
      <c r="DT39" s="89"/>
      <c r="DU39" s="91"/>
      <c r="DV39" s="89"/>
      <c r="DW39" s="89"/>
      <c r="DX39" s="89"/>
      <c r="DY39" s="89"/>
      <c r="DZ39" s="89"/>
      <c r="EA39" s="91"/>
      <c r="EB39" s="89"/>
      <c r="EC39" s="89"/>
      <c r="ED39" s="89"/>
      <c r="EE39" s="89"/>
      <c r="EF39" s="89"/>
      <c r="EG39" s="91"/>
      <c r="EH39" s="89"/>
      <c r="EI39" s="89"/>
      <c r="EJ39" s="108"/>
      <c r="EK39" s="108"/>
      <c r="EL39" s="108"/>
      <c r="EM39" s="110"/>
      <c r="EN39" s="108"/>
      <c r="EO39" s="108"/>
      <c r="EP39" s="108"/>
      <c r="EQ39" s="108"/>
      <c r="ER39" s="108"/>
      <c r="ES39" s="110"/>
      <c r="ET39" s="108"/>
      <c r="EU39" s="108"/>
      <c r="EV39" s="108"/>
      <c r="EW39" s="108"/>
      <c r="EX39" s="108"/>
      <c r="EY39" s="110"/>
      <c r="EZ39" s="108"/>
      <c r="FA39" s="108"/>
      <c r="FB39" s="108"/>
      <c r="FC39" s="108"/>
      <c r="FD39" s="108"/>
      <c r="FE39" s="110"/>
      <c r="FF39" s="108"/>
      <c r="FG39" s="108"/>
      <c r="FH39" s="108"/>
      <c r="FI39" s="108"/>
      <c r="FJ39" s="332"/>
      <c r="FK39" s="311"/>
      <c r="FL39" s="108"/>
      <c r="FM39" s="108"/>
      <c r="FN39" s="108"/>
      <c r="FO39" s="108"/>
      <c r="FP39" s="108"/>
      <c r="FQ39" s="110"/>
      <c r="FR39" s="108"/>
      <c r="FS39" s="108"/>
      <c r="FT39" s="108"/>
      <c r="FU39" s="108"/>
      <c r="FV39" s="100"/>
      <c r="FW39" s="305">
        <f t="shared" ref="FW39" ca="1" si="3">Ccount(AI39:FV39,20)*10/1440</f>
        <v>0</v>
      </c>
      <c r="FX39" s="306"/>
      <c r="FY39" s="306"/>
      <c r="FZ39" s="306"/>
      <c r="GA39" s="306"/>
      <c r="GB39" s="306"/>
      <c r="GC39" s="306"/>
      <c r="GD39" s="307"/>
    </row>
    <row r="40" spans="2:186" ht="5.25" customHeight="1">
      <c r="B40" s="85"/>
      <c r="C40" s="86"/>
      <c r="D40" s="86"/>
      <c r="E40" s="86"/>
      <c r="F40" s="86"/>
      <c r="G40" s="86"/>
      <c r="H40" s="87"/>
      <c r="I40" s="199"/>
      <c r="J40" s="200"/>
      <c r="K40" s="200"/>
      <c r="L40" s="200"/>
      <c r="M40" s="200"/>
      <c r="N40" s="201"/>
      <c r="O40" s="68"/>
      <c r="P40" s="69"/>
      <c r="Q40" s="69"/>
      <c r="R40" s="69"/>
      <c r="S40" s="69"/>
      <c r="T40" s="69"/>
      <c r="U40" s="69"/>
      <c r="V40" s="69"/>
      <c r="W40" s="69"/>
      <c r="X40" s="69"/>
      <c r="Y40" s="69"/>
      <c r="Z40" s="69"/>
      <c r="AA40" s="69"/>
      <c r="AB40" s="69"/>
      <c r="AC40" s="69"/>
      <c r="AD40" s="69"/>
      <c r="AE40" s="69"/>
      <c r="AF40" s="69"/>
      <c r="AG40" s="69"/>
      <c r="AH40" s="70"/>
      <c r="AI40" s="110"/>
      <c r="AJ40" s="108"/>
      <c r="AK40" s="108"/>
      <c r="AL40" s="108"/>
      <c r="AM40" s="108"/>
      <c r="AN40" s="108"/>
      <c r="AO40" s="110"/>
      <c r="AP40" s="108"/>
      <c r="AQ40" s="108"/>
      <c r="AR40" s="108"/>
      <c r="AS40" s="108"/>
      <c r="AT40" s="108"/>
      <c r="AU40" s="110"/>
      <c r="AV40" s="108"/>
      <c r="AW40" s="108"/>
      <c r="AX40" s="108"/>
      <c r="AY40" s="108"/>
      <c r="AZ40" s="108"/>
      <c r="BA40" s="110"/>
      <c r="BB40" s="108"/>
      <c r="BC40" s="108"/>
      <c r="BD40" s="108"/>
      <c r="BE40" s="108"/>
      <c r="BF40" s="108"/>
      <c r="BG40" s="110"/>
      <c r="BH40" s="108"/>
      <c r="BI40" s="108"/>
      <c r="BJ40" s="108"/>
      <c r="BK40" s="108"/>
      <c r="BL40" s="188"/>
      <c r="BM40" s="190"/>
      <c r="BN40" s="108"/>
      <c r="BO40" s="108"/>
      <c r="BP40" s="108"/>
      <c r="BQ40" s="108"/>
      <c r="BR40" s="108"/>
      <c r="BS40" s="110"/>
      <c r="BT40" s="108"/>
      <c r="BU40" s="108"/>
      <c r="BV40" s="108"/>
      <c r="BW40" s="108"/>
      <c r="BX40" s="108"/>
      <c r="BY40" s="110"/>
      <c r="BZ40" s="108"/>
      <c r="CA40" s="108"/>
      <c r="CB40" s="108"/>
      <c r="CC40" s="108"/>
      <c r="CD40" s="108"/>
      <c r="CE40" s="110"/>
      <c r="CF40" s="108"/>
      <c r="CG40" s="108"/>
      <c r="CH40" s="108"/>
      <c r="CI40" s="108"/>
      <c r="CJ40" s="108"/>
      <c r="CK40" s="110"/>
      <c r="CL40" s="89"/>
      <c r="CM40" s="89"/>
      <c r="CN40" s="89"/>
      <c r="CO40" s="89"/>
      <c r="CP40" s="89"/>
      <c r="CQ40" s="91"/>
      <c r="CR40" s="89"/>
      <c r="CS40" s="89"/>
      <c r="CT40" s="89"/>
      <c r="CU40" s="89"/>
      <c r="CV40" s="89"/>
      <c r="CW40" s="91"/>
      <c r="CX40" s="89"/>
      <c r="CY40" s="89"/>
      <c r="CZ40" s="89"/>
      <c r="DA40" s="89"/>
      <c r="DB40" s="89"/>
      <c r="DC40" s="91"/>
      <c r="DD40" s="89"/>
      <c r="DE40" s="89"/>
      <c r="DF40" s="89"/>
      <c r="DG40" s="89"/>
      <c r="DH40" s="89"/>
      <c r="DI40" s="91"/>
      <c r="DJ40" s="89"/>
      <c r="DK40" s="89"/>
      <c r="DL40" s="89"/>
      <c r="DM40" s="89"/>
      <c r="DN40" s="89"/>
      <c r="DO40" s="91"/>
      <c r="DP40" s="89"/>
      <c r="DQ40" s="89"/>
      <c r="DR40" s="89"/>
      <c r="DS40" s="89"/>
      <c r="DT40" s="89"/>
      <c r="DU40" s="91"/>
      <c r="DV40" s="89"/>
      <c r="DW40" s="89"/>
      <c r="DX40" s="89"/>
      <c r="DY40" s="89"/>
      <c r="DZ40" s="89"/>
      <c r="EA40" s="91"/>
      <c r="EB40" s="89"/>
      <c r="EC40" s="89"/>
      <c r="ED40" s="89"/>
      <c r="EE40" s="89"/>
      <c r="EF40" s="89"/>
      <c r="EG40" s="91"/>
      <c r="EH40" s="89"/>
      <c r="EI40" s="89"/>
      <c r="EJ40" s="108"/>
      <c r="EK40" s="108"/>
      <c r="EL40" s="108"/>
      <c r="EM40" s="110"/>
      <c r="EN40" s="108"/>
      <c r="EO40" s="108"/>
      <c r="EP40" s="108"/>
      <c r="EQ40" s="108"/>
      <c r="ER40" s="108"/>
      <c r="ES40" s="110"/>
      <c r="ET40" s="108"/>
      <c r="EU40" s="108"/>
      <c r="EV40" s="108"/>
      <c r="EW40" s="108"/>
      <c r="EX40" s="108"/>
      <c r="EY40" s="110"/>
      <c r="EZ40" s="108"/>
      <c r="FA40" s="108"/>
      <c r="FB40" s="108"/>
      <c r="FC40" s="108"/>
      <c r="FD40" s="108"/>
      <c r="FE40" s="110"/>
      <c r="FF40" s="108"/>
      <c r="FG40" s="108"/>
      <c r="FH40" s="108"/>
      <c r="FI40" s="108"/>
      <c r="FJ40" s="332"/>
      <c r="FK40" s="311"/>
      <c r="FL40" s="108"/>
      <c r="FM40" s="108"/>
      <c r="FN40" s="108"/>
      <c r="FO40" s="108"/>
      <c r="FP40" s="108"/>
      <c r="FQ40" s="110"/>
      <c r="FR40" s="108"/>
      <c r="FS40" s="108"/>
      <c r="FT40" s="108"/>
      <c r="FU40" s="108"/>
      <c r="FV40" s="100"/>
      <c r="FW40" s="305"/>
      <c r="FX40" s="306"/>
      <c r="FY40" s="306"/>
      <c r="FZ40" s="306"/>
      <c r="GA40" s="306"/>
      <c r="GB40" s="306"/>
      <c r="GC40" s="306"/>
      <c r="GD40" s="307"/>
    </row>
    <row r="41" spans="2:186" ht="5.25" customHeight="1">
      <c r="B41" s="85"/>
      <c r="C41" s="86"/>
      <c r="D41" s="86"/>
      <c r="E41" s="86"/>
      <c r="F41" s="86"/>
      <c r="G41" s="86"/>
      <c r="H41" s="87"/>
      <c r="I41" s="199"/>
      <c r="J41" s="200"/>
      <c r="K41" s="200"/>
      <c r="L41" s="200"/>
      <c r="M41" s="200"/>
      <c r="N41" s="201"/>
      <c r="O41" s="192" t="s">
        <v>12</v>
      </c>
      <c r="P41" s="79"/>
      <c r="Q41" s="79"/>
      <c r="R41" s="79"/>
      <c r="S41" s="79"/>
      <c r="T41" s="79"/>
      <c r="U41" s="79"/>
      <c r="V41" s="79"/>
      <c r="W41" s="79"/>
      <c r="X41" s="79"/>
      <c r="Y41" s="79"/>
      <c r="Z41" s="79"/>
      <c r="AA41" s="79"/>
      <c r="AB41" s="79"/>
      <c r="AC41" s="79"/>
      <c r="AD41" s="79"/>
      <c r="AE41" s="79"/>
      <c r="AF41" s="79"/>
      <c r="AG41" s="79"/>
      <c r="AH41" s="80"/>
      <c r="AI41" s="110"/>
      <c r="AJ41" s="108"/>
      <c r="AK41" s="108"/>
      <c r="AL41" s="108"/>
      <c r="AM41" s="108"/>
      <c r="AN41" s="108"/>
      <c r="AO41" s="110"/>
      <c r="AP41" s="108"/>
      <c r="AQ41" s="108"/>
      <c r="AR41" s="108"/>
      <c r="AS41" s="108"/>
      <c r="AT41" s="108"/>
      <c r="AU41" s="110"/>
      <c r="AV41" s="108"/>
      <c r="AW41" s="108"/>
      <c r="AX41" s="108"/>
      <c r="AY41" s="108"/>
      <c r="AZ41" s="108"/>
      <c r="BA41" s="110"/>
      <c r="BB41" s="108"/>
      <c r="BC41" s="108"/>
      <c r="BD41" s="108"/>
      <c r="BE41" s="108"/>
      <c r="BF41" s="108"/>
      <c r="BG41" s="110"/>
      <c r="BH41" s="108"/>
      <c r="BI41" s="108"/>
      <c r="BJ41" s="108"/>
      <c r="BK41" s="108"/>
      <c r="BL41" s="188"/>
      <c r="BM41" s="190"/>
      <c r="BN41" s="108"/>
      <c r="BO41" s="108"/>
      <c r="BP41" s="108"/>
      <c r="BQ41" s="108"/>
      <c r="BR41" s="108"/>
      <c r="BS41" s="110"/>
      <c r="BT41" s="108"/>
      <c r="BU41" s="108"/>
      <c r="BV41" s="108"/>
      <c r="BW41" s="108"/>
      <c r="BX41" s="108"/>
      <c r="BY41" s="110"/>
      <c r="BZ41" s="108"/>
      <c r="CA41" s="108"/>
      <c r="CB41" s="108"/>
      <c r="CC41" s="108"/>
      <c r="CD41" s="108"/>
      <c r="CE41" s="110"/>
      <c r="CF41" s="108"/>
      <c r="CG41" s="108"/>
      <c r="CH41" s="108"/>
      <c r="CI41" s="108"/>
      <c r="CJ41" s="108"/>
      <c r="CK41" s="110"/>
      <c r="CL41" s="89"/>
      <c r="CM41" s="89"/>
      <c r="CN41" s="89"/>
      <c r="CO41" s="89"/>
      <c r="CP41" s="89"/>
      <c r="CQ41" s="91"/>
      <c r="CR41" s="89"/>
      <c r="CS41" s="89"/>
      <c r="CT41" s="89"/>
      <c r="CU41" s="89"/>
      <c r="CV41" s="89"/>
      <c r="CW41" s="91"/>
      <c r="CX41" s="89"/>
      <c r="CY41" s="89"/>
      <c r="CZ41" s="89"/>
      <c r="DA41" s="89"/>
      <c r="DB41" s="89"/>
      <c r="DC41" s="91"/>
      <c r="DD41" s="89"/>
      <c r="DE41" s="89"/>
      <c r="DF41" s="89"/>
      <c r="DG41" s="89"/>
      <c r="DH41" s="89"/>
      <c r="DI41" s="91"/>
      <c r="DJ41" s="89"/>
      <c r="DK41" s="89"/>
      <c r="DL41" s="89"/>
      <c r="DM41" s="89"/>
      <c r="DN41" s="89"/>
      <c r="DO41" s="91"/>
      <c r="DP41" s="89"/>
      <c r="DQ41" s="89"/>
      <c r="DR41" s="89"/>
      <c r="DS41" s="89"/>
      <c r="DT41" s="89"/>
      <c r="DU41" s="91"/>
      <c r="DV41" s="89"/>
      <c r="DW41" s="89"/>
      <c r="DX41" s="89"/>
      <c r="DY41" s="89"/>
      <c r="DZ41" s="89"/>
      <c r="EA41" s="91"/>
      <c r="EB41" s="89"/>
      <c r="EC41" s="89"/>
      <c r="ED41" s="89"/>
      <c r="EE41" s="89"/>
      <c r="EF41" s="89"/>
      <c r="EG41" s="91"/>
      <c r="EH41" s="89"/>
      <c r="EI41" s="89"/>
      <c r="EJ41" s="108"/>
      <c r="EK41" s="108"/>
      <c r="EL41" s="108"/>
      <c r="EM41" s="110"/>
      <c r="EN41" s="108"/>
      <c r="EO41" s="108"/>
      <c r="EP41" s="108"/>
      <c r="EQ41" s="108"/>
      <c r="ER41" s="108"/>
      <c r="ES41" s="110"/>
      <c r="ET41" s="108"/>
      <c r="EU41" s="108"/>
      <c r="EV41" s="108"/>
      <c r="EW41" s="108"/>
      <c r="EX41" s="108"/>
      <c r="EY41" s="110"/>
      <c r="EZ41" s="108"/>
      <c r="FA41" s="108"/>
      <c r="FB41" s="108"/>
      <c r="FC41" s="108"/>
      <c r="FD41" s="108"/>
      <c r="FE41" s="110"/>
      <c r="FF41" s="108"/>
      <c r="FG41" s="108"/>
      <c r="FH41" s="108"/>
      <c r="FI41" s="108"/>
      <c r="FJ41" s="332"/>
      <c r="FK41" s="311"/>
      <c r="FL41" s="108"/>
      <c r="FM41" s="108"/>
      <c r="FN41" s="108"/>
      <c r="FO41" s="108"/>
      <c r="FP41" s="108"/>
      <c r="FQ41" s="110"/>
      <c r="FR41" s="108"/>
      <c r="FS41" s="108"/>
      <c r="FT41" s="108"/>
      <c r="FU41" s="108"/>
      <c r="FV41" s="100"/>
      <c r="FW41" s="305">
        <f t="shared" ref="FW41" ca="1" si="4">Ccount(AI41:FV41,20)*10/1440</f>
        <v>0</v>
      </c>
      <c r="FX41" s="306"/>
      <c r="FY41" s="306"/>
      <c r="FZ41" s="306"/>
      <c r="GA41" s="306"/>
      <c r="GB41" s="306"/>
      <c r="GC41" s="306"/>
      <c r="GD41" s="307"/>
    </row>
    <row r="42" spans="2:186" ht="5.25" customHeight="1">
      <c r="B42" s="88"/>
      <c r="C42" s="47"/>
      <c r="D42" s="47"/>
      <c r="E42" s="47"/>
      <c r="F42" s="47"/>
      <c r="G42" s="47"/>
      <c r="H42" s="48"/>
      <c r="I42" s="229"/>
      <c r="J42" s="230"/>
      <c r="K42" s="230"/>
      <c r="L42" s="230"/>
      <c r="M42" s="230"/>
      <c r="N42" s="231"/>
      <c r="O42" s="68"/>
      <c r="P42" s="69"/>
      <c r="Q42" s="69"/>
      <c r="R42" s="69"/>
      <c r="S42" s="69"/>
      <c r="T42" s="69"/>
      <c r="U42" s="69"/>
      <c r="V42" s="69"/>
      <c r="W42" s="69"/>
      <c r="X42" s="69"/>
      <c r="Y42" s="69"/>
      <c r="Z42" s="69"/>
      <c r="AA42" s="69"/>
      <c r="AB42" s="69"/>
      <c r="AC42" s="69"/>
      <c r="AD42" s="69"/>
      <c r="AE42" s="69"/>
      <c r="AF42" s="69"/>
      <c r="AG42" s="69"/>
      <c r="AH42" s="70"/>
      <c r="AI42" s="228"/>
      <c r="AJ42" s="227"/>
      <c r="AK42" s="227"/>
      <c r="AL42" s="227"/>
      <c r="AM42" s="227"/>
      <c r="AN42" s="227"/>
      <c r="AO42" s="228"/>
      <c r="AP42" s="227"/>
      <c r="AQ42" s="227"/>
      <c r="AR42" s="227"/>
      <c r="AS42" s="227"/>
      <c r="AT42" s="227"/>
      <c r="AU42" s="228"/>
      <c r="AV42" s="227"/>
      <c r="AW42" s="227"/>
      <c r="AX42" s="227"/>
      <c r="AY42" s="227"/>
      <c r="AZ42" s="227"/>
      <c r="BA42" s="228"/>
      <c r="BB42" s="227"/>
      <c r="BC42" s="227"/>
      <c r="BD42" s="227"/>
      <c r="BE42" s="227"/>
      <c r="BF42" s="227"/>
      <c r="BG42" s="228"/>
      <c r="BH42" s="227"/>
      <c r="BI42" s="227"/>
      <c r="BJ42" s="227"/>
      <c r="BK42" s="227"/>
      <c r="BL42" s="244"/>
      <c r="BM42" s="245"/>
      <c r="BN42" s="227"/>
      <c r="BO42" s="227"/>
      <c r="BP42" s="227"/>
      <c r="BQ42" s="227"/>
      <c r="BR42" s="227"/>
      <c r="BS42" s="228"/>
      <c r="BT42" s="227"/>
      <c r="BU42" s="227"/>
      <c r="BV42" s="227"/>
      <c r="BW42" s="227"/>
      <c r="BX42" s="227"/>
      <c r="BY42" s="228"/>
      <c r="BZ42" s="227"/>
      <c r="CA42" s="227"/>
      <c r="CB42" s="227"/>
      <c r="CC42" s="227"/>
      <c r="CD42" s="227"/>
      <c r="CE42" s="228"/>
      <c r="CF42" s="227"/>
      <c r="CG42" s="227"/>
      <c r="CH42" s="227"/>
      <c r="CI42" s="227"/>
      <c r="CJ42" s="227"/>
      <c r="CK42" s="228"/>
      <c r="CL42" s="90"/>
      <c r="CM42" s="90"/>
      <c r="CN42" s="90"/>
      <c r="CO42" s="90"/>
      <c r="CP42" s="90"/>
      <c r="CQ42" s="92"/>
      <c r="CR42" s="90"/>
      <c r="CS42" s="90"/>
      <c r="CT42" s="90"/>
      <c r="CU42" s="90"/>
      <c r="CV42" s="90"/>
      <c r="CW42" s="92"/>
      <c r="CX42" s="90"/>
      <c r="CY42" s="90"/>
      <c r="CZ42" s="90"/>
      <c r="DA42" s="90"/>
      <c r="DB42" s="90"/>
      <c r="DC42" s="92"/>
      <c r="DD42" s="90"/>
      <c r="DE42" s="90"/>
      <c r="DF42" s="90"/>
      <c r="DG42" s="90"/>
      <c r="DH42" s="90"/>
      <c r="DI42" s="92"/>
      <c r="DJ42" s="90"/>
      <c r="DK42" s="90"/>
      <c r="DL42" s="90"/>
      <c r="DM42" s="90"/>
      <c r="DN42" s="90"/>
      <c r="DO42" s="92"/>
      <c r="DP42" s="90"/>
      <c r="DQ42" s="90"/>
      <c r="DR42" s="90"/>
      <c r="DS42" s="90"/>
      <c r="DT42" s="90"/>
      <c r="DU42" s="92"/>
      <c r="DV42" s="90"/>
      <c r="DW42" s="90"/>
      <c r="DX42" s="90"/>
      <c r="DY42" s="90"/>
      <c r="DZ42" s="90"/>
      <c r="EA42" s="92"/>
      <c r="EB42" s="90"/>
      <c r="EC42" s="90"/>
      <c r="ED42" s="90"/>
      <c r="EE42" s="90"/>
      <c r="EF42" s="90"/>
      <c r="EG42" s="92"/>
      <c r="EH42" s="90"/>
      <c r="EI42" s="90"/>
      <c r="EJ42" s="227"/>
      <c r="EK42" s="227"/>
      <c r="EL42" s="227"/>
      <c r="EM42" s="228"/>
      <c r="EN42" s="227"/>
      <c r="EO42" s="227"/>
      <c r="EP42" s="227"/>
      <c r="EQ42" s="227"/>
      <c r="ER42" s="227"/>
      <c r="ES42" s="228"/>
      <c r="ET42" s="227"/>
      <c r="EU42" s="227"/>
      <c r="EV42" s="227"/>
      <c r="EW42" s="227"/>
      <c r="EX42" s="227"/>
      <c r="EY42" s="228"/>
      <c r="EZ42" s="227"/>
      <c r="FA42" s="227"/>
      <c r="FB42" s="227"/>
      <c r="FC42" s="227"/>
      <c r="FD42" s="227"/>
      <c r="FE42" s="228"/>
      <c r="FF42" s="227"/>
      <c r="FG42" s="227"/>
      <c r="FH42" s="227"/>
      <c r="FI42" s="227"/>
      <c r="FJ42" s="333"/>
      <c r="FK42" s="312"/>
      <c r="FL42" s="227"/>
      <c r="FM42" s="227"/>
      <c r="FN42" s="227"/>
      <c r="FO42" s="227"/>
      <c r="FP42" s="227"/>
      <c r="FQ42" s="228"/>
      <c r="FR42" s="227"/>
      <c r="FS42" s="227"/>
      <c r="FT42" s="227"/>
      <c r="FU42" s="227"/>
      <c r="FV42" s="238"/>
      <c r="FW42" s="308"/>
      <c r="FX42" s="309"/>
      <c r="FY42" s="309"/>
      <c r="FZ42" s="309"/>
      <c r="GA42" s="309"/>
      <c r="GB42" s="309"/>
      <c r="GC42" s="309"/>
      <c r="GD42" s="310"/>
    </row>
    <row r="43" spans="2:186" ht="5.25" customHeight="1">
      <c r="B43" s="84" t="s">
        <v>13</v>
      </c>
      <c r="C43" s="45"/>
      <c r="D43" s="45"/>
      <c r="E43" s="45"/>
      <c r="F43" s="45"/>
      <c r="G43" s="45"/>
      <c r="H43" s="46"/>
      <c r="I43" s="218" t="s">
        <v>72</v>
      </c>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20"/>
      <c r="AI43" s="225"/>
      <c r="AJ43" s="224"/>
      <c r="AK43" s="224"/>
      <c r="AL43" s="224"/>
      <c r="AM43" s="224"/>
      <c r="AN43" s="224"/>
      <c r="AO43" s="225"/>
      <c r="AP43" s="224"/>
      <c r="AQ43" s="224"/>
      <c r="AR43" s="224"/>
      <c r="AS43" s="224"/>
      <c r="AT43" s="224"/>
      <c r="AU43" s="225"/>
      <c r="AV43" s="224"/>
      <c r="AW43" s="224"/>
      <c r="AX43" s="224"/>
      <c r="AY43" s="224"/>
      <c r="AZ43" s="224"/>
      <c r="BA43" s="225"/>
      <c r="BB43" s="224"/>
      <c r="BC43" s="224"/>
      <c r="BD43" s="224"/>
      <c r="BE43" s="224"/>
      <c r="BF43" s="224"/>
      <c r="BG43" s="225"/>
      <c r="BH43" s="224"/>
      <c r="BI43" s="224"/>
      <c r="BJ43" s="224"/>
      <c r="BK43" s="224"/>
      <c r="BL43" s="236"/>
      <c r="BM43" s="237"/>
      <c r="BN43" s="224"/>
      <c r="BO43" s="224"/>
      <c r="BP43" s="224"/>
      <c r="BQ43" s="224"/>
      <c r="BR43" s="224"/>
      <c r="BS43" s="225"/>
      <c r="BT43" s="224"/>
      <c r="BU43" s="224"/>
      <c r="BV43" s="224"/>
      <c r="BW43" s="224"/>
      <c r="BX43" s="224"/>
      <c r="BY43" s="225"/>
      <c r="BZ43" s="224"/>
      <c r="CA43" s="224"/>
      <c r="CB43" s="224"/>
      <c r="CC43" s="224"/>
      <c r="CD43" s="224"/>
      <c r="CE43" s="225"/>
      <c r="CF43" s="224"/>
      <c r="CG43" s="224"/>
      <c r="CH43" s="224"/>
      <c r="CI43" s="224"/>
      <c r="CJ43" s="224"/>
      <c r="CK43" s="225"/>
      <c r="CL43" s="232"/>
      <c r="CM43" s="232"/>
      <c r="CN43" s="232"/>
      <c r="CO43" s="232"/>
      <c r="CP43" s="232"/>
      <c r="CQ43" s="235"/>
      <c r="CR43" s="232"/>
      <c r="CS43" s="232"/>
      <c r="CT43" s="232"/>
      <c r="CU43" s="232"/>
      <c r="CV43" s="232"/>
      <c r="CW43" s="235"/>
      <c r="CX43" s="232"/>
      <c r="CY43" s="232"/>
      <c r="CZ43" s="232"/>
      <c r="DA43" s="232"/>
      <c r="DB43" s="232"/>
      <c r="DC43" s="235"/>
      <c r="DD43" s="232"/>
      <c r="DE43" s="232"/>
      <c r="DF43" s="232"/>
      <c r="DG43" s="232"/>
      <c r="DH43" s="232"/>
      <c r="DI43" s="235"/>
      <c r="DJ43" s="232"/>
      <c r="DK43" s="232"/>
      <c r="DL43" s="232"/>
      <c r="DM43" s="232"/>
      <c r="DN43" s="232"/>
      <c r="DO43" s="235"/>
      <c r="DP43" s="232"/>
      <c r="DQ43" s="232"/>
      <c r="DR43" s="232"/>
      <c r="DS43" s="232"/>
      <c r="DT43" s="232"/>
      <c r="DU43" s="235"/>
      <c r="DV43" s="232"/>
      <c r="DW43" s="232"/>
      <c r="DX43" s="232"/>
      <c r="DY43" s="232"/>
      <c r="DZ43" s="232"/>
      <c r="EA43" s="235"/>
      <c r="EB43" s="232"/>
      <c r="EC43" s="232"/>
      <c r="ED43" s="232"/>
      <c r="EE43" s="232"/>
      <c r="EF43" s="232"/>
      <c r="EG43" s="235"/>
      <c r="EH43" s="232"/>
      <c r="EI43" s="232"/>
      <c r="EJ43" s="224"/>
      <c r="EK43" s="224"/>
      <c r="EL43" s="224"/>
      <c r="EM43" s="225"/>
      <c r="EN43" s="224"/>
      <c r="EO43" s="224"/>
      <c r="EP43" s="224"/>
      <c r="EQ43" s="224"/>
      <c r="ER43" s="224"/>
      <c r="ES43" s="225"/>
      <c r="ET43" s="224"/>
      <c r="EU43" s="224"/>
      <c r="EV43" s="224"/>
      <c r="EW43" s="224"/>
      <c r="EX43" s="224"/>
      <c r="EY43" s="225"/>
      <c r="EZ43" s="224"/>
      <c r="FA43" s="224"/>
      <c r="FB43" s="224"/>
      <c r="FC43" s="224"/>
      <c r="FD43" s="224"/>
      <c r="FE43" s="225"/>
      <c r="FF43" s="224"/>
      <c r="FG43" s="224"/>
      <c r="FH43" s="224"/>
      <c r="FI43" s="224"/>
      <c r="FJ43" s="334"/>
      <c r="FK43" s="335"/>
      <c r="FL43" s="224"/>
      <c r="FM43" s="224"/>
      <c r="FN43" s="224"/>
      <c r="FO43" s="224"/>
      <c r="FP43" s="224"/>
      <c r="FQ43" s="225"/>
      <c r="FR43" s="224"/>
      <c r="FS43" s="224"/>
      <c r="FT43" s="224"/>
      <c r="FU43" s="224"/>
      <c r="FV43" s="205"/>
      <c r="FW43" s="315">
        <f t="shared" ref="FW43" ca="1" si="5">Ccount(AI43:FV43,20)*10/1440</f>
        <v>0</v>
      </c>
      <c r="FX43" s="316"/>
      <c r="FY43" s="316"/>
      <c r="FZ43" s="316"/>
      <c r="GA43" s="316"/>
      <c r="GB43" s="316"/>
      <c r="GC43" s="316"/>
      <c r="GD43" s="317"/>
    </row>
    <row r="44" spans="2:186" ht="5.25" customHeight="1">
      <c r="B44" s="85"/>
      <c r="C44" s="86"/>
      <c r="D44" s="86"/>
      <c r="E44" s="86"/>
      <c r="F44" s="86"/>
      <c r="G44" s="86"/>
      <c r="H44" s="87"/>
      <c r="I44" s="221"/>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3"/>
      <c r="AI44" s="110"/>
      <c r="AJ44" s="108"/>
      <c r="AK44" s="108"/>
      <c r="AL44" s="108"/>
      <c r="AM44" s="108"/>
      <c r="AN44" s="108"/>
      <c r="AO44" s="110"/>
      <c r="AP44" s="108"/>
      <c r="AQ44" s="108"/>
      <c r="AR44" s="108"/>
      <c r="AS44" s="108"/>
      <c r="AT44" s="108"/>
      <c r="AU44" s="110"/>
      <c r="AV44" s="108"/>
      <c r="AW44" s="108"/>
      <c r="AX44" s="108"/>
      <c r="AY44" s="108"/>
      <c r="AZ44" s="108"/>
      <c r="BA44" s="110"/>
      <c r="BB44" s="108"/>
      <c r="BC44" s="108"/>
      <c r="BD44" s="108"/>
      <c r="BE44" s="108"/>
      <c r="BF44" s="108"/>
      <c r="BG44" s="110"/>
      <c r="BH44" s="108"/>
      <c r="BI44" s="108"/>
      <c r="BJ44" s="108"/>
      <c r="BK44" s="108"/>
      <c r="BL44" s="188"/>
      <c r="BM44" s="190"/>
      <c r="BN44" s="108"/>
      <c r="BO44" s="108"/>
      <c r="BP44" s="108"/>
      <c r="BQ44" s="108"/>
      <c r="BR44" s="108"/>
      <c r="BS44" s="110"/>
      <c r="BT44" s="108"/>
      <c r="BU44" s="108"/>
      <c r="BV44" s="108"/>
      <c r="BW44" s="108"/>
      <c r="BX44" s="108"/>
      <c r="BY44" s="110"/>
      <c r="BZ44" s="108"/>
      <c r="CA44" s="108"/>
      <c r="CB44" s="108"/>
      <c r="CC44" s="108"/>
      <c r="CD44" s="108"/>
      <c r="CE44" s="110"/>
      <c r="CF44" s="108"/>
      <c r="CG44" s="108"/>
      <c r="CH44" s="108"/>
      <c r="CI44" s="108"/>
      <c r="CJ44" s="108"/>
      <c r="CK44" s="110"/>
      <c r="CL44" s="89"/>
      <c r="CM44" s="89"/>
      <c r="CN44" s="89"/>
      <c r="CO44" s="89"/>
      <c r="CP44" s="89"/>
      <c r="CQ44" s="91"/>
      <c r="CR44" s="89"/>
      <c r="CS44" s="89"/>
      <c r="CT44" s="89"/>
      <c r="CU44" s="89"/>
      <c r="CV44" s="89"/>
      <c r="CW44" s="91"/>
      <c r="CX44" s="89"/>
      <c r="CY44" s="89"/>
      <c r="CZ44" s="89"/>
      <c r="DA44" s="89"/>
      <c r="DB44" s="89"/>
      <c r="DC44" s="91"/>
      <c r="DD44" s="89"/>
      <c r="DE44" s="89"/>
      <c r="DF44" s="89"/>
      <c r="DG44" s="89"/>
      <c r="DH44" s="89"/>
      <c r="DI44" s="91"/>
      <c r="DJ44" s="89"/>
      <c r="DK44" s="89"/>
      <c r="DL44" s="89"/>
      <c r="DM44" s="89"/>
      <c r="DN44" s="89"/>
      <c r="DO44" s="91"/>
      <c r="DP44" s="89"/>
      <c r="DQ44" s="89"/>
      <c r="DR44" s="89"/>
      <c r="DS44" s="89"/>
      <c r="DT44" s="89"/>
      <c r="DU44" s="91"/>
      <c r="DV44" s="89"/>
      <c r="DW44" s="89"/>
      <c r="DX44" s="89"/>
      <c r="DY44" s="89"/>
      <c r="DZ44" s="89"/>
      <c r="EA44" s="91"/>
      <c r="EB44" s="89"/>
      <c r="EC44" s="89"/>
      <c r="ED44" s="89"/>
      <c r="EE44" s="89"/>
      <c r="EF44" s="89"/>
      <c r="EG44" s="91"/>
      <c r="EH44" s="89"/>
      <c r="EI44" s="89"/>
      <c r="EJ44" s="108"/>
      <c r="EK44" s="108"/>
      <c r="EL44" s="108"/>
      <c r="EM44" s="110"/>
      <c r="EN44" s="108"/>
      <c r="EO44" s="108"/>
      <c r="EP44" s="108"/>
      <c r="EQ44" s="108"/>
      <c r="ER44" s="108"/>
      <c r="ES44" s="110"/>
      <c r="ET44" s="108"/>
      <c r="EU44" s="108"/>
      <c r="EV44" s="108"/>
      <c r="EW44" s="108"/>
      <c r="EX44" s="108"/>
      <c r="EY44" s="110"/>
      <c r="EZ44" s="108"/>
      <c r="FA44" s="108"/>
      <c r="FB44" s="108"/>
      <c r="FC44" s="108"/>
      <c r="FD44" s="108"/>
      <c r="FE44" s="110"/>
      <c r="FF44" s="108"/>
      <c r="FG44" s="108"/>
      <c r="FH44" s="108"/>
      <c r="FI44" s="108"/>
      <c r="FJ44" s="332"/>
      <c r="FK44" s="311"/>
      <c r="FL44" s="108"/>
      <c r="FM44" s="108"/>
      <c r="FN44" s="108"/>
      <c r="FO44" s="108"/>
      <c r="FP44" s="108"/>
      <c r="FQ44" s="110"/>
      <c r="FR44" s="108"/>
      <c r="FS44" s="108"/>
      <c r="FT44" s="108"/>
      <c r="FU44" s="108"/>
      <c r="FV44" s="100"/>
      <c r="FW44" s="305"/>
      <c r="FX44" s="306"/>
      <c r="FY44" s="306"/>
      <c r="FZ44" s="306"/>
      <c r="GA44" s="306"/>
      <c r="GB44" s="306"/>
      <c r="GC44" s="306"/>
      <c r="GD44" s="307"/>
    </row>
    <row r="45" spans="2:186" ht="5.25" customHeight="1">
      <c r="B45" s="85"/>
      <c r="C45" s="86"/>
      <c r="D45" s="86"/>
      <c r="E45" s="86"/>
      <c r="F45" s="86"/>
      <c r="G45" s="86"/>
      <c r="H45" s="87"/>
      <c r="I45" s="212" t="s">
        <v>8</v>
      </c>
      <c r="J45" s="213"/>
      <c r="K45" s="213"/>
      <c r="L45" s="213"/>
      <c r="M45" s="213"/>
      <c r="N45" s="214"/>
      <c r="O45" s="192" t="s">
        <v>5</v>
      </c>
      <c r="P45" s="79"/>
      <c r="Q45" s="79"/>
      <c r="R45" s="79"/>
      <c r="S45" s="79"/>
      <c r="T45" s="79"/>
      <c r="U45" s="79"/>
      <c r="V45" s="79"/>
      <c r="W45" s="79"/>
      <c r="X45" s="79"/>
      <c r="Y45" s="79"/>
      <c r="Z45" s="79"/>
      <c r="AA45" s="79"/>
      <c r="AB45" s="79"/>
      <c r="AC45" s="79"/>
      <c r="AD45" s="79"/>
      <c r="AE45" s="79"/>
      <c r="AF45" s="79"/>
      <c r="AG45" s="79"/>
      <c r="AH45" s="80"/>
      <c r="AI45" s="110"/>
      <c r="AJ45" s="108"/>
      <c r="AK45" s="108"/>
      <c r="AL45" s="108"/>
      <c r="AM45" s="108"/>
      <c r="AN45" s="108"/>
      <c r="AO45" s="110"/>
      <c r="AP45" s="108"/>
      <c r="AQ45" s="108"/>
      <c r="AR45" s="108"/>
      <c r="AS45" s="108"/>
      <c r="AT45" s="108"/>
      <c r="AU45" s="110"/>
      <c r="AV45" s="108"/>
      <c r="AW45" s="108"/>
      <c r="AX45" s="108"/>
      <c r="AY45" s="108"/>
      <c r="AZ45" s="108"/>
      <c r="BA45" s="110"/>
      <c r="BB45" s="108"/>
      <c r="BC45" s="108"/>
      <c r="BD45" s="108"/>
      <c r="BE45" s="108"/>
      <c r="BF45" s="108"/>
      <c r="BG45" s="110"/>
      <c r="BH45" s="108"/>
      <c r="BI45" s="108"/>
      <c r="BJ45" s="108"/>
      <c r="BK45" s="108"/>
      <c r="BL45" s="188"/>
      <c r="BM45" s="190"/>
      <c r="BN45" s="108"/>
      <c r="BO45" s="108"/>
      <c r="BP45" s="108"/>
      <c r="BQ45" s="108"/>
      <c r="BR45" s="108"/>
      <c r="BS45" s="110"/>
      <c r="BT45" s="108"/>
      <c r="BU45" s="108"/>
      <c r="BV45" s="108"/>
      <c r="BW45" s="108"/>
      <c r="BX45" s="108"/>
      <c r="BY45" s="110"/>
      <c r="BZ45" s="108"/>
      <c r="CA45" s="108"/>
      <c r="CB45" s="108"/>
      <c r="CC45" s="108"/>
      <c r="CD45" s="108"/>
      <c r="CE45" s="110"/>
      <c r="CF45" s="108"/>
      <c r="CG45" s="108"/>
      <c r="CH45" s="108"/>
      <c r="CI45" s="108"/>
      <c r="CJ45" s="108"/>
      <c r="CK45" s="110"/>
      <c r="CL45" s="89"/>
      <c r="CM45" s="89"/>
      <c r="CN45" s="89"/>
      <c r="CO45" s="89"/>
      <c r="CP45" s="89"/>
      <c r="CQ45" s="91"/>
      <c r="CR45" s="89"/>
      <c r="CS45" s="89"/>
      <c r="CT45" s="89"/>
      <c r="CU45" s="89"/>
      <c r="CV45" s="89"/>
      <c r="CW45" s="91"/>
      <c r="CX45" s="89"/>
      <c r="CY45" s="89"/>
      <c r="CZ45" s="89"/>
      <c r="DA45" s="89"/>
      <c r="DB45" s="89"/>
      <c r="DC45" s="91"/>
      <c r="DD45" s="89"/>
      <c r="DE45" s="89"/>
      <c r="DF45" s="89"/>
      <c r="DG45" s="89"/>
      <c r="DH45" s="89"/>
      <c r="DI45" s="91"/>
      <c r="DJ45" s="89"/>
      <c r="DK45" s="89"/>
      <c r="DL45" s="89"/>
      <c r="DM45" s="89"/>
      <c r="DN45" s="89"/>
      <c r="DO45" s="91"/>
      <c r="DP45" s="89"/>
      <c r="DQ45" s="89"/>
      <c r="DR45" s="89"/>
      <c r="DS45" s="89"/>
      <c r="DT45" s="89"/>
      <c r="DU45" s="91"/>
      <c r="DV45" s="89"/>
      <c r="DW45" s="89"/>
      <c r="DX45" s="89"/>
      <c r="DY45" s="89"/>
      <c r="DZ45" s="89"/>
      <c r="EA45" s="91"/>
      <c r="EB45" s="89"/>
      <c r="EC45" s="89"/>
      <c r="ED45" s="89"/>
      <c r="EE45" s="89"/>
      <c r="EF45" s="89"/>
      <c r="EG45" s="91"/>
      <c r="EH45" s="89"/>
      <c r="EI45" s="89"/>
      <c r="EJ45" s="108"/>
      <c r="EK45" s="108"/>
      <c r="EL45" s="108"/>
      <c r="EM45" s="110"/>
      <c r="EN45" s="108"/>
      <c r="EO45" s="108"/>
      <c r="EP45" s="108"/>
      <c r="EQ45" s="108"/>
      <c r="ER45" s="108"/>
      <c r="ES45" s="110"/>
      <c r="ET45" s="108"/>
      <c r="EU45" s="108"/>
      <c r="EV45" s="108"/>
      <c r="EW45" s="108"/>
      <c r="EX45" s="108"/>
      <c r="EY45" s="110"/>
      <c r="EZ45" s="108"/>
      <c r="FA45" s="108"/>
      <c r="FB45" s="108"/>
      <c r="FC45" s="108"/>
      <c r="FD45" s="108"/>
      <c r="FE45" s="110"/>
      <c r="FF45" s="108"/>
      <c r="FG45" s="108"/>
      <c r="FH45" s="108"/>
      <c r="FI45" s="108"/>
      <c r="FJ45" s="332"/>
      <c r="FK45" s="311"/>
      <c r="FL45" s="108"/>
      <c r="FM45" s="108"/>
      <c r="FN45" s="108"/>
      <c r="FO45" s="108"/>
      <c r="FP45" s="108"/>
      <c r="FQ45" s="110"/>
      <c r="FR45" s="108"/>
      <c r="FS45" s="108"/>
      <c r="FT45" s="108"/>
      <c r="FU45" s="108"/>
      <c r="FV45" s="100"/>
      <c r="FW45" s="305">
        <f t="shared" ref="FW45" ca="1" si="6">Ccount(AI45:FV45,20)*10/1440</f>
        <v>0</v>
      </c>
      <c r="FX45" s="306"/>
      <c r="FY45" s="306"/>
      <c r="FZ45" s="306"/>
      <c r="GA45" s="306"/>
      <c r="GB45" s="306"/>
      <c r="GC45" s="306"/>
      <c r="GD45" s="307"/>
    </row>
    <row r="46" spans="2:186" ht="5.25" customHeight="1">
      <c r="B46" s="85"/>
      <c r="C46" s="86"/>
      <c r="D46" s="86"/>
      <c r="E46" s="86"/>
      <c r="F46" s="86"/>
      <c r="G46" s="86"/>
      <c r="H46" s="87"/>
      <c r="I46" s="212"/>
      <c r="J46" s="213"/>
      <c r="K46" s="213"/>
      <c r="L46" s="213"/>
      <c r="M46" s="213"/>
      <c r="N46" s="214"/>
      <c r="O46" s="68"/>
      <c r="P46" s="69"/>
      <c r="Q46" s="69"/>
      <c r="R46" s="69"/>
      <c r="S46" s="69"/>
      <c r="T46" s="69"/>
      <c r="U46" s="69"/>
      <c r="V46" s="69"/>
      <c r="W46" s="69"/>
      <c r="X46" s="69"/>
      <c r="Y46" s="69"/>
      <c r="Z46" s="69"/>
      <c r="AA46" s="69"/>
      <c r="AB46" s="69"/>
      <c r="AC46" s="69"/>
      <c r="AD46" s="69"/>
      <c r="AE46" s="69"/>
      <c r="AF46" s="69"/>
      <c r="AG46" s="69"/>
      <c r="AH46" s="70"/>
      <c r="AI46" s="110"/>
      <c r="AJ46" s="108"/>
      <c r="AK46" s="108"/>
      <c r="AL46" s="108"/>
      <c r="AM46" s="108"/>
      <c r="AN46" s="108"/>
      <c r="AO46" s="110"/>
      <c r="AP46" s="108"/>
      <c r="AQ46" s="108"/>
      <c r="AR46" s="108"/>
      <c r="AS46" s="108"/>
      <c r="AT46" s="108"/>
      <c r="AU46" s="110"/>
      <c r="AV46" s="108"/>
      <c r="AW46" s="108"/>
      <c r="AX46" s="108"/>
      <c r="AY46" s="108"/>
      <c r="AZ46" s="108"/>
      <c r="BA46" s="110"/>
      <c r="BB46" s="108"/>
      <c r="BC46" s="108"/>
      <c r="BD46" s="108"/>
      <c r="BE46" s="108"/>
      <c r="BF46" s="108"/>
      <c r="BG46" s="110"/>
      <c r="BH46" s="108"/>
      <c r="BI46" s="108"/>
      <c r="BJ46" s="108"/>
      <c r="BK46" s="108"/>
      <c r="BL46" s="188"/>
      <c r="BM46" s="190"/>
      <c r="BN46" s="108"/>
      <c r="BO46" s="108"/>
      <c r="BP46" s="108"/>
      <c r="BQ46" s="108"/>
      <c r="BR46" s="108"/>
      <c r="BS46" s="110"/>
      <c r="BT46" s="108"/>
      <c r="BU46" s="108"/>
      <c r="BV46" s="108"/>
      <c r="BW46" s="108"/>
      <c r="BX46" s="108"/>
      <c r="BY46" s="110"/>
      <c r="BZ46" s="108"/>
      <c r="CA46" s="108"/>
      <c r="CB46" s="108"/>
      <c r="CC46" s="108"/>
      <c r="CD46" s="108"/>
      <c r="CE46" s="110"/>
      <c r="CF46" s="108"/>
      <c r="CG46" s="108"/>
      <c r="CH46" s="108"/>
      <c r="CI46" s="108"/>
      <c r="CJ46" s="108"/>
      <c r="CK46" s="110"/>
      <c r="CL46" s="89"/>
      <c r="CM46" s="89"/>
      <c r="CN46" s="89"/>
      <c r="CO46" s="89"/>
      <c r="CP46" s="89"/>
      <c r="CQ46" s="91"/>
      <c r="CR46" s="89"/>
      <c r="CS46" s="89"/>
      <c r="CT46" s="89"/>
      <c r="CU46" s="89"/>
      <c r="CV46" s="89"/>
      <c r="CW46" s="91"/>
      <c r="CX46" s="89"/>
      <c r="CY46" s="89"/>
      <c r="CZ46" s="89"/>
      <c r="DA46" s="89"/>
      <c r="DB46" s="89"/>
      <c r="DC46" s="91"/>
      <c r="DD46" s="89"/>
      <c r="DE46" s="89"/>
      <c r="DF46" s="89"/>
      <c r="DG46" s="89"/>
      <c r="DH46" s="89"/>
      <c r="DI46" s="91"/>
      <c r="DJ46" s="89"/>
      <c r="DK46" s="89"/>
      <c r="DL46" s="89"/>
      <c r="DM46" s="89"/>
      <c r="DN46" s="89"/>
      <c r="DO46" s="91"/>
      <c r="DP46" s="89"/>
      <c r="DQ46" s="89"/>
      <c r="DR46" s="89"/>
      <c r="DS46" s="89"/>
      <c r="DT46" s="89"/>
      <c r="DU46" s="91"/>
      <c r="DV46" s="89"/>
      <c r="DW46" s="89"/>
      <c r="DX46" s="89"/>
      <c r="DY46" s="89"/>
      <c r="DZ46" s="89"/>
      <c r="EA46" s="91"/>
      <c r="EB46" s="89"/>
      <c r="EC46" s="89"/>
      <c r="ED46" s="89"/>
      <c r="EE46" s="89"/>
      <c r="EF46" s="89"/>
      <c r="EG46" s="91"/>
      <c r="EH46" s="89"/>
      <c r="EI46" s="89"/>
      <c r="EJ46" s="108"/>
      <c r="EK46" s="108"/>
      <c r="EL46" s="108"/>
      <c r="EM46" s="110"/>
      <c r="EN46" s="108"/>
      <c r="EO46" s="108"/>
      <c r="EP46" s="108"/>
      <c r="EQ46" s="108"/>
      <c r="ER46" s="108"/>
      <c r="ES46" s="110"/>
      <c r="ET46" s="108"/>
      <c r="EU46" s="108"/>
      <c r="EV46" s="108"/>
      <c r="EW46" s="108"/>
      <c r="EX46" s="108"/>
      <c r="EY46" s="110"/>
      <c r="EZ46" s="108"/>
      <c r="FA46" s="108"/>
      <c r="FB46" s="108"/>
      <c r="FC46" s="108"/>
      <c r="FD46" s="108"/>
      <c r="FE46" s="110"/>
      <c r="FF46" s="108"/>
      <c r="FG46" s="108"/>
      <c r="FH46" s="108"/>
      <c r="FI46" s="108"/>
      <c r="FJ46" s="332"/>
      <c r="FK46" s="311"/>
      <c r="FL46" s="108"/>
      <c r="FM46" s="108"/>
      <c r="FN46" s="108"/>
      <c r="FO46" s="108"/>
      <c r="FP46" s="108"/>
      <c r="FQ46" s="110"/>
      <c r="FR46" s="108"/>
      <c r="FS46" s="108"/>
      <c r="FT46" s="108"/>
      <c r="FU46" s="108"/>
      <c r="FV46" s="100"/>
      <c r="FW46" s="305"/>
      <c r="FX46" s="306"/>
      <c r="FY46" s="306"/>
      <c r="FZ46" s="306"/>
      <c r="GA46" s="306"/>
      <c r="GB46" s="306"/>
      <c r="GC46" s="306"/>
      <c r="GD46" s="307"/>
    </row>
    <row r="47" spans="2:186" ht="5.25" customHeight="1">
      <c r="B47" s="85"/>
      <c r="C47" s="86"/>
      <c r="D47" s="86"/>
      <c r="E47" s="86"/>
      <c r="F47" s="86"/>
      <c r="G47" s="86"/>
      <c r="H47" s="87"/>
      <c r="I47" s="212"/>
      <c r="J47" s="213"/>
      <c r="K47" s="213"/>
      <c r="L47" s="213"/>
      <c r="M47" s="213"/>
      <c r="N47" s="214"/>
      <c r="O47" s="192" t="s">
        <v>6</v>
      </c>
      <c r="P47" s="79"/>
      <c r="Q47" s="79"/>
      <c r="R47" s="79"/>
      <c r="S47" s="79"/>
      <c r="T47" s="79"/>
      <c r="U47" s="79"/>
      <c r="V47" s="79"/>
      <c r="W47" s="79"/>
      <c r="X47" s="79"/>
      <c r="Y47" s="79"/>
      <c r="Z47" s="79"/>
      <c r="AA47" s="79"/>
      <c r="AB47" s="79"/>
      <c r="AC47" s="79"/>
      <c r="AD47" s="79"/>
      <c r="AE47" s="79"/>
      <c r="AF47" s="79"/>
      <c r="AG47" s="79"/>
      <c r="AH47" s="80"/>
      <c r="AI47" s="110"/>
      <c r="AJ47" s="108"/>
      <c r="AK47" s="108"/>
      <c r="AL47" s="108"/>
      <c r="AM47" s="108"/>
      <c r="AN47" s="108"/>
      <c r="AO47" s="110"/>
      <c r="AP47" s="108"/>
      <c r="AQ47" s="108"/>
      <c r="AR47" s="108"/>
      <c r="AS47" s="108"/>
      <c r="AT47" s="108"/>
      <c r="AU47" s="110"/>
      <c r="AV47" s="108"/>
      <c r="AW47" s="108"/>
      <c r="AX47" s="108"/>
      <c r="AY47" s="108"/>
      <c r="AZ47" s="108"/>
      <c r="BA47" s="110"/>
      <c r="BB47" s="108"/>
      <c r="BC47" s="108"/>
      <c r="BD47" s="108"/>
      <c r="BE47" s="108"/>
      <c r="BF47" s="108"/>
      <c r="BG47" s="110"/>
      <c r="BH47" s="108"/>
      <c r="BI47" s="108"/>
      <c r="BJ47" s="108"/>
      <c r="BK47" s="108"/>
      <c r="BL47" s="188"/>
      <c r="BM47" s="190"/>
      <c r="BN47" s="108"/>
      <c r="BO47" s="108"/>
      <c r="BP47" s="108"/>
      <c r="BQ47" s="108"/>
      <c r="BR47" s="108"/>
      <c r="BS47" s="110"/>
      <c r="BT47" s="108"/>
      <c r="BU47" s="108"/>
      <c r="BV47" s="108"/>
      <c r="BW47" s="108"/>
      <c r="BX47" s="108"/>
      <c r="BY47" s="110"/>
      <c r="BZ47" s="108"/>
      <c r="CA47" s="108"/>
      <c r="CB47" s="108"/>
      <c r="CC47" s="108"/>
      <c r="CD47" s="108"/>
      <c r="CE47" s="110"/>
      <c r="CF47" s="108"/>
      <c r="CG47" s="108"/>
      <c r="CH47" s="108"/>
      <c r="CI47" s="108"/>
      <c r="CJ47" s="108"/>
      <c r="CK47" s="110"/>
      <c r="CL47" s="89"/>
      <c r="CM47" s="89"/>
      <c r="CN47" s="89"/>
      <c r="CO47" s="89"/>
      <c r="CP47" s="89"/>
      <c r="CQ47" s="91"/>
      <c r="CR47" s="89"/>
      <c r="CS47" s="89"/>
      <c r="CT47" s="89"/>
      <c r="CU47" s="89"/>
      <c r="CV47" s="89"/>
      <c r="CW47" s="91"/>
      <c r="CX47" s="89"/>
      <c r="CY47" s="89"/>
      <c r="CZ47" s="89"/>
      <c r="DA47" s="89"/>
      <c r="DB47" s="89"/>
      <c r="DC47" s="91"/>
      <c r="DD47" s="89"/>
      <c r="DE47" s="89"/>
      <c r="DF47" s="89"/>
      <c r="DG47" s="89"/>
      <c r="DH47" s="89"/>
      <c r="DI47" s="91"/>
      <c r="DJ47" s="89"/>
      <c r="DK47" s="89"/>
      <c r="DL47" s="89"/>
      <c r="DM47" s="89"/>
      <c r="DN47" s="89"/>
      <c r="DO47" s="91"/>
      <c r="DP47" s="89"/>
      <c r="DQ47" s="89"/>
      <c r="DR47" s="89"/>
      <c r="DS47" s="89"/>
      <c r="DT47" s="89"/>
      <c r="DU47" s="91"/>
      <c r="DV47" s="89"/>
      <c r="DW47" s="89"/>
      <c r="DX47" s="89"/>
      <c r="DY47" s="89"/>
      <c r="DZ47" s="89"/>
      <c r="EA47" s="91"/>
      <c r="EB47" s="89"/>
      <c r="EC47" s="89"/>
      <c r="ED47" s="89"/>
      <c r="EE47" s="89"/>
      <c r="EF47" s="89"/>
      <c r="EG47" s="91"/>
      <c r="EH47" s="89"/>
      <c r="EI47" s="89"/>
      <c r="EJ47" s="108"/>
      <c r="EK47" s="108"/>
      <c r="EL47" s="108"/>
      <c r="EM47" s="110"/>
      <c r="EN47" s="108"/>
      <c r="EO47" s="108"/>
      <c r="EP47" s="108"/>
      <c r="EQ47" s="108"/>
      <c r="ER47" s="108"/>
      <c r="ES47" s="110"/>
      <c r="ET47" s="108"/>
      <c r="EU47" s="108"/>
      <c r="EV47" s="108"/>
      <c r="EW47" s="108"/>
      <c r="EX47" s="108"/>
      <c r="EY47" s="110"/>
      <c r="EZ47" s="108"/>
      <c r="FA47" s="108"/>
      <c r="FB47" s="108"/>
      <c r="FC47" s="108"/>
      <c r="FD47" s="108"/>
      <c r="FE47" s="110"/>
      <c r="FF47" s="108"/>
      <c r="FG47" s="108"/>
      <c r="FH47" s="108"/>
      <c r="FI47" s="108"/>
      <c r="FJ47" s="332"/>
      <c r="FK47" s="311"/>
      <c r="FL47" s="108"/>
      <c r="FM47" s="108"/>
      <c r="FN47" s="108"/>
      <c r="FO47" s="108"/>
      <c r="FP47" s="108"/>
      <c r="FQ47" s="110"/>
      <c r="FR47" s="108"/>
      <c r="FS47" s="108"/>
      <c r="FT47" s="108"/>
      <c r="FU47" s="108"/>
      <c r="FV47" s="100"/>
      <c r="FW47" s="305">
        <f t="shared" ref="FW47" ca="1" si="7">Ccount(AI47:FV47,20)*10/1440</f>
        <v>0</v>
      </c>
      <c r="FX47" s="306"/>
      <c r="FY47" s="306"/>
      <c r="FZ47" s="306"/>
      <c r="GA47" s="306"/>
      <c r="GB47" s="306"/>
      <c r="GC47" s="306"/>
      <c r="GD47" s="307"/>
    </row>
    <row r="48" spans="2:186" ht="5.25" customHeight="1">
      <c r="B48" s="85"/>
      <c r="C48" s="86"/>
      <c r="D48" s="86"/>
      <c r="E48" s="86"/>
      <c r="F48" s="86"/>
      <c r="G48" s="86"/>
      <c r="H48" s="87"/>
      <c r="I48" s="212"/>
      <c r="J48" s="213"/>
      <c r="K48" s="213"/>
      <c r="L48" s="213"/>
      <c r="M48" s="213"/>
      <c r="N48" s="214"/>
      <c r="O48" s="68"/>
      <c r="P48" s="69"/>
      <c r="Q48" s="69"/>
      <c r="R48" s="69"/>
      <c r="S48" s="69"/>
      <c r="T48" s="69"/>
      <c r="U48" s="69"/>
      <c r="V48" s="69"/>
      <c r="W48" s="69"/>
      <c r="X48" s="69"/>
      <c r="Y48" s="69"/>
      <c r="Z48" s="69"/>
      <c r="AA48" s="69"/>
      <c r="AB48" s="69"/>
      <c r="AC48" s="69"/>
      <c r="AD48" s="69"/>
      <c r="AE48" s="69"/>
      <c r="AF48" s="69"/>
      <c r="AG48" s="69"/>
      <c r="AH48" s="70"/>
      <c r="AI48" s="110"/>
      <c r="AJ48" s="108"/>
      <c r="AK48" s="108"/>
      <c r="AL48" s="108"/>
      <c r="AM48" s="108"/>
      <c r="AN48" s="108"/>
      <c r="AO48" s="110"/>
      <c r="AP48" s="108"/>
      <c r="AQ48" s="108"/>
      <c r="AR48" s="108"/>
      <c r="AS48" s="108"/>
      <c r="AT48" s="108"/>
      <c r="AU48" s="110"/>
      <c r="AV48" s="108"/>
      <c r="AW48" s="108"/>
      <c r="AX48" s="108"/>
      <c r="AY48" s="108"/>
      <c r="AZ48" s="108"/>
      <c r="BA48" s="110"/>
      <c r="BB48" s="108"/>
      <c r="BC48" s="108"/>
      <c r="BD48" s="108"/>
      <c r="BE48" s="108"/>
      <c r="BF48" s="108"/>
      <c r="BG48" s="110"/>
      <c r="BH48" s="108"/>
      <c r="BI48" s="108"/>
      <c r="BJ48" s="108"/>
      <c r="BK48" s="108"/>
      <c r="BL48" s="188"/>
      <c r="BM48" s="190"/>
      <c r="BN48" s="108"/>
      <c r="BO48" s="108"/>
      <c r="BP48" s="108"/>
      <c r="BQ48" s="108"/>
      <c r="BR48" s="108"/>
      <c r="BS48" s="110"/>
      <c r="BT48" s="108"/>
      <c r="BU48" s="108"/>
      <c r="BV48" s="108"/>
      <c r="BW48" s="108"/>
      <c r="BX48" s="108"/>
      <c r="BY48" s="110"/>
      <c r="BZ48" s="108"/>
      <c r="CA48" s="108"/>
      <c r="CB48" s="108"/>
      <c r="CC48" s="108"/>
      <c r="CD48" s="108"/>
      <c r="CE48" s="110"/>
      <c r="CF48" s="108"/>
      <c r="CG48" s="108"/>
      <c r="CH48" s="108"/>
      <c r="CI48" s="108"/>
      <c r="CJ48" s="108"/>
      <c r="CK48" s="110"/>
      <c r="CL48" s="89"/>
      <c r="CM48" s="89"/>
      <c r="CN48" s="89"/>
      <c r="CO48" s="89"/>
      <c r="CP48" s="89"/>
      <c r="CQ48" s="91"/>
      <c r="CR48" s="89"/>
      <c r="CS48" s="89"/>
      <c r="CT48" s="89"/>
      <c r="CU48" s="89"/>
      <c r="CV48" s="89"/>
      <c r="CW48" s="91"/>
      <c r="CX48" s="89"/>
      <c r="CY48" s="89"/>
      <c r="CZ48" s="89"/>
      <c r="DA48" s="89"/>
      <c r="DB48" s="89"/>
      <c r="DC48" s="91"/>
      <c r="DD48" s="89"/>
      <c r="DE48" s="89"/>
      <c r="DF48" s="89"/>
      <c r="DG48" s="89"/>
      <c r="DH48" s="89"/>
      <c r="DI48" s="91"/>
      <c r="DJ48" s="89"/>
      <c r="DK48" s="89"/>
      <c r="DL48" s="89"/>
      <c r="DM48" s="89"/>
      <c r="DN48" s="89"/>
      <c r="DO48" s="91"/>
      <c r="DP48" s="89"/>
      <c r="DQ48" s="89"/>
      <c r="DR48" s="89"/>
      <c r="DS48" s="89"/>
      <c r="DT48" s="89"/>
      <c r="DU48" s="91"/>
      <c r="DV48" s="89"/>
      <c r="DW48" s="89"/>
      <c r="DX48" s="89"/>
      <c r="DY48" s="89"/>
      <c r="DZ48" s="89"/>
      <c r="EA48" s="91"/>
      <c r="EB48" s="89"/>
      <c r="EC48" s="89"/>
      <c r="ED48" s="89"/>
      <c r="EE48" s="89"/>
      <c r="EF48" s="89"/>
      <c r="EG48" s="91"/>
      <c r="EH48" s="89"/>
      <c r="EI48" s="89"/>
      <c r="EJ48" s="108"/>
      <c r="EK48" s="108"/>
      <c r="EL48" s="108"/>
      <c r="EM48" s="110"/>
      <c r="EN48" s="108"/>
      <c r="EO48" s="108"/>
      <c r="EP48" s="108"/>
      <c r="EQ48" s="108"/>
      <c r="ER48" s="108"/>
      <c r="ES48" s="110"/>
      <c r="ET48" s="108"/>
      <c r="EU48" s="108"/>
      <c r="EV48" s="108"/>
      <c r="EW48" s="108"/>
      <c r="EX48" s="108"/>
      <c r="EY48" s="110"/>
      <c r="EZ48" s="108"/>
      <c r="FA48" s="108"/>
      <c r="FB48" s="108"/>
      <c r="FC48" s="108"/>
      <c r="FD48" s="108"/>
      <c r="FE48" s="110"/>
      <c r="FF48" s="108"/>
      <c r="FG48" s="108"/>
      <c r="FH48" s="108"/>
      <c r="FI48" s="108"/>
      <c r="FJ48" s="332"/>
      <c r="FK48" s="311"/>
      <c r="FL48" s="108"/>
      <c r="FM48" s="108"/>
      <c r="FN48" s="108"/>
      <c r="FO48" s="108"/>
      <c r="FP48" s="108"/>
      <c r="FQ48" s="110"/>
      <c r="FR48" s="108"/>
      <c r="FS48" s="108"/>
      <c r="FT48" s="108"/>
      <c r="FU48" s="108"/>
      <c r="FV48" s="100"/>
      <c r="FW48" s="305"/>
      <c r="FX48" s="306"/>
      <c r="FY48" s="306"/>
      <c r="FZ48" s="306"/>
      <c r="GA48" s="306"/>
      <c r="GB48" s="306"/>
      <c r="GC48" s="306"/>
      <c r="GD48" s="307"/>
    </row>
    <row r="49" spans="2:186" ht="5.25" customHeight="1">
      <c r="B49" s="85"/>
      <c r="C49" s="86"/>
      <c r="D49" s="86"/>
      <c r="E49" s="86"/>
      <c r="F49" s="86"/>
      <c r="G49" s="86"/>
      <c r="H49" s="87"/>
      <c r="I49" s="212"/>
      <c r="J49" s="213"/>
      <c r="K49" s="213"/>
      <c r="L49" s="213"/>
      <c r="M49" s="213"/>
      <c r="N49" s="214"/>
      <c r="O49" s="192" t="s">
        <v>73</v>
      </c>
      <c r="P49" s="79"/>
      <c r="Q49" s="79"/>
      <c r="R49" s="79"/>
      <c r="S49" s="79"/>
      <c r="T49" s="79"/>
      <c r="U49" s="79"/>
      <c r="V49" s="79"/>
      <c r="W49" s="79"/>
      <c r="X49" s="79"/>
      <c r="Y49" s="79"/>
      <c r="Z49" s="79"/>
      <c r="AA49" s="79"/>
      <c r="AB49" s="79"/>
      <c r="AC49" s="79"/>
      <c r="AD49" s="79"/>
      <c r="AE49" s="79"/>
      <c r="AF49" s="79"/>
      <c r="AG49" s="79"/>
      <c r="AH49" s="80"/>
      <c r="AI49" s="110"/>
      <c r="AJ49" s="108"/>
      <c r="AK49" s="108"/>
      <c r="AL49" s="108"/>
      <c r="AM49" s="108"/>
      <c r="AN49" s="108"/>
      <c r="AO49" s="110"/>
      <c r="AP49" s="108"/>
      <c r="AQ49" s="108"/>
      <c r="AR49" s="108"/>
      <c r="AS49" s="108"/>
      <c r="AT49" s="108"/>
      <c r="AU49" s="110"/>
      <c r="AV49" s="108"/>
      <c r="AW49" s="108"/>
      <c r="AX49" s="108"/>
      <c r="AY49" s="108"/>
      <c r="AZ49" s="108"/>
      <c r="BA49" s="110"/>
      <c r="BB49" s="108"/>
      <c r="BC49" s="108"/>
      <c r="BD49" s="108"/>
      <c r="BE49" s="108"/>
      <c r="BF49" s="108"/>
      <c r="BG49" s="110"/>
      <c r="BH49" s="108"/>
      <c r="BI49" s="108"/>
      <c r="BJ49" s="108"/>
      <c r="BK49" s="108"/>
      <c r="BL49" s="188"/>
      <c r="BM49" s="190"/>
      <c r="BN49" s="108"/>
      <c r="BO49" s="108"/>
      <c r="BP49" s="108"/>
      <c r="BQ49" s="108"/>
      <c r="BR49" s="108"/>
      <c r="BS49" s="110"/>
      <c r="BT49" s="108"/>
      <c r="BU49" s="108"/>
      <c r="BV49" s="108"/>
      <c r="BW49" s="108"/>
      <c r="BX49" s="108"/>
      <c r="BY49" s="110"/>
      <c r="BZ49" s="108"/>
      <c r="CA49" s="108"/>
      <c r="CB49" s="108"/>
      <c r="CC49" s="108"/>
      <c r="CD49" s="108"/>
      <c r="CE49" s="110"/>
      <c r="CF49" s="108"/>
      <c r="CG49" s="108"/>
      <c r="CH49" s="108"/>
      <c r="CI49" s="108"/>
      <c r="CJ49" s="108"/>
      <c r="CK49" s="110"/>
      <c r="CL49" s="89"/>
      <c r="CM49" s="89"/>
      <c r="CN49" s="89"/>
      <c r="CO49" s="89"/>
      <c r="CP49" s="89"/>
      <c r="CQ49" s="91"/>
      <c r="CR49" s="89"/>
      <c r="CS49" s="89"/>
      <c r="CT49" s="89"/>
      <c r="CU49" s="89"/>
      <c r="CV49" s="89"/>
      <c r="CW49" s="91"/>
      <c r="CX49" s="89"/>
      <c r="CY49" s="89"/>
      <c r="CZ49" s="89"/>
      <c r="DA49" s="89"/>
      <c r="DB49" s="89"/>
      <c r="DC49" s="91"/>
      <c r="DD49" s="89"/>
      <c r="DE49" s="89"/>
      <c r="DF49" s="89"/>
      <c r="DG49" s="89"/>
      <c r="DH49" s="89"/>
      <c r="DI49" s="91"/>
      <c r="DJ49" s="89"/>
      <c r="DK49" s="89"/>
      <c r="DL49" s="89"/>
      <c r="DM49" s="89"/>
      <c r="DN49" s="89"/>
      <c r="DO49" s="91"/>
      <c r="DP49" s="89"/>
      <c r="DQ49" s="89"/>
      <c r="DR49" s="89"/>
      <c r="DS49" s="89"/>
      <c r="DT49" s="89"/>
      <c r="DU49" s="91"/>
      <c r="DV49" s="89"/>
      <c r="DW49" s="89"/>
      <c r="DX49" s="89"/>
      <c r="DY49" s="89"/>
      <c r="DZ49" s="89"/>
      <c r="EA49" s="91"/>
      <c r="EB49" s="89"/>
      <c r="EC49" s="89"/>
      <c r="ED49" s="89"/>
      <c r="EE49" s="89"/>
      <c r="EF49" s="89"/>
      <c r="EG49" s="91"/>
      <c r="EH49" s="89"/>
      <c r="EI49" s="89"/>
      <c r="EJ49" s="108"/>
      <c r="EK49" s="108"/>
      <c r="EL49" s="108"/>
      <c r="EM49" s="110"/>
      <c r="EN49" s="108"/>
      <c r="EO49" s="108"/>
      <c r="EP49" s="108"/>
      <c r="EQ49" s="108"/>
      <c r="ER49" s="108"/>
      <c r="ES49" s="110"/>
      <c r="ET49" s="108"/>
      <c r="EU49" s="108"/>
      <c r="EV49" s="108"/>
      <c r="EW49" s="108"/>
      <c r="EX49" s="108"/>
      <c r="EY49" s="110"/>
      <c r="EZ49" s="108"/>
      <c r="FA49" s="108"/>
      <c r="FB49" s="108"/>
      <c r="FC49" s="108"/>
      <c r="FD49" s="108"/>
      <c r="FE49" s="110"/>
      <c r="FF49" s="108"/>
      <c r="FG49" s="108"/>
      <c r="FH49" s="108"/>
      <c r="FI49" s="108"/>
      <c r="FJ49" s="332"/>
      <c r="FK49" s="311"/>
      <c r="FL49" s="108"/>
      <c r="FM49" s="108"/>
      <c r="FN49" s="108"/>
      <c r="FO49" s="108"/>
      <c r="FP49" s="108"/>
      <c r="FQ49" s="110"/>
      <c r="FR49" s="108"/>
      <c r="FS49" s="108"/>
      <c r="FT49" s="108"/>
      <c r="FU49" s="108"/>
      <c r="FV49" s="100"/>
      <c r="FW49" s="305">
        <f t="shared" ref="FW49" ca="1" si="8">Ccount(AI49:FV49,20)*10/1440</f>
        <v>0</v>
      </c>
      <c r="FX49" s="306"/>
      <c r="FY49" s="306"/>
      <c r="FZ49" s="306"/>
      <c r="GA49" s="306"/>
      <c r="GB49" s="306"/>
      <c r="GC49" s="306"/>
      <c r="GD49" s="307"/>
    </row>
    <row r="50" spans="2:186" ht="5.25" customHeight="1">
      <c r="B50" s="85"/>
      <c r="C50" s="86"/>
      <c r="D50" s="86"/>
      <c r="E50" s="86"/>
      <c r="F50" s="86"/>
      <c r="G50" s="86"/>
      <c r="H50" s="87"/>
      <c r="I50" s="215"/>
      <c r="J50" s="216"/>
      <c r="K50" s="216"/>
      <c r="L50" s="216"/>
      <c r="M50" s="216"/>
      <c r="N50" s="217"/>
      <c r="O50" s="68"/>
      <c r="P50" s="69"/>
      <c r="Q50" s="69"/>
      <c r="R50" s="69"/>
      <c r="S50" s="69"/>
      <c r="T50" s="69"/>
      <c r="U50" s="69"/>
      <c r="V50" s="69"/>
      <c r="W50" s="69"/>
      <c r="X50" s="69"/>
      <c r="Y50" s="69"/>
      <c r="Z50" s="69"/>
      <c r="AA50" s="69"/>
      <c r="AB50" s="69"/>
      <c r="AC50" s="69"/>
      <c r="AD50" s="69"/>
      <c r="AE50" s="69"/>
      <c r="AF50" s="69"/>
      <c r="AG50" s="69"/>
      <c r="AH50" s="70"/>
      <c r="AI50" s="110"/>
      <c r="AJ50" s="108"/>
      <c r="AK50" s="108"/>
      <c r="AL50" s="108"/>
      <c r="AM50" s="108"/>
      <c r="AN50" s="108"/>
      <c r="AO50" s="110"/>
      <c r="AP50" s="108"/>
      <c r="AQ50" s="108"/>
      <c r="AR50" s="108"/>
      <c r="AS50" s="108"/>
      <c r="AT50" s="108"/>
      <c r="AU50" s="110"/>
      <c r="AV50" s="108"/>
      <c r="AW50" s="108"/>
      <c r="AX50" s="108"/>
      <c r="AY50" s="108"/>
      <c r="AZ50" s="108"/>
      <c r="BA50" s="110"/>
      <c r="BB50" s="108"/>
      <c r="BC50" s="108"/>
      <c r="BD50" s="108"/>
      <c r="BE50" s="108"/>
      <c r="BF50" s="108"/>
      <c r="BG50" s="110"/>
      <c r="BH50" s="108"/>
      <c r="BI50" s="108"/>
      <c r="BJ50" s="108"/>
      <c r="BK50" s="108"/>
      <c r="BL50" s="188"/>
      <c r="BM50" s="190"/>
      <c r="BN50" s="108"/>
      <c r="BO50" s="108"/>
      <c r="BP50" s="108"/>
      <c r="BQ50" s="108"/>
      <c r="BR50" s="108"/>
      <c r="BS50" s="110"/>
      <c r="BT50" s="108"/>
      <c r="BU50" s="108"/>
      <c r="BV50" s="108"/>
      <c r="BW50" s="108"/>
      <c r="BX50" s="108"/>
      <c r="BY50" s="110"/>
      <c r="BZ50" s="108"/>
      <c r="CA50" s="108"/>
      <c r="CB50" s="108"/>
      <c r="CC50" s="108"/>
      <c r="CD50" s="108"/>
      <c r="CE50" s="110"/>
      <c r="CF50" s="108"/>
      <c r="CG50" s="108"/>
      <c r="CH50" s="108"/>
      <c r="CI50" s="108"/>
      <c r="CJ50" s="108"/>
      <c r="CK50" s="110"/>
      <c r="CL50" s="89"/>
      <c r="CM50" s="89"/>
      <c r="CN50" s="89"/>
      <c r="CO50" s="89"/>
      <c r="CP50" s="89"/>
      <c r="CQ50" s="91"/>
      <c r="CR50" s="89"/>
      <c r="CS50" s="89"/>
      <c r="CT50" s="89"/>
      <c r="CU50" s="89"/>
      <c r="CV50" s="89"/>
      <c r="CW50" s="91"/>
      <c r="CX50" s="89"/>
      <c r="CY50" s="89"/>
      <c r="CZ50" s="89"/>
      <c r="DA50" s="89"/>
      <c r="DB50" s="89"/>
      <c r="DC50" s="91"/>
      <c r="DD50" s="89"/>
      <c r="DE50" s="89"/>
      <c r="DF50" s="89"/>
      <c r="DG50" s="89"/>
      <c r="DH50" s="89"/>
      <c r="DI50" s="91"/>
      <c r="DJ50" s="89"/>
      <c r="DK50" s="89"/>
      <c r="DL50" s="89"/>
      <c r="DM50" s="89"/>
      <c r="DN50" s="89"/>
      <c r="DO50" s="91"/>
      <c r="DP50" s="89"/>
      <c r="DQ50" s="89"/>
      <c r="DR50" s="89"/>
      <c r="DS50" s="89"/>
      <c r="DT50" s="89"/>
      <c r="DU50" s="91"/>
      <c r="DV50" s="89"/>
      <c r="DW50" s="89"/>
      <c r="DX50" s="89"/>
      <c r="DY50" s="89"/>
      <c r="DZ50" s="89"/>
      <c r="EA50" s="91"/>
      <c r="EB50" s="89"/>
      <c r="EC50" s="89"/>
      <c r="ED50" s="89"/>
      <c r="EE50" s="89"/>
      <c r="EF50" s="89"/>
      <c r="EG50" s="91"/>
      <c r="EH50" s="89"/>
      <c r="EI50" s="89"/>
      <c r="EJ50" s="108"/>
      <c r="EK50" s="108"/>
      <c r="EL50" s="108"/>
      <c r="EM50" s="110"/>
      <c r="EN50" s="108"/>
      <c r="EO50" s="108"/>
      <c r="EP50" s="108"/>
      <c r="EQ50" s="108"/>
      <c r="ER50" s="108"/>
      <c r="ES50" s="110"/>
      <c r="ET50" s="108"/>
      <c r="EU50" s="108"/>
      <c r="EV50" s="108"/>
      <c r="EW50" s="108"/>
      <c r="EX50" s="108"/>
      <c r="EY50" s="110"/>
      <c r="EZ50" s="108"/>
      <c r="FA50" s="108"/>
      <c r="FB50" s="108"/>
      <c r="FC50" s="108"/>
      <c r="FD50" s="108"/>
      <c r="FE50" s="110"/>
      <c r="FF50" s="108"/>
      <c r="FG50" s="108"/>
      <c r="FH50" s="108"/>
      <c r="FI50" s="108"/>
      <c r="FJ50" s="332"/>
      <c r="FK50" s="311"/>
      <c r="FL50" s="108"/>
      <c r="FM50" s="108"/>
      <c r="FN50" s="108"/>
      <c r="FO50" s="108"/>
      <c r="FP50" s="108"/>
      <c r="FQ50" s="110"/>
      <c r="FR50" s="108"/>
      <c r="FS50" s="108"/>
      <c r="FT50" s="108"/>
      <c r="FU50" s="108"/>
      <c r="FV50" s="100"/>
      <c r="FW50" s="305"/>
      <c r="FX50" s="306"/>
      <c r="FY50" s="306"/>
      <c r="FZ50" s="306"/>
      <c r="GA50" s="306"/>
      <c r="GB50" s="306"/>
      <c r="GC50" s="306"/>
      <c r="GD50" s="307"/>
    </row>
    <row r="51" spans="2:186" ht="5.25" customHeight="1">
      <c r="B51" s="85"/>
      <c r="C51" s="86"/>
      <c r="D51" s="86"/>
      <c r="E51" s="86"/>
      <c r="F51" s="86"/>
      <c r="G51" s="86"/>
      <c r="H51" s="87"/>
      <c r="I51" s="304" t="s">
        <v>49</v>
      </c>
      <c r="J51" s="200"/>
      <c r="K51" s="200"/>
      <c r="L51" s="200"/>
      <c r="M51" s="200"/>
      <c r="N51" s="201"/>
      <c r="O51" s="192" t="s">
        <v>48</v>
      </c>
      <c r="P51" s="79"/>
      <c r="Q51" s="79"/>
      <c r="R51" s="79"/>
      <c r="S51" s="79"/>
      <c r="T51" s="79"/>
      <c r="U51" s="79"/>
      <c r="V51" s="79"/>
      <c r="W51" s="79"/>
      <c r="X51" s="79"/>
      <c r="Y51" s="79"/>
      <c r="Z51" s="79"/>
      <c r="AA51" s="79"/>
      <c r="AB51" s="79"/>
      <c r="AC51" s="79"/>
      <c r="AD51" s="79"/>
      <c r="AE51" s="79"/>
      <c r="AF51" s="79"/>
      <c r="AG51" s="79"/>
      <c r="AH51" s="80"/>
      <c r="AI51" s="110"/>
      <c r="AJ51" s="108"/>
      <c r="AK51" s="108"/>
      <c r="AL51" s="108"/>
      <c r="AM51" s="108"/>
      <c r="AN51" s="108"/>
      <c r="AO51" s="110"/>
      <c r="AP51" s="108"/>
      <c r="AQ51" s="108"/>
      <c r="AR51" s="108"/>
      <c r="AS51" s="108"/>
      <c r="AT51" s="108"/>
      <c r="AU51" s="110"/>
      <c r="AV51" s="108"/>
      <c r="AW51" s="108"/>
      <c r="AX51" s="108"/>
      <c r="AY51" s="108"/>
      <c r="AZ51" s="108"/>
      <c r="BA51" s="110"/>
      <c r="BB51" s="108"/>
      <c r="BC51" s="108"/>
      <c r="BD51" s="108"/>
      <c r="BE51" s="108"/>
      <c r="BF51" s="108"/>
      <c r="BG51" s="110"/>
      <c r="BH51" s="108"/>
      <c r="BI51" s="108"/>
      <c r="BJ51" s="108"/>
      <c r="BK51" s="108"/>
      <c r="BL51" s="188"/>
      <c r="BM51" s="190"/>
      <c r="BN51" s="108"/>
      <c r="BO51" s="108"/>
      <c r="BP51" s="108"/>
      <c r="BQ51" s="108"/>
      <c r="BR51" s="108"/>
      <c r="BS51" s="110"/>
      <c r="BT51" s="108"/>
      <c r="BU51" s="108"/>
      <c r="BV51" s="108"/>
      <c r="BW51" s="108"/>
      <c r="BX51" s="108"/>
      <c r="BY51" s="110"/>
      <c r="BZ51" s="108"/>
      <c r="CA51" s="108"/>
      <c r="CB51" s="108"/>
      <c r="CC51" s="108"/>
      <c r="CD51" s="108"/>
      <c r="CE51" s="110"/>
      <c r="CF51" s="108"/>
      <c r="CG51" s="108"/>
      <c r="CH51" s="108"/>
      <c r="CI51" s="108"/>
      <c r="CJ51" s="108"/>
      <c r="CK51" s="110"/>
      <c r="CL51" s="89"/>
      <c r="CM51" s="89"/>
      <c r="CN51" s="89"/>
      <c r="CO51" s="89"/>
      <c r="CP51" s="89"/>
      <c r="CQ51" s="91"/>
      <c r="CR51" s="89"/>
      <c r="CS51" s="89"/>
      <c r="CT51" s="89"/>
      <c r="CU51" s="89"/>
      <c r="CV51" s="89"/>
      <c r="CW51" s="91"/>
      <c r="CX51" s="89"/>
      <c r="CY51" s="89"/>
      <c r="CZ51" s="89"/>
      <c r="DA51" s="89"/>
      <c r="DB51" s="89"/>
      <c r="DC51" s="91"/>
      <c r="DD51" s="89"/>
      <c r="DE51" s="89"/>
      <c r="DF51" s="89"/>
      <c r="DG51" s="89"/>
      <c r="DH51" s="89"/>
      <c r="DI51" s="91"/>
      <c r="DJ51" s="89"/>
      <c r="DK51" s="89"/>
      <c r="DL51" s="89"/>
      <c r="DM51" s="89"/>
      <c r="DN51" s="89"/>
      <c r="DO51" s="91"/>
      <c r="DP51" s="89"/>
      <c r="DQ51" s="89"/>
      <c r="DR51" s="89"/>
      <c r="DS51" s="89"/>
      <c r="DT51" s="89"/>
      <c r="DU51" s="91"/>
      <c r="DV51" s="89"/>
      <c r="DW51" s="89"/>
      <c r="DX51" s="89"/>
      <c r="DY51" s="89"/>
      <c r="DZ51" s="89"/>
      <c r="EA51" s="91"/>
      <c r="EB51" s="89"/>
      <c r="EC51" s="89"/>
      <c r="ED51" s="89"/>
      <c r="EE51" s="89"/>
      <c r="EF51" s="89"/>
      <c r="EG51" s="91"/>
      <c r="EH51" s="89"/>
      <c r="EI51" s="89"/>
      <c r="EJ51" s="108"/>
      <c r="EK51" s="108"/>
      <c r="EL51" s="108"/>
      <c r="EM51" s="110"/>
      <c r="EN51" s="108"/>
      <c r="EO51" s="108"/>
      <c r="EP51" s="108"/>
      <c r="EQ51" s="108"/>
      <c r="ER51" s="108"/>
      <c r="ES51" s="110"/>
      <c r="ET51" s="108"/>
      <c r="EU51" s="108"/>
      <c r="EV51" s="108"/>
      <c r="EW51" s="108"/>
      <c r="EX51" s="108"/>
      <c r="EY51" s="110"/>
      <c r="EZ51" s="108"/>
      <c r="FA51" s="108"/>
      <c r="FB51" s="108"/>
      <c r="FC51" s="108"/>
      <c r="FD51" s="108"/>
      <c r="FE51" s="110"/>
      <c r="FF51" s="108"/>
      <c r="FG51" s="108"/>
      <c r="FH51" s="108"/>
      <c r="FI51" s="108"/>
      <c r="FJ51" s="332"/>
      <c r="FK51" s="311"/>
      <c r="FL51" s="108"/>
      <c r="FM51" s="108"/>
      <c r="FN51" s="108"/>
      <c r="FO51" s="108"/>
      <c r="FP51" s="108"/>
      <c r="FQ51" s="110"/>
      <c r="FR51" s="108"/>
      <c r="FS51" s="108"/>
      <c r="FT51" s="108"/>
      <c r="FU51" s="108"/>
      <c r="FV51" s="100"/>
      <c r="FW51" s="305">
        <f t="shared" ref="FW51" ca="1" si="9">Ccount(AI51:FV51,20)*10/1440</f>
        <v>0</v>
      </c>
      <c r="FX51" s="306"/>
      <c r="FY51" s="306"/>
      <c r="FZ51" s="306"/>
      <c r="GA51" s="306"/>
      <c r="GB51" s="306"/>
      <c r="GC51" s="306"/>
      <c r="GD51" s="307"/>
    </row>
    <row r="52" spans="2:186" ht="5.25" customHeight="1">
      <c r="B52" s="85"/>
      <c r="C52" s="86"/>
      <c r="D52" s="86"/>
      <c r="E52" s="86"/>
      <c r="F52" s="86"/>
      <c r="G52" s="86"/>
      <c r="H52" s="87"/>
      <c r="I52" s="199"/>
      <c r="J52" s="200"/>
      <c r="K52" s="200"/>
      <c r="L52" s="200"/>
      <c r="M52" s="200"/>
      <c r="N52" s="201"/>
      <c r="O52" s="68"/>
      <c r="P52" s="69"/>
      <c r="Q52" s="69"/>
      <c r="R52" s="69"/>
      <c r="S52" s="69"/>
      <c r="T52" s="69"/>
      <c r="U52" s="69"/>
      <c r="V52" s="69"/>
      <c r="W52" s="69"/>
      <c r="X52" s="69"/>
      <c r="Y52" s="69"/>
      <c r="Z52" s="69"/>
      <c r="AA52" s="69"/>
      <c r="AB52" s="69"/>
      <c r="AC52" s="69"/>
      <c r="AD52" s="69"/>
      <c r="AE52" s="69"/>
      <c r="AF52" s="69"/>
      <c r="AG52" s="69"/>
      <c r="AH52" s="70"/>
      <c r="AI52" s="110"/>
      <c r="AJ52" s="108"/>
      <c r="AK52" s="108"/>
      <c r="AL52" s="108"/>
      <c r="AM52" s="108"/>
      <c r="AN52" s="108"/>
      <c r="AO52" s="110"/>
      <c r="AP52" s="108"/>
      <c r="AQ52" s="108"/>
      <c r="AR52" s="108"/>
      <c r="AS52" s="108"/>
      <c r="AT52" s="108"/>
      <c r="AU52" s="110"/>
      <c r="AV52" s="108"/>
      <c r="AW52" s="108"/>
      <c r="AX52" s="108"/>
      <c r="AY52" s="108"/>
      <c r="AZ52" s="108"/>
      <c r="BA52" s="110"/>
      <c r="BB52" s="108"/>
      <c r="BC52" s="108"/>
      <c r="BD52" s="108"/>
      <c r="BE52" s="108"/>
      <c r="BF52" s="108"/>
      <c r="BG52" s="110"/>
      <c r="BH52" s="108"/>
      <c r="BI52" s="108"/>
      <c r="BJ52" s="108"/>
      <c r="BK52" s="108"/>
      <c r="BL52" s="188"/>
      <c r="BM52" s="190"/>
      <c r="BN52" s="108"/>
      <c r="BO52" s="108"/>
      <c r="BP52" s="108"/>
      <c r="BQ52" s="108"/>
      <c r="BR52" s="108"/>
      <c r="BS52" s="110"/>
      <c r="BT52" s="108"/>
      <c r="BU52" s="108"/>
      <c r="BV52" s="108"/>
      <c r="BW52" s="108"/>
      <c r="BX52" s="108"/>
      <c r="BY52" s="110"/>
      <c r="BZ52" s="108"/>
      <c r="CA52" s="108"/>
      <c r="CB52" s="108"/>
      <c r="CC52" s="108"/>
      <c r="CD52" s="108"/>
      <c r="CE52" s="110"/>
      <c r="CF52" s="108"/>
      <c r="CG52" s="108"/>
      <c r="CH52" s="108"/>
      <c r="CI52" s="108"/>
      <c r="CJ52" s="108"/>
      <c r="CK52" s="110"/>
      <c r="CL52" s="89"/>
      <c r="CM52" s="89"/>
      <c r="CN52" s="89"/>
      <c r="CO52" s="89"/>
      <c r="CP52" s="89"/>
      <c r="CQ52" s="91"/>
      <c r="CR52" s="89"/>
      <c r="CS52" s="89"/>
      <c r="CT52" s="89"/>
      <c r="CU52" s="89"/>
      <c r="CV52" s="89"/>
      <c r="CW52" s="91"/>
      <c r="CX52" s="89"/>
      <c r="CY52" s="89"/>
      <c r="CZ52" s="89"/>
      <c r="DA52" s="89"/>
      <c r="DB52" s="89"/>
      <c r="DC52" s="91"/>
      <c r="DD52" s="89"/>
      <c r="DE52" s="89"/>
      <c r="DF52" s="89"/>
      <c r="DG52" s="89"/>
      <c r="DH52" s="89"/>
      <c r="DI52" s="91"/>
      <c r="DJ52" s="89"/>
      <c r="DK52" s="89"/>
      <c r="DL52" s="89"/>
      <c r="DM52" s="89"/>
      <c r="DN52" s="89"/>
      <c r="DO52" s="91"/>
      <c r="DP52" s="89"/>
      <c r="DQ52" s="89"/>
      <c r="DR52" s="89"/>
      <c r="DS52" s="89"/>
      <c r="DT52" s="89"/>
      <c r="DU52" s="91"/>
      <c r="DV52" s="89"/>
      <c r="DW52" s="89"/>
      <c r="DX52" s="89"/>
      <c r="DY52" s="89"/>
      <c r="DZ52" s="89"/>
      <c r="EA52" s="91"/>
      <c r="EB52" s="89"/>
      <c r="EC52" s="89"/>
      <c r="ED52" s="89"/>
      <c r="EE52" s="89"/>
      <c r="EF52" s="89"/>
      <c r="EG52" s="91"/>
      <c r="EH52" s="89"/>
      <c r="EI52" s="89"/>
      <c r="EJ52" s="108"/>
      <c r="EK52" s="108"/>
      <c r="EL52" s="108"/>
      <c r="EM52" s="110"/>
      <c r="EN52" s="108"/>
      <c r="EO52" s="108"/>
      <c r="EP52" s="108"/>
      <c r="EQ52" s="108"/>
      <c r="ER52" s="108"/>
      <c r="ES52" s="110"/>
      <c r="ET52" s="108"/>
      <c r="EU52" s="108"/>
      <c r="EV52" s="108"/>
      <c r="EW52" s="108"/>
      <c r="EX52" s="108"/>
      <c r="EY52" s="110"/>
      <c r="EZ52" s="108"/>
      <c r="FA52" s="108"/>
      <c r="FB52" s="108"/>
      <c r="FC52" s="108"/>
      <c r="FD52" s="108"/>
      <c r="FE52" s="110"/>
      <c r="FF52" s="108"/>
      <c r="FG52" s="108"/>
      <c r="FH52" s="108"/>
      <c r="FI52" s="108"/>
      <c r="FJ52" s="332"/>
      <c r="FK52" s="311"/>
      <c r="FL52" s="108"/>
      <c r="FM52" s="108"/>
      <c r="FN52" s="108"/>
      <c r="FO52" s="108"/>
      <c r="FP52" s="108"/>
      <c r="FQ52" s="110"/>
      <c r="FR52" s="108"/>
      <c r="FS52" s="108"/>
      <c r="FT52" s="108"/>
      <c r="FU52" s="108"/>
      <c r="FV52" s="100"/>
      <c r="FW52" s="305"/>
      <c r="FX52" s="306"/>
      <c r="FY52" s="306"/>
      <c r="FZ52" s="306"/>
      <c r="GA52" s="306"/>
      <c r="GB52" s="306"/>
      <c r="GC52" s="306"/>
      <c r="GD52" s="307"/>
    </row>
    <row r="53" spans="2:186" ht="5.25" customHeight="1">
      <c r="B53" s="85"/>
      <c r="C53" s="86"/>
      <c r="D53" s="86"/>
      <c r="E53" s="86"/>
      <c r="F53" s="86"/>
      <c r="G53" s="86"/>
      <c r="H53" s="87"/>
      <c r="I53" s="199"/>
      <c r="J53" s="200"/>
      <c r="K53" s="200"/>
      <c r="L53" s="200"/>
      <c r="M53" s="200"/>
      <c r="N53" s="201"/>
      <c r="O53" s="192" t="s">
        <v>12</v>
      </c>
      <c r="P53" s="79"/>
      <c r="Q53" s="79"/>
      <c r="R53" s="79"/>
      <c r="S53" s="79"/>
      <c r="T53" s="79"/>
      <c r="U53" s="79"/>
      <c r="V53" s="79"/>
      <c r="W53" s="79"/>
      <c r="X53" s="79"/>
      <c r="Y53" s="79"/>
      <c r="Z53" s="79"/>
      <c r="AA53" s="79"/>
      <c r="AB53" s="79"/>
      <c r="AC53" s="79"/>
      <c r="AD53" s="79"/>
      <c r="AE53" s="79"/>
      <c r="AF53" s="79"/>
      <c r="AG53" s="79"/>
      <c r="AH53" s="80"/>
      <c r="AI53" s="110"/>
      <c r="AJ53" s="108"/>
      <c r="AK53" s="108"/>
      <c r="AL53" s="108"/>
      <c r="AM53" s="108"/>
      <c r="AN53" s="108"/>
      <c r="AO53" s="110"/>
      <c r="AP53" s="108"/>
      <c r="AQ53" s="108"/>
      <c r="AR53" s="108"/>
      <c r="AS53" s="108"/>
      <c r="AT53" s="108"/>
      <c r="AU53" s="110"/>
      <c r="AV53" s="108"/>
      <c r="AW53" s="108"/>
      <c r="AX53" s="108"/>
      <c r="AY53" s="108"/>
      <c r="AZ53" s="108"/>
      <c r="BA53" s="110"/>
      <c r="BB53" s="108"/>
      <c r="BC53" s="108"/>
      <c r="BD53" s="108"/>
      <c r="BE53" s="108"/>
      <c r="BF53" s="108"/>
      <c r="BG53" s="110"/>
      <c r="BH53" s="108"/>
      <c r="BI53" s="108"/>
      <c r="BJ53" s="108"/>
      <c r="BK53" s="108"/>
      <c r="BL53" s="188"/>
      <c r="BM53" s="190"/>
      <c r="BN53" s="108"/>
      <c r="BO53" s="108"/>
      <c r="BP53" s="108"/>
      <c r="BQ53" s="108"/>
      <c r="BR53" s="108"/>
      <c r="BS53" s="110"/>
      <c r="BT53" s="108"/>
      <c r="BU53" s="108"/>
      <c r="BV53" s="108"/>
      <c r="BW53" s="108"/>
      <c r="BX53" s="108"/>
      <c r="BY53" s="110"/>
      <c r="BZ53" s="108"/>
      <c r="CA53" s="108"/>
      <c r="CB53" s="108"/>
      <c r="CC53" s="108"/>
      <c r="CD53" s="108"/>
      <c r="CE53" s="110"/>
      <c r="CF53" s="108"/>
      <c r="CG53" s="108"/>
      <c r="CH53" s="108"/>
      <c r="CI53" s="108"/>
      <c r="CJ53" s="108"/>
      <c r="CK53" s="110"/>
      <c r="CL53" s="89"/>
      <c r="CM53" s="89"/>
      <c r="CN53" s="89"/>
      <c r="CO53" s="89"/>
      <c r="CP53" s="89"/>
      <c r="CQ53" s="91"/>
      <c r="CR53" s="89"/>
      <c r="CS53" s="89"/>
      <c r="CT53" s="89"/>
      <c r="CU53" s="89"/>
      <c r="CV53" s="89"/>
      <c r="CW53" s="91"/>
      <c r="CX53" s="89"/>
      <c r="CY53" s="89"/>
      <c r="CZ53" s="89"/>
      <c r="DA53" s="89"/>
      <c r="DB53" s="89"/>
      <c r="DC53" s="91"/>
      <c r="DD53" s="89"/>
      <c r="DE53" s="89"/>
      <c r="DF53" s="89"/>
      <c r="DG53" s="89"/>
      <c r="DH53" s="89"/>
      <c r="DI53" s="91"/>
      <c r="DJ53" s="89"/>
      <c r="DK53" s="89"/>
      <c r="DL53" s="89"/>
      <c r="DM53" s="89"/>
      <c r="DN53" s="89"/>
      <c r="DO53" s="91"/>
      <c r="DP53" s="89"/>
      <c r="DQ53" s="89"/>
      <c r="DR53" s="89"/>
      <c r="DS53" s="89"/>
      <c r="DT53" s="89"/>
      <c r="DU53" s="91"/>
      <c r="DV53" s="89"/>
      <c r="DW53" s="89"/>
      <c r="DX53" s="89"/>
      <c r="DY53" s="89"/>
      <c r="DZ53" s="89"/>
      <c r="EA53" s="91"/>
      <c r="EB53" s="89"/>
      <c r="EC53" s="89"/>
      <c r="ED53" s="89"/>
      <c r="EE53" s="89"/>
      <c r="EF53" s="89"/>
      <c r="EG53" s="91"/>
      <c r="EH53" s="89"/>
      <c r="EI53" s="89"/>
      <c r="EJ53" s="108"/>
      <c r="EK53" s="108"/>
      <c r="EL53" s="108"/>
      <c r="EM53" s="110"/>
      <c r="EN53" s="108"/>
      <c r="EO53" s="108"/>
      <c r="EP53" s="108"/>
      <c r="EQ53" s="108"/>
      <c r="ER53" s="108"/>
      <c r="ES53" s="110"/>
      <c r="ET53" s="108"/>
      <c r="EU53" s="108"/>
      <c r="EV53" s="108"/>
      <c r="EW53" s="108"/>
      <c r="EX53" s="108"/>
      <c r="EY53" s="110"/>
      <c r="EZ53" s="108"/>
      <c r="FA53" s="108"/>
      <c r="FB53" s="108"/>
      <c r="FC53" s="108"/>
      <c r="FD53" s="108"/>
      <c r="FE53" s="110"/>
      <c r="FF53" s="108"/>
      <c r="FG53" s="108"/>
      <c r="FH53" s="108"/>
      <c r="FI53" s="108"/>
      <c r="FJ53" s="332"/>
      <c r="FK53" s="311"/>
      <c r="FL53" s="108"/>
      <c r="FM53" s="108"/>
      <c r="FN53" s="108"/>
      <c r="FO53" s="108"/>
      <c r="FP53" s="108"/>
      <c r="FQ53" s="110"/>
      <c r="FR53" s="108"/>
      <c r="FS53" s="108"/>
      <c r="FT53" s="108"/>
      <c r="FU53" s="108"/>
      <c r="FV53" s="100"/>
      <c r="FW53" s="305">
        <f t="shared" ref="FW53" ca="1" si="10">Ccount(AI53:FV53,20)*10/1440</f>
        <v>0</v>
      </c>
      <c r="FX53" s="306"/>
      <c r="FY53" s="306"/>
      <c r="FZ53" s="306"/>
      <c r="GA53" s="306"/>
      <c r="GB53" s="306"/>
      <c r="GC53" s="306"/>
      <c r="GD53" s="307"/>
    </row>
    <row r="54" spans="2:186" ht="5.25" customHeight="1">
      <c r="B54" s="88"/>
      <c r="C54" s="47"/>
      <c r="D54" s="47"/>
      <c r="E54" s="47"/>
      <c r="F54" s="47"/>
      <c r="G54" s="47"/>
      <c r="H54" s="48"/>
      <c r="I54" s="229"/>
      <c r="J54" s="230"/>
      <c r="K54" s="230"/>
      <c r="L54" s="230"/>
      <c r="M54" s="230"/>
      <c r="N54" s="231"/>
      <c r="O54" s="68"/>
      <c r="P54" s="69"/>
      <c r="Q54" s="69"/>
      <c r="R54" s="69"/>
      <c r="S54" s="69"/>
      <c r="T54" s="69"/>
      <c r="U54" s="69"/>
      <c r="V54" s="69"/>
      <c r="W54" s="69"/>
      <c r="X54" s="69"/>
      <c r="Y54" s="69"/>
      <c r="Z54" s="69"/>
      <c r="AA54" s="69"/>
      <c r="AB54" s="69"/>
      <c r="AC54" s="69"/>
      <c r="AD54" s="69"/>
      <c r="AE54" s="69"/>
      <c r="AF54" s="69"/>
      <c r="AG54" s="69"/>
      <c r="AH54" s="70"/>
      <c r="AI54" s="228"/>
      <c r="AJ54" s="227"/>
      <c r="AK54" s="227"/>
      <c r="AL54" s="227"/>
      <c r="AM54" s="227"/>
      <c r="AN54" s="227"/>
      <c r="AO54" s="228"/>
      <c r="AP54" s="227"/>
      <c r="AQ54" s="227"/>
      <c r="AR54" s="227"/>
      <c r="AS54" s="227"/>
      <c r="AT54" s="227"/>
      <c r="AU54" s="228"/>
      <c r="AV54" s="227"/>
      <c r="AW54" s="227"/>
      <c r="AX54" s="227"/>
      <c r="AY54" s="227"/>
      <c r="AZ54" s="227"/>
      <c r="BA54" s="228"/>
      <c r="BB54" s="227"/>
      <c r="BC54" s="227"/>
      <c r="BD54" s="227"/>
      <c r="BE54" s="227"/>
      <c r="BF54" s="227"/>
      <c r="BG54" s="228"/>
      <c r="BH54" s="227"/>
      <c r="BI54" s="227"/>
      <c r="BJ54" s="227"/>
      <c r="BK54" s="227"/>
      <c r="BL54" s="244"/>
      <c r="BM54" s="245"/>
      <c r="BN54" s="227"/>
      <c r="BO54" s="227"/>
      <c r="BP54" s="227"/>
      <c r="BQ54" s="227"/>
      <c r="BR54" s="227"/>
      <c r="BS54" s="228"/>
      <c r="BT54" s="227"/>
      <c r="BU54" s="227"/>
      <c r="BV54" s="227"/>
      <c r="BW54" s="227"/>
      <c r="BX54" s="227"/>
      <c r="BY54" s="228"/>
      <c r="BZ54" s="227"/>
      <c r="CA54" s="227"/>
      <c r="CB54" s="227"/>
      <c r="CC54" s="227"/>
      <c r="CD54" s="227"/>
      <c r="CE54" s="228"/>
      <c r="CF54" s="227"/>
      <c r="CG54" s="227"/>
      <c r="CH54" s="227"/>
      <c r="CI54" s="227"/>
      <c r="CJ54" s="227"/>
      <c r="CK54" s="228"/>
      <c r="CL54" s="90"/>
      <c r="CM54" s="90"/>
      <c r="CN54" s="90"/>
      <c r="CO54" s="90"/>
      <c r="CP54" s="90"/>
      <c r="CQ54" s="92"/>
      <c r="CR54" s="90"/>
      <c r="CS54" s="90"/>
      <c r="CT54" s="90"/>
      <c r="CU54" s="90"/>
      <c r="CV54" s="90"/>
      <c r="CW54" s="92"/>
      <c r="CX54" s="90"/>
      <c r="CY54" s="90"/>
      <c r="CZ54" s="90"/>
      <c r="DA54" s="90"/>
      <c r="DB54" s="90"/>
      <c r="DC54" s="92"/>
      <c r="DD54" s="90"/>
      <c r="DE54" s="90"/>
      <c r="DF54" s="90"/>
      <c r="DG54" s="90"/>
      <c r="DH54" s="90"/>
      <c r="DI54" s="92"/>
      <c r="DJ54" s="90"/>
      <c r="DK54" s="90"/>
      <c r="DL54" s="90"/>
      <c r="DM54" s="90"/>
      <c r="DN54" s="90"/>
      <c r="DO54" s="92"/>
      <c r="DP54" s="90"/>
      <c r="DQ54" s="90"/>
      <c r="DR54" s="90"/>
      <c r="DS54" s="90"/>
      <c r="DT54" s="90"/>
      <c r="DU54" s="92"/>
      <c r="DV54" s="90"/>
      <c r="DW54" s="90"/>
      <c r="DX54" s="90"/>
      <c r="DY54" s="90"/>
      <c r="DZ54" s="90"/>
      <c r="EA54" s="92"/>
      <c r="EB54" s="90"/>
      <c r="EC54" s="90"/>
      <c r="ED54" s="90"/>
      <c r="EE54" s="90"/>
      <c r="EF54" s="90"/>
      <c r="EG54" s="92"/>
      <c r="EH54" s="90"/>
      <c r="EI54" s="90"/>
      <c r="EJ54" s="227"/>
      <c r="EK54" s="227"/>
      <c r="EL54" s="227"/>
      <c r="EM54" s="228"/>
      <c r="EN54" s="227"/>
      <c r="EO54" s="227"/>
      <c r="EP54" s="227"/>
      <c r="EQ54" s="227"/>
      <c r="ER54" s="227"/>
      <c r="ES54" s="228"/>
      <c r="ET54" s="227"/>
      <c r="EU54" s="227"/>
      <c r="EV54" s="227"/>
      <c r="EW54" s="227"/>
      <c r="EX54" s="227"/>
      <c r="EY54" s="228"/>
      <c r="EZ54" s="227"/>
      <c r="FA54" s="227"/>
      <c r="FB54" s="227"/>
      <c r="FC54" s="227"/>
      <c r="FD54" s="227"/>
      <c r="FE54" s="228"/>
      <c r="FF54" s="227"/>
      <c r="FG54" s="227"/>
      <c r="FH54" s="227"/>
      <c r="FI54" s="227"/>
      <c r="FJ54" s="333"/>
      <c r="FK54" s="312"/>
      <c r="FL54" s="227"/>
      <c r="FM54" s="227"/>
      <c r="FN54" s="227"/>
      <c r="FO54" s="227"/>
      <c r="FP54" s="227"/>
      <c r="FQ54" s="228"/>
      <c r="FR54" s="227"/>
      <c r="FS54" s="227"/>
      <c r="FT54" s="227"/>
      <c r="FU54" s="227"/>
      <c r="FV54" s="238"/>
      <c r="FW54" s="308"/>
      <c r="FX54" s="309"/>
      <c r="FY54" s="309"/>
      <c r="FZ54" s="309"/>
      <c r="GA54" s="309"/>
      <c r="GB54" s="309"/>
      <c r="GC54" s="309"/>
      <c r="GD54" s="310"/>
    </row>
    <row r="55" spans="2:186" ht="5.25" customHeight="1">
      <c r="B55" s="84" t="s">
        <v>14</v>
      </c>
      <c r="C55" s="45"/>
      <c r="D55" s="45"/>
      <c r="E55" s="45"/>
      <c r="F55" s="45"/>
      <c r="G55" s="45"/>
      <c r="H55" s="46"/>
      <c r="I55" s="218" t="s">
        <v>72</v>
      </c>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20"/>
      <c r="AI55" s="225"/>
      <c r="AJ55" s="224"/>
      <c r="AK55" s="224"/>
      <c r="AL55" s="224"/>
      <c r="AM55" s="224"/>
      <c r="AN55" s="224"/>
      <c r="AO55" s="225"/>
      <c r="AP55" s="224"/>
      <c r="AQ55" s="224"/>
      <c r="AR55" s="224"/>
      <c r="AS55" s="224"/>
      <c r="AT55" s="224"/>
      <c r="AU55" s="225"/>
      <c r="AV55" s="224"/>
      <c r="AW55" s="224"/>
      <c r="AX55" s="224"/>
      <c r="AY55" s="224"/>
      <c r="AZ55" s="224"/>
      <c r="BA55" s="225"/>
      <c r="BB55" s="224"/>
      <c r="BC55" s="224"/>
      <c r="BD55" s="224"/>
      <c r="BE55" s="224"/>
      <c r="BF55" s="224"/>
      <c r="BG55" s="225"/>
      <c r="BH55" s="224"/>
      <c r="BI55" s="224"/>
      <c r="BJ55" s="224"/>
      <c r="BK55" s="224"/>
      <c r="BL55" s="236"/>
      <c r="BM55" s="237"/>
      <c r="BN55" s="224"/>
      <c r="BO55" s="224"/>
      <c r="BP55" s="224"/>
      <c r="BQ55" s="224"/>
      <c r="BR55" s="224"/>
      <c r="BS55" s="225"/>
      <c r="BT55" s="224"/>
      <c r="BU55" s="224"/>
      <c r="BV55" s="224"/>
      <c r="BW55" s="224"/>
      <c r="BX55" s="224"/>
      <c r="BY55" s="225"/>
      <c r="BZ55" s="224"/>
      <c r="CA55" s="224"/>
      <c r="CB55" s="224"/>
      <c r="CC55" s="224"/>
      <c r="CD55" s="224"/>
      <c r="CE55" s="225"/>
      <c r="CF55" s="224"/>
      <c r="CG55" s="224"/>
      <c r="CH55" s="224"/>
      <c r="CI55" s="224"/>
      <c r="CJ55" s="224"/>
      <c r="CK55" s="225"/>
      <c r="CL55" s="232"/>
      <c r="CM55" s="232"/>
      <c r="CN55" s="232"/>
      <c r="CO55" s="232"/>
      <c r="CP55" s="232"/>
      <c r="CQ55" s="235"/>
      <c r="CR55" s="232"/>
      <c r="CS55" s="232"/>
      <c r="CT55" s="232"/>
      <c r="CU55" s="232"/>
      <c r="CV55" s="232"/>
      <c r="CW55" s="235"/>
      <c r="CX55" s="232"/>
      <c r="CY55" s="232"/>
      <c r="CZ55" s="232"/>
      <c r="DA55" s="232"/>
      <c r="DB55" s="232"/>
      <c r="DC55" s="235"/>
      <c r="DD55" s="232"/>
      <c r="DE55" s="232"/>
      <c r="DF55" s="232"/>
      <c r="DG55" s="232"/>
      <c r="DH55" s="232"/>
      <c r="DI55" s="235"/>
      <c r="DJ55" s="232"/>
      <c r="DK55" s="232"/>
      <c r="DL55" s="232"/>
      <c r="DM55" s="232"/>
      <c r="DN55" s="232"/>
      <c r="DO55" s="235"/>
      <c r="DP55" s="232"/>
      <c r="DQ55" s="232"/>
      <c r="DR55" s="232"/>
      <c r="DS55" s="232"/>
      <c r="DT55" s="232"/>
      <c r="DU55" s="235"/>
      <c r="DV55" s="232"/>
      <c r="DW55" s="232"/>
      <c r="DX55" s="232"/>
      <c r="DY55" s="232"/>
      <c r="DZ55" s="232"/>
      <c r="EA55" s="235"/>
      <c r="EB55" s="232"/>
      <c r="EC55" s="232"/>
      <c r="ED55" s="232"/>
      <c r="EE55" s="232"/>
      <c r="EF55" s="232"/>
      <c r="EG55" s="235"/>
      <c r="EH55" s="232"/>
      <c r="EI55" s="232"/>
      <c r="EJ55" s="224"/>
      <c r="EK55" s="224"/>
      <c r="EL55" s="224"/>
      <c r="EM55" s="225"/>
      <c r="EN55" s="224"/>
      <c r="EO55" s="224"/>
      <c r="EP55" s="224"/>
      <c r="EQ55" s="224"/>
      <c r="ER55" s="224"/>
      <c r="ES55" s="225"/>
      <c r="ET55" s="224"/>
      <c r="EU55" s="224"/>
      <c r="EV55" s="224"/>
      <c r="EW55" s="224"/>
      <c r="EX55" s="224"/>
      <c r="EY55" s="225"/>
      <c r="EZ55" s="224"/>
      <c r="FA55" s="224"/>
      <c r="FB55" s="224"/>
      <c r="FC55" s="224"/>
      <c r="FD55" s="224"/>
      <c r="FE55" s="225"/>
      <c r="FF55" s="224"/>
      <c r="FG55" s="224"/>
      <c r="FH55" s="224"/>
      <c r="FI55" s="224"/>
      <c r="FJ55" s="334"/>
      <c r="FK55" s="335"/>
      <c r="FL55" s="224"/>
      <c r="FM55" s="224"/>
      <c r="FN55" s="224"/>
      <c r="FO55" s="224"/>
      <c r="FP55" s="224"/>
      <c r="FQ55" s="225"/>
      <c r="FR55" s="224"/>
      <c r="FS55" s="224"/>
      <c r="FT55" s="224"/>
      <c r="FU55" s="224"/>
      <c r="FV55" s="205"/>
      <c r="FW55" s="315">
        <f t="shared" ref="FW55" ca="1" si="11">Ccount(AI55:FV55,20)*10/1440</f>
        <v>0</v>
      </c>
      <c r="FX55" s="316"/>
      <c r="FY55" s="316"/>
      <c r="FZ55" s="316"/>
      <c r="GA55" s="316"/>
      <c r="GB55" s="316"/>
      <c r="GC55" s="316"/>
      <c r="GD55" s="317"/>
    </row>
    <row r="56" spans="2:186" ht="5.25" customHeight="1">
      <c r="B56" s="85"/>
      <c r="C56" s="86"/>
      <c r="D56" s="86"/>
      <c r="E56" s="86"/>
      <c r="F56" s="86"/>
      <c r="G56" s="86"/>
      <c r="H56" s="87"/>
      <c r="I56" s="221"/>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3"/>
      <c r="AI56" s="110"/>
      <c r="AJ56" s="108"/>
      <c r="AK56" s="108"/>
      <c r="AL56" s="108"/>
      <c r="AM56" s="108"/>
      <c r="AN56" s="108"/>
      <c r="AO56" s="110"/>
      <c r="AP56" s="108"/>
      <c r="AQ56" s="108"/>
      <c r="AR56" s="108"/>
      <c r="AS56" s="108"/>
      <c r="AT56" s="108"/>
      <c r="AU56" s="110"/>
      <c r="AV56" s="108"/>
      <c r="AW56" s="108"/>
      <c r="AX56" s="108"/>
      <c r="AY56" s="108"/>
      <c r="AZ56" s="108"/>
      <c r="BA56" s="110"/>
      <c r="BB56" s="108"/>
      <c r="BC56" s="108"/>
      <c r="BD56" s="108"/>
      <c r="BE56" s="108"/>
      <c r="BF56" s="108"/>
      <c r="BG56" s="110"/>
      <c r="BH56" s="108"/>
      <c r="BI56" s="108"/>
      <c r="BJ56" s="108"/>
      <c r="BK56" s="108"/>
      <c r="BL56" s="188"/>
      <c r="BM56" s="190"/>
      <c r="BN56" s="108"/>
      <c r="BO56" s="108"/>
      <c r="BP56" s="108"/>
      <c r="BQ56" s="108"/>
      <c r="BR56" s="108"/>
      <c r="BS56" s="110"/>
      <c r="BT56" s="108"/>
      <c r="BU56" s="108"/>
      <c r="BV56" s="108"/>
      <c r="BW56" s="108"/>
      <c r="BX56" s="108"/>
      <c r="BY56" s="110"/>
      <c r="BZ56" s="108"/>
      <c r="CA56" s="108"/>
      <c r="CB56" s="108"/>
      <c r="CC56" s="108"/>
      <c r="CD56" s="108"/>
      <c r="CE56" s="110"/>
      <c r="CF56" s="108"/>
      <c r="CG56" s="108"/>
      <c r="CH56" s="108"/>
      <c r="CI56" s="108"/>
      <c r="CJ56" s="108"/>
      <c r="CK56" s="110"/>
      <c r="CL56" s="89"/>
      <c r="CM56" s="89"/>
      <c r="CN56" s="89"/>
      <c r="CO56" s="89"/>
      <c r="CP56" s="89"/>
      <c r="CQ56" s="91"/>
      <c r="CR56" s="89"/>
      <c r="CS56" s="89"/>
      <c r="CT56" s="89"/>
      <c r="CU56" s="89"/>
      <c r="CV56" s="89"/>
      <c r="CW56" s="91"/>
      <c r="CX56" s="89"/>
      <c r="CY56" s="89"/>
      <c r="CZ56" s="89"/>
      <c r="DA56" s="89"/>
      <c r="DB56" s="89"/>
      <c r="DC56" s="91"/>
      <c r="DD56" s="89"/>
      <c r="DE56" s="89"/>
      <c r="DF56" s="89"/>
      <c r="DG56" s="89"/>
      <c r="DH56" s="89"/>
      <c r="DI56" s="91"/>
      <c r="DJ56" s="89"/>
      <c r="DK56" s="89"/>
      <c r="DL56" s="89"/>
      <c r="DM56" s="89"/>
      <c r="DN56" s="89"/>
      <c r="DO56" s="91"/>
      <c r="DP56" s="89"/>
      <c r="DQ56" s="89"/>
      <c r="DR56" s="89"/>
      <c r="DS56" s="89"/>
      <c r="DT56" s="89"/>
      <c r="DU56" s="91"/>
      <c r="DV56" s="89"/>
      <c r="DW56" s="89"/>
      <c r="DX56" s="89"/>
      <c r="DY56" s="89"/>
      <c r="DZ56" s="89"/>
      <c r="EA56" s="91"/>
      <c r="EB56" s="89"/>
      <c r="EC56" s="89"/>
      <c r="ED56" s="89"/>
      <c r="EE56" s="89"/>
      <c r="EF56" s="89"/>
      <c r="EG56" s="91"/>
      <c r="EH56" s="89"/>
      <c r="EI56" s="89"/>
      <c r="EJ56" s="108"/>
      <c r="EK56" s="108"/>
      <c r="EL56" s="108"/>
      <c r="EM56" s="110"/>
      <c r="EN56" s="108"/>
      <c r="EO56" s="108"/>
      <c r="EP56" s="108"/>
      <c r="EQ56" s="108"/>
      <c r="ER56" s="108"/>
      <c r="ES56" s="110"/>
      <c r="ET56" s="108"/>
      <c r="EU56" s="108"/>
      <c r="EV56" s="108"/>
      <c r="EW56" s="108"/>
      <c r="EX56" s="108"/>
      <c r="EY56" s="110"/>
      <c r="EZ56" s="108"/>
      <c r="FA56" s="108"/>
      <c r="FB56" s="108"/>
      <c r="FC56" s="108"/>
      <c r="FD56" s="108"/>
      <c r="FE56" s="110"/>
      <c r="FF56" s="108"/>
      <c r="FG56" s="108"/>
      <c r="FH56" s="108"/>
      <c r="FI56" s="108"/>
      <c r="FJ56" s="332"/>
      <c r="FK56" s="311"/>
      <c r="FL56" s="108"/>
      <c r="FM56" s="108"/>
      <c r="FN56" s="108"/>
      <c r="FO56" s="108"/>
      <c r="FP56" s="108"/>
      <c r="FQ56" s="110"/>
      <c r="FR56" s="108"/>
      <c r="FS56" s="108"/>
      <c r="FT56" s="108"/>
      <c r="FU56" s="108"/>
      <c r="FV56" s="100"/>
      <c r="FW56" s="305"/>
      <c r="FX56" s="306"/>
      <c r="FY56" s="306"/>
      <c r="FZ56" s="306"/>
      <c r="GA56" s="306"/>
      <c r="GB56" s="306"/>
      <c r="GC56" s="306"/>
      <c r="GD56" s="307"/>
    </row>
    <row r="57" spans="2:186" ht="5.25" customHeight="1">
      <c r="B57" s="85"/>
      <c r="C57" s="86"/>
      <c r="D57" s="86"/>
      <c r="E57" s="86"/>
      <c r="F57" s="86"/>
      <c r="G57" s="86"/>
      <c r="H57" s="87"/>
      <c r="I57" s="212" t="s">
        <v>8</v>
      </c>
      <c r="J57" s="213"/>
      <c r="K57" s="213"/>
      <c r="L57" s="213"/>
      <c r="M57" s="213"/>
      <c r="N57" s="214"/>
      <c r="O57" s="192" t="s">
        <v>5</v>
      </c>
      <c r="P57" s="79"/>
      <c r="Q57" s="79"/>
      <c r="R57" s="79"/>
      <c r="S57" s="79"/>
      <c r="T57" s="79"/>
      <c r="U57" s="79"/>
      <c r="V57" s="79"/>
      <c r="W57" s="79"/>
      <c r="X57" s="79"/>
      <c r="Y57" s="79"/>
      <c r="Z57" s="79"/>
      <c r="AA57" s="79"/>
      <c r="AB57" s="79"/>
      <c r="AC57" s="79"/>
      <c r="AD57" s="79"/>
      <c r="AE57" s="79"/>
      <c r="AF57" s="79"/>
      <c r="AG57" s="79"/>
      <c r="AH57" s="80"/>
      <c r="AI57" s="110"/>
      <c r="AJ57" s="108"/>
      <c r="AK57" s="108"/>
      <c r="AL57" s="108"/>
      <c r="AM57" s="108"/>
      <c r="AN57" s="108"/>
      <c r="AO57" s="110"/>
      <c r="AP57" s="108"/>
      <c r="AQ57" s="108"/>
      <c r="AR57" s="108"/>
      <c r="AS57" s="108"/>
      <c r="AT57" s="108"/>
      <c r="AU57" s="110"/>
      <c r="AV57" s="108"/>
      <c r="AW57" s="108"/>
      <c r="AX57" s="108"/>
      <c r="AY57" s="108"/>
      <c r="AZ57" s="108"/>
      <c r="BA57" s="110"/>
      <c r="BB57" s="108"/>
      <c r="BC57" s="108"/>
      <c r="BD57" s="108"/>
      <c r="BE57" s="108"/>
      <c r="BF57" s="108"/>
      <c r="BG57" s="110"/>
      <c r="BH57" s="108"/>
      <c r="BI57" s="108"/>
      <c r="BJ57" s="108"/>
      <c r="BK57" s="108"/>
      <c r="BL57" s="188"/>
      <c r="BM57" s="190"/>
      <c r="BN57" s="108"/>
      <c r="BO57" s="108"/>
      <c r="BP57" s="108"/>
      <c r="BQ57" s="108"/>
      <c r="BR57" s="108"/>
      <c r="BS57" s="110"/>
      <c r="BT57" s="108"/>
      <c r="BU57" s="108"/>
      <c r="BV57" s="108"/>
      <c r="BW57" s="108"/>
      <c r="BX57" s="108"/>
      <c r="BY57" s="110"/>
      <c r="BZ57" s="108"/>
      <c r="CA57" s="108"/>
      <c r="CB57" s="108"/>
      <c r="CC57" s="108"/>
      <c r="CD57" s="108"/>
      <c r="CE57" s="110"/>
      <c r="CF57" s="108"/>
      <c r="CG57" s="108"/>
      <c r="CH57" s="108"/>
      <c r="CI57" s="108"/>
      <c r="CJ57" s="108"/>
      <c r="CK57" s="110"/>
      <c r="CL57" s="89"/>
      <c r="CM57" s="89"/>
      <c r="CN57" s="89"/>
      <c r="CO57" s="89"/>
      <c r="CP57" s="89"/>
      <c r="CQ57" s="91"/>
      <c r="CR57" s="89"/>
      <c r="CS57" s="89"/>
      <c r="CT57" s="89"/>
      <c r="CU57" s="89"/>
      <c r="CV57" s="89"/>
      <c r="CW57" s="91"/>
      <c r="CX57" s="89"/>
      <c r="CY57" s="89"/>
      <c r="CZ57" s="89"/>
      <c r="DA57" s="89"/>
      <c r="DB57" s="89"/>
      <c r="DC57" s="91"/>
      <c r="DD57" s="89"/>
      <c r="DE57" s="89"/>
      <c r="DF57" s="89"/>
      <c r="DG57" s="89"/>
      <c r="DH57" s="89"/>
      <c r="DI57" s="91"/>
      <c r="DJ57" s="89"/>
      <c r="DK57" s="89"/>
      <c r="DL57" s="89"/>
      <c r="DM57" s="89"/>
      <c r="DN57" s="89"/>
      <c r="DO57" s="91"/>
      <c r="DP57" s="89"/>
      <c r="DQ57" s="89"/>
      <c r="DR57" s="89"/>
      <c r="DS57" s="89"/>
      <c r="DT57" s="89"/>
      <c r="DU57" s="91"/>
      <c r="DV57" s="89"/>
      <c r="DW57" s="89"/>
      <c r="DX57" s="89"/>
      <c r="DY57" s="89"/>
      <c r="DZ57" s="89"/>
      <c r="EA57" s="91"/>
      <c r="EB57" s="89"/>
      <c r="EC57" s="89"/>
      <c r="ED57" s="89"/>
      <c r="EE57" s="89"/>
      <c r="EF57" s="89"/>
      <c r="EG57" s="91"/>
      <c r="EH57" s="89"/>
      <c r="EI57" s="89"/>
      <c r="EJ57" s="108"/>
      <c r="EK57" s="108"/>
      <c r="EL57" s="108"/>
      <c r="EM57" s="110"/>
      <c r="EN57" s="108"/>
      <c r="EO57" s="108"/>
      <c r="EP57" s="108"/>
      <c r="EQ57" s="108"/>
      <c r="ER57" s="108"/>
      <c r="ES57" s="110"/>
      <c r="ET57" s="108"/>
      <c r="EU57" s="108"/>
      <c r="EV57" s="108"/>
      <c r="EW57" s="108"/>
      <c r="EX57" s="108"/>
      <c r="EY57" s="110"/>
      <c r="EZ57" s="108"/>
      <c r="FA57" s="108"/>
      <c r="FB57" s="108"/>
      <c r="FC57" s="108"/>
      <c r="FD57" s="108"/>
      <c r="FE57" s="110"/>
      <c r="FF57" s="108"/>
      <c r="FG57" s="108"/>
      <c r="FH57" s="108"/>
      <c r="FI57" s="108"/>
      <c r="FJ57" s="332"/>
      <c r="FK57" s="311"/>
      <c r="FL57" s="108"/>
      <c r="FM57" s="108"/>
      <c r="FN57" s="108"/>
      <c r="FO57" s="108"/>
      <c r="FP57" s="108"/>
      <c r="FQ57" s="110"/>
      <c r="FR57" s="108"/>
      <c r="FS57" s="108"/>
      <c r="FT57" s="108"/>
      <c r="FU57" s="108"/>
      <c r="FV57" s="100"/>
      <c r="FW57" s="305">
        <f t="shared" ref="FW57" ca="1" si="12">Ccount(AI57:FV57,20)*10/1440</f>
        <v>0</v>
      </c>
      <c r="FX57" s="306"/>
      <c r="FY57" s="306"/>
      <c r="FZ57" s="306"/>
      <c r="GA57" s="306"/>
      <c r="GB57" s="306"/>
      <c r="GC57" s="306"/>
      <c r="GD57" s="307"/>
    </row>
    <row r="58" spans="2:186" ht="5.25" customHeight="1">
      <c r="B58" s="85"/>
      <c r="C58" s="86"/>
      <c r="D58" s="86"/>
      <c r="E58" s="86"/>
      <c r="F58" s="86"/>
      <c r="G58" s="86"/>
      <c r="H58" s="87"/>
      <c r="I58" s="212"/>
      <c r="J58" s="213"/>
      <c r="K58" s="213"/>
      <c r="L58" s="213"/>
      <c r="M58" s="213"/>
      <c r="N58" s="214"/>
      <c r="O58" s="68"/>
      <c r="P58" s="69"/>
      <c r="Q58" s="69"/>
      <c r="R58" s="69"/>
      <c r="S58" s="69"/>
      <c r="T58" s="69"/>
      <c r="U58" s="69"/>
      <c r="V58" s="69"/>
      <c r="W58" s="69"/>
      <c r="X58" s="69"/>
      <c r="Y58" s="69"/>
      <c r="Z58" s="69"/>
      <c r="AA58" s="69"/>
      <c r="AB58" s="69"/>
      <c r="AC58" s="69"/>
      <c r="AD58" s="69"/>
      <c r="AE58" s="69"/>
      <c r="AF58" s="69"/>
      <c r="AG58" s="69"/>
      <c r="AH58" s="70"/>
      <c r="AI58" s="110"/>
      <c r="AJ58" s="108"/>
      <c r="AK58" s="108"/>
      <c r="AL58" s="108"/>
      <c r="AM58" s="108"/>
      <c r="AN58" s="108"/>
      <c r="AO58" s="110"/>
      <c r="AP58" s="108"/>
      <c r="AQ58" s="108"/>
      <c r="AR58" s="108"/>
      <c r="AS58" s="108"/>
      <c r="AT58" s="108"/>
      <c r="AU58" s="110"/>
      <c r="AV58" s="108"/>
      <c r="AW58" s="108"/>
      <c r="AX58" s="108"/>
      <c r="AY58" s="108"/>
      <c r="AZ58" s="108"/>
      <c r="BA58" s="110"/>
      <c r="BB58" s="108"/>
      <c r="BC58" s="108"/>
      <c r="BD58" s="108"/>
      <c r="BE58" s="108"/>
      <c r="BF58" s="108"/>
      <c r="BG58" s="110"/>
      <c r="BH58" s="108"/>
      <c r="BI58" s="108"/>
      <c r="BJ58" s="108"/>
      <c r="BK58" s="108"/>
      <c r="BL58" s="188"/>
      <c r="BM58" s="190"/>
      <c r="BN58" s="108"/>
      <c r="BO58" s="108"/>
      <c r="BP58" s="108"/>
      <c r="BQ58" s="108"/>
      <c r="BR58" s="108"/>
      <c r="BS58" s="110"/>
      <c r="BT58" s="108"/>
      <c r="BU58" s="108"/>
      <c r="BV58" s="108"/>
      <c r="BW58" s="108"/>
      <c r="BX58" s="108"/>
      <c r="BY58" s="110"/>
      <c r="BZ58" s="108"/>
      <c r="CA58" s="108"/>
      <c r="CB58" s="108"/>
      <c r="CC58" s="108"/>
      <c r="CD58" s="108"/>
      <c r="CE58" s="110"/>
      <c r="CF58" s="108"/>
      <c r="CG58" s="108"/>
      <c r="CH58" s="108"/>
      <c r="CI58" s="108"/>
      <c r="CJ58" s="108"/>
      <c r="CK58" s="110"/>
      <c r="CL58" s="89"/>
      <c r="CM58" s="89"/>
      <c r="CN58" s="89"/>
      <c r="CO58" s="89"/>
      <c r="CP58" s="89"/>
      <c r="CQ58" s="91"/>
      <c r="CR58" s="89"/>
      <c r="CS58" s="89"/>
      <c r="CT58" s="89"/>
      <c r="CU58" s="89"/>
      <c r="CV58" s="89"/>
      <c r="CW58" s="91"/>
      <c r="CX58" s="89"/>
      <c r="CY58" s="89"/>
      <c r="CZ58" s="89"/>
      <c r="DA58" s="89"/>
      <c r="DB58" s="89"/>
      <c r="DC58" s="91"/>
      <c r="DD58" s="89"/>
      <c r="DE58" s="89"/>
      <c r="DF58" s="89"/>
      <c r="DG58" s="89"/>
      <c r="DH58" s="89"/>
      <c r="DI58" s="91"/>
      <c r="DJ58" s="89"/>
      <c r="DK58" s="89"/>
      <c r="DL58" s="89"/>
      <c r="DM58" s="89"/>
      <c r="DN58" s="89"/>
      <c r="DO58" s="91"/>
      <c r="DP58" s="89"/>
      <c r="DQ58" s="89"/>
      <c r="DR58" s="89"/>
      <c r="DS58" s="89"/>
      <c r="DT58" s="89"/>
      <c r="DU58" s="91"/>
      <c r="DV58" s="89"/>
      <c r="DW58" s="89"/>
      <c r="DX58" s="89"/>
      <c r="DY58" s="89"/>
      <c r="DZ58" s="89"/>
      <c r="EA58" s="91"/>
      <c r="EB58" s="89"/>
      <c r="EC58" s="89"/>
      <c r="ED58" s="89"/>
      <c r="EE58" s="89"/>
      <c r="EF58" s="89"/>
      <c r="EG58" s="91"/>
      <c r="EH58" s="89"/>
      <c r="EI58" s="89"/>
      <c r="EJ58" s="108"/>
      <c r="EK58" s="108"/>
      <c r="EL58" s="108"/>
      <c r="EM58" s="110"/>
      <c r="EN58" s="108"/>
      <c r="EO58" s="108"/>
      <c r="EP58" s="108"/>
      <c r="EQ58" s="108"/>
      <c r="ER58" s="108"/>
      <c r="ES58" s="110"/>
      <c r="ET58" s="108"/>
      <c r="EU58" s="108"/>
      <c r="EV58" s="108"/>
      <c r="EW58" s="108"/>
      <c r="EX58" s="108"/>
      <c r="EY58" s="110"/>
      <c r="EZ58" s="108"/>
      <c r="FA58" s="108"/>
      <c r="FB58" s="108"/>
      <c r="FC58" s="108"/>
      <c r="FD58" s="108"/>
      <c r="FE58" s="110"/>
      <c r="FF58" s="108"/>
      <c r="FG58" s="108"/>
      <c r="FH58" s="108"/>
      <c r="FI58" s="108"/>
      <c r="FJ58" s="332"/>
      <c r="FK58" s="311"/>
      <c r="FL58" s="108"/>
      <c r="FM58" s="108"/>
      <c r="FN58" s="108"/>
      <c r="FO58" s="108"/>
      <c r="FP58" s="108"/>
      <c r="FQ58" s="110"/>
      <c r="FR58" s="108"/>
      <c r="FS58" s="108"/>
      <c r="FT58" s="108"/>
      <c r="FU58" s="108"/>
      <c r="FV58" s="100"/>
      <c r="FW58" s="305"/>
      <c r="FX58" s="306"/>
      <c r="FY58" s="306"/>
      <c r="FZ58" s="306"/>
      <c r="GA58" s="306"/>
      <c r="GB58" s="306"/>
      <c r="GC58" s="306"/>
      <c r="GD58" s="307"/>
    </row>
    <row r="59" spans="2:186" ht="5.25" customHeight="1">
      <c r="B59" s="85"/>
      <c r="C59" s="86"/>
      <c r="D59" s="86"/>
      <c r="E59" s="86"/>
      <c r="F59" s="86"/>
      <c r="G59" s="86"/>
      <c r="H59" s="87"/>
      <c r="I59" s="212"/>
      <c r="J59" s="213"/>
      <c r="K59" s="213"/>
      <c r="L59" s="213"/>
      <c r="M59" s="213"/>
      <c r="N59" s="214"/>
      <c r="O59" s="192" t="s">
        <v>6</v>
      </c>
      <c r="P59" s="79"/>
      <c r="Q59" s="79"/>
      <c r="R59" s="79"/>
      <c r="S59" s="79"/>
      <c r="T59" s="79"/>
      <c r="U59" s="79"/>
      <c r="V59" s="79"/>
      <c r="W59" s="79"/>
      <c r="X59" s="79"/>
      <c r="Y59" s="79"/>
      <c r="Z59" s="79"/>
      <c r="AA59" s="79"/>
      <c r="AB59" s="79"/>
      <c r="AC59" s="79"/>
      <c r="AD59" s="79"/>
      <c r="AE59" s="79"/>
      <c r="AF59" s="79"/>
      <c r="AG59" s="79"/>
      <c r="AH59" s="80"/>
      <c r="AI59" s="110"/>
      <c r="AJ59" s="108"/>
      <c r="AK59" s="108"/>
      <c r="AL59" s="108"/>
      <c r="AM59" s="108"/>
      <c r="AN59" s="108"/>
      <c r="AO59" s="110"/>
      <c r="AP59" s="108"/>
      <c r="AQ59" s="108"/>
      <c r="AR59" s="108"/>
      <c r="AS59" s="108"/>
      <c r="AT59" s="108"/>
      <c r="AU59" s="110"/>
      <c r="AV59" s="108"/>
      <c r="AW59" s="108"/>
      <c r="AX59" s="108"/>
      <c r="AY59" s="108"/>
      <c r="AZ59" s="108"/>
      <c r="BA59" s="110"/>
      <c r="BB59" s="108"/>
      <c r="BC59" s="108"/>
      <c r="BD59" s="108"/>
      <c r="BE59" s="108"/>
      <c r="BF59" s="108"/>
      <c r="BG59" s="110"/>
      <c r="BH59" s="108"/>
      <c r="BI59" s="108"/>
      <c r="BJ59" s="108"/>
      <c r="BK59" s="108"/>
      <c r="BL59" s="188"/>
      <c r="BM59" s="190"/>
      <c r="BN59" s="108"/>
      <c r="BO59" s="108"/>
      <c r="BP59" s="108"/>
      <c r="BQ59" s="108"/>
      <c r="BR59" s="108"/>
      <c r="BS59" s="110"/>
      <c r="BT59" s="108"/>
      <c r="BU59" s="108"/>
      <c r="BV59" s="108"/>
      <c r="BW59" s="108"/>
      <c r="BX59" s="108"/>
      <c r="BY59" s="110"/>
      <c r="BZ59" s="108"/>
      <c r="CA59" s="108"/>
      <c r="CB59" s="108"/>
      <c r="CC59" s="108"/>
      <c r="CD59" s="108"/>
      <c r="CE59" s="110"/>
      <c r="CF59" s="108"/>
      <c r="CG59" s="108"/>
      <c r="CH59" s="108"/>
      <c r="CI59" s="108"/>
      <c r="CJ59" s="108"/>
      <c r="CK59" s="110"/>
      <c r="CL59" s="89"/>
      <c r="CM59" s="89"/>
      <c r="CN59" s="89"/>
      <c r="CO59" s="89"/>
      <c r="CP59" s="89"/>
      <c r="CQ59" s="91"/>
      <c r="CR59" s="89"/>
      <c r="CS59" s="89"/>
      <c r="CT59" s="89"/>
      <c r="CU59" s="89"/>
      <c r="CV59" s="89"/>
      <c r="CW59" s="91"/>
      <c r="CX59" s="89"/>
      <c r="CY59" s="89"/>
      <c r="CZ59" s="89"/>
      <c r="DA59" s="89"/>
      <c r="DB59" s="89"/>
      <c r="DC59" s="91"/>
      <c r="DD59" s="89"/>
      <c r="DE59" s="89"/>
      <c r="DF59" s="89"/>
      <c r="DG59" s="89"/>
      <c r="DH59" s="89"/>
      <c r="DI59" s="91"/>
      <c r="DJ59" s="89"/>
      <c r="DK59" s="89"/>
      <c r="DL59" s="89"/>
      <c r="DM59" s="89"/>
      <c r="DN59" s="89"/>
      <c r="DO59" s="91"/>
      <c r="DP59" s="89"/>
      <c r="DQ59" s="89"/>
      <c r="DR59" s="89"/>
      <c r="DS59" s="89"/>
      <c r="DT59" s="89"/>
      <c r="DU59" s="91"/>
      <c r="DV59" s="89"/>
      <c r="DW59" s="89"/>
      <c r="DX59" s="89"/>
      <c r="DY59" s="89"/>
      <c r="DZ59" s="89"/>
      <c r="EA59" s="91"/>
      <c r="EB59" s="89"/>
      <c r="EC59" s="89"/>
      <c r="ED59" s="89"/>
      <c r="EE59" s="89"/>
      <c r="EF59" s="89"/>
      <c r="EG59" s="91"/>
      <c r="EH59" s="89"/>
      <c r="EI59" s="89"/>
      <c r="EJ59" s="108"/>
      <c r="EK59" s="108"/>
      <c r="EL59" s="108"/>
      <c r="EM59" s="110"/>
      <c r="EN59" s="108"/>
      <c r="EO59" s="108"/>
      <c r="EP59" s="108"/>
      <c r="EQ59" s="108"/>
      <c r="ER59" s="108"/>
      <c r="ES59" s="110"/>
      <c r="ET59" s="108"/>
      <c r="EU59" s="108"/>
      <c r="EV59" s="108"/>
      <c r="EW59" s="108"/>
      <c r="EX59" s="108"/>
      <c r="EY59" s="110"/>
      <c r="EZ59" s="108"/>
      <c r="FA59" s="108"/>
      <c r="FB59" s="108"/>
      <c r="FC59" s="108"/>
      <c r="FD59" s="108"/>
      <c r="FE59" s="110"/>
      <c r="FF59" s="108"/>
      <c r="FG59" s="108"/>
      <c r="FH59" s="108"/>
      <c r="FI59" s="108"/>
      <c r="FJ59" s="332"/>
      <c r="FK59" s="311"/>
      <c r="FL59" s="108"/>
      <c r="FM59" s="108"/>
      <c r="FN59" s="108"/>
      <c r="FO59" s="108"/>
      <c r="FP59" s="108"/>
      <c r="FQ59" s="110"/>
      <c r="FR59" s="108"/>
      <c r="FS59" s="108"/>
      <c r="FT59" s="108"/>
      <c r="FU59" s="108"/>
      <c r="FV59" s="100"/>
      <c r="FW59" s="305">
        <f t="shared" ref="FW59" ca="1" si="13">Ccount(AI59:FV59,20)*10/1440</f>
        <v>0</v>
      </c>
      <c r="FX59" s="306"/>
      <c r="FY59" s="306"/>
      <c r="FZ59" s="306"/>
      <c r="GA59" s="306"/>
      <c r="GB59" s="306"/>
      <c r="GC59" s="306"/>
      <c r="GD59" s="307"/>
    </row>
    <row r="60" spans="2:186" ht="5.25" customHeight="1">
      <c r="B60" s="85"/>
      <c r="C60" s="86"/>
      <c r="D60" s="86"/>
      <c r="E60" s="86"/>
      <c r="F60" s="86"/>
      <c r="G60" s="86"/>
      <c r="H60" s="87"/>
      <c r="I60" s="212"/>
      <c r="J60" s="213"/>
      <c r="K60" s="213"/>
      <c r="L60" s="213"/>
      <c r="M60" s="213"/>
      <c r="N60" s="214"/>
      <c r="O60" s="68"/>
      <c r="P60" s="69"/>
      <c r="Q60" s="69"/>
      <c r="R60" s="69"/>
      <c r="S60" s="69"/>
      <c r="T60" s="69"/>
      <c r="U60" s="69"/>
      <c r="V60" s="69"/>
      <c r="W60" s="69"/>
      <c r="X60" s="69"/>
      <c r="Y60" s="69"/>
      <c r="Z60" s="69"/>
      <c r="AA60" s="69"/>
      <c r="AB60" s="69"/>
      <c r="AC60" s="69"/>
      <c r="AD60" s="69"/>
      <c r="AE60" s="69"/>
      <c r="AF60" s="69"/>
      <c r="AG60" s="69"/>
      <c r="AH60" s="70"/>
      <c r="AI60" s="110"/>
      <c r="AJ60" s="108"/>
      <c r="AK60" s="108"/>
      <c r="AL60" s="108"/>
      <c r="AM60" s="108"/>
      <c r="AN60" s="108"/>
      <c r="AO60" s="110"/>
      <c r="AP60" s="108"/>
      <c r="AQ60" s="108"/>
      <c r="AR60" s="108"/>
      <c r="AS60" s="108"/>
      <c r="AT60" s="108"/>
      <c r="AU60" s="110"/>
      <c r="AV60" s="108"/>
      <c r="AW60" s="108"/>
      <c r="AX60" s="108"/>
      <c r="AY60" s="108"/>
      <c r="AZ60" s="108"/>
      <c r="BA60" s="110"/>
      <c r="BB60" s="108"/>
      <c r="BC60" s="108"/>
      <c r="BD60" s="108"/>
      <c r="BE60" s="108"/>
      <c r="BF60" s="108"/>
      <c r="BG60" s="110"/>
      <c r="BH60" s="108"/>
      <c r="BI60" s="108"/>
      <c r="BJ60" s="108"/>
      <c r="BK60" s="108"/>
      <c r="BL60" s="188"/>
      <c r="BM60" s="190"/>
      <c r="BN60" s="108"/>
      <c r="BO60" s="108"/>
      <c r="BP60" s="108"/>
      <c r="BQ60" s="108"/>
      <c r="BR60" s="108"/>
      <c r="BS60" s="110"/>
      <c r="BT60" s="108"/>
      <c r="BU60" s="108"/>
      <c r="BV60" s="108"/>
      <c r="BW60" s="108"/>
      <c r="BX60" s="108"/>
      <c r="BY60" s="110"/>
      <c r="BZ60" s="108"/>
      <c r="CA60" s="108"/>
      <c r="CB60" s="108"/>
      <c r="CC60" s="108"/>
      <c r="CD60" s="108"/>
      <c r="CE60" s="110"/>
      <c r="CF60" s="108"/>
      <c r="CG60" s="108"/>
      <c r="CH60" s="108"/>
      <c r="CI60" s="108"/>
      <c r="CJ60" s="108"/>
      <c r="CK60" s="110"/>
      <c r="CL60" s="89"/>
      <c r="CM60" s="89"/>
      <c r="CN60" s="89"/>
      <c r="CO60" s="89"/>
      <c r="CP60" s="89"/>
      <c r="CQ60" s="91"/>
      <c r="CR60" s="89"/>
      <c r="CS60" s="89"/>
      <c r="CT60" s="89"/>
      <c r="CU60" s="89"/>
      <c r="CV60" s="89"/>
      <c r="CW60" s="91"/>
      <c r="CX60" s="89"/>
      <c r="CY60" s="89"/>
      <c r="CZ60" s="89"/>
      <c r="DA60" s="89"/>
      <c r="DB60" s="89"/>
      <c r="DC60" s="91"/>
      <c r="DD60" s="89"/>
      <c r="DE60" s="89"/>
      <c r="DF60" s="89"/>
      <c r="DG60" s="89"/>
      <c r="DH60" s="89"/>
      <c r="DI60" s="91"/>
      <c r="DJ60" s="89"/>
      <c r="DK60" s="89"/>
      <c r="DL60" s="89"/>
      <c r="DM60" s="89"/>
      <c r="DN60" s="89"/>
      <c r="DO60" s="91"/>
      <c r="DP60" s="89"/>
      <c r="DQ60" s="89"/>
      <c r="DR60" s="89"/>
      <c r="DS60" s="89"/>
      <c r="DT60" s="89"/>
      <c r="DU60" s="91"/>
      <c r="DV60" s="89"/>
      <c r="DW60" s="89"/>
      <c r="DX60" s="89"/>
      <c r="DY60" s="89"/>
      <c r="DZ60" s="89"/>
      <c r="EA60" s="91"/>
      <c r="EB60" s="89"/>
      <c r="EC60" s="89"/>
      <c r="ED60" s="89"/>
      <c r="EE60" s="89"/>
      <c r="EF60" s="89"/>
      <c r="EG60" s="91"/>
      <c r="EH60" s="89"/>
      <c r="EI60" s="89"/>
      <c r="EJ60" s="108"/>
      <c r="EK60" s="108"/>
      <c r="EL60" s="108"/>
      <c r="EM60" s="110"/>
      <c r="EN60" s="108"/>
      <c r="EO60" s="108"/>
      <c r="EP60" s="108"/>
      <c r="EQ60" s="108"/>
      <c r="ER60" s="108"/>
      <c r="ES60" s="110"/>
      <c r="ET60" s="108"/>
      <c r="EU60" s="108"/>
      <c r="EV60" s="108"/>
      <c r="EW60" s="108"/>
      <c r="EX60" s="108"/>
      <c r="EY60" s="110"/>
      <c r="EZ60" s="108"/>
      <c r="FA60" s="108"/>
      <c r="FB60" s="108"/>
      <c r="FC60" s="108"/>
      <c r="FD60" s="108"/>
      <c r="FE60" s="110"/>
      <c r="FF60" s="108"/>
      <c r="FG60" s="108"/>
      <c r="FH60" s="108"/>
      <c r="FI60" s="108"/>
      <c r="FJ60" s="332"/>
      <c r="FK60" s="311"/>
      <c r="FL60" s="108"/>
      <c r="FM60" s="108"/>
      <c r="FN60" s="108"/>
      <c r="FO60" s="108"/>
      <c r="FP60" s="108"/>
      <c r="FQ60" s="110"/>
      <c r="FR60" s="108"/>
      <c r="FS60" s="108"/>
      <c r="FT60" s="108"/>
      <c r="FU60" s="108"/>
      <c r="FV60" s="100"/>
      <c r="FW60" s="305"/>
      <c r="FX60" s="306"/>
      <c r="FY60" s="306"/>
      <c r="FZ60" s="306"/>
      <c r="GA60" s="306"/>
      <c r="GB60" s="306"/>
      <c r="GC60" s="306"/>
      <c r="GD60" s="307"/>
    </row>
    <row r="61" spans="2:186" ht="5.25" customHeight="1">
      <c r="B61" s="85"/>
      <c r="C61" s="86"/>
      <c r="D61" s="86"/>
      <c r="E61" s="86"/>
      <c r="F61" s="86"/>
      <c r="G61" s="86"/>
      <c r="H61" s="87"/>
      <c r="I61" s="212"/>
      <c r="J61" s="213"/>
      <c r="K61" s="213"/>
      <c r="L61" s="213"/>
      <c r="M61" s="213"/>
      <c r="N61" s="214"/>
      <c r="O61" s="192" t="s">
        <v>73</v>
      </c>
      <c r="P61" s="79"/>
      <c r="Q61" s="79"/>
      <c r="R61" s="79"/>
      <c r="S61" s="79"/>
      <c r="T61" s="79"/>
      <c r="U61" s="79"/>
      <c r="V61" s="79"/>
      <c r="W61" s="79"/>
      <c r="X61" s="79"/>
      <c r="Y61" s="79"/>
      <c r="Z61" s="79"/>
      <c r="AA61" s="79"/>
      <c r="AB61" s="79"/>
      <c r="AC61" s="79"/>
      <c r="AD61" s="79"/>
      <c r="AE61" s="79"/>
      <c r="AF61" s="79"/>
      <c r="AG61" s="79"/>
      <c r="AH61" s="80"/>
      <c r="AI61" s="110"/>
      <c r="AJ61" s="108"/>
      <c r="AK61" s="108"/>
      <c r="AL61" s="108"/>
      <c r="AM61" s="108"/>
      <c r="AN61" s="108"/>
      <c r="AO61" s="110"/>
      <c r="AP61" s="108"/>
      <c r="AQ61" s="108"/>
      <c r="AR61" s="108"/>
      <c r="AS61" s="108"/>
      <c r="AT61" s="108"/>
      <c r="AU61" s="110"/>
      <c r="AV61" s="108"/>
      <c r="AW61" s="108"/>
      <c r="AX61" s="108"/>
      <c r="AY61" s="108"/>
      <c r="AZ61" s="108"/>
      <c r="BA61" s="110"/>
      <c r="BB61" s="108"/>
      <c r="BC61" s="108"/>
      <c r="BD61" s="108"/>
      <c r="BE61" s="108"/>
      <c r="BF61" s="108"/>
      <c r="BG61" s="110"/>
      <c r="BH61" s="108"/>
      <c r="BI61" s="108"/>
      <c r="BJ61" s="108"/>
      <c r="BK61" s="108"/>
      <c r="BL61" s="188"/>
      <c r="BM61" s="190"/>
      <c r="BN61" s="108"/>
      <c r="BO61" s="108"/>
      <c r="BP61" s="108"/>
      <c r="BQ61" s="108"/>
      <c r="BR61" s="108"/>
      <c r="BS61" s="110"/>
      <c r="BT61" s="108"/>
      <c r="BU61" s="108"/>
      <c r="BV61" s="108"/>
      <c r="BW61" s="108"/>
      <c r="BX61" s="108"/>
      <c r="BY61" s="110"/>
      <c r="BZ61" s="108"/>
      <c r="CA61" s="108"/>
      <c r="CB61" s="108"/>
      <c r="CC61" s="108"/>
      <c r="CD61" s="108"/>
      <c r="CE61" s="110"/>
      <c r="CF61" s="108"/>
      <c r="CG61" s="108"/>
      <c r="CH61" s="108"/>
      <c r="CI61" s="108"/>
      <c r="CJ61" s="108"/>
      <c r="CK61" s="110"/>
      <c r="CL61" s="89"/>
      <c r="CM61" s="89"/>
      <c r="CN61" s="89"/>
      <c r="CO61" s="89"/>
      <c r="CP61" s="89"/>
      <c r="CQ61" s="91"/>
      <c r="CR61" s="89"/>
      <c r="CS61" s="89"/>
      <c r="CT61" s="89"/>
      <c r="CU61" s="89"/>
      <c r="CV61" s="89"/>
      <c r="CW61" s="91"/>
      <c r="CX61" s="89"/>
      <c r="CY61" s="89"/>
      <c r="CZ61" s="89"/>
      <c r="DA61" s="89"/>
      <c r="DB61" s="89"/>
      <c r="DC61" s="91"/>
      <c r="DD61" s="89"/>
      <c r="DE61" s="89"/>
      <c r="DF61" s="89"/>
      <c r="DG61" s="89"/>
      <c r="DH61" s="89"/>
      <c r="DI61" s="91"/>
      <c r="DJ61" s="89"/>
      <c r="DK61" s="89"/>
      <c r="DL61" s="89"/>
      <c r="DM61" s="89"/>
      <c r="DN61" s="89"/>
      <c r="DO61" s="91"/>
      <c r="DP61" s="89"/>
      <c r="DQ61" s="89"/>
      <c r="DR61" s="89"/>
      <c r="DS61" s="89"/>
      <c r="DT61" s="89"/>
      <c r="DU61" s="91"/>
      <c r="DV61" s="89"/>
      <c r="DW61" s="89"/>
      <c r="DX61" s="89"/>
      <c r="DY61" s="89"/>
      <c r="DZ61" s="89"/>
      <c r="EA61" s="91"/>
      <c r="EB61" s="89"/>
      <c r="EC61" s="89"/>
      <c r="ED61" s="89"/>
      <c r="EE61" s="89"/>
      <c r="EF61" s="89"/>
      <c r="EG61" s="91"/>
      <c r="EH61" s="89"/>
      <c r="EI61" s="89"/>
      <c r="EJ61" s="108"/>
      <c r="EK61" s="108"/>
      <c r="EL61" s="108"/>
      <c r="EM61" s="110"/>
      <c r="EN61" s="108"/>
      <c r="EO61" s="108"/>
      <c r="EP61" s="108"/>
      <c r="EQ61" s="108"/>
      <c r="ER61" s="108"/>
      <c r="ES61" s="110"/>
      <c r="ET61" s="108"/>
      <c r="EU61" s="108"/>
      <c r="EV61" s="108"/>
      <c r="EW61" s="108"/>
      <c r="EX61" s="108"/>
      <c r="EY61" s="110"/>
      <c r="EZ61" s="108"/>
      <c r="FA61" s="108"/>
      <c r="FB61" s="108"/>
      <c r="FC61" s="108"/>
      <c r="FD61" s="108"/>
      <c r="FE61" s="110"/>
      <c r="FF61" s="108"/>
      <c r="FG61" s="108"/>
      <c r="FH61" s="108"/>
      <c r="FI61" s="108"/>
      <c r="FJ61" s="332"/>
      <c r="FK61" s="311"/>
      <c r="FL61" s="108"/>
      <c r="FM61" s="108"/>
      <c r="FN61" s="108"/>
      <c r="FO61" s="108"/>
      <c r="FP61" s="108"/>
      <c r="FQ61" s="110"/>
      <c r="FR61" s="108"/>
      <c r="FS61" s="108"/>
      <c r="FT61" s="108"/>
      <c r="FU61" s="108"/>
      <c r="FV61" s="100"/>
      <c r="FW61" s="305">
        <f t="shared" ref="FW61" ca="1" si="14">Ccount(AI61:FV61,20)*10/1440</f>
        <v>0</v>
      </c>
      <c r="FX61" s="306"/>
      <c r="FY61" s="306"/>
      <c r="FZ61" s="306"/>
      <c r="GA61" s="306"/>
      <c r="GB61" s="306"/>
      <c r="GC61" s="306"/>
      <c r="GD61" s="307"/>
    </row>
    <row r="62" spans="2:186" ht="5.25" customHeight="1">
      <c r="B62" s="85"/>
      <c r="C62" s="86"/>
      <c r="D62" s="86"/>
      <c r="E62" s="86"/>
      <c r="F62" s="86"/>
      <c r="G62" s="86"/>
      <c r="H62" s="87"/>
      <c r="I62" s="215"/>
      <c r="J62" s="216"/>
      <c r="K62" s="216"/>
      <c r="L62" s="216"/>
      <c r="M62" s="216"/>
      <c r="N62" s="217"/>
      <c r="O62" s="68"/>
      <c r="P62" s="69"/>
      <c r="Q62" s="69"/>
      <c r="R62" s="69"/>
      <c r="S62" s="69"/>
      <c r="T62" s="69"/>
      <c r="U62" s="69"/>
      <c r="V62" s="69"/>
      <c r="W62" s="69"/>
      <c r="X62" s="69"/>
      <c r="Y62" s="69"/>
      <c r="Z62" s="69"/>
      <c r="AA62" s="69"/>
      <c r="AB62" s="69"/>
      <c r="AC62" s="69"/>
      <c r="AD62" s="69"/>
      <c r="AE62" s="69"/>
      <c r="AF62" s="69"/>
      <c r="AG62" s="69"/>
      <c r="AH62" s="70"/>
      <c r="AI62" s="110"/>
      <c r="AJ62" s="108"/>
      <c r="AK62" s="108"/>
      <c r="AL62" s="108"/>
      <c r="AM62" s="108"/>
      <c r="AN62" s="108"/>
      <c r="AO62" s="110"/>
      <c r="AP62" s="108"/>
      <c r="AQ62" s="108"/>
      <c r="AR62" s="108"/>
      <c r="AS62" s="108"/>
      <c r="AT62" s="108"/>
      <c r="AU62" s="110"/>
      <c r="AV62" s="108"/>
      <c r="AW62" s="108"/>
      <c r="AX62" s="108"/>
      <c r="AY62" s="108"/>
      <c r="AZ62" s="108"/>
      <c r="BA62" s="110"/>
      <c r="BB62" s="108"/>
      <c r="BC62" s="108"/>
      <c r="BD62" s="108"/>
      <c r="BE62" s="108"/>
      <c r="BF62" s="108"/>
      <c r="BG62" s="110"/>
      <c r="BH62" s="108"/>
      <c r="BI62" s="108"/>
      <c r="BJ62" s="108"/>
      <c r="BK62" s="108"/>
      <c r="BL62" s="188"/>
      <c r="BM62" s="190"/>
      <c r="BN62" s="108"/>
      <c r="BO62" s="108"/>
      <c r="BP62" s="108"/>
      <c r="BQ62" s="108"/>
      <c r="BR62" s="108"/>
      <c r="BS62" s="110"/>
      <c r="BT62" s="108"/>
      <c r="BU62" s="108"/>
      <c r="BV62" s="108"/>
      <c r="BW62" s="108"/>
      <c r="BX62" s="108"/>
      <c r="BY62" s="110"/>
      <c r="BZ62" s="108"/>
      <c r="CA62" s="108"/>
      <c r="CB62" s="108"/>
      <c r="CC62" s="108"/>
      <c r="CD62" s="108"/>
      <c r="CE62" s="110"/>
      <c r="CF62" s="108"/>
      <c r="CG62" s="108"/>
      <c r="CH62" s="108"/>
      <c r="CI62" s="108"/>
      <c r="CJ62" s="108"/>
      <c r="CK62" s="110"/>
      <c r="CL62" s="89"/>
      <c r="CM62" s="89"/>
      <c r="CN62" s="89"/>
      <c r="CO62" s="89"/>
      <c r="CP62" s="89"/>
      <c r="CQ62" s="91"/>
      <c r="CR62" s="89"/>
      <c r="CS62" s="89"/>
      <c r="CT62" s="89"/>
      <c r="CU62" s="89"/>
      <c r="CV62" s="89"/>
      <c r="CW62" s="91"/>
      <c r="CX62" s="89"/>
      <c r="CY62" s="89"/>
      <c r="CZ62" s="89"/>
      <c r="DA62" s="89"/>
      <c r="DB62" s="89"/>
      <c r="DC62" s="91"/>
      <c r="DD62" s="89"/>
      <c r="DE62" s="89"/>
      <c r="DF62" s="89"/>
      <c r="DG62" s="89"/>
      <c r="DH62" s="89"/>
      <c r="DI62" s="91"/>
      <c r="DJ62" s="89"/>
      <c r="DK62" s="89"/>
      <c r="DL62" s="89"/>
      <c r="DM62" s="89"/>
      <c r="DN62" s="89"/>
      <c r="DO62" s="91"/>
      <c r="DP62" s="89"/>
      <c r="DQ62" s="89"/>
      <c r="DR62" s="89"/>
      <c r="DS62" s="89"/>
      <c r="DT62" s="89"/>
      <c r="DU62" s="91"/>
      <c r="DV62" s="89"/>
      <c r="DW62" s="89"/>
      <c r="DX62" s="89"/>
      <c r="DY62" s="89"/>
      <c r="DZ62" s="89"/>
      <c r="EA62" s="91"/>
      <c r="EB62" s="89"/>
      <c r="EC62" s="89"/>
      <c r="ED62" s="89"/>
      <c r="EE62" s="89"/>
      <c r="EF62" s="89"/>
      <c r="EG62" s="91"/>
      <c r="EH62" s="89"/>
      <c r="EI62" s="89"/>
      <c r="EJ62" s="108"/>
      <c r="EK62" s="108"/>
      <c r="EL62" s="108"/>
      <c r="EM62" s="110"/>
      <c r="EN62" s="108"/>
      <c r="EO62" s="108"/>
      <c r="EP62" s="108"/>
      <c r="EQ62" s="108"/>
      <c r="ER62" s="108"/>
      <c r="ES62" s="110"/>
      <c r="ET62" s="108"/>
      <c r="EU62" s="108"/>
      <c r="EV62" s="108"/>
      <c r="EW62" s="108"/>
      <c r="EX62" s="108"/>
      <c r="EY62" s="110"/>
      <c r="EZ62" s="108"/>
      <c r="FA62" s="108"/>
      <c r="FB62" s="108"/>
      <c r="FC62" s="108"/>
      <c r="FD62" s="108"/>
      <c r="FE62" s="110"/>
      <c r="FF62" s="108"/>
      <c r="FG62" s="108"/>
      <c r="FH62" s="108"/>
      <c r="FI62" s="108"/>
      <c r="FJ62" s="332"/>
      <c r="FK62" s="311"/>
      <c r="FL62" s="108"/>
      <c r="FM62" s="108"/>
      <c r="FN62" s="108"/>
      <c r="FO62" s="108"/>
      <c r="FP62" s="108"/>
      <c r="FQ62" s="110"/>
      <c r="FR62" s="108"/>
      <c r="FS62" s="108"/>
      <c r="FT62" s="108"/>
      <c r="FU62" s="108"/>
      <c r="FV62" s="100"/>
      <c r="FW62" s="305"/>
      <c r="FX62" s="306"/>
      <c r="FY62" s="306"/>
      <c r="FZ62" s="306"/>
      <c r="GA62" s="306"/>
      <c r="GB62" s="306"/>
      <c r="GC62" s="306"/>
      <c r="GD62" s="307"/>
    </row>
    <row r="63" spans="2:186" ht="5.25" customHeight="1">
      <c r="B63" s="85"/>
      <c r="C63" s="86"/>
      <c r="D63" s="86"/>
      <c r="E63" s="86"/>
      <c r="F63" s="86"/>
      <c r="G63" s="86"/>
      <c r="H63" s="87"/>
      <c r="I63" s="304" t="s">
        <v>49</v>
      </c>
      <c r="J63" s="200"/>
      <c r="K63" s="200"/>
      <c r="L63" s="200"/>
      <c r="M63" s="200"/>
      <c r="N63" s="201"/>
      <c r="O63" s="192" t="s">
        <v>48</v>
      </c>
      <c r="P63" s="79"/>
      <c r="Q63" s="79"/>
      <c r="R63" s="79"/>
      <c r="S63" s="79"/>
      <c r="T63" s="79"/>
      <c r="U63" s="79"/>
      <c r="V63" s="79"/>
      <c r="W63" s="79"/>
      <c r="X63" s="79"/>
      <c r="Y63" s="79"/>
      <c r="Z63" s="79"/>
      <c r="AA63" s="79"/>
      <c r="AB63" s="79"/>
      <c r="AC63" s="79"/>
      <c r="AD63" s="79"/>
      <c r="AE63" s="79"/>
      <c r="AF63" s="79"/>
      <c r="AG63" s="79"/>
      <c r="AH63" s="80"/>
      <c r="AI63" s="110"/>
      <c r="AJ63" s="108"/>
      <c r="AK63" s="108"/>
      <c r="AL63" s="108"/>
      <c r="AM63" s="108"/>
      <c r="AN63" s="108"/>
      <c r="AO63" s="110"/>
      <c r="AP63" s="108"/>
      <c r="AQ63" s="108"/>
      <c r="AR63" s="108"/>
      <c r="AS63" s="108"/>
      <c r="AT63" s="108"/>
      <c r="AU63" s="110"/>
      <c r="AV63" s="108"/>
      <c r="AW63" s="108"/>
      <c r="AX63" s="108"/>
      <c r="AY63" s="108"/>
      <c r="AZ63" s="108"/>
      <c r="BA63" s="110"/>
      <c r="BB63" s="108"/>
      <c r="BC63" s="108"/>
      <c r="BD63" s="108"/>
      <c r="BE63" s="108"/>
      <c r="BF63" s="108"/>
      <c r="BG63" s="110"/>
      <c r="BH63" s="108"/>
      <c r="BI63" s="108"/>
      <c r="BJ63" s="108"/>
      <c r="BK63" s="108"/>
      <c r="BL63" s="188"/>
      <c r="BM63" s="190"/>
      <c r="BN63" s="108"/>
      <c r="BO63" s="108"/>
      <c r="BP63" s="108"/>
      <c r="BQ63" s="108"/>
      <c r="BR63" s="108"/>
      <c r="BS63" s="110"/>
      <c r="BT63" s="108"/>
      <c r="BU63" s="108"/>
      <c r="BV63" s="108"/>
      <c r="BW63" s="108"/>
      <c r="BX63" s="108"/>
      <c r="BY63" s="110"/>
      <c r="BZ63" s="108"/>
      <c r="CA63" s="108"/>
      <c r="CB63" s="108"/>
      <c r="CC63" s="108"/>
      <c r="CD63" s="108"/>
      <c r="CE63" s="110"/>
      <c r="CF63" s="108"/>
      <c r="CG63" s="108"/>
      <c r="CH63" s="108"/>
      <c r="CI63" s="108"/>
      <c r="CJ63" s="108"/>
      <c r="CK63" s="110"/>
      <c r="CL63" s="89"/>
      <c r="CM63" s="89"/>
      <c r="CN63" s="89"/>
      <c r="CO63" s="89"/>
      <c r="CP63" s="89"/>
      <c r="CQ63" s="91"/>
      <c r="CR63" s="89"/>
      <c r="CS63" s="89"/>
      <c r="CT63" s="89"/>
      <c r="CU63" s="89"/>
      <c r="CV63" s="89"/>
      <c r="CW63" s="91"/>
      <c r="CX63" s="89"/>
      <c r="CY63" s="89"/>
      <c r="CZ63" s="89"/>
      <c r="DA63" s="89"/>
      <c r="DB63" s="89"/>
      <c r="DC63" s="91"/>
      <c r="DD63" s="89"/>
      <c r="DE63" s="89"/>
      <c r="DF63" s="89"/>
      <c r="DG63" s="89"/>
      <c r="DH63" s="89"/>
      <c r="DI63" s="91"/>
      <c r="DJ63" s="89"/>
      <c r="DK63" s="89"/>
      <c r="DL63" s="89"/>
      <c r="DM63" s="89"/>
      <c r="DN63" s="89"/>
      <c r="DO63" s="91"/>
      <c r="DP63" s="89"/>
      <c r="DQ63" s="89"/>
      <c r="DR63" s="89"/>
      <c r="DS63" s="89"/>
      <c r="DT63" s="89"/>
      <c r="DU63" s="91"/>
      <c r="DV63" s="89"/>
      <c r="DW63" s="89"/>
      <c r="DX63" s="89"/>
      <c r="DY63" s="89"/>
      <c r="DZ63" s="89"/>
      <c r="EA63" s="91"/>
      <c r="EB63" s="89"/>
      <c r="EC63" s="89"/>
      <c r="ED63" s="89"/>
      <c r="EE63" s="89"/>
      <c r="EF63" s="89"/>
      <c r="EG63" s="91"/>
      <c r="EH63" s="89"/>
      <c r="EI63" s="89"/>
      <c r="EJ63" s="108"/>
      <c r="EK63" s="108"/>
      <c r="EL63" s="108"/>
      <c r="EM63" s="110"/>
      <c r="EN63" s="108"/>
      <c r="EO63" s="108"/>
      <c r="EP63" s="108"/>
      <c r="EQ63" s="108"/>
      <c r="ER63" s="108"/>
      <c r="ES63" s="110"/>
      <c r="ET63" s="108"/>
      <c r="EU63" s="108"/>
      <c r="EV63" s="108"/>
      <c r="EW63" s="108"/>
      <c r="EX63" s="108"/>
      <c r="EY63" s="110"/>
      <c r="EZ63" s="108"/>
      <c r="FA63" s="108"/>
      <c r="FB63" s="108"/>
      <c r="FC63" s="108"/>
      <c r="FD63" s="108"/>
      <c r="FE63" s="110"/>
      <c r="FF63" s="108"/>
      <c r="FG63" s="108"/>
      <c r="FH63" s="108"/>
      <c r="FI63" s="108"/>
      <c r="FJ63" s="332"/>
      <c r="FK63" s="311"/>
      <c r="FL63" s="108"/>
      <c r="FM63" s="108"/>
      <c r="FN63" s="108"/>
      <c r="FO63" s="108"/>
      <c r="FP63" s="108"/>
      <c r="FQ63" s="110"/>
      <c r="FR63" s="108"/>
      <c r="FS63" s="108"/>
      <c r="FT63" s="108"/>
      <c r="FU63" s="108"/>
      <c r="FV63" s="100"/>
      <c r="FW63" s="305">
        <f t="shared" ref="FW63" ca="1" si="15">Ccount(AI63:FV63,20)*10/1440</f>
        <v>0</v>
      </c>
      <c r="FX63" s="306"/>
      <c r="FY63" s="306"/>
      <c r="FZ63" s="306"/>
      <c r="GA63" s="306"/>
      <c r="GB63" s="306"/>
      <c r="GC63" s="306"/>
      <c r="GD63" s="307"/>
    </row>
    <row r="64" spans="2:186" ht="5.25" customHeight="1">
      <c r="B64" s="85"/>
      <c r="C64" s="86"/>
      <c r="D64" s="86"/>
      <c r="E64" s="86"/>
      <c r="F64" s="86"/>
      <c r="G64" s="86"/>
      <c r="H64" s="87"/>
      <c r="I64" s="199"/>
      <c r="J64" s="200"/>
      <c r="K64" s="200"/>
      <c r="L64" s="200"/>
      <c r="M64" s="200"/>
      <c r="N64" s="201"/>
      <c r="O64" s="68"/>
      <c r="P64" s="69"/>
      <c r="Q64" s="69"/>
      <c r="R64" s="69"/>
      <c r="S64" s="69"/>
      <c r="T64" s="69"/>
      <c r="U64" s="69"/>
      <c r="V64" s="69"/>
      <c r="W64" s="69"/>
      <c r="X64" s="69"/>
      <c r="Y64" s="69"/>
      <c r="Z64" s="69"/>
      <c r="AA64" s="69"/>
      <c r="AB64" s="69"/>
      <c r="AC64" s="69"/>
      <c r="AD64" s="69"/>
      <c r="AE64" s="69"/>
      <c r="AF64" s="69"/>
      <c r="AG64" s="69"/>
      <c r="AH64" s="70"/>
      <c r="AI64" s="110"/>
      <c r="AJ64" s="108"/>
      <c r="AK64" s="108"/>
      <c r="AL64" s="108"/>
      <c r="AM64" s="108"/>
      <c r="AN64" s="108"/>
      <c r="AO64" s="110"/>
      <c r="AP64" s="108"/>
      <c r="AQ64" s="108"/>
      <c r="AR64" s="108"/>
      <c r="AS64" s="108"/>
      <c r="AT64" s="108"/>
      <c r="AU64" s="110"/>
      <c r="AV64" s="108"/>
      <c r="AW64" s="108"/>
      <c r="AX64" s="108"/>
      <c r="AY64" s="108"/>
      <c r="AZ64" s="108"/>
      <c r="BA64" s="110"/>
      <c r="BB64" s="108"/>
      <c r="BC64" s="108"/>
      <c r="BD64" s="108"/>
      <c r="BE64" s="108"/>
      <c r="BF64" s="108"/>
      <c r="BG64" s="110"/>
      <c r="BH64" s="108"/>
      <c r="BI64" s="108"/>
      <c r="BJ64" s="108"/>
      <c r="BK64" s="108"/>
      <c r="BL64" s="188"/>
      <c r="BM64" s="190"/>
      <c r="BN64" s="108"/>
      <c r="BO64" s="108"/>
      <c r="BP64" s="108"/>
      <c r="BQ64" s="108"/>
      <c r="BR64" s="108"/>
      <c r="BS64" s="110"/>
      <c r="BT64" s="108"/>
      <c r="BU64" s="108"/>
      <c r="BV64" s="108"/>
      <c r="BW64" s="108"/>
      <c r="BX64" s="108"/>
      <c r="BY64" s="110"/>
      <c r="BZ64" s="108"/>
      <c r="CA64" s="108"/>
      <c r="CB64" s="108"/>
      <c r="CC64" s="108"/>
      <c r="CD64" s="108"/>
      <c r="CE64" s="110"/>
      <c r="CF64" s="108"/>
      <c r="CG64" s="108"/>
      <c r="CH64" s="108"/>
      <c r="CI64" s="108"/>
      <c r="CJ64" s="108"/>
      <c r="CK64" s="110"/>
      <c r="CL64" s="89"/>
      <c r="CM64" s="89"/>
      <c r="CN64" s="89"/>
      <c r="CO64" s="89"/>
      <c r="CP64" s="89"/>
      <c r="CQ64" s="91"/>
      <c r="CR64" s="89"/>
      <c r="CS64" s="89"/>
      <c r="CT64" s="89"/>
      <c r="CU64" s="89"/>
      <c r="CV64" s="89"/>
      <c r="CW64" s="91"/>
      <c r="CX64" s="89"/>
      <c r="CY64" s="89"/>
      <c r="CZ64" s="89"/>
      <c r="DA64" s="89"/>
      <c r="DB64" s="89"/>
      <c r="DC64" s="91"/>
      <c r="DD64" s="89"/>
      <c r="DE64" s="89"/>
      <c r="DF64" s="89"/>
      <c r="DG64" s="89"/>
      <c r="DH64" s="89"/>
      <c r="DI64" s="91"/>
      <c r="DJ64" s="89"/>
      <c r="DK64" s="89"/>
      <c r="DL64" s="89"/>
      <c r="DM64" s="89"/>
      <c r="DN64" s="89"/>
      <c r="DO64" s="91"/>
      <c r="DP64" s="89"/>
      <c r="DQ64" s="89"/>
      <c r="DR64" s="89"/>
      <c r="DS64" s="89"/>
      <c r="DT64" s="89"/>
      <c r="DU64" s="91"/>
      <c r="DV64" s="89"/>
      <c r="DW64" s="89"/>
      <c r="DX64" s="89"/>
      <c r="DY64" s="89"/>
      <c r="DZ64" s="89"/>
      <c r="EA64" s="91"/>
      <c r="EB64" s="89"/>
      <c r="EC64" s="89"/>
      <c r="ED64" s="89"/>
      <c r="EE64" s="89"/>
      <c r="EF64" s="89"/>
      <c r="EG64" s="91"/>
      <c r="EH64" s="89"/>
      <c r="EI64" s="89"/>
      <c r="EJ64" s="108"/>
      <c r="EK64" s="108"/>
      <c r="EL64" s="108"/>
      <c r="EM64" s="110"/>
      <c r="EN64" s="108"/>
      <c r="EO64" s="108"/>
      <c r="EP64" s="108"/>
      <c r="EQ64" s="108"/>
      <c r="ER64" s="108"/>
      <c r="ES64" s="110"/>
      <c r="ET64" s="108"/>
      <c r="EU64" s="108"/>
      <c r="EV64" s="108"/>
      <c r="EW64" s="108"/>
      <c r="EX64" s="108"/>
      <c r="EY64" s="110"/>
      <c r="EZ64" s="108"/>
      <c r="FA64" s="108"/>
      <c r="FB64" s="108"/>
      <c r="FC64" s="108"/>
      <c r="FD64" s="108"/>
      <c r="FE64" s="110"/>
      <c r="FF64" s="108"/>
      <c r="FG64" s="108"/>
      <c r="FH64" s="108"/>
      <c r="FI64" s="108"/>
      <c r="FJ64" s="332"/>
      <c r="FK64" s="311"/>
      <c r="FL64" s="108"/>
      <c r="FM64" s="108"/>
      <c r="FN64" s="108"/>
      <c r="FO64" s="108"/>
      <c r="FP64" s="108"/>
      <c r="FQ64" s="110"/>
      <c r="FR64" s="108"/>
      <c r="FS64" s="108"/>
      <c r="FT64" s="108"/>
      <c r="FU64" s="108"/>
      <c r="FV64" s="100"/>
      <c r="FW64" s="305"/>
      <c r="FX64" s="306"/>
      <c r="FY64" s="306"/>
      <c r="FZ64" s="306"/>
      <c r="GA64" s="306"/>
      <c r="GB64" s="306"/>
      <c r="GC64" s="306"/>
      <c r="GD64" s="307"/>
    </row>
    <row r="65" spans="2:186" ht="5.25" customHeight="1">
      <c r="B65" s="85"/>
      <c r="C65" s="86"/>
      <c r="D65" s="86"/>
      <c r="E65" s="86"/>
      <c r="F65" s="86"/>
      <c r="G65" s="86"/>
      <c r="H65" s="87"/>
      <c r="I65" s="199"/>
      <c r="J65" s="200"/>
      <c r="K65" s="200"/>
      <c r="L65" s="200"/>
      <c r="M65" s="200"/>
      <c r="N65" s="201"/>
      <c r="O65" s="192" t="s">
        <v>12</v>
      </c>
      <c r="P65" s="79"/>
      <c r="Q65" s="79"/>
      <c r="R65" s="79"/>
      <c r="S65" s="79"/>
      <c r="T65" s="79"/>
      <c r="U65" s="79"/>
      <c r="V65" s="79"/>
      <c r="W65" s="79"/>
      <c r="X65" s="79"/>
      <c r="Y65" s="79"/>
      <c r="Z65" s="79"/>
      <c r="AA65" s="79"/>
      <c r="AB65" s="79"/>
      <c r="AC65" s="79"/>
      <c r="AD65" s="79"/>
      <c r="AE65" s="79"/>
      <c r="AF65" s="79"/>
      <c r="AG65" s="79"/>
      <c r="AH65" s="80"/>
      <c r="AI65" s="110"/>
      <c r="AJ65" s="108"/>
      <c r="AK65" s="108"/>
      <c r="AL65" s="108"/>
      <c r="AM65" s="108"/>
      <c r="AN65" s="108"/>
      <c r="AO65" s="110"/>
      <c r="AP65" s="108"/>
      <c r="AQ65" s="108"/>
      <c r="AR65" s="108"/>
      <c r="AS65" s="108"/>
      <c r="AT65" s="108"/>
      <c r="AU65" s="110"/>
      <c r="AV65" s="108"/>
      <c r="AW65" s="108"/>
      <c r="AX65" s="108"/>
      <c r="AY65" s="108"/>
      <c r="AZ65" s="108"/>
      <c r="BA65" s="110"/>
      <c r="BB65" s="108"/>
      <c r="BC65" s="108"/>
      <c r="BD65" s="108"/>
      <c r="BE65" s="108"/>
      <c r="BF65" s="108"/>
      <c r="BG65" s="110"/>
      <c r="BH65" s="108"/>
      <c r="BI65" s="108"/>
      <c r="BJ65" s="108"/>
      <c r="BK65" s="108"/>
      <c r="BL65" s="188"/>
      <c r="BM65" s="190"/>
      <c r="BN65" s="108"/>
      <c r="BO65" s="108"/>
      <c r="BP65" s="108"/>
      <c r="BQ65" s="108"/>
      <c r="BR65" s="108"/>
      <c r="BS65" s="110"/>
      <c r="BT65" s="108"/>
      <c r="BU65" s="108"/>
      <c r="BV65" s="108"/>
      <c r="BW65" s="108"/>
      <c r="BX65" s="108"/>
      <c r="BY65" s="110"/>
      <c r="BZ65" s="108"/>
      <c r="CA65" s="108"/>
      <c r="CB65" s="108"/>
      <c r="CC65" s="108"/>
      <c r="CD65" s="108"/>
      <c r="CE65" s="110"/>
      <c r="CF65" s="108"/>
      <c r="CG65" s="108"/>
      <c r="CH65" s="108"/>
      <c r="CI65" s="108"/>
      <c r="CJ65" s="108"/>
      <c r="CK65" s="110"/>
      <c r="CL65" s="89"/>
      <c r="CM65" s="89"/>
      <c r="CN65" s="89"/>
      <c r="CO65" s="89"/>
      <c r="CP65" s="89"/>
      <c r="CQ65" s="91"/>
      <c r="CR65" s="89"/>
      <c r="CS65" s="89"/>
      <c r="CT65" s="89"/>
      <c r="CU65" s="89"/>
      <c r="CV65" s="89"/>
      <c r="CW65" s="91"/>
      <c r="CX65" s="89"/>
      <c r="CY65" s="89"/>
      <c r="CZ65" s="89"/>
      <c r="DA65" s="89"/>
      <c r="DB65" s="89"/>
      <c r="DC65" s="91"/>
      <c r="DD65" s="89"/>
      <c r="DE65" s="89"/>
      <c r="DF65" s="89"/>
      <c r="DG65" s="89"/>
      <c r="DH65" s="89"/>
      <c r="DI65" s="91"/>
      <c r="DJ65" s="89"/>
      <c r="DK65" s="89"/>
      <c r="DL65" s="89"/>
      <c r="DM65" s="89"/>
      <c r="DN65" s="89"/>
      <c r="DO65" s="91"/>
      <c r="DP65" s="89"/>
      <c r="DQ65" s="89"/>
      <c r="DR65" s="89"/>
      <c r="DS65" s="89"/>
      <c r="DT65" s="89"/>
      <c r="DU65" s="91"/>
      <c r="DV65" s="89"/>
      <c r="DW65" s="89"/>
      <c r="DX65" s="89"/>
      <c r="DY65" s="89"/>
      <c r="DZ65" s="89"/>
      <c r="EA65" s="91"/>
      <c r="EB65" s="89"/>
      <c r="EC65" s="89"/>
      <c r="ED65" s="89"/>
      <c r="EE65" s="89"/>
      <c r="EF65" s="89"/>
      <c r="EG65" s="91"/>
      <c r="EH65" s="89"/>
      <c r="EI65" s="89"/>
      <c r="EJ65" s="108"/>
      <c r="EK65" s="108"/>
      <c r="EL65" s="108"/>
      <c r="EM65" s="110"/>
      <c r="EN65" s="108"/>
      <c r="EO65" s="108"/>
      <c r="EP65" s="108"/>
      <c r="EQ65" s="108"/>
      <c r="ER65" s="108"/>
      <c r="ES65" s="110"/>
      <c r="ET65" s="108"/>
      <c r="EU65" s="108"/>
      <c r="EV65" s="108"/>
      <c r="EW65" s="108"/>
      <c r="EX65" s="108"/>
      <c r="EY65" s="110"/>
      <c r="EZ65" s="108"/>
      <c r="FA65" s="108"/>
      <c r="FB65" s="108"/>
      <c r="FC65" s="108"/>
      <c r="FD65" s="108"/>
      <c r="FE65" s="110"/>
      <c r="FF65" s="108"/>
      <c r="FG65" s="108"/>
      <c r="FH65" s="108"/>
      <c r="FI65" s="108"/>
      <c r="FJ65" s="332"/>
      <c r="FK65" s="311"/>
      <c r="FL65" s="108"/>
      <c r="FM65" s="108"/>
      <c r="FN65" s="108"/>
      <c r="FO65" s="108"/>
      <c r="FP65" s="108"/>
      <c r="FQ65" s="110"/>
      <c r="FR65" s="108"/>
      <c r="FS65" s="108"/>
      <c r="FT65" s="108"/>
      <c r="FU65" s="108"/>
      <c r="FV65" s="100"/>
      <c r="FW65" s="305">
        <f t="shared" ref="FW65" ca="1" si="16">Ccount(AI65:FV65,20)*10/1440</f>
        <v>0</v>
      </c>
      <c r="FX65" s="306"/>
      <c r="FY65" s="306"/>
      <c r="FZ65" s="306"/>
      <c r="GA65" s="306"/>
      <c r="GB65" s="306"/>
      <c r="GC65" s="306"/>
      <c r="GD65" s="307"/>
    </row>
    <row r="66" spans="2:186" ht="5.25" customHeight="1">
      <c r="B66" s="88"/>
      <c r="C66" s="47"/>
      <c r="D66" s="47"/>
      <c r="E66" s="47"/>
      <c r="F66" s="47"/>
      <c r="G66" s="47"/>
      <c r="H66" s="48"/>
      <c r="I66" s="229"/>
      <c r="J66" s="230"/>
      <c r="K66" s="230"/>
      <c r="L66" s="230"/>
      <c r="M66" s="230"/>
      <c r="N66" s="231"/>
      <c r="O66" s="68"/>
      <c r="P66" s="69"/>
      <c r="Q66" s="69"/>
      <c r="R66" s="69"/>
      <c r="S66" s="69"/>
      <c r="T66" s="69"/>
      <c r="U66" s="69"/>
      <c r="V66" s="69"/>
      <c r="W66" s="69"/>
      <c r="X66" s="69"/>
      <c r="Y66" s="69"/>
      <c r="Z66" s="69"/>
      <c r="AA66" s="69"/>
      <c r="AB66" s="69"/>
      <c r="AC66" s="69"/>
      <c r="AD66" s="69"/>
      <c r="AE66" s="69"/>
      <c r="AF66" s="69"/>
      <c r="AG66" s="69"/>
      <c r="AH66" s="70"/>
      <c r="AI66" s="228"/>
      <c r="AJ66" s="227"/>
      <c r="AK66" s="227"/>
      <c r="AL66" s="227"/>
      <c r="AM66" s="227"/>
      <c r="AN66" s="227"/>
      <c r="AO66" s="228"/>
      <c r="AP66" s="227"/>
      <c r="AQ66" s="227"/>
      <c r="AR66" s="227"/>
      <c r="AS66" s="227"/>
      <c r="AT66" s="227"/>
      <c r="AU66" s="228"/>
      <c r="AV66" s="227"/>
      <c r="AW66" s="227"/>
      <c r="AX66" s="227"/>
      <c r="AY66" s="227"/>
      <c r="AZ66" s="227"/>
      <c r="BA66" s="228"/>
      <c r="BB66" s="227"/>
      <c r="BC66" s="227"/>
      <c r="BD66" s="227"/>
      <c r="BE66" s="227"/>
      <c r="BF66" s="227"/>
      <c r="BG66" s="228"/>
      <c r="BH66" s="227"/>
      <c r="BI66" s="227"/>
      <c r="BJ66" s="227"/>
      <c r="BK66" s="227"/>
      <c r="BL66" s="244"/>
      <c r="BM66" s="245"/>
      <c r="BN66" s="227"/>
      <c r="BO66" s="227"/>
      <c r="BP66" s="227"/>
      <c r="BQ66" s="227"/>
      <c r="BR66" s="227"/>
      <c r="BS66" s="228"/>
      <c r="BT66" s="227"/>
      <c r="BU66" s="227"/>
      <c r="BV66" s="227"/>
      <c r="BW66" s="227"/>
      <c r="BX66" s="227"/>
      <c r="BY66" s="228"/>
      <c r="BZ66" s="227"/>
      <c r="CA66" s="227"/>
      <c r="CB66" s="227"/>
      <c r="CC66" s="227"/>
      <c r="CD66" s="227"/>
      <c r="CE66" s="228"/>
      <c r="CF66" s="227"/>
      <c r="CG66" s="227"/>
      <c r="CH66" s="227"/>
      <c r="CI66" s="227"/>
      <c r="CJ66" s="227"/>
      <c r="CK66" s="228"/>
      <c r="CL66" s="90"/>
      <c r="CM66" s="90"/>
      <c r="CN66" s="90"/>
      <c r="CO66" s="90"/>
      <c r="CP66" s="90"/>
      <c r="CQ66" s="92"/>
      <c r="CR66" s="90"/>
      <c r="CS66" s="90"/>
      <c r="CT66" s="90"/>
      <c r="CU66" s="90"/>
      <c r="CV66" s="90"/>
      <c r="CW66" s="92"/>
      <c r="CX66" s="90"/>
      <c r="CY66" s="90"/>
      <c r="CZ66" s="90"/>
      <c r="DA66" s="90"/>
      <c r="DB66" s="90"/>
      <c r="DC66" s="92"/>
      <c r="DD66" s="90"/>
      <c r="DE66" s="90"/>
      <c r="DF66" s="90"/>
      <c r="DG66" s="90"/>
      <c r="DH66" s="90"/>
      <c r="DI66" s="92"/>
      <c r="DJ66" s="90"/>
      <c r="DK66" s="90"/>
      <c r="DL66" s="90"/>
      <c r="DM66" s="90"/>
      <c r="DN66" s="90"/>
      <c r="DO66" s="92"/>
      <c r="DP66" s="90"/>
      <c r="DQ66" s="90"/>
      <c r="DR66" s="90"/>
      <c r="DS66" s="90"/>
      <c r="DT66" s="90"/>
      <c r="DU66" s="92"/>
      <c r="DV66" s="90"/>
      <c r="DW66" s="90"/>
      <c r="DX66" s="90"/>
      <c r="DY66" s="90"/>
      <c r="DZ66" s="90"/>
      <c r="EA66" s="92"/>
      <c r="EB66" s="90"/>
      <c r="EC66" s="90"/>
      <c r="ED66" s="90"/>
      <c r="EE66" s="90"/>
      <c r="EF66" s="90"/>
      <c r="EG66" s="92"/>
      <c r="EH66" s="90"/>
      <c r="EI66" s="90"/>
      <c r="EJ66" s="227"/>
      <c r="EK66" s="227"/>
      <c r="EL66" s="227"/>
      <c r="EM66" s="228"/>
      <c r="EN66" s="227"/>
      <c r="EO66" s="227"/>
      <c r="EP66" s="227"/>
      <c r="EQ66" s="227"/>
      <c r="ER66" s="227"/>
      <c r="ES66" s="228"/>
      <c r="ET66" s="227"/>
      <c r="EU66" s="227"/>
      <c r="EV66" s="227"/>
      <c r="EW66" s="227"/>
      <c r="EX66" s="227"/>
      <c r="EY66" s="228"/>
      <c r="EZ66" s="227"/>
      <c r="FA66" s="227"/>
      <c r="FB66" s="227"/>
      <c r="FC66" s="227"/>
      <c r="FD66" s="227"/>
      <c r="FE66" s="228"/>
      <c r="FF66" s="227"/>
      <c r="FG66" s="227"/>
      <c r="FH66" s="227"/>
      <c r="FI66" s="227"/>
      <c r="FJ66" s="333"/>
      <c r="FK66" s="312"/>
      <c r="FL66" s="227"/>
      <c r="FM66" s="227"/>
      <c r="FN66" s="227"/>
      <c r="FO66" s="227"/>
      <c r="FP66" s="227"/>
      <c r="FQ66" s="228"/>
      <c r="FR66" s="227"/>
      <c r="FS66" s="227"/>
      <c r="FT66" s="227"/>
      <c r="FU66" s="227"/>
      <c r="FV66" s="238"/>
      <c r="FW66" s="308"/>
      <c r="FX66" s="309"/>
      <c r="FY66" s="309"/>
      <c r="FZ66" s="309"/>
      <c r="GA66" s="309"/>
      <c r="GB66" s="309"/>
      <c r="GC66" s="309"/>
      <c r="GD66" s="310"/>
    </row>
    <row r="67" spans="2:186" ht="5.25" customHeight="1">
      <c r="B67" s="84" t="s">
        <v>15</v>
      </c>
      <c r="C67" s="45"/>
      <c r="D67" s="45"/>
      <c r="E67" s="45"/>
      <c r="F67" s="45"/>
      <c r="G67" s="45"/>
      <c r="H67" s="46"/>
      <c r="I67" s="218" t="s">
        <v>72</v>
      </c>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20"/>
      <c r="AI67" s="225"/>
      <c r="AJ67" s="224"/>
      <c r="AK67" s="224"/>
      <c r="AL67" s="224"/>
      <c r="AM67" s="224"/>
      <c r="AN67" s="224"/>
      <c r="AO67" s="225"/>
      <c r="AP67" s="224"/>
      <c r="AQ67" s="224"/>
      <c r="AR67" s="224"/>
      <c r="AS67" s="224"/>
      <c r="AT67" s="224"/>
      <c r="AU67" s="225"/>
      <c r="AV67" s="224"/>
      <c r="AW67" s="224"/>
      <c r="AX67" s="224"/>
      <c r="AY67" s="224"/>
      <c r="AZ67" s="224"/>
      <c r="BA67" s="225"/>
      <c r="BB67" s="224"/>
      <c r="BC67" s="224"/>
      <c r="BD67" s="224"/>
      <c r="BE67" s="224"/>
      <c r="BF67" s="224"/>
      <c r="BG67" s="225"/>
      <c r="BH67" s="224"/>
      <c r="BI67" s="224"/>
      <c r="BJ67" s="224"/>
      <c r="BK67" s="224"/>
      <c r="BL67" s="236"/>
      <c r="BM67" s="237"/>
      <c r="BN67" s="224"/>
      <c r="BO67" s="224"/>
      <c r="BP67" s="224"/>
      <c r="BQ67" s="224"/>
      <c r="BR67" s="224"/>
      <c r="BS67" s="225"/>
      <c r="BT67" s="224"/>
      <c r="BU67" s="224"/>
      <c r="BV67" s="224"/>
      <c r="BW67" s="224"/>
      <c r="BX67" s="224"/>
      <c r="BY67" s="225"/>
      <c r="BZ67" s="224"/>
      <c r="CA67" s="224"/>
      <c r="CB67" s="224"/>
      <c r="CC67" s="224"/>
      <c r="CD67" s="224"/>
      <c r="CE67" s="225"/>
      <c r="CF67" s="224"/>
      <c r="CG67" s="224"/>
      <c r="CH67" s="224"/>
      <c r="CI67" s="224"/>
      <c r="CJ67" s="224"/>
      <c r="CK67" s="225"/>
      <c r="CL67" s="232"/>
      <c r="CM67" s="232"/>
      <c r="CN67" s="232"/>
      <c r="CO67" s="232"/>
      <c r="CP67" s="232"/>
      <c r="CQ67" s="235"/>
      <c r="CR67" s="232"/>
      <c r="CS67" s="232"/>
      <c r="CT67" s="232"/>
      <c r="CU67" s="232"/>
      <c r="CV67" s="232"/>
      <c r="CW67" s="235"/>
      <c r="CX67" s="232"/>
      <c r="CY67" s="232"/>
      <c r="CZ67" s="232"/>
      <c r="DA67" s="232"/>
      <c r="DB67" s="232"/>
      <c r="DC67" s="235"/>
      <c r="DD67" s="232"/>
      <c r="DE67" s="232"/>
      <c r="DF67" s="232"/>
      <c r="DG67" s="232"/>
      <c r="DH67" s="232"/>
      <c r="DI67" s="235"/>
      <c r="DJ67" s="232"/>
      <c r="DK67" s="232"/>
      <c r="DL67" s="232"/>
      <c r="DM67" s="232"/>
      <c r="DN67" s="232"/>
      <c r="DO67" s="235"/>
      <c r="DP67" s="232"/>
      <c r="DQ67" s="232"/>
      <c r="DR67" s="232"/>
      <c r="DS67" s="232"/>
      <c r="DT67" s="232"/>
      <c r="DU67" s="235"/>
      <c r="DV67" s="232"/>
      <c r="DW67" s="232"/>
      <c r="DX67" s="232"/>
      <c r="DY67" s="232"/>
      <c r="DZ67" s="232"/>
      <c r="EA67" s="235"/>
      <c r="EB67" s="232"/>
      <c r="EC67" s="232"/>
      <c r="ED67" s="232"/>
      <c r="EE67" s="232"/>
      <c r="EF67" s="232"/>
      <c r="EG67" s="235"/>
      <c r="EH67" s="232"/>
      <c r="EI67" s="232"/>
      <c r="EJ67" s="224"/>
      <c r="EK67" s="224"/>
      <c r="EL67" s="224"/>
      <c r="EM67" s="225"/>
      <c r="EN67" s="224"/>
      <c r="EO67" s="224"/>
      <c r="EP67" s="224"/>
      <c r="EQ67" s="224"/>
      <c r="ER67" s="224"/>
      <c r="ES67" s="225"/>
      <c r="ET67" s="224"/>
      <c r="EU67" s="224"/>
      <c r="EV67" s="224"/>
      <c r="EW67" s="224"/>
      <c r="EX67" s="224"/>
      <c r="EY67" s="225"/>
      <c r="EZ67" s="224"/>
      <c r="FA67" s="224"/>
      <c r="FB67" s="224"/>
      <c r="FC67" s="224"/>
      <c r="FD67" s="224"/>
      <c r="FE67" s="225"/>
      <c r="FF67" s="224"/>
      <c r="FG67" s="224"/>
      <c r="FH67" s="224"/>
      <c r="FI67" s="224"/>
      <c r="FJ67" s="334"/>
      <c r="FK67" s="335"/>
      <c r="FL67" s="224"/>
      <c r="FM67" s="224"/>
      <c r="FN67" s="224"/>
      <c r="FO67" s="224"/>
      <c r="FP67" s="224"/>
      <c r="FQ67" s="225"/>
      <c r="FR67" s="224"/>
      <c r="FS67" s="224"/>
      <c r="FT67" s="224"/>
      <c r="FU67" s="224"/>
      <c r="FV67" s="205"/>
      <c r="FW67" s="315">
        <f t="shared" ref="FW67" ca="1" si="17">Ccount(AI67:FV67,20)*10/1440</f>
        <v>0</v>
      </c>
      <c r="FX67" s="316"/>
      <c r="FY67" s="316"/>
      <c r="FZ67" s="316"/>
      <c r="GA67" s="316"/>
      <c r="GB67" s="316"/>
      <c r="GC67" s="316"/>
      <c r="GD67" s="317"/>
    </row>
    <row r="68" spans="2:186" ht="5.25" customHeight="1">
      <c r="B68" s="85"/>
      <c r="C68" s="86"/>
      <c r="D68" s="86"/>
      <c r="E68" s="86"/>
      <c r="F68" s="86"/>
      <c r="G68" s="86"/>
      <c r="H68" s="87"/>
      <c r="I68" s="221"/>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3"/>
      <c r="AI68" s="110"/>
      <c r="AJ68" s="108"/>
      <c r="AK68" s="108"/>
      <c r="AL68" s="108"/>
      <c r="AM68" s="108"/>
      <c r="AN68" s="108"/>
      <c r="AO68" s="110"/>
      <c r="AP68" s="108"/>
      <c r="AQ68" s="108"/>
      <c r="AR68" s="108"/>
      <c r="AS68" s="108"/>
      <c r="AT68" s="108"/>
      <c r="AU68" s="110"/>
      <c r="AV68" s="108"/>
      <c r="AW68" s="108"/>
      <c r="AX68" s="108"/>
      <c r="AY68" s="108"/>
      <c r="AZ68" s="108"/>
      <c r="BA68" s="110"/>
      <c r="BB68" s="108"/>
      <c r="BC68" s="108"/>
      <c r="BD68" s="108"/>
      <c r="BE68" s="108"/>
      <c r="BF68" s="108"/>
      <c r="BG68" s="110"/>
      <c r="BH68" s="108"/>
      <c r="BI68" s="108"/>
      <c r="BJ68" s="108"/>
      <c r="BK68" s="108"/>
      <c r="BL68" s="188"/>
      <c r="BM68" s="190"/>
      <c r="BN68" s="108"/>
      <c r="BO68" s="108"/>
      <c r="BP68" s="108"/>
      <c r="BQ68" s="108"/>
      <c r="BR68" s="108"/>
      <c r="BS68" s="110"/>
      <c r="BT68" s="108"/>
      <c r="BU68" s="108"/>
      <c r="BV68" s="108"/>
      <c r="BW68" s="108"/>
      <c r="BX68" s="108"/>
      <c r="BY68" s="110"/>
      <c r="BZ68" s="108"/>
      <c r="CA68" s="108"/>
      <c r="CB68" s="108"/>
      <c r="CC68" s="108"/>
      <c r="CD68" s="108"/>
      <c r="CE68" s="110"/>
      <c r="CF68" s="108"/>
      <c r="CG68" s="108"/>
      <c r="CH68" s="108"/>
      <c r="CI68" s="108"/>
      <c r="CJ68" s="108"/>
      <c r="CK68" s="110"/>
      <c r="CL68" s="89"/>
      <c r="CM68" s="89"/>
      <c r="CN68" s="89"/>
      <c r="CO68" s="89"/>
      <c r="CP68" s="89"/>
      <c r="CQ68" s="91"/>
      <c r="CR68" s="89"/>
      <c r="CS68" s="89"/>
      <c r="CT68" s="89"/>
      <c r="CU68" s="89"/>
      <c r="CV68" s="89"/>
      <c r="CW68" s="91"/>
      <c r="CX68" s="89"/>
      <c r="CY68" s="89"/>
      <c r="CZ68" s="89"/>
      <c r="DA68" s="89"/>
      <c r="DB68" s="89"/>
      <c r="DC68" s="91"/>
      <c r="DD68" s="89"/>
      <c r="DE68" s="89"/>
      <c r="DF68" s="89"/>
      <c r="DG68" s="89"/>
      <c r="DH68" s="89"/>
      <c r="DI68" s="91"/>
      <c r="DJ68" s="89"/>
      <c r="DK68" s="89"/>
      <c r="DL68" s="89"/>
      <c r="DM68" s="89"/>
      <c r="DN68" s="89"/>
      <c r="DO68" s="91"/>
      <c r="DP68" s="89"/>
      <c r="DQ68" s="89"/>
      <c r="DR68" s="89"/>
      <c r="DS68" s="89"/>
      <c r="DT68" s="89"/>
      <c r="DU68" s="91"/>
      <c r="DV68" s="89"/>
      <c r="DW68" s="89"/>
      <c r="DX68" s="89"/>
      <c r="DY68" s="89"/>
      <c r="DZ68" s="89"/>
      <c r="EA68" s="91"/>
      <c r="EB68" s="89"/>
      <c r="EC68" s="89"/>
      <c r="ED68" s="89"/>
      <c r="EE68" s="89"/>
      <c r="EF68" s="89"/>
      <c r="EG68" s="91"/>
      <c r="EH68" s="89"/>
      <c r="EI68" s="89"/>
      <c r="EJ68" s="108"/>
      <c r="EK68" s="108"/>
      <c r="EL68" s="108"/>
      <c r="EM68" s="110"/>
      <c r="EN68" s="108"/>
      <c r="EO68" s="108"/>
      <c r="EP68" s="108"/>
      <c r="EQ68" s="108"/>
      <c r="ER68" s="108"/>
      <c r="ES68" s="110"/>
      <c r="ET68" s="108"/>
      <c r="EU68" s="108"/>
      <c r="EV68" s="108"/>
      <c r="EW68" s="108"/>
      <c r="EX68" s="108"/>
      <c r="EY68" s="110"/>
      <c r="EZ68" s="108"/>
      <c r="FA68" s="108"/>
      <c r="FB68" s="108"/>
      <c r="FC68" s="108"/>
      <c r="FD68" s="108"/>
      <c r="FE68" s="110"/>
      <c r="FF68" s="108"/>
      <c r="FG68" s="108"/>
      <c r="FH68" s="108"/>
      <c r="FI68" s="108"/>
      <c r="FJ68" s="332"/>
      <c r="FK68" s="311"/>
      <c r="FL68" s="108"/>
      <c r="FM68" s="108"/>
      <c r="FN68" s="108"/>
      <c r="FO68" s="108"/>
      <c r="FP68" s="108"/>
      <c r="FQ68" s="110"/>
      <c r="FR68" s="108"/>
      <c r="FS68" s="108"/>
      <c r="FT68" s="108"/>
      <c r="FU68" s="108"/>
      <c r="FV68" s="100"/>
      <c r="FW68" s="305"/>
      <c r="FX68" s="306"/>
      <c r="FY68" s="306"/>
      <c r="FZ68" s="306"/>
      <c r="GA68" s="306"/>
      <c r="GB68" s="306"/>
      <c r="GC68" s="306"/>
      <c r="GD68" s="307"/>
    </row>
    <row r="69" spans="2:186" ht="5.25" customHeight="1">
      <c r="B69" s="85"/>
      <c r="C69" s="86"/>
      <c r="D69" s="86"/>
      <c r="E69" s="86"/>
      <c r="F69" s="86"/>
      <c r="G69" s="86"/>
      <c r="H69" s="87"/>
      <c r="I69" s="212" t="s">
        <v>8</v>
      </c>
      <c r="J69" s="213"/>
      <c r="K69" s="213"/>
      <c r="L69" s="213"/>
      <c r="M69" s="213"/>
      <c r="N69" s="214"/>
      <c r="O69" s="192" t="s">
        <v>5</v>
      </c>
      <c r="P69" s="79"/>
      <c r="Q69" s="79"/>
      <c r="R69" s="79"/>
      <c r="S69" s="79"/>
      <c r="T69" s="79"/>
      <c r="U69" s="79"/>
      <c r="V69" s="79"/>
      <c r="W69" s="79"/>
      <c r="X69" s="79"/>
      <c r="Y69" s="79"/>
      <c r="Z69" s="79"/>
      <c r="AA69" s="79"/>
      <c r="AB69" s="79"/>
      <c r="AC69" s="79"/>
      <c r="AD69" s="79"/>
      <c r="AE69" s="79"/>
      <c r="AF69" s="79"/>
      <c r="AG69" s="79"/>
      <c r="AH69" s="80"/>
      <c r="AI69" s="110"/>
      <c r="AJ69" s="108"/>
      <c r="AK69" s="108"/>
      <c r="AL69" s="108"/>
      <c r="AM69" s="108"/>
      <c r="AN69" s="108"/>
      <c r="AO69" s="110"/>
      <c r="AP69" s="108"/>
      <c r="AQ69" s="108"/>
      <c r="AR69" s="108"/>
      <c r="AS69" s="108"/>
      <c r="AT69" s="108"/>
      <c r="AU69" s="110"/>
      <c r="AV69" s="108"/>
      <c r="AW69" s="108"/>
      <c r="AX69" s="108"/>
      <c r="AY69" s="108"/>
      <c r="AZ69" s="108"/>
      <c r="BA69" s="110"/>
      <c r="BB69" s="108"/>
      <c r="BC69" s="108"/>
      <c r="BD69" s="108"/>
      <c r="BE69" s="108"/>
      <c r="BF69" s="108"/>
      <c r="BG69" s="110"/>
      <c r="BH69" s="108"/>
      <c r="BI69" s="108"/>
      <c r="BJ69" s="108"/>
      <c r="BK69" s="108"/>
      <c r="BL69" s="188"/>
      <c r="BM69" s="190"/>
      <c r="BN69" s="108"/>
      <c r="BO69" s="108"/>
      <c r="BP69" s="108"/>
      <c r="BQ69" s="108"/>
      <c r="BR69" s="108"/>
      <c r="BS69" s="110"/>
      <c r="BT69" s="108"/>
      <c r="BU69" s="108"/>
      <c r="BV69" s="108"/>
      <c r="BW69" s="108"/>
      <c r="BX69" s="108"/>
      <c r="BY69" s="110"/>
      <c r="BZ69" s="108"/>
      <c r="CA69" s="108"/>
      <c r="CB69" s="108"/>
      <c r="CC69" s="108"/>
      <c r="CD69" s="108"/>
      <c r="CE69" s="110"/>
      <c r="CF69" s="108"/>
      <c r="CG69" s="108"/>
      <c r="CH69" s="108"/>
      <c r="CI69" s="108"/>
      <c r="CJ69" s="108"/>
      <c r="CK69" s="110"/>
      <c r="CL69" s="89"/>
      <c r="CM69" s="89"/>
      <c r="CN69" s="89"/>
      <c r="CO69" s="89"/>
      <c r="CP69" s="89"/>
      <c r="CQ69" s="91"/>
      <c r="CR69" s="89"/>
      <c r="CS69" s="89"/>
      <c r="CT69" s="89"/>
      <c r="CU69" s="89"/>
      <c r="CV69" s="89"/>
      <c r="CW69" s="91"/>
      <c r="CX69" s="89"/>
      <c r="CY69" s="89"/>
      <c r="CZ69" s="89"/>
      <c r="DA69" s="89"/>
      <c r="DB69" s="89"/>
      <c r="DC69" s="91"/>
      <c r="DD69" s="89"/>
      <c r="DE69" s="89"/>
      <c r="DF69" s="89"/>
      <c r="DG69" s="89"/>
      <c r="DH69" s="89"/>
      <c r="DI69" s="91"/>
      <c r="DJ69" s="89"/>
      <c r="DK69" s="89"/>
      <c r="DL69" s="89"/>
      <c r="DM69" s="89"/>
      <c r="DN69" s="89"/>
      <c r="DO69" s="91"/>
      <c r="DP69" s="89"/>
      <c r="DQ69" s="89"/>
      <c r="DR69" s="89"/>
      <c r="DS69" s="89"/>
      <c r="DT69" s="89"/>
      <c r="DU69" s="91"/>
      <c r="DV69" s="89"/>
      <c r="DW69" s="89"/>
      <c r="DX69" s="89"/>
      <c r="DY69" s="89"/>
      <c r="DZ69" s="89"/>
      <c r="EA69" s="91"/>
      <c r="EB69" s="89"/>
      <c r="EC69" s="89"/>
      <c r="ED69" s="89"/>
      <c r="EE69" s="89"/>
      <c r="EF69" s="89"/>
      <c r="EG69" s="91"/>
      <c r="EH69" s="89"/>
      <c r="EI69" s="89"/>
      <c r="EJ69" s="108"/>
      <c r="EK69" s="108"/>
      <c r="EL69" s="108"/>
      <c r="EM69" s="110"/>
      <c r="EN69" s="108"/>
      <c r="EO69" s="108"/>
      <c r="EP69" s="108"/>
      <c r="EQ69" s="108"/>
      <c r="ER69" s="108"/>
      <c r="ES69" s="110"/>
      <c r="ET69" s="108"/>
      <c r="EU69" s="108"/>
      <c r="EV69" s="108"/>
      <c r="EW69" s="108"/>
      <c r="EX69" s="108"/>
      <c r="EY69" s="110"/>
      <c r="EZ69" s="108"/>
      <c r="FA69" s="108"/>
      <c r="FB69" s="108"/>
      <c r="FC69" s="108"/>
      <c r="FD69" s="108"/>
      <c r="FE69" s="110"/>
      <c r="FF69" s="108"/>
      <c r="FG69" s="108"/>
      <c r="FH69" s="108"/>
      <c r="FI69" s="108"/>
      <c r="FJ69" s="332"/>
      <c r="FK69" s="311"/>
      <c r="FL69" s="108"/>
      <c r="FM69" s="108"/>
      <c r="FN69" s="108"/>
      <c r="FO69" s="108"/>
      <c r="FP69" s="108"/>
      <c r="FQ69" s="110"/>
      <c r="FR69" s="108"/>
      <c r="FS69" s="108"/>
      <c r="FT69" s="108"/>
      <c r="FU69" s="108"/>
      <c r="FV69" s="100"/>
      <c r="FW69" s="305">
        <f t="shared" ref="FW69" ca="1" si="18">Ccount(AI69:FV69,20)*10/1440</f>
        <v>0</v>
      </c>
      <c r="FX69" s="306"/>
      <c r="FY69" s="306"/>
      <c r="FZ69" s="306"/>
      <c r="GA69" s="306"/>
      <c r="GB69" s="306"/>
      <c r="GC69" s="306"/>
      <c r="GD69" s="307"/>
    </row>
    <row r="70" spans="2:186" ht="5.25" customHeight="1">
      <c r="B70" s="85"/>
      <c r="C70" s="86"/>
      <c r="D70" s="86"/>
      <c r="E70" s="86"/>
      <c r="F70" s="86"/>
      <c r="G70" s="86"/>
      <c r="H70" s="87"/>
      <c r="I70" s="212"/>
      <c r="J70" s="213"/>
      <c r="K70" s="213"/>
      <c r="L70" s="213"/>
      <c r="M70" s="213"/>
      <c r="N70" s="214"/>
      <c r="O70" s="68"/>
      <c r="P70" s="69"/>
      <c r="Q70" s="69"/>
      <c r="R70" s="69"/>
      <c r="S70" s="69"/>
      <c r="T70" s="69"/>
      <c r="U70" s="69"/>
      <c r="V70" s="69"/>
      <c r="W70" s="69"/>
      <c r="X70" s="69"/>
      <c r="Y70" s="69"/>
      <c r="Z70" s="69"/>
      <c r="AA70" s="69"/>
      <c r="AB70" s="69"/>
      <c r="AC70" s="69"/>
      <c r="AD70" s="69"/>
      <c r="AE70" s="69"/>
      <c r="AF70" s="69"/>
      <c r="AG70" s="69"/>
      <c r="AH70" s="70"/>
      <c r="AI70" s="110"/>
      <c r="AJ70" s="108"/>
      <c r="AK70" s="108"/>
      <c r="AL70" s="108"/>
      <c r="AM70" s="108"/>
      <c r="AN70" s="108"/>
      <c r="AO70" s="110"/>
      <c r="AP70" s="108"/>
      <c r="AQ70" s="108"/>
      <c r="AR70" s="108"/>
      <c r="AS70" s="108"/>
      <c r="AT70" s="108"/>
      <c r="AU70" s="110"/>
      <c r="AV70" s="108"/>
      <c r="AW70" s="108"/>
      <c r="AX70" s="108"/>
      <c r="AY70" s="108"/>
      <c r="AZ70" s="108"/>
      <c r="BA70" s="110"/>
      <c r="BB70" s="108"/>
      <c r="BC70" s="108"/>
      <c r="BD70" s="108"/>
      <c r="BE70" s="108"/>
      <c r="BF70" s="108"/>
      <c r="BG70" s="110"/>
      <c r="BH70" s="108"/>
      <c r="BI70" s="108"/>
      <c r="BJ70" s="108"/>
      <c r="BK70" s="108"/>
      <c r="BL70" s="188"/>
      <c r="BM70" s="190"/>
      <c r="BN70" s="108"/>
      <c r="BO70" s="108"/>
      <c r="BP70" s="108"/>
      <c r="BQ70" s="108"/>
      <c r="BR70" s="108"/>
      <c r="BS70" s="110"/>
      <c r="BT70" s="108"/>
      <c r="BU70" s="108"/>
      <c r="BV70" s="108"/>
      <c r="BW70" s="108"/>
      <c r="BX70" s="108"/>
      <c r="BY70" s="110"/>
      <c r="BZ70" s="108"/>
      <c r="CA70" s="108"/>
      <c r="CB70" s="108"/>
      <c r="CC70" s="108"/>
      <c r="CD70" s="108"/>
      <c r="CE70" s="110"/>
      <c r="CF70" s="108"/>
      <c r="CG70" s="108"/>
      <c r="CH70" s="108"/>
      <c r="CI70" s="108"/>
      <c r="CJ70" s="108"/>
      <c r="CK70" s="110"/>
      <c r="CL70" s="89"/>
      <c r="CM70" s="89"/>
      <c r="CN70" s="89"/>
      <c r="CO70" s="89"/>
      <c r="CP70" s="89"/>
      <c r="CQ70" s="91"/>
      <c r="CR70" s="89"/>
      <c r="CS70" s="89"/>
      <c r="CT70" s="89"/>
      <c r="CU70" s="89"/>
      <c r="CV70" s="89"/>
      <c r="CW70" s="91"/>
      <c r="CX70" s="89"/>
      <c r="CY70" s="89"/>
      <c r="CZ70" s="89"/>
      <c r="DA70" s="89"/>
      <c r="DB70" s="89"/>
      <c r="DC70" s="91"/>
      <c r="DD70" s="89"/>
      <c r="DE70" s="89"/>
      <c r="DF70" s="89"/>
      <c r="DG70" s="89"/>
      <c r="DH70" s="89"/>
      <c r="DI70" s="91"/>
      <c r="DJ70" s="89"/>
      <c r="DK70" s="89"/>
      <c r="DL70" s="89"/>
      <c r="DM70" s="89"/>
      <c r="DN70" s="89"/>
      <c r="DO70" s="91"/>
      <c r="DP70" s="89"/>
      <c r="DQ70" s="89"/>
      <c r="DR70" s="89"/>
      <c r="DS70" s="89"/>
      <c r="DT70" s="89"/>
      <c r="DU70" s="91"/>
      <c r="DV70" s="89"/>
      <c r="DW70" s="89"/>
      <c r="DX70" s="89"/>
      <c r="DY70" s="89"/>
      <c r="DZ70" s="89"/>
      <c r="EA70" s="91"/>
      <c r="EB70" s="89"/>
      <c r="EC70" s="89"/>
      <c r="ED70" s="89"/>
      <c r="EE70" s="89"/>
      <c r="EF70" s="89"/>
      <c r="EG70" s="91"/>
      <c r="EH70" s="89"/>
      <c r="EI70" s="89"/>
      <c r="EJ70" s="108"/>
      <c r="EK70" s="108"/>
      <c r="EL70" s="108"/>
      <c r="EM70" s="110"/>
      <c r="EN70" s="108"/>
      <c r="EO70" s="108"/>
      <c r="EP70" s="108"/>
      <c r="EQ70" s="108"/>
      <c r="ER70" s="108"/>
      <c r="ES70" s="110"/>
      <c r="ET70" s="108"/>
      <c r="EU70" s="108"/>
      <c r="EV70" s="108"/>
      <c r="EW70" s="108"/>
      <c r="EX70" s="108"/>
      <c r="EY70" s="110"/>
      <c r="EZ70" s="108"/>
      <c r="FA70" s="108"/>
      <c r="FB70" s="108"/>
      <c r="FC70" s="108"/>
      <c r="FD70" s="108"/>
      <c r="FE70" s="110"/>
      <c r="FF70" s="108"/>
      <c r="FG70" s="108"/>
      <c r="FH70" s="108"/>
      <c r="FI70" s="108"/>
      <c r="FJ70" s="332"/>
      <c r="FK70" s="311"/>
      <c r="FL70" s="108"/>
      <c r="FM70" s="108"/>
      <c r="FN70" s="108"/>
      <c r="FO70" s="108"/>
      <c r="FP70" s="108"/>
      <c r="FQ70" s="110"/>
      <c r="FR70" s="108"/>
      <c r="FS70" s="108"/>
      <c r="FT70" s="108"/>
      <c r="FU70" s="108"/>
      <c r="FV70" s="100"/>
      <c r="FW70" s="305"/>
      <c r="FX70" s="306"/>
      <c r="FY70" s="306"/>
      <c r="FZ70" s="306"/>
      <c r="GA70" s="306"/>
      <c r="GB70" s="306"/>
      <c r="GC70" s="306"/>
      <c r="GD70" s="307"/>
    </row>
    <row r="71" spans="2:186" ht="5.25" customHeight="1">
      <c r="B71" s="85"/>
      <c r="C71" s="86"/>
      <c r="D71" s="86"/>
      <c r="E71" s="86"/>
      <c r="F71" s="86"/>
      <c r="G71" s="86"/>
      <c r="H71" s="87"/>
      <c r="I71" s="212"/>
      <c r="J71" s="213"/>
      <c r="K71" s="213"/>
      <c r="L71" s="213"/>
      <c r="M71" s="213"/>
      <c r="N71" s="214"/>
      <c r="O71" s="192" t="s">
        <v>6</v>
      </c>
      <c r="P71" s="79"/>
      <c r="Q71" s="79"/>
      <c r="R71" s="79"/>
      <c r="S71" s="79"/>
      <c r="T71" s="79"/>
      <c r="U71" s="79"/>
      <c r="V71" s="79"/>
      <c r="W71" s="79"/>
      <c r="X71" s="79"/>
      <c r="Y71" s="79"/>
      <c r="Z71" s="79"/>
      <c r="AA71" s="79"/>
      <c r="AB71" s="79"/>
      <c r="AC71" s="79"/>
      <c r="AD71" s="79"/>
      <c r="AE71" s="79"/>
      <c r="AF71" s="79"/>
      <c r="AG71" s="79"/>
      <c r="AH71" s="80"/>
      <c r="AI71" s="110"/>
      <c r="AJ71" s="108"/>
      <c r="AK71" s="108"/>
      <c r="AL71" s="108"/>
      <c r="AM71" s="108"/>
      <c r="AN71" s="108"/>
      <c r="AO71" s="110"/>
      <c r="AP71" s="108"/>
      <c r="AQ71" s="108"/>
      <c r="AR71" s="108"/>
      <c r="AS71" s="108"/>
      <c r="AT71" s="108"/>
      <c r="AU71" s="110"/>
      <c r="AV71" s="108"/>
      <c r="AW71" s="108"/>
      <c r="AX71" s="108"/>
      <c r="AY71" s="108"/>
      <c r="AZ71" s="108"/>
      <c r="BA71" s="110"/>
      <c r="BB71" s="108"/>
      <c r="BC71" s="108"/>
      <c r="BD71" s="108"/>
      <c r="BE71" s="108"/>
      <c r="BF71" s="108"/>
      <c r="BG71" s="110"/>
      <c r="BH71" s="108"/>
      <c r="BI71" s="108"/>
      <c r="BJ71" s="108"/>
      <c r="BK71" s="108"/>
      <c r="BL71" s="188"/>
      <c r="BM71" s="190"/>
      <c r="BN71" s="108"/>
      <c r="BO71" s="108"/>
      <c r="BP71" s="108"/>
      <c r="BQ71" s="108"/>
      <c r="BR71" s="108"/>
      <c r="BS71" s="110"/>
      <c r="BT71" s="108"/>
      <c r="BU71" s="108"/>
      <c r="BV71" s="108"/>
      <c r="BW71" s="108"/>
      <c r="BX71" s="108"/>
      <c r="BY71" s="110"/>
      <c r="BZ71" s="108"/>
      <c r="CA71" s="108"/>
      <c r="CB71" s="108"/>
      <c r="CC71" s="108"/>
      <c r="CD71" s="108"/>
      <c r="CE71" s="110"/>
      <c r="CF71" s="108"/>
      <c r="CG71" s="108"/>
      <c r="CH71" s="108"/>
      <c r="CI71" s="108"/>
      <c r="CJ71" s="108"/>
      <c r="CK71" s="110"/>
      <c r="CL71" s="89"/>
      <c r="CM71" s="89"/>
      <c r="CN71" s="89"/>
      <c r="CO71" s="89"/>
      <c r="CP71" s="89"/>
      <c r="CQ71" s="91"/>
      <c r="CR71" s="89"/>
      <c r="CS71" s="89"/>
      <c r="CT71" s="89"/>
      <c r="CU71" s="89"/>
      <c r="CV71" s="89"/>
      <c r="CW71" s="91"/>
      <c r="CX71" s="89"/>
      <c r="CY71" s="89"/>
      <c r="CZ71" s="89"/>
      <c r="DA71" s="89"/>
      <c r="DB71" s="89"/>
      <c r="DC71" s="91"/>
      <c r="DD71" s="89"/>
      <c r="DE71" s="89"/>
      <c r="DF71" s="89"/>
      <c r="DG71" s="89"/>
      <c r="DH71" s="89"/>
      <c r="DI71" s="91"/>
      <c r="DJ71" s="89"/>
      <c r="DK71" s="89"/>
      <c r="DL71" s="89"/>
      <c r="DM71" s="89"/>
      <c r="DN71" s="89"/>
      <c r="DO71" s="91"/>
      <c r="DP71" s="89"/>
      <c r="DQ71" s="89"/>
      <c r="DR71" s="89"/>
      <c r="DS71" s="89"/>
      <c r="DT71" s="89"/>
      <c r="DU71" s="91"/>
      <c r="DV71" s="89"/>
      <c r="DW71" s="89"/>
      <c r="DX71" s="89"/>
      <c r="DY71" s="89"/>
      <c r="DZ71" s="89"/>
      <c r="EA71" s="91"/>
      <c r="EB71" s="89"/>
      <c r="EC71" s="89"/>
      <c r="ED71" s="89"/>
      <c r="EE71" s="89"/>
      <c r="EF71" s="89"/>
      <c r="EG71" s="91"/>
      <c r="EH71" s="89"/>
      <c r="EI71" s="89"/>
      <c r="EJ71" s="108"/>
      <c r="EK71" s="108"/>
      <c r="EL71" s="108"/>
      <c r="EM71" s="110"/>
      <c r="EN71" s="108"/>
      <c r="EO71" s="108"/>
      <c r="EP71" s="108"/>
      <c r="EQ71" s="108"/>
      <c r="ER71" s="108"/>
      <c r="ES71" s="110"/>
      <c r="ET71" s="108"/>
      <c r="EU71" s="108"/>
      <c r="EV71" s="108"/>
      <c r="EW71" s="108"/>
      <c r="EX71" s="108"/>
      <c r="EY71" s="110"/>
      <c r="EZ71" s="108"/>
      <c r="FA71" s="108"/>
      <c r="FB71" s="108"/>
      <c r="FC71" s="108"/>
      <c r="FD71" s="108"/>
      <c r="FE71" s="110"/>
      <c r="FF71" s="108"/>
      <c r="FG71" s="108"/>
      <c r="FH71" s="108"/>
      <c r="FI71" s="108"/>
      <c r="FJ71" s="332"/>
      <c r="FK71" s="311"/>
      <c r="FL71" s="108"/>
      <c r="FM71" s="108"/>
      <c r="FN71" s="108"/>
      <c r="FO71" s="108"/>
      <c r="FP71" s="108"/>
      <c r="FQ71" s="110"/>
      <c r="FR71" s="108"/>
      <c r="FS71" s="108"/>
      <c r="FT71" s="108"/>
      <c r="FU71" s="108"/>
      <c r="FV71" s="100"/>
      <c r="FW71" s="305">
        <f t="shared" ref="FW71" ca="1" si="19">Ccount(AI71:FV71,20)*10/1440</f>
        <v>0</v>
      </c>
      <c r="FX71" s="306"/>
      <c r="FY71" s="306"/>
      <c r="FZ71" s="306"/>
      <c r="GA71" s="306"/>
      <c r="GB71" s="306"/>
      <c r="GC71" s="306"/>
      <c r="GD71" s="307"/>
    </row>
    <row r="72" spans="2:186" ht="5.25" customHeight="1">
      <c r="B72" s="85"/>
      <c r="C72" s="86"/>
      <c r="D72" s="86"/>
      <c r="E72" s="86"/>
      <c r="F72" s="86"/>
      <c r="G72" s="86"/>
      <c r="H72" s="87"/>
      <c r="I72" s="212"/>
      <c r="J72" s="213"/>
      <c r="K72" s="213"/>
      <c r="L72" s="213"/>
      <c r="M72" s="213"/>
      <c r="N72" s="214"/>
      <c r="O72" s="68"/>
      <c r="P72" s="69"/>
      <c r="Q72" s="69"/>
      <c r="R72" s="69"/>
      <c r="S72" s="69"/>
      <c r="T72" s="69"/>
      <c r="U72" s="69"/>
      <c r="V72" s="69"/>
      <c r="W72" s="69"/>
      <c r="X72" s="69"/>
      <c r="Y72" s="69"/>
      <c r="Z72" s="69"/>
      <c r="AA72" s="69"/>
      <c r="AB72" s="69"/>
      <c r="AC72" s="69"/>
      <c r="AD72" s="69"/>
      <c r="AE72" s="69"/>
      <c r="AF72" s="69"/>
      <c r="AG72" s="69"/>
      <c r="AH72" s="70"/>
      <c r="AI72" s="110"/>
      <c r="AJ72" s="108"/>
      <c r="AK72" s="108"/>
      <c r="AL72" s="108"/>
      <c r="AM72" s="108"/>
      <c r="AN72" s="108"/>
      <c r="AO72" s="110"/>
      <c r="AP72" s="108"/>
      <c r="AQ72" s="108"/>
      <c r="AR72" s="108"/>
      <c r="AS72" s="108"/>
      <c r="AT72" s="108"/>
      <c r="AU72" s="110"/>
      <c r="AV72" s="108"/>
      <c r="AW72" s="108"/>
      <c r="AX72" s="108"/>
      <c r="AY72" s="108"/>
      <c r="AZ72" s="108"/>
      <c r="BA72" s="110"/>
      <c r="BB72" s="108"/>
      <c r="BC72" s="108"/>
      <c r="BD72" s="108"/>
      <c r="BE72" s="108"/>
      <c r="BF72" s="108"/>
      <c r="BG72" s="110"/>
      <c r="BH72" s="108"/>
      <c r="BI72" s="108"/>
      <c r="BJ72" s="108"/>
      <c r="BK72" s="108"/>
      <c r="BL72" s="188"/>
      <c r="BM72" s="190"/>
      <c r="BN72" s="108"/>
      <c r="BO72" s="108"/>
      <c r="BP72" s="108"/>
      <c r="BQ72" s="108"/>
      <c r="BR72" s="108"/>
      <c r="BS72" s="110"/>
      <c r="BT72" s="108"/>
      <c r="BU72" s="108"/>
      <c r="BV72" s="108"/>
      <c r="BW72" s="108"/>
      <c r="BX72" s="108"/>
      <c r="BY72" s="110"/>
      <c r="BZ72" s="108"/>
      <c r="CA72" s="108"/>
      <c r="CB72" s="108"/>
      <c r="CC72" s="108"/>
      <c r="CD72" s="108"/>
      <c r="CE72" s="110"/>
      <c r="CF72" s="108"/>
      <c r="CG72" s="108"/>
      <c r="CH72" s="108"/>
      <c r="CI72" s="108"/>
      <c r="CJ72" s="108"/>
      <c r="CK72" s="110"/>
      <c r="CL72" s="89"/>
      <c r="CM72" s="89"/>
      <c r="CN72" s="89"/>
      <c r="CO72" s="89"/>
      <c r="CP72" s="89"/>
      <c r="CQ72" s="91"/>
      <c r="CR72" s="89"/>
      <c r="CS72" s="89"/>
      <c r="CT72" s="89"/>
      <c r="CU72" s="89"/>
      <c r="CV72" s="89"/>
      <c r="CW72" s="91"/>
      <c r="CX72" s="89"/>
      <c r="CY72" s="89"/>
      <c r="CZ72" s="89"/>
      <c r="DA72" s="89"/>
      <c r="DB72" s="89"/>
      <c r="DC72" s="91"/>
      <c r="DD72" s="89"/>
      <c r="DE72" s="89"/>
      <c r="DF72" s="89"/>
      <c r="DG72" s="89"/>
      <c r="DH72" s="89"/>
      <c r="DI72" s="91"/>
      <c r="DJ72" s="89"/>
      <c r="DK72" s="89"/>
      <c r="DL72" s="89"/>
      <c r="DM72" s="89"/>
      <c r="DN72" s="89"/>
      <c r="DO72" s="91"/>
      <c r="DP72" s="89"/>
      <c r="DQ72" s="89"/>
      <c r="DR72" s="89"/>
      <c r="DS72" s="89"/>
      <c r="DT72" s="89"/>
      <c r="DU72" s="91"/>
      <c r="DV72" s="89"/>
      <c r="DW72" s="89"/>
      <c r="DX72" s="89"/>
      <c r="DY72" s="89"/>
      <c r="DZ72" s="89"/>
      <c r="EA72" s="91"/>
      <c r="EB72" s="89"/>
      <c r="EC72" s="89"/>
      <c r="ED72" s="89"/>
      <c r="EE72" s="89"/>
      <c r="EF72" s="89"/>
      <c r="EG72" s="91"/>
      <c r="EH72" s="89"/>
      <c r="EI72" s="89"/>
      <c r="EJ72" s="108"/>
      <c r="EK72" s="108"/>
      <c r="EL72" s="108"/>
      <c r="EM72" s="110"/>
      <c r="EN72" s="108"/>
      <c r="EO72" s="108"/>
      <c r="EP72" s="108"/>
      <c r="EQ72" s="108"/>
      <c r="ER72" s="108"/>
      <c r="ES72" s="110"/>
      <c r="ET72" s="108"/>
      <c r="EU72" s="108"/>
      <c r="EV72" s="108"/>
      <c r="EW72" s="108"/>
      <c r="EX72" s="108"/>
      <c r="EY72" s="110"/>
      <c r="EZ72" s="108"/>
      <c r="FA72" s="108"/>
      <c r="FB72" s="108"/>
      <c r="FC72" s="108"/>
      <c r="FD72" s="108"/>
      <c r="FE72" s="110"/>
      <c r="FF72" s="108"/>
      <c r="FG72" s="108"/>
      <c r="FH72" s="108"/>
      <c r="FI72" s="108"/>
      <c r="FJ72" s="332"/>
      <c r="FK72" s="311"/>
      <c r="FL72" s="108"/>
      <c r="FM72" s="108"/>
      <c r="FN72" s="108"/>
      <c r="FO72" s="108"/>
      <c r="FP72" s="108"/>
      <c r="FQ72" s="110"/>
      <c r="FR72" s="108"/>
      <c r="FS72" s="108"/>
      <c r="FT72" s="108"/>
      <c r="FU72" s="108"/>
      <c r="FV72" s="100"/>
      <c r="FW72" s="305"/>
      <c r="FX72" s="306"/>
      <c r="FY72" s="306"/>
      <c r="FZ72" s="306"/>
      <c r="GA72" s="306"/>
      <c r="GB72" s="306"/>
      <c r="GC72" s="306"/>
      <c r="GD72" s="307"/>
    </row>
    <row r="73" spans="2:186" ht="5.25" customHeight="1">
      <c r="B73" s="85"/>
      <c r="C73" s="86"/>
      <c r="D73" s="86"/>
      <c r="E73" s="86"/>
      <c r="F73" s="86"/>
      <c r="G73" s="86"/>
      <c r="H73" s="87"/>
      <c r="I73" s="212"/>
      <c r="J73" s="213"/>
      <c r="K73" s="213"/>
      <c r="L73" s="213"/>
      <c r="M73" s="213"/>
      <c r="N73" s="214"/>
      <c r="O73" s="192" t="s">
        <v>73</v>
      </c>
      <c r="P73" s="79"/>
      <c r="Q73" s="79"/>
      <c r="R73" s="79"/>
      <c r="S73" s="79"/>
      <c r="T73" s="79"/>
      <c r="U73" s="79"/>
      <c r="V73" s="79"/>
      <c r="W73" s="79"/>
      <c r="X73" s="79"/>
      <c r="Y73" s="79"/>
      <c r="Z73" s="79"/>
      <c r="AA73" s="79"/>
      <c r="AB73" s="79"/>
      <c r="AC73" s="79"/>
      <c r="AD73" s="79"/>
      <c r="AE73" s="79"/>
      <c r="AF73" s="79"/>
      <c r="AG73" s="79"/>
      <c r="AH73" s="80"/>
      <c r="AI73" s="110"/>
      <c r="AJ73" s="108"/>
      <c r="AK73" s="108"/>
      <c r="AL73" s="108"/>
      <c r="AM73" s="108"/>
      <c r="AN73" s="108"/>
      <c r="AO73" s="110"/>
      <c r="AP73" s="108"/>
      <c r="AQ73" s="108"/>
      <c r="AR73" s="108"/>
      <c r="AS73" s="108"/>
      <c r="AT73" s="108"/>
      <c r="AU73" s="110"/>
      <c r="AV73" s="108"/>
      <c r="AW73" s="108"/>
      <c r="AX73" s="108"/>
      <c r="AY73" s="108"/>
      <c r="AZ73" s="108"/>
      <c r="BA73" s="110"/>
      <c r="BB73" s="108"/>
      <c r="BC73" s="108"/>
      <c r="BD73" s="108"/>
      <c r="BE73" s="108"/>
      <c r="BF73" s="108"/>
      <c r="BG73" s="110"/>
      <c r="BH73" s="108"/>
      <c r="BI73" s="108"/>
      <c r="BJ73" s="108"/>
      <c r="BK73" s="108"/>
      <c r="BL73" s="188"/>
      <c r="BM73" s="190"/>
      <c r="BN73" s="108"/>
      <c r="BO73" s="108"/>
      <c r="BP73" s="108"/>
      <c r="BQ73" s="108"/>
      <c r="BR73" s="108"/>
      <c r="BS73" s="110"/>
      <c r="BT73" s="108"/>
      <c r="BU73" s="108"/>
      <c r="BV73" s="108"/>
      <c r="BW73" s="108"/>
      <c r="BX73" s="108"/>
      <c r="BY73" s="110"/>
      <c r="BZ73" s="108"/>
      <c r="CA73" s="108"/>
      <c r="CB73" s="108"/>
      <c r="CC73" s="108"/>
      <c r="CD73" s="108"/>
      <c r="CE73" s="110"/>
      <c r="CF73" s="108"/>
      <c r="CG73" s="108"/>
      <c r="CH73" s="108"/>
      <c r="CI73" s="108"/>
      <c r="CJ73" s="108"/>
      <c r="CK73" s="110"/>
      <c r="CL73" s="89"/>
      <c r="CM73" s="89"/>
      <c r="CN73" s="89"/>
      <c r="CO73" s="89"/>
      <c r="CP73" s="89"/>
      <c r="CQ73" s="91"/>
      <c r="CR73" s="89"/>
      <c r="CS73" s="89"/>
      <c r="CT73" s="89"/>
      <c r="CU73" s="89"/>
      <c r="CV73" s="89"/>
      <c r="CW73" s="91"/>
      <c r="CX73" s="89"/>
      <c r="CY73" s="89"/>
      <c r="CZ73" s="89"/>
      <c r="DA73" s="89"/>
      <c r="DB73" s="89"/>
      <c r="DC73" s="91"/>
      <c r="DD73" s="89"/>
      <c r="DE73" s="89"/>
      <c r="DF73" s="89"/>
      <c r="DG73" s="89"/>
      <c r="DH73" s="89"/>
      <c r="DI73" s="91"/>
      <c r="DJ73" s="89"/>
      <c r="DK73" s="89"/>
      <c r="DL73" s="89"/>
      <c r="DM73" s="89"/>
      <c r="DN73" s="89"/>
      <c r="DO73" s="91"/>
      <c r="DP73" s="89"/>
      <c r="DQ73" s="89"/>
      <c r="DR73" s="89"/>
      <c r="DS73" s="89"/>
      <c r="DT73" s="89"/>
      <c r="DU73" s="91"/>
      <c r="DV73" s="89"/>
      <c r="DW73" s="89"/>
      <c r="DX73" s="89"/>
      <c r="DY73" s="89"/>
      <c r="DZ73" s="89"/>
      <c r="EA73" s="91"/>
      <c r="EB73" s="89"/>
      <c r="EC73" s="89"/>
      <c r="ED73" s="89"/>
      <c r="EE73" s="89"/>
      <c r="EF73" s="89"/>
      <c r="EG73" s="91"/>
      <c r="EH73" s="89"/>
      <c r="EI73" s="89"/>
      <c r="EJ73" s="108"/>
      <c r="EK73" s="108"/>
      <c r="EL73" s="108"/>
      <c r="EM73" s="110"/>
      <c r="EN73" s="108"/>
      <c r="EO73" s="108"/>
      <c r="EP73" s="108"/>
      <c r="EQ73" s="108"/>
      <c r="ER73" s="108"/>
      <c r="ES73" s="110"/>
      <c r="ET73" s="108"/>
      <c r="EU73" s="108"/>
      <c r="EV73" s="108"/>
      <c r="EW73" s="108"/>
      <c r="EX73" s="108"/>
      <c r="EY73" s="110"/>
      <c r="EZ73" s="108"/>
      <c r="FA73" s="108"/>
      <c r="FB73" s="108"/>
      <c r="FC73" s="108"/>
      <c r="FD73" s="108"/>
      <c r="FE73" s="110"/>
      <c r="FF73" s="108"/>
      <c r="FG73" s="108"/>
      <c r="FH73" s="108"/>
      <c r="FI73" s="108"/>
      <c r="FJ73" s="332"/>
      <c r="FK73" s="311"/>
      <c r="FL73" s="108"/>
      <c r="FM73" s="108"/>
      <c r="FN73" s="108"/>
      <c r="FO73" s="108"/>
      <c r="FP73" s="108"/>
      <c r="FQ73" s="110"/>
      <c r="FR73" s="108"/>
      <c r="FS73" s="108"/>
      <c r="FT73" s="108"/>
      <c r="FU73" s="108"/>
      <c r="FV73" s="100"/>
      <c r="FW73" s="305">
        <f t="shared" ref="FW73" ca="1" si="20">Ccount(AI73:FV73,20)*10/1440</f>
        <v>0</v>
      </c>
      <c r="FX73" s="306"/>
      <c r="FY73" s="306"/>
      <c r="FZ73" s="306"/>
      <c r="GA73" s="306"/>
      <c r="GB73" s="306"/>
      <c r="GC73" s="306"/>
      <c r="GD73" s="307"/>
    </row>
    <row r="74" spans="2:186" ht="5.25" customHeight="1">
      <c r="B74" s="85"/>
      <c r="C74" s="86"/>
      <c r="D74" s="86"/>
      <c r="E74" s="86"/>
      <c r="F74" s="86"/>
      <c r="G74" s="86"/>
      <c r="H74" s="87"/>
      <c r="I74" s="215"/>
      <c r="J74" s="216"/>
      <c r="K74" s="216"/>
      <c r="L74" s="216"/>
      <c r="M74" s="216"/>
      <c r="N74" s="217"/>
      <c r="O74" s="68"/>
      <c r="P74" s="69"/>
      <c r="Q74" s="69"/>
      <c r="R74" s="69"/>
      <c r="S74" s="69"/>
      <c r="T74" s="69"/>
      <c r="U74" s="69"/>
      <c r="V74" s="69"/>
      <c r="W74" s="69"/>
      <c r="X74" s="69"/>
      <c r="Y74" s="69"/>
      <c r="Z74" s="69"/>
      <c r="AA74" s="69"/>
      <c r="AB74" s="69"/>
      <c r="AC74" s="69"/>
      <c r="AD74" s="69"/>
      <c r="AE74" s="69"/>
      <c r="AF74" s="69"/>
      <c r="AG74" s="69"/>
      <c r="AH74" s="70"/>
      <c r="AI74" s="110"/>
      <c r="AJ74" s="108"/>
      <c r="AK74" s="108"/>
      <c r="AL74" s="108"/>
      <c r="AM74" s="108"/>
      <c r="AN74" s="108"/>
      <c r="AO74" s="110"/>
      <c r="AP74" s="108"/>
      <c r="AQ74" s="108"/>
      <c r="AR74" s="108"/>
      <c r="AS74" s="108"/>
      <c r="AT74" s="108"/>
      <c r="AU74" s="110"/>
      <c r="AV74" s="108"/>
      <c r="AW74" s="108"/>
      <c r="AX74" s="108"/>
      <c r="AY74" s="108"/>
      <c r="AZ74" s="108"/>
      <c r="BA74" s="110"/>
      <c r="BB74" s="108"/>
      <c r="BC74" s="108"/>
      <c r="BD74" s="108"/>
      <c r="BE74" s="108"/>
      <c r="BF74" s="108"/>
      <c r="BG74" s="110"/>
      <c r="BH74" s="108"/>
      <c r="BI74" s="108"/>
      <c r="BJ74" s="108"/>
      <c r="BK74" s="108"/>
      <c r="BL74" s="188"/>
      <c r="BM74" s="190"/>
      <c r="BN74" s="108"/>
      <c r="BO74" s="108"/>
      <c r="BP74" s="108"/>
      <c r="BQ74" s="108"/>
      <c r="BR74" s="108"/>
      <c r="BS74" s="110"/>
      <c r="BT74" s="108"/>
      <c r="BU74" s="108"/>
      <c r="BV74" s="108"/>
      <c r="BW74" s="108"/>
      <c r="BX74" s="108"/>
      <c r="BY74" s="110"/>
      <c r="BZ74" s="108"/>
      <c r="CA74" s="108"/>
      <c r="CB74" s="108"/>
      <c r="CC74" s="108"/>
      <c r="CD74" s="108"/>
      <c r="CE74" s="110"/>
      <c r="CF74" s="108"/>
      <c r="CG74" s="108"/>
      <c r="CH74" s="108"/>
      <c r="CI74" s="108"/>
      <c r="CJ74" s="108"/>
      <c r="CK74" s="110"/>
      <c r="CL74" s="89"/>
      <c r="CM74" s="89"/>
      <c r="CN74" s="89"/>
      <c r="CO74" s="89"/>
      <c r="CP74" s="89"/>
      <c r="CQ74" s="91"/>
      <c r="CR74" s="89"/>
      <c r="CS74" s="89"/>
      <c r="CT74" s="89"/>
      <c r="CU74" s="89"/>
      <c r="CV74" s="89"/>
      <c r="CW74" s="91"/>
      <c r="CX74" s="89"/>
      <c r="CY74" s="89"/>
      <c r="CZ74" s="89"/>
      <c r="DA74" s="89"/>
      <c r="DB74" s="89"/>
      <c r="DC74" s="91"/>
      <c r="DD74" s="89"/>
      <c r="DE74" s="89"/>
      <c r="DF74" s="89"/>
      <c r="DG74" s="89"/>
      <c r="DH74" s="89"/>
      <c r="DI74" s="91"/>
      <c r="DJ74" s="89"/>
      <c r="DK74" s="89"/>
      <c r="DL74" s="89"/>
      <c r="DM74" s="89"/>
      <c r="DN74" s="89"/>
      <c r="DO74" s="91"/>
      <c r="DP74" s="89"/>
      <c r="DQ74" s="89"/>
      <c r="DR74" s="89"/>
      <c r="DS74" s="89"/>
      <c r="DT74" s="89"/>
      <c r="DU74" s="91"/>
      <c r="DV74" s="89"/>
      <c r="DW74" s="89"/>
      <c r="DX74" s="89"/>
      <c r="DY74" s="89"/>
      <c r="DZ74" s="89"/>
      <c r="EA74" s="91"/>
      <c r="EB74" s="89"/>
      <c r="EC74" s="89"/>
      <c r="ED74" s="89"/>
      <c r="EE74" s="89"/>
      <c r="EF74" s="89"/>
      <c r="EG74" s="91"/>
      <c r="EH74" s="89"/>
      <c r="EI74" s="89"/>
      <c r="EJ74" s="108"/>
      <c r="EK74" s="108"/>
      <c r="EL74" s="108"/>
      <c r="EM74" s="110"/>
      <c r="EN74" s="108"/>
      <c r="EO74" s="108"/>
      <c r="EP74" s="108"/>
      <c r="EQ74" s="108"/>
      <c r="ER74" s="108"/>
      <c r="ES74" s="110"/>
      <c r="ET74" s="108"/>
      <c r="EU74" s="108"/>
      <c r="EV74" s="108"/>
      <c r="EW74" s="108"/>
      <c r="EX74" s="108"/>
      <c r="EY74" s="110"/>
      <c r="EZ74" s="108"/>
      <c r="FA74" s="108"/>
      <c r="FB74" s="108"/>
      <c r="FC74" s="108"/>
      <c r="FD74" s="108"/>
      <c r="FE74" s="110"/>
      <c r="FF74" s="108"/>
      <c r="FG74" s="108"/>
      <c r="FH74" s="108"/>
      <c r="FI74" s="108"/>
      <c r="FJ74" s="332"/>
      <c r="FK74" s="311"/>
      <c r="FL74" s="108"/>
      <c r="FM74" s="108"/>
      <c r="FN74" s="108"/>
      <c r="FO74" s="108"/>
      <c r="FP74" s="108"/>
      <c r="FQ74" s="110"/>
      <c r="FR74" s="108"/>
      <c r="FS74" s="108"/>
      <c r="FT74" s="108"/>
      <c r="FU74" s="108"/>
      <c r="FV74" s="100"/>
      <c r="FW74" s="305"/>
      <c r="FX74" s="306"/>
      <c r="FY74" s="306"/>
      <c r="FZ74" s="306"/>
      <c r="GA74" s="306"/>
      <c r="GB74" s="306"/>
      <c r="GC74" s="306"/>
      <c r="GD74" s="307"/>
    </row>
    <row r="75" spans="2:186" ht="5.25" customHeight="1">
      <c r="B75" s="85"/>
      <c r="C75" s="86"/>
      <c r="D75" s="86"/>
      <c r="E75" s="86"/>
      <c r="F75" s="86"/>
      <c r="G75" s="86"/>
      <c r="H75" s="87"/>
      <c r="I75" s="304" t="s">
        <v>49</v>
      </c>
      <c r="J75" s="200"/>
      <c r="K75" s="200"/>
      <c r="L75" s="200"/>
      <c r="M75" s="200"/>
      <c r="N75" s="201"/>
      <c r="O75" s="192" t="s">
        <v>48</v>
      </c>
      <c r="P75" s="79"/>
      <c r="Q75" s="79"/>
      <c r="R75" s="79"/>
      <c r="S75" s="79"/>
      <c r="T75" s="79"/>
      <c r="U75" s="79"/>
      <c r="V75" s="79"/>
      <c r="W75" s="79"/>
      <c r="X75" s="79"/>
      <c r="Y75" s="79"/>
      <c r="Z75" s="79"/>
      <c r="AA75" s="79"/>
      <c r="AB75" s="79"/>
      <c r="AC75" s="79"/>
      <c r="AD75" s="79"/>
      <c r="AE75" s="79"/>
      <c r="AF75" s="79"/>
      <c r="AG75" s="79"/>
      <c r="AH75" s="80"/>
      <c r="AI75" s="110"/>
      <c r="AJ75" s="108"/>
      <c r="AK75" s="108"/>
      <c r="AL75" s="108"/>
      <c r="AM75" s="108"/>
      <c r="AN75" s="108"/>
      <c r="AO75" s="110"/>
      <c r="AP75" s="108"/>
      <c r="AQ75" s="108"/>
      <c r="AR75" s="108"/>
      <c r="AS75" s="108"/>
      <c r="AT75" s="108"/>
      <c r="AU75" s="110"/>
      <c r="AV75" s="108"/>
      <c r="AW75" s="108"/>
      <c r="AX75" s="108"/>
      <c r="AY75" s="108"/>
      <c r="AZ75" s="108"/>
      <c r="BA75" s="110"/>
      <c r="BB75" s="108"/>
      <c r="BC75" s="108"/>
      <c r="BD75" s="108"/>
      <c r="BE75" s="108"/>
      <c r="BF75" s="108"/>
      <c r="BG75" s="110"/>
      <c r="BH75" s="108"/>
      <c r="BI75" s="108"/>
      <c r="BJ75" s="108"/>
      <c r="BK75" s="108"/>
      <c r="BL75" s="188"/>
      <c r="BM75" s="190"/>
      <c r="BN75" s="108"/>
      <c r="BO75" s="108"/>
      <c r="BP75" s="108"/>
      <c r="BQ75" s="108"/>
      <c r="BR75" s="108"/>
      <c r="BS75" s="110"/>
      <c r="BT75" s="108"/>
      <c r="BU75" s="108"/>
      <c r="BV75" s="108"/>
      <c r="BW75" s="108"/>
      <c r="BX75" s="108"/>
      <c r="BY75" s="110"/>
      <c r="BZ75" s="108"/>
      <c r="CA75" s="108"/>
      <c r="CB75" s="108"/>
      <c r="CC75" s="108"/>
      <c r="CD75" s="108"/>
      <c r="CE75" s="110"/>
      <c r="CF75" s="108"/>
      <c r="CG75" s="108"/>
      <c r="CH75" s="108"/>
      <c r="CI75" s="108"/>
      <c r="CJ75" s="108"/>
      <c r="CK75" s="110"/>
      <c r="CL75" s="89"/>
      <c r="CM75" s="89"/>
      <c r="CN75" s="89"/>
      <c r="CO75" s="89"/>
      <c r="CP75" s="89"/>
      <c r="CQ75" s="91"/>
      <c r="CR75" s="89"/>
      <c r="CS75" s="89"/>
      <c r="CT75" s="89"/>
      <c r="CU75" s="89"/>
      <c r="CV75" s="89"/>
      <c r="CW75" s="91"/>
      <c r="CX75" s="89"/>
      <c r="CY75" s="89"/>
      <c r="CZ75" s="89"/>
      <c r="DA75" s="89"/>
      <c r="DB75" s="89"/>
      <c r="DC75" s="91"/>
      <c r="DD75" s="89"/>
      <c r="DE75" s="89"/>
      <c r="DF75" s="89"/>
      <c r="DG75" s="89"/>
      <c r="DH75" s="89"/>
      <c r="DI75" s="91"/>
      <c r="DJ75" s="89"/>
      <c r="DK75" s="89"/>
      <c r="DL75" s="89"/>
      <c r="DM75" s="89"/>
      <c r="DN75" s="89"/>
      <c r="DO75" s="91"/>
      <c r="DP75" s="89"/>
      <c r="DQ75" s="89"/>
      <c r="DR75" s="89"/>
      <c r="DS75" s="89"/>
      <c r="DT75" s="89"/>
      <c r="DU75" s="91"/>
      <c r="DV75" s="89"/>
      <c r="DW75" s="89"/>
      <c r="DX75" s="89"/>
      <c r="DY75" s="89"/>
      <c r="DZ75" s="89"/>
      <c r="EA75" s="91"/>
      <c r="EB75" s="89"/>
      <c r="EC75" s="89"/>
      <c r="ED75" s="89"/>
      <c r="EE75" s="89"/>
      <c r="EF75" s="89"/>
      <c r="EG75" s="91"/>
      <c r="EH75" s="89"/>
      <c r="EI75" s="89"/>
      <c r="EJ75" s="108"/>
      <c r="EK75" s="108"/>
      <c r="EL75" s="108"/>
      <c r="EM75" s="110"/>
      <c r="EN75" s="108"/>
      <c r="EO75" s="108"/>
      <c r="EP75" s="108"/>
      <c r="EQ75" s="108"/>
      <c r="ER75" s="108"/>
      <c r="ES75" s="110"/>
      <c r="ET75" s="108"/>
      <c r="EU75" s="108"/>
      <c r="EV75" s="108"/>
      <c r="EW75" s="108"/>
      <c r="EX75" s="108"/>
      <c r="EY75" s="110"/>
      <c r="EZ75" s="108"/>
      <c r="FA75" s="108"/>
      <c r="FB75" s="108"/>
      <c r="FC75" s="108"/>
      <c r="FD75" s="108"/>
      <c r="FE75" s="110"/>
      <c r="FF75" s="108"/>
      <c r="FG75" s="108"/>
      <c r="FH75" s="108"/>
      <c r="FI75" s="108"/>
      <c r="FJ75" s="332"/>
      <c r="FK75" s="311"/>
      <c r="FL75" s="108"/>
      <c r="FM75" s="108"/>
      <c r="FN75" s="108"/>
      <c r="FO75" s="108"/>
      <c r="FP75" s="108"/>
      <c r="FQ75" s="110"/>
      <c r="FR75" s="108"/>
      <c r="FS75" s="108"/>
      <c r="FT75" s="108"/>
      <c r="FU75" s="108"/>
      <c r="FV75" s="100"/>
      <c r="FW75" s="305">
        <f t="shared" ref="FW75" ca="1" si="21">Ccount(AI75:FV75,20)*10/1440</f>
        <v>0</v>
      </c>
      <c r="FX75" s="306"/>
      <c r="FY75" s="306"/>
      <c r="FZ75" s="306"/>
      <c r="GA75" s="306"/>
      <c r="GB75" s="306"/>
      <c r="GC75" s="306"/>
      <c r="GD75" s="307"/>
    </row>
    <row r="76" spans="2:186" ht="5.25" customHeight="1">
      <c r="B76" s="85"/>
      <c r="C76" s="86"/>
      <c r="D76" s="86"/>
      <c r="E76" s="86"/>
      <c r="F76" s="86"/>
      <c r="G76" s="86"/>
      <c r="H76" s="87"/>
      <c r="I76" s="199"/>
      <c r="J76" s="200"/>
      <c r="K76" s="200"/>
      <c r="L76" s="200"/>
      <c r="M76" s="200"/>
      <c r="N76" s="201"/>
      <c r="O76" s="68"/>
      <c r="P76" s="69"/>
      <c r="Q76" s="69"/>
      <c r="R76" s="69"/>
      <c r="S76" s="69"/>
      <c r="T76" s="69"/>
      <c r="U76" s="69"/>
      <c r="V76" s="69"/>
      <c r="W76" s="69"/>
      <c r="X76" s="69"/>
      <c r="Y76" s="69"/>
      <c r="Z76" s="69"/>
      <c r="AA76" s="69"/>
      <c r="AB76" s="69"/>
      <c r="AC76" s="69"/>
      <c r="AD76" s="69"/>
      <c r="AE76" s="69"/>
      <c r="AF76" s="69"/>
      <c r="AG76" s="69"/>
      <c r="AH76" s="70"/>
      <c r="AI76" s="110"/>
      <c r="AJ76" s="108"/>
      <c r="AK76" s="108"/>
      <c r="AL76" s="108"/>
      <c r="AM76" s="108"/>
      <c r="AN76" s="108"/>
      <c r="AO76" s="110"/>
      <c r="AP76" s="108"/>
      <c r="AQ76" s="108"/>
      <c r="AR76" s="108"/>
      <c r="AS76" s="108"/>
      <c r="AT76" s="108"/>
      <c r="AU76" s="110"/>
      <c r="AV76" s="108"/>
      <c r="AW76" s="108"/>
      <c r="AX76" s="108"/>
      <c r="AY76" s="108"/>
      <c r="AZ76" s="108"/>
      <c r="BA76" s="110"/>
      <c r="BB76" s="108"/>
      <c r="BC76" s="108"/>
      <c r="BD76" s="108"/>
      <c r="BE76" s="108"/>
      <c r="BF76" s="108"/>
      <c r="BG76" s="110"/>
      <c r="BH76" s="108"/>
      <c r="BI76" s="108"/>
      <c r="BJ76" s="108"/>
      <c r="BK76" s="108"/>
      <c r="BL76" s="188"/>
      <c r="BM76" s="190"/>
      <c r="BN76" s="108"/>
      <c r="BO76" s="108"/>
      <c r="BP76" s="108"/>
      <c r="BQ76" s="108"/>
      <c r="BR76" s="108"/>
      <c r="BS76" s="110"/>
      <c r="BT76" s="108"/>
      <c r="BU76" s="108"/>
      <c r="BV76" s="108"/>
      <c r="BW76" s="108"/>
      <c r="BX76" s="108"/>
      <c r="BY76" s="110"/>
      <c r="BZ76" s="108"/>
      <c r="CA76" s="108"/>
      <c r="CB76" s="108"/>
      <c r="CC76" s="108"/>
      <c r="CD76" s="108"/>
      <c r="CE76" s="110"/>
      <c r="CF76" s="108"/>
      <c r="CG76" s="108"/>
      <c r="CH76" s="108"/>
      <c r="CI76" s="108"/>
      <c r="CJ76" s="108"/>
      <c r="CK76" s="110"/>
      <c r="CL76" s="89"/>
      <c r="CM76" s="89"/>
      <c r="CN76" s="89"/>
      <c r="CO76" s="89"/>
      <c r="CP76" s="89"/>
      <c r="CQ76" s="91"/>
      <c r="CR76" s="89"/>
      <c r="CS76" s="89"/>
      <c r="CT76" s="89"/>
      <c r="CU76" s="89"/>
      <c r="CV76" s="89"/>
      <c r="CW76" s="91"/>
      <c r="CX76" s="89"/>
      <c r="CY76" s="89"/>
      <c r="CZ76" s="89"/>
      <c r="DA76" s="89"/>
      <c r="DB76" s="89"/>
      <c r="DC76" s="91"/>
      <c r="DD76" s="89"/>
      <c r="DE76" s="89"/>
      <c r="DF76" s="89"/>
      <c r="DG76" s="89"/>
      <c r="DH76" s="89"/>
      <c r="DI76" s="91"/>
      <c r="DJ76" s="89"/>
      <c r="DK76" s="89"/>
      <c r="DL76" s="89"/>
      <c r="DM76" s="89"/>
      <c r="DN76" s="89"/>
      <c r="DO76" s="91"/>
      <c r="DP76" s="89"/>
      <c r="DQ76" s="89"/>
      <c r="DR76" s="89"/>
      <c r="DS76" s="89"/>
      <c r="DT76" s="89"/>
      <c r="DU76" s="91"/>
      <c r="DV76" s="89"/>
      <c r="DW76" s="89"/>
      <c r="DX76" s="89"/>
      <c r="DY76" s="89"/>
      <c r="DZ76" s="89"/>
      <c r="EA76" s="91"/>
      <c r="EB76" s="89"/>
      <c r="EC76" s="89"/>
      <c r="ED76" s="89"/>
      <c r="EE76" s="89"/>
      <c r="EF76" s="89"/>
      <c r="EG76" s="91"/>
      <c r="EH76" s="89"/>
      <c r="EI76" s="89"/>
      <c r="EJ76" s="108"/>
      <c r="EK76" s="108"/>
      <c r="EL76" s="108"/>
      <c r="EM76" s="110"/>
      <c r="EN76" s="108"/>
      <c r="EO76" s="108"/>
      <c r="EP76" s="108"/>
      <c r="EQ76" s="108"/>
      <c r="ER76" s="108"/>
      <c r="ES76" s="110"/>
      <c r="ET76" s="108"/>
      <c r="EU76" s="108"/>
      <c r="EV76" s="108"/>
      <c r="EW76" s="108"/>
      <c r="EX76" s="108"/>
      <c r="EY76" s="110"/>
      <c r="EZ76" s="108"/>
      <c r="FA76" s="108"/>
      <c r="FB76" s="108"/>
      <c r="FC76" s="108"/>
      <c r="FD76" s="108"/>
      <c r="FE76" s="110"/>
      <c r="FF76" s="108"/>
      <c r="FG76" s="108"/>
      <c r="FH76" s="108"/>
      <c r="FI76" s="108"/>
      <c r="FJ76" s="332"/>
      <c r="FK76" s="311"/>
      <c r="FL76" s="108"/>
      <c r="FM76" s="108"/>
      <c r="FN76" s="108"/>
      <c r="FO76" s="108"/>
      <c r="FP76" s="108"/>
      <c r="FQ76" s="110"/>
      <c r="FR76" s="108"/>
      <c r="FS76" s="108"/>
      <c r="FT76" s="108"/>
      <c r="FU76" s="108"/>
      <c r="FV76" s="100"/>
      <c r="FW76" s="305"/>
      <c r="FX76" s="306"/>
      <c r="FY76" s="306"/>
      <c r="FZ76" s="306"/>
      <c r="GA76" s="306"/>
      <c r="GB76" s="306"/>
      <c r="GC76" s="306"/>
      <c r="GD76" s="307"/>
    </row>
    <row r="77" spans="2:186" ht="5.25" customHeight="1">
      <c r="B77" s="85"/>
      <c r="C77" s="86"/>
      <c r="D77" s="86"/>
      <c r="E77" s="86"/>
      <c r="F77" s="86"/>
      <c r="G77" s="86"/>
      <c r="H77" s="87"/>
      <c r="I77" s="199"/>
      <c r="J77" s="200"/>
      <c r="K77" s="200"/>
      <c r="L77" s="200"/>
      <c r="M77" s="200"/>
      <c r="N77" s="201"/>
      <c r="O77" s="192" t="s">
        <v>12</v>
      </c>
      <c r="P77" s="79"/>
      <c r="Q77" s="79"/>
      <c r="R77" s="79"/>
      <c r="S77" s="79"/>
      <c r="T77" s="79"/>
      <c r="U77" s="79"/>
      <c r="V77" s="79"/>
      <c r="W77" s="79"/>
      <c r="X77" s="79"/>
      <c r="Y77" s="79"/>
      <c r="Z77" s="79"/>
      <c r="AA77" s="79"/>
      <c r="AB77" s="79"/>
      <c r="AC77" s="79"/>
      <c r="AD77" s="79"/>
      <c r="AE77" s="79"/>
      <c r="AF77" s="79"/>
      <c r="AG77" s="79"/>
      <c r="AH77" s="80"/>
      <c r="AI77" s="110"/>
      <c r="AJ77" s="108"/>
      <c r="AK77" s="108"/>
      <c r="AL77" s="108"/>
      <c r="AM77" s="108"/>
      <c r="AN77" s="108"/>
      <c r="AO77" s="110"/>
      <c r="AP77" s="108"/>
      <c r="AQ77" s="108"/>
      <c r="AR77" s="108"/>
      <c r="AS77" s="108"/>
      <c r="AT77" s="108"/>
      <c r="AU77" s="110"/>
      <c r="AV77" s="108"/>
      <c r="AW77" s="108"/>
      <c r="AX77" s="108"/>
      <c r="AY77" s="108"/>
      <c r="AZ77" s="108"/>
      <c r="BA77" s="110"/>
      <c r="BB77" s="108"/>
      <c r="BC77" s="108"/>
      <c r="BD77" s="108"/>
      <c r="BE77" s="108"/>
      <c r="BF77" s="108"/>
      <c r="BG77" s="110"/>
      <c r="BH77" s="108"/>
      <c r="BI77" s="108"/>
      <c r="BJ77" s="108"/>
      <c r="BK77" s="108"/>
      <c r="BL77" s="188"/>
      <c r="BM77" s="190"/>
      <c r="BN77" s="108"/>
      <c r="BO77" s="108"/>
      <c r="BP77" s="108"/>
      <c r="BQ77" s="108"/>
      <c r="BR77" s="108"/>
      <c r="BS77" s="110"/>
      <c r="BT77" s="108"/>
      <c r="BU77" s="108"/>
      <c r="BV77" s="108"/>
      <c r="BW77" s="108"/>
      <c r="BX77" s="108"/>
      <c r="BY77" s="110"/>
      <c r="BZ77" s="108"/>
      <c r="CA77" s="108"/>
      <c r="CB77" s="108"/>
      <c r="CC77" s="108"/>
      <c r="CD77" s="108"/>
      <c r="CE77" s="110"/>
      <c r="CF77" s="108"/>
      <c r="CG77" s="108"/>
      <c r="CH77" s="108"/>
      <c r="CI77" s="108"/>
      <c r="CJ77" s="108"/>
      <c r="CK77" s="110"/>
      <c r="CL77" s="89"/>
      <c r="CM77" s="89"/>
      <c r="CN77" s="89"/>
      <c r="CO77" s="89"/>
      <c r="CP77" s="89"/>
      <c r="CQ77" s="91"/>
      <c r="CR77" s="89"/>
      <c r="CS77" s="89"/>
      <c r="CT77" s="89"/>
      <c r="CU77" s="89"/>
      <c r="CV77" s="89"/>
      <c r="CW77" s="91"/>
      <c r="CX77" s="89"/>
      <c r="CY77" s="89"/>
      <c r="CZ77" s="89"/>
      <c r="DA77" s="89"/>
      <c r="DB77" s="89"/>
      <c r="DC77" s="91"/>
      <c r="DD77" s="89"/>
      <c r="DE77" s="89"/>
      <c r="DF77" s="89"/>
      <c r="DG77" s="89"/>
      <c r="DH77" s="89"/>
      <c r="DI77" s="91"/>
      <c r="DJ77" s="89"/>
      <c r="DK77" s="89"/>
      <c r="DL77" s="89"/>
      <c r="DM77" s="89"/>
      <c r="DN77" s="89"/>
      <c r="DO77" s="91"/>
      <c r="DP77" s="89"/>
      <c r="DQ77" s="89"/>
      <c r="DR77" s="89"/>
      <c r="DS77" s="89"/>
      <c r="DT77" s="89"/>
      <c r="DU77" s="91"/>
      <c r="DV77" s="89"/>
      <c r="DW77" s="89"/>
      <c r="DX77" s="89"/>
      <c r="DY77" s="89"/>
      <c r="DZ77" s="89"/>
      <c r="EA77" s="91"/>
      <c r="EB77" s="89"/>
      <c r="EC77" s="89"/>
      <c r="ED77" s="89"/>
      <c r="EE77" s="89"/>
      <c r="EF77" s="89"/>
      <c r="EG77" s="91"/>
      <c r="EH77" s="89"/>
      <c r="EI77" s="89"/>
      <c r="EJ77" s="108"/>
      <c r="EK77" s="108"/>
      <c r="EL77" s="108"/>
      <c r="EM77" s="110"/>
      <c r="EN77" s="108"/>
      <c r="EO77" s="108"/>
      <c r="EP77" s="108"/>
      <c r="EQ77" s="108"/>
      <c r="ER77" s="108"/>
      <c r="ES77" s="110"/>
      <c r="ET77" s="108"/>
      <c r="EU77" s="108"/>
      <c r="EV77" s="108"/>
      <c r="EW77" s="108"/>
      <c r="EX77" s="108"/>
      <c r="EY77" s="110"/>
      <c r="EZ77" s="108"/>
      <c r="FA77" s="108"/>
      <c r="FB77" s="108"/>
      <c r="FC77" s="108"/>
      <c r="FD77" s="108"/>
      <c r="FE77" s="110"/>
      <c r="FF77" s="108"/>
      <c r="FG77" s="108"/>
      <c r="FH77" s="108"/>
      <c r="FI77" s="108"/>
      <c r="FJ77" s="332"/>
      <c r="FK77" s="311"/>
      <c r="FL77" s="108"/>
      <c r="FM77" s="108"/>
      <c r="FN77" s="108"/>
      <c r="FO77" s="108"/>
      <c r="FP77" s="108"/>
      <c r="FQ77" s="110"/>
      <c r="FR77" s="108"/>
      <c r="FS77" s="108"/>
      <c r="FT77" s="108"/>
      <c r="FU77" s="108"/>
      <c r="FV77" s="100"/>
      <c r="FW77" s="305">
        <f t="shared" ref="FW77" ca="1" si="22">Ccount(AI77:FV77,20)*10/1440</f>
        <v>0</v>
      </c>
      <c r="FX77" s="306"/>
      <c r="FY77" s="306"/>
      <c r="FZ77" s="306"/>
      <c r="GA77" s="306"/>
      <c r="GB77" s="306"/>
      <c r="GC77" s="306"/>
      <c r="GD77" s="307"/>
    </row>
    <row r="78" spans="2:186" ht="5.25" customHeight="1">
      <c r="B78" s="88"/>
      <c r="C78" s="47"/>
      <c r="D78" s="47"/>
      <c r="E78" s="47"/>
      <c r="F78" s="47"/>
      <c r="G78" s="47"/>
      <c r="H78" s="48"/>
      <c r="I78" s="229"/>
      <c r="J78" s="230"/>
      <c r="K78" s="230"/>
      <c r="L78" s="230"/>
      <c r="M78" s="230"/>
      <c r="N78" s="231"/>
      <c r="O78" s="68"/>
      <c r="P78" s="69"/>
      <c r="Q78" s="69"/>
      <c r="R78" s="69"/>
      <c r="S78" s="69"/>
      <c r="T78" s="69"/>
      <c r="U78" s="69"/>
      <c r="V78" s="69"/>
      <c r="W78" s="69"/>
      <c r="X78" s="69"/>
      <c r="Y78" s="69"/>
      <c r="Z78" s="69"/>
      <c r="AA78" s="69"/>
      <c r="AB78" s="69"/>
      <c r="AC78" s="69"/>
      <c r="AD78" s="69"/>
      <c r="AE78" s="69"/>
      <c r="AF78" s="69"/>
      <c r="AG78" s="69"/>
      <c r="AH78" s="70"/>
      <c r="AI78" s="228"/>
      <c r="AJ78" s="227"/>
      <c r="AK78" s="227"/>
      <c r="AL78" s="227"/>
      <c r="AM78" s="227"/>
      <c r="AN78" s="227"/>
      <c r="AO78" s="228"/>
      <c r="AP78" s="227"/>
      <c r="AQ78" s="227"/>
      <c r="AR78" s="227"/>
      <c r="AS78" s="227"/>
      <c r="AT78" s="227"/>
      <c r="AU78" s="228"/>
      <c r="AV78" s="227"/>
      <c r="AW78" s="227"/>
      <c r="AX78" s="227"/>
      <c r="AY78" s="227"/>
      <c r="AZ78" s="227"/>
      <c r="BA78" s="228"/>
      <c r="BB78" s="227"/>
      <c r="BC78" s="227"/>
      <c r="BD78" s="227"/>
      <c r="BE78" s="227"/>
      <c r="BF78" s="227"/>
      <c r="BG78" s="228"/>
      <c r="BH78" s="227"/>
      <c r="BI78" s="227"/>
      <c r="BJ78" s="227"/>
      <c r="BK78" s="227"/>
      <c r="BL78" s="244"/>
      <c r="BM78" s="245"/>
      <c r="BN78" s="227"/>
      <c r="BO78" s="227"/>
      <c r="BP78" s="227"/>
      <c r="BQ78" s="227"/>
      <c r="BR78" s="227"/>
      <c r="BS78" s="228"/>
      <c r="BT78" s="227"/>
      <c r="BU78" s="227"/>
      <c r="BV78" s="227"/>
      <c r="BW78" s="227"/>
      <c r="BX78" s="227"/>
      <c r="BY78" s="228"/>
      <c r="BZ78" s="227"/>
      <c r="CA78" s="227"/>
      <c r="CB78" s="227"/>
      <c r="CC78" s="227"/>
      <c r="CD78" s="227"/>
      <c r="CE78" s="228"/>
      <c r="CF78" s="227"/>
      <c r="CG78" s="227"/>
      <c r="CH78" s="227"/>
      <c r="CI78" s="227"/>
      <c r="CJ78" s="227"/>
      <c r="CK78" s="228"/>
      <c r="CL78" s="90"/>
      <c r="CM78" s="90"/>
      <c r="CN78" s="90"/>
      <c r="CO78" s="90"/>
      <c r="CP78" s="90"/>
      <c r="CQ78" s="92"/>
      <c r="CR78" s="90"/>
      <c r="CS78" s="90"/>
      <c r="CT78" s="90"/>
      <c r="CU78" s="90"/>
      <c r="CV78" s="90"/>
      <c r="CW78" s="92"/>
      <c r="CX78" s="90"/>
      <c r="CY78" s="90"/>
      <c r="CZ78" s="90"/>
      <c r="DA78" s="90"/>
      <c r="DB78" s="90"/>
      <c r="DC78" s="92"/>
      <c r="DD78" s="90"/>
      <c r="DE78" s="90"/>
      <c r="DF78" s="90"/>
      <c r="DG78" s="90"/>
      <c r="DH78" s="90"/>
      <c r="DI78" s="92"/>
      <c r="DJ78" s="90"/>
      <c r="DK78" s="90"/>
      <c r="DL78" s="90"/>
      <c r="DM78" s="90"/>
      <c r="DN78" s="90"/>
      <c r="DO78" s="92"/>
      <c r="DP78" s="90"/>
      <c r="DQ78" s="90"/>
      <c r="DR78" s="90"/>
      <c r="DS78" s="90"/>
      <c r="DT78" s="90"/>
      <c r="DU78" s="92"/>
      <c r="DV78" s="90"/>
      <c r="DW78" s="90"/>
      <c r="DX78" s="90"/>
      <c r="DY78" s="90"/>
      <c r="DZ78" s="90"/>
      <c r="EA78" s="92"/>
      <c r="EB78" s="90"/>
      <c r="EC78" s="90"/>
      <c r="ED78" s="90"/>
      <c r="EE78" s="90"/>
      <c r="EF78" s="90"/>
      <c r="EG78" s="92"/>
      <c r="EH78" s="90"/>
      <c r="EI78" s="90"/>
      <c r="EJ78" s="227"/>
      <c r="EK78" s="227"/>
      <c r="EL78" s="227"/>
      <c r="EM78" s="228"/>
      <c r="EN78" s="227"/>
      <c r="EO78" s="227"/>
      <c r="EP78" s="227"/>
      <c r="EQ78" s="227"/>
      <c r="ER78" s="227"/>
      <c r="ES78" s="228"/>
      <c r="ET78" s="227"/>
      <c r="EU78" s="227"/>
      <c r="EV78" s="227"/>
      <c r="EW78" s="227"/>
      <c r="EX78" s="227"/>
      <c r="EY78" s="228"/>
      <c r="EZ78" s="227"/>
      <c r="FA78" s="227"/>
      <c r="FB78" s="227"/>
      <c r="FC78" s="227"/>
      <c r="FD78" s="227"/>
      <c r="FE78" s="228"/>
      <c r="FF78" s="227"/>
      <c r="FG78" s="227"/>
      <c r="FH78" s="227"/>
      <c r="FI78" s="227"/>
      <c r="FJ78" s="333"/>
      <c r="FK78" s="312"/>
      <c r="FL78" s="227"/>
      <c r="FM78" s="227"/>
      <c r="FN78" s="227"/>
      <c r="FO78" s="227"/>
      <c r="FP78" s="227"/>
      <c r="FQ78" s="228"/>
      <c r="FR78" s="227"/>
      <c r="FS78" s="227"/>
      <c r="FT78" s="227"/>
      <c r="FU78" s="227"/>
      <c r="FV78" s="238"/>
      <c r="FW78" s="308"/>
      <c r="FX78" s="309"/>
      <c r="FY78" s="309"/>
      <c r="FZ78" s="309"/>
      <c r="GA78" s="309"/>
      <c r="GB78" s="309"/>
      <c r="GC78" s="309"/>
      <c r="GD78" s="310"/>
    </row>
    <row r="79" spans="2:186" ht="5.25" customHeight="1">
      <c r="B79" s="84" t="s">
        <v>16</v>
      </c>
      <c r="C79" s="45"/>
      <c r="D79" s="45"/>
      <c r="E79" s="45"/>
      <c r="F79" s="45"/>
      <c r="G79" s="45"/>
      <c r="H79" s="46"/>
      <c r="I79" s="218" t="s">
        <v>72</v>
      </c>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20"/>
      <c r="AI79" s="225"/>
      <c r="AJ79" s="224"/>
      <c r="AK79" s="224"/>
      <c r="AL79" s="224"/>
      <c r="AM79" s="224"/>
      <c r="AN79" s="224"/>
      <c r="AO79" s="225"/>
      <c r="AP79" s="224"/>
      <c r="AQ79" s="224"/>
      <c r="AR79" s="224"/>
      <c r="AS79" s="224"/>
      <c r="AT79" s="224"/>
      <c r="AU79" s="225"/>
      <c r="AV79" s="224"/>
      <c r="AW79" s="224"/>
      <c r="AX79" s="224"/>
      <c r="AY79" s="224"/>
      <c r="AZ79" s="224"/>
      <c r="BA79" s="225"/>
      <c r="BB79" s="224"/>
      <c r="BC79" s="224"/>
      <c r="BD79" s="224"/>
      <c r="BE79" s="224"/>
      <c r="BF79" s="224"/>
      <c r="BG79" s="225"/>
      <c r="BH79" s="224"/>
      <c r="BI79" s="224"/>
      <c r="BJ79" s="224"/>
      <c r="BK79" s="224"/>
      <c r="BL79" s="236"/>
      <c r="BM79" s="237"/>
      <c r="BN79" s="224"/>
      <c r="BO79" s="224"/>
      <c r="BP79" s="224"/>
      <c r="BQ79" s="224"/>
      <c r="BR79" s="224"/>
      <c r="BS79" s="225"/>
      <c r="BT79" s="224"/>
      <c r="BU79" s="224"/>
      <c r="BV79" s="224"/>
      <c r="BW79" s="224"/>
      <c r="BX79" s="224"/>
      <c r="BY79" s="225"/>
      <c r="BZ79" s="224"/>
      <c r="CA79" s="224"/>
      <c r="CB79" s="224"/>
      <c r="CC79" s="224"/>
      <c r="CD79" s="224"/>
      <c r="CE79" s="225"/>
      <c r="CF79" s="224"/>
      <c r="CG79" s="224"/>
      <c r="CH79" s="224"/>
      <c r="CI79" s="224"/>
      <c r="CJ79" s="224"/>
      <c r="CK79" s="225"/>
      <c r="CL79" s="232"/>
      <c r="CM79" s="232"/>
      <c r="CN79" s="232"/>
      <c r="CO79" s="232"/>
      <c r="CP79" s="232"/>
      <c r="CQ79" s="235"/>
      <c r="CR79" s="232"/>
      <c r="CS79" s="232"/>
      <c r="CT79" s="232"/>
      <c r="CU79" s="232"/>
      <c r="CV79" s="232"/>
      <c r="CW79" s="235"/>
      <c r="CX79" s="232"/>
      <c r="CY79" s="232"/>
      <c r="CZ79" s="232"/>
      <c r="DA79" s="232"/>
      <c r="DB79" s="232"/>
      <c r="DC79" s="235"/>
      <c r="DD79" s="232"/>
      <c r="DE79" s="232"/>
      <c r="DF79" s="232"/>
      <c r="DG79" s="232"/>
      <c r="DH79" s="232"/>
      <c r="DI79" s="235"/>
      <c r="DJ79" s="232"/>
      <c r="DK79" s="232"/>
      <c r="DL79" s="232"/>
      <c r="DM79" s="232"/>
      <c r="DN79" s="232"/>
      <c r="DO79" s="235"/>
      <c r="DP79" s="232"/>
      <c r="DQ79" s="232"/>
      <c r="DR79" s="232"/>
      <c r="DS79" s="232"/>
      <c r="DT79" s="232"/>
      <c r="DU79" s="235"/>
      <c r="DV79" s="232"/>
      <c r="DW79" s="232"/>
      <c r="DX79" s="232"/>
      <c r="DY79" s="232"/>
      <c r="DZ79" s="232"/>
      <c r="EA79" s="235"/>
      <c r="EB79" s="232"/>
      <c r="EC79" s="232"/>
      <c r="ED79" s="232"/>
      <c r="EE79" s="232"/>
      <c r="EF79" s="232"/>
      <c r="EG79" s="235"/>
      <c r="EH79" s="232"/>
      <c r="EI79" s="232"/>
      <c r="EJ79" s="224"/>
      <c r="EK79" s="224"/>
      <c r="EL79" s="224"/>
      <c r="EM79" s="225"/>
      <c r="EN79" s="224"/>
      <c r="EO79" s="224"/>
      <c r="EP79" s="224"/>
      <c r="EQ79" s="224"/>
      <c r="ER79" s="224"/>
      <c r="ES79" s="225"/>
      <c r="ET79" s="224"/>
      <c r="EU79" s="224"/>
      <c r="EV79" s="224"/>
      <c r="EW79" s="224"/>
      <c r="EX79" s="224"/>
      <c r="EY79" s="225"/>
      <c r="EZ79" s="224"/>
      <c r="FA79" s="224"/>
      <c r="FB79" s="224"/>
      <c r="FC79" s="224"/>
      <c r="FD79" s="224"/>
      <c r="FE79" s="225"/>
      <c r="FF79" s="224"/>
      <c r="FG79" s="224"/>
      <c r="FH79" s="224"/>
      <c r="FI79" s="224"/>
      <c r="FJ79" s="334"/>
      <c r="FK79" s="335"/>
      <c r="FL79" s="224"/>
      <c r="FM79" s="224"/>
      <c r="FN79" s="224"/>
      <c r="FO79" s="224"/>
      <c r="FP79" s="224"/>
      <c r="FQ79" s="225"/>
      <c r="FR79" s="224"/>
      <c r="FS79" s="224"/>
      <c r="FT79" s="224"/>
      <c r="FU79" s="224"/>
      <c r="FV79" s="205"/>
      <c r="FW79" s="315">
        <f t="shared" ref="FW79" ca="1" si="23">Ccount(AI79:FV79,20)*10/1440</f>
        <v>0</v>
      </c>
      <c r="FX79" s="316"/>
      <c r="FY79" s="316"/>
      <c r="FZ79" s="316"/>
      <c r="GA79" s="316"/>
      <c r="GB79" s="316"/>
      <c r="GC79" s="316"/>
      <c r="GD79" s="317"/>
    </row>
    <row r="80" spans="2:186" ht="5.25" customHeight="1">
      <c r="B80" s="85"/>
      <c r="C80" s="86"/>
      <c r="D80" s="86"/>
      <c r="E80" s="86"/>
      <c r="F80" s="86"/>
      <c r="G80" s="86"/>
      <c r="H80" s="87"/>
      <c r="I80" s="221"/>
      <c r="J80" s="222"/>
      <c r="K80" s="222"/>
      <c r="L80" s="222"/>
      <c r="M80" s="222"/>
      <c r="N80" s="222"/>
      <c r="O80" s="222"/>
      <c r="P80" s="222"/>
      <c r="Q80" s="222"/>
      <c r="R80" s="222"/>
      <c r="S80" s="222"/>
      <c r="T80" s="222"/>
      <c r="U80" s="222"/>
      <c r="V80" s="222"/>
      <c r="W80" s="222"/>
      <c r="X80" s="222"/>
      <c r="Y80" s="222"/>
      <c r="Z80" s="222"/>
      <c r="AA80" s="222"/>
      <c r="AB80" s="222"/>
      <c r="AC80" s="222"/>
      <c r="AD80" s="222"/>
      <c r="AE80" s="222"/>
      <c r="AF80" s="222"/>
      <c r="AG80" s="222"/>
      <c r="AH80" s="223"/>
      <c r="AI80" s="110"/>
      <c r="AJ80" s="108"/>
      <c r="AK80" s="108"/>
      <c r="AL80" s="108"/>
      <c r="AM80" s="108"/>
      <c r="AN80" s="108"/>
      <c r="AO80" s="110"/>
      <c r="AP80" s="108"/>
      <c r="AQ80" s="108"/>
      <c r="AR80" s="108"/>
      <c r="AS80" s="108"/>
      <c r="AT80" s="108"/>
      <c r="AU80" s="110"/>
      <c r="AV80" s="108"/>
      <c r="AW80" s="108"/>
      <c r="AX80" s="108"/>
      <c r="AY80" s="108"/>
      <c r="AZ80" s="108"/>
      <c r="BA80" s="110"/>
      <c r="BB80" s="108"/>
      <c r="BC80" s="108"/>
      <c r="BD80" s="108"/>
      <c r="BE80" s="108"/>
      <c r="BF80" s="108"/>
      <c r="BG80" s="110"/>
      <c r="BH80" s="108"/>
      <c r="BI80" s="108"/>
      <c r="BJ80" s="108"/>
      <c r="BK80" s="108"/>
      <c r="BL80" s="188"/>
      <c r="BM80" s="190"/>
      <c r="BN80" s="108"/>
      <c r="BO80" s="108"/>
      <c r="BP80" s="108"/>
      <c r="BQ80" s="108"/>
      <c r="BR80" s="108"/>
      <c r="BS80" s="110"/>
      <c r="BT80" s="108"/>
      <c r="BU80" s="108"/>
      <c r="BV80" s="108"/>
      <c r="BW80" s="108"/>
      <c r="BX80" s="108"/>
      <c r="BY80" s="110"/>
      <c r="BZ80" s="108"/>
      <c r="CA80" s="108"/>
      <c r="CB80" s="108"/>
      <c r="CC80" s="108"/>
      <c r="CD80" s="108"/>
      <c r="CE80" s="110"/>
      <c r="CF80" s="108"/>
      <c r="CG80" s="108"/>
      <c r="CH80" s="108"/>
      <c r="CI80" s="108"/>
      <c r="CJ80" s="108"/>
      <c r="CK80" s="110"/>
      <c r="CL80" s="89"/>
      <c r="CM80" s="89"/>
      <c r="CN80" s="89"/>
      <c r="CO80" s="89"/>
      <c r="CP80" s="89"/>
      <c r="CQ80" s="91"/>
      <c r="CR80" s="89"/>
      <c r="CS80" s="89"/>
      <c r="CT80" s="89"/>
      <c r="CU80" s="89"/>
      <c r="CV80" s="89"/>
      <c r="CW80" s="91"/>
      <c r="CX80" s="89"/>
      <c r="CY80" s="89"/>
      <c r="CZ80" s="89"/>
      <c r="DA80" s="89"/>
      <c r="DB80" s="89"/>
      <c r="DC80" s="91"/>
      <c r="DD80" s="89"/>
      <c r="DE80" s="89"/>
      <c r="DF80" s="89"/>
      <c r="DG80" s="89"/>
      <c r="DH80" s="89"/>
      <c r="DI80" s="91"/>
      <c r="DJ80" s="89"/>
      <c r="DK80" s="89"/>
      <c r="DL80" s="89"/>
      <c r="DM80" s="89"/>
      <c r="DN80" s="89"/>
      <c r="DO80" s="91"/>
      <c r="DP80" s="89"/>
      <c r="DQ80" s="89"/>
      <c r="DR80" s="89"/>
      <c r="DS80" s="89"/>
      <c r="DT80" s="89"/>
      <c r="DU80" s="91"/>
      <c r="DV80" s="89"/>
      <c r="DW80" s="89"/>
      <c r="DX80" s="89"/>
      <c r="DY80" s="89"/>
      <c r="DZ80" s="89"/>
      <c r="EA80" s="91"/>
      <c r="EB80" s="89"/>
      <c r="EC80" s="89"/>
      <c r="ED80" s="89"/>
      <c r="EE80" s="89"/>
      <c r="EF80" s="89"/>
      <c r="EG80" s="91"/>
      <c r="EH80" s="89"/>
      <c r="EI80" s="89"/>
      <c r="EJ80" s="108"/>
      <c r="EK80" s="108"/>
      <c r="EL80" s="108"/>
      <c r="EM80" s="110"/>
      <c r="EN80" s="108"/>
      <c r="EO80" s="108"/>
      <c r="EP80" s="108"/>
      <c r="EQ80" s="108"/>
      <c r="ER80" s="108"/>
      <c r="ES80" s="110"/>
      <c r="ET80" s="108"/>
      <c r="EU80" s="108"/>
      <c r="EV80" s="108"/>
      <c r="EW80" s="108"/>
      <c r="EX80" s="108"/>
      <c r="EY80" s="110"/>
      <c r="EZ80" s="108"/>
      <c r="FA80" s="108"/>
      <c r="FB80" s="108"/>
      <c r="FC80" s="108"/>
      <c r="FD80" s="108"/>
      <c r="FE80" s="110"/>
      <c r="FF80" s="108"/>
      <c r="FG80" s="108"/>
      <c r="FH80" s="108"/>
      <c r="FI80" s="108"/>
      <c r="FJ80" s="332"/>
      <c r="FK80" s="311"/>
      <c r="FL80" s="108"/>
      <c r="FM80" s="108"/>
      <c r="FN80" s="108"/>
      <c r="FO80" s="108"/>
      <c r="FP80" s="108"/>
      <c r="FQ80" s="110"/>
      <c r="FR80" s="108"/>
      <c r="FS80" s="108"/>
      <c r="FT80" s="108"/>
      <c r="FU80" s="108"/>
      <c r="FV80" s="100"/>
      <c r="FW80" s="305"/>
      <c r="FX80" s="306"/>
      <c r="FY80" s="306"/>
      <c r="FZ80" s="306"/>
      <c r="GA80" s="306"/>
      <c r="GB80" s="306"/>
      <c r="GC80" s="306"/>
      <c r="GD80" s="307"/>
    </row>
    <row r="81" spans="2:186" ht="5.25" customHeight="1">
      <c r="B81" s="85"/>
      <c r="C81" s="86"/>
      <c r="D81" s="86"/>
      <c r="E81" s="86"/>
      <c r="F81" s="86"/>
      <c r="G81" s="86"/>
      <c r="H81" s="87"/>
      <c r="I81" s="212" t="s">
        <v>8</v>
      </c>
      <c r="J81" s="213"/>
      <c r="K81" s="213"/>
      <c r="L81" s="213"/>
      <c r="M81" s="213"/>
      <c r="N81" s="214"/>
      <c r="O81" s="192" t="s">
        <v>5</v>
      </c>
      <c r="P81" s="79"/>
      <c r="Q81" s="79"/>
      <c r="R81" s="79"/>
      <c r="S81" s="79"/>
      <c r="T81" s="79"/>
      <c r="U81" s="79"/>
      <c r="V81" s="79"/>
      <c r="W81" s="79"/>
      <c r="X81" s="79"/>
      <c r="Y81" s="79"/>
      <c r="Z81" s="79"/>
      <c r="AA81" s="79"/>
      <c r="AB81" s="79"/>
      <c r="AC81" s="79"/>
      <c r="AD81" s="79"/>
      <c r="AE81" s="79"/>
      <c r="AF81" s="79"/>
      <c r="AG81" s="79"/>
      <c r="AH81" s="80"/>
      <c r="AI81" s="110"/>
      <c r="AJ81" s="108"/>
      <c r="AK81" s="108"/>
      <c r="AL81" s="108"/>
      <c r="AM81" s="108"/>
      <c r="AN81" s="108"/>
      <c r="AO81" s="110"/>
      <c r="AP81" s="108"/>
      <c r="AQ81" s="108"/>
      <c r="AR81" s="108"/>
      <c r="AS81" s="108"/>
      <c r="AT81" s="108"/>
      <c r="AU81" s="110"/>
      <c r="AV81" s="108"/>
      <c r="AW81" s="108"/>
      <c r="AX81" s="108"/>
      <c r="AY81" s="108"/>
      <c r="AZ81" s="108"/>
      <c r="BA81" s="110"/>
      <c r="BB81" s="108"/>
      <c r="BC81" s="108"/>
      <c r="BD81" s="108"/>
      <c r="BE81" s="108"/>
      <c r="BF81" s="108"/>
      <c r="BG81" s="110"/>
      <c r="BH81" s="108"/>
      <c r="BI81" s="108"/>
      <c r="BJ81" s="108"/>
      <c r="BK81" s="108"/>
      <c r="BL81" s="188"/>
      <c r="BM81" s="190"/>
      <c r="BN81" s="108"/>
      <c r="BO81" s="108"/>
      <c r="BP81" s="108"/>
      <c r="BQ81" s="108"/>
      <c r="BR81" s="108"/>
      <c r="BS81" s="110"/>
      <c r="BT81" s="108"/>
      <c r="BU81" s="108"/>
      <c r="BV81" s="108"/>
      <c r="BW81" s="108"/>
      <c r="BX81" s="108"/>
      <c r="BY81" s="110"/>
      <c r="BZ81" s="108"/>
      <c r="CA81" s="108"/>
      <c r="CB81" s="108"/>
      <c r="CC81" s="108"/>
      <c r="CD81" s="108"/>
      <c r="CE81" s="110"/>
      <c r="CF81" s="108"/>
      <c r="CG81" s="108"/>
      <c r="CH81" s="108"/>
      <c r="CI81" s="108"/>
      <c r="CJ81" s="108"/>
      <c r="CK81" s="110"/>
      <c r="CL81" s="89"/>
      <c r="CM81" s="89"/>
      <c r="CN81" s="89"/>
      <c r="CO81" s="89"/>
      <c r="CP81" s="89"/>
      <c r="CQ81" s="91"/>
      <c r="CR81" s="89"/>
      <c r="CS81" s="89"/>
      <c r="CT81" s="89"/>
      <c r="CU81" s="89"/>
      <c r="CV81" s="89"/>
      <c r="CW81" s="91"/>
      <c r="CX81" s="89"/>
      <c r="CY81" s="89"/>
      <c r="CZ81" s="89"/>
      <c r="DA81" s="89"/>
      <c r="DB81" s="89"/>
      <c r="DC81" s="91"/>
      <c r="DD81" s="89"/>
      <c r="DE81" s="89"/>
      <c r="DF81" s="89"/>
      <c r="DG81" s="89"/>
      <c r="DH81" s="89"/>
      <c r="DI81" s="91"/>
      <c r="DJ81" s="89"/>
      <c r="DK81" s="89"/>
      <c r="DL81" s="89"/>
      <c r="DM81" s="89"/>
      <c r="DN81" s="89"/>
      <c r="DO81" s="91"/>
      <c r="DP81" s="89"/>
      <c r="DQ81" s="89"/>
      <c r="DR81" s="89"/>
      <c r="DS81" s="89"/>
      <c r="DT81" s="89"/>
      <c r="DU81" s="91"/>
      <c r="DV81" s="89"/>
      <c r="DW81" s="89"/>
      <c r="DX81" s="89"/>
      <c r="DY81" s="89"/>
      <c r="DZ81" s="89"/>
      <c r="EA81" s="91"/>
      <c r="EB81" s="89"/>
      <c r="EC81" s="89"/>
      <c r="ED81" s="89"/>
      <c r="EE81" s="89"/>
      <c r="EF81" s="89"/>
      <c r="EG81" s="91"/>
      <c r="EH81" s="89"/>
      <c r="EI81" s="89"/>
      <c r="EJ81" s="108"/>
      <c r="EK81" s="108"/>
      <c r="EL81" s="108"/>
      <c r="EM81" s="110"/>
      <c r="EN81" s="108"/>
      <c r="EO81" s="108"/>
      <c r="EP81" s="108"/>
      <c r="EQ81" s="108"/>
      <c r="ER81" s="108"/>
      <c r="ES81" s="110"/>
      <c r="ET81" s="108"/>
      <c r="EU81" s="108"/>
      <c r="EV81" s="108"/>
      <c r="EW81" s="108"/>
      <c r="EX81" s="108"/>
      <c r="EY81" s="110"/>
      <c r="EZ81" s="108"/>
      <c r="FA81" s="108"/>
      <c r="FB81" s="108"/>
      <c r="FC81" s="108"/>
      <c r="FD81" s="108"/>
      <c r="FE81" s="110"/>
      <c r="FF81" s="108"/>
      <c r="FG81" s="108"/>
      <c r="FH81" s="108"/>
      <c r="FI81" s="108"/>
      <c r="FJ81" s="332"/>
      <c r="FK81" s="311"/>
      <c r="FL81" s="108"/>
      <c r="FM81" s="108"/>
      <c r="FN81" s="108"/>
      <c r="FO81" s="108"/>
      <c r="FP81" s="108"/>
      <c r="FQ81" s="110"/>
      <c r="FR81" s="108"/>
      <c r="FS81" s="108"/>
      <c r="FT81" s="108"/>
      <c r="FU81" s="108"/>
      <c r="FV81" s="100"/>
      <c r="FW81" s="305">
        <f t="shared" ref="FW81" ca="1" si="24">Ccount(AI81:FV81,20)*10/1440</f>
        <v>0</v>
      </c>
      <c r="FX81" s="306"/>
      <c r="FY81" s="306"/>
      <c r="FZ81" s="306"/>
      <c r="GA81" s="306"/>
      <c r="GB81" s="306"/>
      <c r="GC81" s="306"/>
      <c r="GD81" s="307"/>
    </row>
    <row r="82" spans="2:186" ht="5.25" customHeight="1">
      <c r="B82" s="85"/>
      <c r="C82" s="86"/>
      <c r="D82" s="86"/>
      <c r="E82" s="86"/>
      <c r="F82" s="86"/>
      <c r="G82" s="86"/>
      <c r="H82" s="87"/>
      <c r="I82" s="212"/>
      <c r="J82" s="213"/>
      <c r="K82" s="213"/>
      <c r="L82" s="213"/>
      <c r="M82" s="213"/>
      <c r="N82" s="214"/>
      <c r="O82" s="68"/>
      <c r="P82" s="69"/>
      <c r="Q82" s="69"/>
      <c r="R82" s="69"/>
      <c r="S82" s="69"/>
      <c r="T82" s="69"/>
      <c r="U82" s="69"/>
      <c r="V82" s="69"/>
      <c r="W82" s="69"/>
      <c r="X82" s="69"/>
      <c r="Y82" s="69"/>
      <c r="Z82" s="69"/>
      <c r="AA82" s="69"/>
      <c r="AB82" s="69"/>
      <c r="AC82" s="69"/>
      <c r="AD82" s="69"/>
      <c r="AE82" s="69"/>
      <c r="AF82" s="69"/>
      <c r="AG82" s="69"/>
      <c r="AH82" s="70"/>
      <c r="AI82" s="110"/>
      <c r="AJ82" s="108"/>
      <c r="AK82" s="108"/>
      <c r="AL82" s="108"/>
      <c r="AM82" s="108"/>
      <c r="AN82" s="108"/>
      <c r="AO82" s="110"/>
      <c r="AP82" s="108"/>
      <c r="AQ82" s="108"/>
      <c r="AR82" s="108"/>
      <c r="AS82" s="108"/>
      <c r="AT82" s="108"/>
      <c r="AU82" s="110"/>
      <c r="AV82" s="108"/>
      <c r="AW82" s="108"/>
      <c r="AX82" s="108"/>
      <c r="AY82" s="108"/>
      <c r="AZ82" s="108"/>
      <c r="BA82" s="110"/>
      <c r="BB82" s="108"/>
      <c r="BC82" s="108"/>
      <c r="BD82" s="108"/>
      <c r="BE82" s="108"/>
      <c r="BF82" s="108"/>
      <c r="BG82" s="110"/>
      <c r="BH82" s="108"/>
      <c r="BI82" s="108"/>
      <c r="BJ82" s="108"/>
      <c r="BK82" s="108"/>
      <c r="BL82" s="188"/>
      <c r="BM82" s="190"/>
      <c r="BN82" s="108"/>
      <c r="BO82" s="108"/>
      <c r="BP82" s="108"/>
      <c r="BQ82" s="108"/>
      <c r="BR82" s="108"/>
      <c r="BS82" s="110"/>
      <c r="BT82" s="108"/>
      <c r="BU82" s="108"/>
      <c r="BV82" s="108"/>
      <c r="BW82" s="108"/>
      <c r="BX82" s="108"/>
      <c r="BY82" s="110"/>
      <c r="BZ82" s="108"/>
      <c r="CA82" s="108"/>
      <c r="CB82" s="108"/>
      <c r="CC82" s="108"/>
      <c r="CD82" s="108"/>
      <c r="CE82" s="110"/>
      <c r="CF82" s="108"/>
      <c r="CG82" s="108"/>
      <c r="CH82" s="108"/>
      <c r="CI82" s="108"/>
      <c r="CJ82" s="108"/>
      <c r="CK82" s="110"/>
      <c r="CL82" s="89"/>
      <c r="CM82" s="89"/>
      <c r="CN82" s="89"/>
      <c r="CO82" s="89"/>
      <c r="CP82" s="89"/>
      <c r="CQ82" s="91"/>
      <c r="CR82" s="89"/>
      <c r="CS82" s="89"/>
      <c r="CT82" s="89"/>
      <c r="CU82" s="89"/>
      <c r="CV82" s="89"/>
      <c r="CW82" s="91"/>
      <c r="CX82" s="89"/>
      <c r="CY82" s="89"/>
      <c r="CZ82" s="89"/>
      <c r="DA82" s="89"/>
      <c r="DB82" s="89"/>
      <c r="DC82" s="91"/>
      <c r="DD82" s="89"/>
      <c r="DE82" s="89"/>
      <c r="DF82" s="89"/>
      <c r="DG82" s="89"/>
      <c r="DH82" s="89"/>
      <c r="DI82" s="91"/>
      <c r="DJ82" s="89"/>
      <c r="DK82" s="89"/>
      <c r="DL82" s="89"/>
      <c r="DM82" s="89"/>
      <c r="DN82" s="89"/>
      <c r="DO82" s="91"/>
      <c r="DP82" s="89"/>
      <c r="DQ82" s="89"/>
      <c r="DR82" s="89"/>
      <c r="DS82" s="89"/>
      <c r="DT82" s="89"/>
      <c r="DU82" s="91"/>
      <c r="DV82" s="89"/>
      <c r="DW82" s="89"/>
      <c r="DX82" s="89"/>
      <c r="DY82" s="89"/>
      <c r="DZ82" s="89"/>
      <c r="EA82" s="91"/>
      <c r="EB82" s="89"/>
      <c r="EC82" s="89"/>
      <c r="ED82" s="89"/>
      <c r="EE82" s="89"/>
      <c r="EF82" s="89"/>
      <c r="EG82" s="91"/>
      <c r="EH82" s="89"/>
      <c r="EI82" s="89"/>
      <c r="EJ82" s="108"/>
      <c r="EK82" s="108"/>
      <c r="EL82" s="108"/>
      <c r="EM82" s="110"/>
      <c r="EN82" s="108"/>
      <c r="EO82" s="108"/>
      <c r="EP82" s="108"/>
      <c r="EQ82" s="108"/>
      <c r="ER82" s="108"/>
      <c r="ES82" s="110"/>
      <c r="ET82" s="108"/>
      <c r="EU82" s="108"/>
      <c r="EV82" s="108"/>
      <c r="EW82" s="108"/>
      <c r="EX82" s="108"/>
      <c r="EY82" s="110"/>
      <c r="EZ82" s="108"/>
      <c r="FA82" s="108"/>
      <c r="FB82" s="108"/>
      <c r="FC82" s="108"/>
      <c r="FD82" s="108"/>
      <c r="FE82" s="110"/>
      <c r="FF82" s="108"/>
      <c r="FG82" s="108"/>
      <c r="FH82" s="108"/>
      <c r="FI82" s="108"/>
      <c r="FJ82" s="332"/>
      <c r="FK82" s="311"/>
      <c r="FL82" s="108"/>
      <c r="FM82" s="108"/>
      <c r="FN82" s="108"/>
      <c r="FO82" s="108"/>
      <c r="FP82" s="108"/>
      <c r="FQ82" s="110"/>
      <c r="FR82" s="108"/>
      <c r="FS82" s="108"/>
      <c r="FT82" s="108"/>
      <c r="FU82" s="108"/>
      <c r="FV82" s="100"/>
      <c r="FW82" s="305"/>
      <c r="FX82" s="306"/>
      <c r="FY82" s="306"/>
      <c r="FZ82" s="306"/>
      <c r="GA82" s="306"/>
      <c r="GB82" s="306"/>
      <c r="GC82" s="306"/>
      <c r="GD82" s="307"/>
    </row>
    <row r="83" spans="2:186" ht="5.25" customHeight="1">
      <c r="B83" s="85"/>
      <c r="C83" s="86"/>
      <c r="D83" s="86"/>
      <c r="E83" s="86"/>
      <c r="F83" s="86"/>
      <c r="G83" s="86"/>
      <c r="H83" s="87"/>
      <c r="I83" s="212"/>
      <c r="J83" s="213"/>
      <c r="K83" s="213"/>
      <c r="L83" s="213"/>
      <c r="M83" s="213"/>
      <c r="N83" s="214"/>
      <c r="O83" s="192" t="s">
        <v>6</v>
      </c>
      <c r="P83" s="79"/>
      <c r="Q83" s="79"/>
      <c r="R83" s="79"/>
      <c r="S83" s="79"/>
      <c r="T83" s="79"/>
      <c r="U83" s="79"/>
      <c r="V83" s="79"/>
      <c r="W83" s="79"/>
      <c r="X83" s="79"/>
      <c r="Y83" s="79"/>
      <c r="Z83" s="79"/>
      <c r="AA83" s="79"/>
      <c r="AB83" s="79"/>
      <c r="AC83" s="79"/>
      <c r="AD83" s="79"/>
      <c r="AE83" s="79"/>
      <c r="AF83" s="79"/>
      <c r="AG83" s="79"/>
      <c r="AH83" s="80"/>
      <c r="AI83" s="110"/>
      <c r="AJ83" s="108"/>
      <c r="AK83" s="108"/>
      <c r="AL83" s="108"/>
      <c r="AM83" s="108"/>
      <c r="AN83" s="108"/>
      <c r="AO83" s="110"/>
      <c r="AP83" s="108"/>
      <c r="AQ83" s="108"/>
      <c r="AR83" s="108"/>
      <c r="AS83" s="108"/>
      <c r="AT83" s="108"/>
      <c r="AU83" s="110"/>
      <c r="AV83" s="108"/>
      <c r="AW83" s="108"/>
      <c r="AX83" s="108"/>
      <c r="AY83" s="108"/>
      <c r="AZ83" s="108"/>
      <c r="BA83" s="110"/>
      <c r="BB83" s="108"/>
      <c r="BC83" s="108"/>
      <c r="BD83" s="108"/>
      <c r="BE83" s="108"/>
      <c r="BF83" s="108"/>
      <c r="BG83" s="110"/>
      <c r="BH83" s="108"/>
      <c r="BI83" s="108"/>
      <c r="BJ83" s="108"/>
      <c r="BK83" s="108"/>
      <c r="BL83" s="188"/>
      <c r="BM83" s="190"/>
      <c r="BN83" s="108"/>
      <c r="BO83" s="108"/>
      <c r="BP83" s="108"/>
      <c r="BQ83" s="108"/>
      <c r="BR83" s="108"/>
      <c r="BS83" s="110"/>
      <c r="BT83" s="108"/>
      <c r="BU83" s="108"/>
      <c r="BV83" s="108"/>
      <c r="BW83" s="108"/>
      <c r="BX83" s="108"/>
      <c r="BY83" s="110"/>
      <c r="BZ83" s="108"/>
      <c r="CA83" s="108"/>
      <c r="CB83" s="108"/>
      <c r="CC83" s="108"/>
      <c r="CD83" s="108"/>
      <c r="CE83" s="110"/>
      <c r="CF83" s="108"/>
      <c r="CG83" s="108"/>
      <c r="CH83" s="108"/>
      <c r="CI83" s="108"/>
      <c r="CJ83" s="108"/>
      <c r="CK83" s="110"/>
      <c r="CL83" s="89"/>
      <c r="CM83" s="89"/>
      <c r="CN83" s="89"/>
      <c r="CO83" s="89"/>
      <c r="CP83" s="89"/>
      <c r="CQ83" s="91"/>
      <c r="CR83" s="89"/>
      <c r="CS83" s="89"/>
      <c r="CT83" s="89"/>
      <c r="CU83" s="89"/>
      <c r="CV83" s="89"/>
      <c r="CW83" s="91"/>
      <c r="CX83" s="89"/>
      <c r="CY83" s="89"/>
      <c r="CZ83" s="89"/>
      <c r="DA83" s="89"/>
      <c r="DB83" s="89"/>
      <c r="DC83" s="91"/>
      <c r="DD83" s="89"/>
      <c r="DE83" s="89"/>
      <c r="DF83" s="89"/>
      <c r="DG83" s="89"/>
      <c r="DH83" s="89"/>
      <c r="DI83" s="91"/>
      <c r="DJ83" s="89"/>
      <c r="DK83" s="89"/>
      <c r="DL83" s="89"/>
      <c r="DM83" s="89"/>
      <c r="DN83" s="89"/>
      <c r="DO83" s="91"/>
      <c r="DP83" s="89"/>
      <c r="DQ83" s="89"/>
      <c r="DR83" s="89"/>
      <c r="DS83" s="89"/>
      <c r="DT83" s="89"/>
      <c r="DU83" s="91"/>
      <c r="DV83" s="89"/>
      <c r="DW83" s="89"/>
      <c r="DX83" s="89"/>
      <c r="DY83" s="89"/>
      <c r="DZ83" s="89"/>
      <c r="EA83" s="91"/>
      <c r="EB83" s="89"/>
      <c r="EC83" s="89"/>
      <c r="ED83" s="89"/>
      <c r="EE83" s="89"/>
      <c r="EF83" s="89"/>
      <c r="EG83" s="91"/>
      <c r="EH83" s="89"/>
      <c r="EI83" s="89"/>
      <c r="EJ83" s="108"/>
      <c r="EK83" s="108"/>
      <c r="EL83" s="108"/>
      <c r="EM83" s="110"/>
      <c r="EN83" s="108"/>
      <c r="EO83" s="108"/>
      <c r="EP83" s="108"/>
      <c r="EQ83" s="108"/>
      <c r="ER83" s="108"/>
      <c r="ES83" s="110"/>
      <c r="ET83" s="108"/>
      <c r="EU83" s="108"/>
      <c r="EV83" s="108"/>
      <c r="EW83" s="108"/>
      <c r="EX83" s="108"/>
      <c r="EY83" s="110"/>
      <c r="EZ83" s="108"/>
      <c r="FA83" s="108"/>
      <c r="FB83" s="108"/>
      <c r="FC83" s="108"/>
      <c r="FD83" s="108"/>
      <c r="FE83" s="110"/>
      <c r="FF83" s="108"/>
      <c r="FG83" s="108"/>
      <c r="FH83" s="108"/>
      <c r="FI83" s="108"/>
      <c r="FJ83" s="332"/>
      <c r="FK83" s="311"/>
      <c r="FL83" s="108"/>
      <c r="FM83" s="108"/>
      <c r="FN83" s="108"/>
      <c r="FO83" s="108"/>
      <c r="FP83" s="108"/>
      <c r="FQ83" s="110"/>
      <c r="FR83" s="108"/>
      <c r="FS83" s="108"/>
      <c r="FT83" s="108"/>
      <c r="FU83" s="108"/>
      <c r="FV83" s="100"/>
      <c r="FW83" s="305">
        <f t="shared" ref="FW83" ca="1" si="25">Ccount(AI83:FV83,20)*10/1440</f>
        <v>0</v>
      </c>
      <c r="FX83" s="306"/>
      <c r="FY83" s="306"/>
      <c r="FZ83" s="306"/>
      <c r="GA83" s="306"/>
      <c r="GB83" s="306"/>
      <c r="GC83" s="306"/>
      <c r="GD83" s="307"/>
    </row>
    <row r="84" spans="2:186" ht="5.25" customHeight="1">
      <c r="B84" s="85"/>
      <c r="C84" s="86"/>
      <c r="D84" s="86"/>
      <c r="E84" s="86"/>
      <c r="F84" s="86"/>
      <c r="G84" s="86"/>
      <c r="H84" s="87"/>
      <c r="I84" s="212"/>
      <c r="J84" s="213"/>
      <c r="K84" s="213"/>
      <c r="L84" s="213"/>
      <c r="M84" s="213"/>
      <c r="N84" s="214"/>
      <c r="O84" s="68"/>
      <c r="P84" s="69"/>
      <c r="Q84" s="69"/>
      <c r="R84" s="69"/>
      <c r="S84" s="69"/>
      <c r="T84" s="69"/>
      <c r="U84" s="69"/>
      <c r="V84" s="69"/>
      <c r="W84" s="69"/>
      <c r="X84" s="69"/>
      <c r="Y84" s="69"/>
      <c r="Z84" s="69"/>
      <c r="AA84" s="69"/>
      <c r="AB84" s="69"/>
      <c r="AC84" s="69"/>
      <c r="AD84" s="69"/>
      <c r="AE84" s="69"/>
      <c r="AF84" s="69"/>
      <c r="AG84" s="69"/>
      <c r="AH84" s="70"/>
      <c r="AI84" s="110"/>
      <c r="AJ84" s="108"/>
      <c r="AK84" s="108"/>
      <c r="AL84" s="108"/>
      <c r="AM84" s="108"/>
      <c r="AN84" s="108"/>
      <c r="AO84" s="110"/>
      <c r="AP84" s="108"/>
      <c r="AQ84" s="108"/>
      <c r="AR84" s="108"/>
      <c r="AS84" s="108"/>
      <c r="AT84" s="108"/>
      <c r="AU84" s="110"/>
      <c r="AV84" s="108"/>
      <c r="AW84" s="108"/>
      <c r="AX84" s="108"/>
      <c r="AY84" s="108"/>
      <c r="AZ84" s="108"/>
      <c r="BA84" s="110"/>
      <c r="BB84" s="108"/>
      <c r="BC84" s="108"/>
      <c r="BD84" s="108"/>
      <c r="BE84" s="108"/>
      <c r="BF84" s="108"/>
      <c r="BG84" s="110"/>
      <c r="BH84" s="108"/>
      <c r="BI84" s="108"/>
      <c r="BJ84" s="108"/>
      <c r="BK84" s="108"/>
      <c r="BL84" s="188"/>
      <c r="BM84" s="190"/>
      <c r="BN84" s="108"/>
      <c r="BO84" s="108"/>
      <c r="BP84" s="108"/>
      <c r="BQ84" s="108"/>
      <c r="BR84" s="108"/>
      <c r="BS84" s="110"/>
      <c r="BT84" s="108"/>
      <c r="BU84" s="108"/>
      <c r="BV84" s="108"/>
      <c r="BW84" s="108"/>
      <c r="BX84" s="108"/>
      <c r="BY84" s="110"/>
      <c r="BZ84" s="108"/>
      <c r="CA84" s="108"/>
      <c r="CB84" s="108"/>
      <c r="CC84" s="108"/>
      <c r="CD84" s="108"/>
      <c r="CE84" s="110"/>
      <c r="CF84" s="108"/>
      <c r="CG84" s="108"/>
      <c r="CH84" s="108"/>
      <c r="CI84" s="108"/>
      <c r="CJ84" s="108"/>
      <c r="CK84" s="110"/>
      <c r="CL84" s="89"/>
      <c r="CM84" s="89"/>
      <c r="CN84" s="89"/>
      <c r="CO84" s="89"/>
      <c r="CP84" s="89"/>
      <c r="CQ84" s="91"/>
      <c r="CR84" s="89"/>
      <c r="CS84" s="89"/>
      <c r="CT84" s="89"/>
      <c r="CU84" s="89"/>
      <c r="CV84" s="89"/>
      <c r="CW84" s="91"/>
      <c r="CX84" s="89"/>
      <c r="CY84" s="89"/>
      <c r="CZ84" s="89"/>
      <c r="DA84" s="89"/>
      <c r="DB84" s="89"/>
      <c r="DC84" s="91"/>
      <c r="DD84" s="89"/>
      <c r="DE84" s="89"/>
      <c r="DF84" s="89"/>
      <c r="DG84" s="89"/>
      <c r="DH84" s="89"/>
      <c r="DI84" s="91"/>
      <c r="DJ84" s="89"/>
      <c r="DK84" s="89"/>
      <c r="DL84" s="89"/>
      <c r="DM84" s="89"/>
      <c r="DN84" s="89"/>
      <c r="DO84" s="91"/>
      <c r="DP84" s="89"/>
      <c r="DQ84" s="89"/>
      <c r="DR84" s="89"/>
      <c r="DS84" s="89"/>
      <c r="DT84" s="89"/>
      <c r="DU84" s="91"/>
      <c r="DV84" s="89"/>
      <c r="DW84" s="89"/>
      <c r="DX84" s="89"/>
      <c r="DY84" s="89"/>
      <c r="DZ84" s="89"/>
      <c r="EA84" s="91"/>
      <c r="EB84" s="89"/>
      <c r="EC84" s="89"/>
      <c r="ED84" s="89"/>
      <c r="EE84" s="89"/>
      <c r="EF84" s="89"/>
      <c r="EG84" s="91"/>
      <c r="EH84" s="89"/>
      <c r="EI84" s="89"/>
      <c r="EJ84" s="108"/>
      <c r="EK84" s="108"/>
      <c r="EL84" s="108"/>
      <c r="EM84" s="110"/>
      <c r="EN84" s="108"/>
      <c r="EO84" s="108"/>
      <c r="EP84" s="108"/>
      <c r="EQ84" s="108"/>
      <c r="ER84" s="108"/>
      <c r="ES84" s="110"/>
      <c r="ET84" s="108"/>
      <c r="EU84" s="108"/>
      <c r="EV84" s="108"/>
      <c r="EW84" s="108"/>
      <c r="EX84" s="108"/>
      <c r="EY84" s="110"/>
      <c r="EZ84" s="108"/>
      <c r="FA84" s="108"/>
      <c r="FB84" s="108"/>
      <c r="FC84" s="108"/>
      <c r="FD84" s="108"/>
      <c r="FE84" s="110"/>
      <c r="FF84" s="108"/>
      <c r="FG84" s="108"/>
      <c r="FH84" s="108"/>
      <c r="FI84" s="108"/>
      <c r="FJ84" s="332"/>
      <c r="FK84" s="311"/>
      <c r="FL84" s="108"/>
      <c r="FM84" s="108"/>
      <c r="FN84" s="108"/>
      <c r="FO84" s="108"/>
      <c r="FP84" s="108"/>
      <c r="FQ84" s="110"/>
      <c r="FR84" s="108"/>
      <c r="FS84" s="108"/>
      <c r="FT84" s="108"/>
      <c r="FU84" s="108"/>
      <c r="FV84" s="100"/>
      <c r="FW84" s="305"/>
      <c r="FX84" s="306"/>
      <c r="FY84" s="306"/>
      <c r="FZ84" s="306"/>
      <c r="GA84" s="306"/>
      <c r="GB84" s="306"/>
      <c r="GC84" s="306"/>
      <c r="GD84" s="307"/>
    </row>
    <row r="85" spans="2:186" ht="5.25" customHeight="1">
      <c r="B85" s="85"/>
      <c r="C85" s="86"/>
      <c r="D85" s="86"/>
      <c r="E85" s="86"/>
      <c r="F85" s="86"/>
      <c r="G85" s="86"/>
      <c r="H85" s="87"/>
      <c r="I85" s="212"/>
      <c r="J85" s="213"/>
      <c r="K85" s="213"/>
      <c r="L85" s="213"/>
      <c r="M85" s="213"/>
      <c r="N85" s="214"/>
      <c r="O85" s="192" t="s">
        <v>73</v>
      </c>
      <c r="P85" s="79"/>
      <c r="Q85" s="79"/>
      <c r="R85" s="79"/>
      <c r="S85" s="79"/>
      <c r="T85" s="79"/>
      <c r="U85" s="79"/>
      <c r="V85" s="79"/>
      <c r="W85" s="79"/>
      <c r="X85" s="79"/>
      <c r="Y85" s="79"/>
      <c r="Z85" s="79"/>
      <c r="AA85" s="79"/>
      <c r="AB85" s="79"/>
      <c r="AC85" s="79"/>
      <c r="AD85" s="79"/>
      <c r="AE85" s="79"/>
      <c r="AF85" s="79"/>
      <c r="AG85" s="79"/>
      <c r="AH85" s="80"/>
      <c r="AI85" s="110"/>
      <c r="AJ85" s="108"/>
      <c r="AK85" s="108"/>
      <c r="AL85" s="108"/>
      <c r="AM85" s="108"/>
      <c r="AN85" s="108"/>
      <c r="AO85" s="110"/>
      <c r="AP85" s="108"/>
      <c r="AQ85" s="108"/>
      <c r="AR85" s="108"/>
      <c r="AS85" s="108"/>
      <c r="AT85" s="108"/>
      <c r="AU85" s="110"/>
      <c r="AV85" s="108"/>
      <c r="AW85" s="108"/>
      <c r="AX85" s="108"/>
      <c r="AY85" s="108"/>
      <c r="AZ85" s="108"/>
      <c r="BA85" s="110"/>
      <c r="BB85" s="108"/>
      <c r="BC85" s="108"/>
      <c r="BD85" s="108"/>
      <c r="BE85" s="108"/>
      <c r="BF85" s="108"/>
      <c r="BG85" s="110"/>
      <c r="BH85" s="108"/>
      <c r="BI85" s="108"/>
      <c r="BJ85" s="108"/>
      <c r="BK85" s="108"/>
      <c r="BL85" s="188"/>
      <c r="BM85" s="190"/>
      <c r="BN85" s="108"/>
      <c r="BO85" s="108"/>
      <c r="BP85" s="108"/>
      <c r="BQ85" s="108"/>
      <c r="BR85" s="108"/>
      <c r="BS85" s="110"/>
      <c r="BT85" s="108"/>
      <c r="BU85" s="108"/>
      <c r="BV85" s="108"/>
      <c r="BW85" s="108"/>
      <c r="BX85" s="108"/>
      <c r="BY85" s="110"/>
      <c r="BZ85" s="108"/>
      <c r="CA85" s="108"/>
      <c r="CB85" s="108"/>
      <c r="CC85" s="108"/>
      <c r="CD85" s="108"/>
      <c r="CE85" s="110"/>
      <c r="CF85" s="108"/>
      <c r="CG85" s="108"/>
      <c r="CH85" s="108"/>
      <c r="CI85" s="108"/>
      <c r="CJ85" s="108"/>
      <c r="CK85" s="110"/>
      <c r="CL85" s="89"/>
      <c r="CM85" s="89"/>
      <c r="CN85" s="89"/>
      <c r="CO85" s="89"/>
      <c r="CP85" s="89"/>
      <c r="CQ85" s="91"/>
      <c r="CR85" s="89"/>
      <c r="CS85" s="89"/>
      <c r="CT85" s="89"/>
      <c r="CU85" s="89"/>
      <c r="CV85" s="89"/>
      <c r="CW85" s="91"/>
      <c r="CX85" s="89"/>
      <c r="CY85" s="89"/>
      <c r="CZ85" s="89"/>
      <c r="DA85" s="89"/>
      <c r="DB85" s="89"/>
      <c r="DC85" s="91"/>
      <c r="DD85" s="89"/>
      <c r="DE85" s="89"/>
      <c r="DF85" s="89"/>
      <c r="DG85" s="89"/>
      <c r="DH85" s="89"/>
      <c r="DI85" s="91"/>
      <c r="DJ85" s="89"/>
      <c r="DK85" s="89"/>
      <c r="DL85" s="89"/>
      <c r="DM85" s="89"/>
      <c r="DN85" s="89"/>
      <c r="DO85" s="91"/>
      <c r="DP85" s="89"/>
      <c r="DQ85" s="89"/>
      <c r="DR85" s="89"/>
      <c r="DS85" s="89"/>
      <c r="DT85" s="89"/>
      <c r="DU85" s="91"/>
      <c r="DV85" s="89"/>
      <c r="DW85" s="89"/>
      <c r="DX85" s="89"/>
      <c r="DY85" s="89"/>
      <c r="DZ85" s="89"/>
      <c r="EA85" s="91"/>
      <c r="EB85" s="89"/>
      <c r="EC85" s="89"/>
      <c r="ED85" s="89"/>
      <c r="EE85" s="89"/>
      <c r="EF85" s="89"/>
      <c r="EG85" s="91"/>
      <c r="EH85" s="89"/>
      <c r="EI85" s="89"/>
      <c r="EJ85" s="108"/>
      <c r="EK85" s="108"/>
      <c r="EL85" s="108"/>
      <c r="EM85" s="110"/>
      <c r="EN85" s="108"/>
      <c r="EO85" s="108"/>
      <c r="EP85" s="108"/>
      <c r="EQ85" s="108"/>
      <c r="ER85" s="108"/>
      <c r="ES85" s="110"/>
      <c r="ET85" s="108"/>
      <c r="EU85" s="108"/>
      <c r="EV85" s="108"/>
      <c r="EW85" s="108"/>
      <c r="EX85" s="108"/>
      <c r="EY85" s="110"/>
      <c r="EZ85" s="108"/>
      <c r="FA85" s="108"/>
      <c r="FB85" s="108"/>
      <c r="FC85" s="108"/>
      <c r="FD85" s="108"/>
      <c r="FE85" s="110"/>
      <c r="FF85" s="108"/>
      <c r="FG85" s="108"/>
      <c r="FH85" s="108"/>
      <c r="FI85" s="108"/>
      <c r="FJ85" s="332"/>
      <c r="FK85" s="311"/>
      <c r="FL85" s="108"/>
      <c r="FM85" s="108"/>
      <c r="FN85" s="108"/>
      <c r="FO85" s="108"/>
      <c r="FP85" s="108"/>
      <c r="FQ85" s="110"/>
      <c r="FR85" s="108"/>
      <c r="FS85" s="108"/>
      <c r="FT85" s="108"/>
      <c r="FU85" s="108"/>
      <c r="FV85" s="100"/>
      <c r="FW85" s="305">
        <f t="shared" ref="FW85" ca="1" si="26">Ccount(AI85:FV85,20)*10/1440</f>
        <v>0</v>
      </c>
      <c r="FX85" s="306"/>
      <c r="FY85" s="306"/>
      <c r="FZ85" s="306"/>
      <c r="GA85" s="306"/>
      <c r="GB85" s="306"/>
      <c r="GC85" s="306"/>
      <c r="GD85" s="307"/>
    </row>
    <row r="86" spans="2:186" ht="5.25" customHeight="1">
      <c r="B86" s="85"/>
      <c r="C86" s="86"/>
      <c r="D86" s="86"/>
      <c r="E86" s="86"/>
      <c r="F86" s="86"/>
      <c r="G86" s="86"/>
      <c r="H86" s="87"/>
      <c r="I86" s="215"/>
      <c r="J86" s="216"/>
      <c r="K86" s="216"/>
      <c r="L86" s="216"/>
      <c r="M86" s="216"/>
      <c r="N86" s="217"/>
      <c r="O86" s="68"/>
      <c r="P86" s="69"/>
      <c r="Q86" s="69"/>
      <c r="R86" s="69"/>
      <c r="S86" s="69"/>
      <c r="T86" s="69"/>
      <c r="U86" s="69"/>
      <c r="V86" s="69"/>
      <c r="W86" s="69"/>
      <c r="X86" s="69"/>
      <c r="Y86" s="69"/>
      <c r="Z86" s="69"/>
      <c r="AA86" s="69"/>
      <c r="AB86" s="69"/>
      <c r="AC86" s="69"/>
      <c r="AD86" s="69"/>
      <c r="AE86" s="69"/>
      <c r="AF86" s="69"/>
      <c r="AG86" s="69"/>
      <c r="AH86" s="70"/>
      <c r="AI86" s="110"/>
      <c r="AJ86" s="108"/>
      <c r="AK86" s="108"/>
      <c r="AL86" s="108"/>
      <c r="AM86" s="108"/>
      <c r="AN86" s="108"/>
      <c r="AO86" s="110"/>
      <c r="AP86" s="108"/>
      <c r="AQ86" s="108"/>
      <c r="AR86" s="108"/>
      <c r="AS86" s="108"/>
      <c r="AT86" s="108"/>
      <c r="AU86" s="110"/>
      <c r="AV86" s="108"/>
      <c r="AW86" s="108"/>
      <c r="AX86" s="108"/>
      <c r="AY86" s="108"/>
      <c r="AZ86" s="108"/>
      <c r="BA86" s="110"/>
      <c r="BB86" s="108"/>
      <c r="BC86" s="108"/>
      <c r="BD86" s="108"/>
      <c r="BE86" s="108"/>
      <c r="BF86" s="108"/>
      <c r="BG86" s="110"/>
      <c r="BH86" s="108"/>
      <c r="BI86" s="108"/>
      <c r="BJ86" s="108"/>
      <c r="BK86" s="108"/>
      <c r="BL86" s="188"/>
      <c r="BM86" s="190"/>
      <c r="BN86" s="108"/>
      <c r="BO86" s="108"/>
      <c r="BP86" s="108"/>
      <c r="BQ86" s="108"/>
      <c r="BR86" s="108"/>
      <c r="BS86" s="110"/>
      <c r="BT86" s="108"/>
      <c r="BU86" s="108"/>
      <c r="BV86" s="108"/>
      <c r="BW86" s="108"/>
      <c r="BX86" s="108"/>
      <c r="BY86" s="110"/>
      <c r="BZ86" s="108"/>
      <c r="CA86" s="108"/>
      <c r="CB86" s="108"/>
      <c r="CC86" s="108"/>
      <c r="CD86" s="108"/>
      <c r="CE86" s="110"/>
      <c r="CF86" s="108"/>
      <c r="CG86" s="108"/>
      <c r="CH86" s="108"/>
      <c r="CI86" s="108"/>
      <c r="CJ86" s="108"/>
      <c r="CK86" s="110"/>
      <c r="CL86" s="89"/>
      <c r="CM86" s="89"/>
      <c r="CN86" s="89"/>
      <c r="CO86" s="89"/>
      <c r="CP86" s="89"/>
      <c r="CQ86" s="91"/>
      <c r="CR86" s="89"/>
      <c r="CS86" s="89"/>
      <c r="CT86" s="89"/>
      <c r="CU86" s="89"/>
      <c r="CV86" s="89"/>
      <c r="CW86" s="91"/>
      <c r="CX86" s="89"/>
      <c r="CY86" s="89"/>
      <c r="CZ86" s="89"/>
      <c r="DA86" s="89"/>
      <c r="DB86" s="89"/>
      <c r="DC86" s="91"/>
      <c r="DD86" s="89"/>
      <c r="DE86" s="89"/>
      <c r="DF86" s="89"/>
      <c r="DG86" s="89"/>
      <c r="DH86" s="89"/>
      <c r="DI86" s="91"/>
      <c r="DJ86" s="89"/>
      <c r="DK86" s="89"/>
      <c r="DL86" s="89"/>
      <c r="DM86" s="89"/>
      <c r="DN86" s="89"/>
      <c r="DO86" s="91"/>
      <c r="DP86" s="89"/>
      <c r="DQ86" s="89"/>
      <c r="DR86" s="89"/>
      <c r="DS86" s="89"/>
      <c r="DT86" s="89"/>
      <c r="DU86" s="91"/>
      <c r="DV86" s="89"/>
      <c r="DW86" s="89"/>
      <c r="DX86" s="89"/>
      <c r="DY86" s="89"/>
      <c r="DZ86" s="89"/>
      <c r="EA86" s="91"/>
      <c r="EB86" s="89"/>
      <c r="EC86" s="89"/>
      <c r="ED86" s="89"/>
      <c r="EE86" s="89"/>
      <c r="EF86" s="89"/>
      <c r="EG86" s="91"/>
      <c r="EH86" s="89"/>
      <c r="EI86" s="89"/>
      <c r="EJ86" s="108"/>
      <c r="EK86" s="108"/>
      <c r="EL86" s="108"/>
      <c r="EM86" s="110"/>
      <c r="EN86" s="108"/>
      <c r="EO86" s="108"/>
      <c r="EP86" s="108"/>
      <c r="EQ86" s="108"/>
      <c r="ER86" s="108"/>
      <c r="ES86" s="110"/>
      <c r="ET86" s="108"/>
      <c r="EU86" s="108"/>
      <c r="EV86" s="108"/>
      <c r="EW86" s="108"/>
      <c r="EX86" s="108"/>
      <c r="EY86" s="110"/>
      <c r="EZ86" s="108"/>
      <c r="FA86" s="108"/>
      <c r="FB86" s="108"/>
      <c r="FC86" s="108"/>
      <c r="FD86" s="108"/>
      <c r="FE86" s="110"/>
      <c r="FF86" s="108"/>
      <c r="FG86" s="108"/>
      <c r="FH86" s="108"/>
      <c r="FI86" s="108"/>
      <c r="FJ86" s="332"/>
      <c r="FK86" s="311"/>
      <c r="FL86" s="108"/>
      <c r="FM86" s="108"/>
      <c r="FN86" s="108"/>
      <c r="FO86" s="108"/>
      <c r="FP86" s="108"/>
      <c r="FQ86" s="110"/>
      <c r="FR86" s="108"/>
      <c r="FS86" s="108"/>
      <c r="FT86" s="108"/>
      <c r="FU86" s="108"/>
      <c r="FV86" s="100"/>
      <c r="FW86" s="305"/>
      <c r="FX86" s="306"/>
      <c r="FY86" s="306"/>
      <c r="FZ86" s="306"/>
      <c r="GA86" s="306"/>
      <c r="GB86" s="306"/>
      <c r="GC86" s="306"/>
      <c r="GD86" s="307"/>
    </row>
    <row r="87" spans="2:186" ht="5.25" customHeight="1">
      <c r="B87" s="85"/>
      <c r="C87" s="86"/>
      <c r="D87" s="86"/>
      <c r="E87" s="86"/>
      <c r="F87" s="86"/>
      <c r="G87" s="86"/>
      <c r="H87" s="87"/>
      <c r="I87" s="304" t="s">
        <v>49</v>
      </c>
      <c r="J87" s="200"/>
      <c r="K87" s="200"/>
      <c r="L87" s="200"/>
      <c r="M87" s="200"/>
      <c r="N87" s="201"/>
      <c r="O87" s="192" t="s">
        <v>48</v>
      </c>
      <c r="P87" s="79"/>
      <c r="Q87" s="79"/>
      <c r="R87" s="79"/>
      <c r="S87" s="79"/>
      <c r="T87" s="79"/>
      <c r="U87" s="79"/>
      <c r="V87" s="79"/>
      <c r="W87" s="79"/>
      <c r="X87" s="79"/>
      <c r="Y87" s="79"/>
      <c r="Z87" s="79"/>
      <c r="AA87" s="79"/>
      <c r="AB87" s="79"/>
      <c r="AC87" s="79"/>
      <c r="AD87" s="79"/>
      <c r="AE87" s="79"/>
      <c r="AF87" s="79"/>
      <c r="AG87" s="79"/>
      <c r="AH87" s="80"/>
      <c r="AI87" s="110"/>
      <c r="AJ87" s="108"/>
      <c r="AK87" s="108"/>
      <c r="AL87" s="108"/>
      <c r="AM87" s="108"/>
      <c r="AN87" s="108"/>
      <c r="AO87" s="110"/>
      <c r="AP87" s="108"/>
      <c r="AQ87" s="108"/>
      <c r="AR87" s="108"/>
      <c r="AS87" s="108"/>
      <c r="AT87" s="108"/>
      <c r="AU87" s="110"/>
      <c r="AV87" s="108"/>
      <c r="AW87" s="108"/>
      <c r="AX87" s="108"/>
      <c r="AY87" s="108"/>
      <c r="AZ87" s="108"/>
      <c r="BA87" s="110"/>
      <c r="BB87" s="108"/>
      <c r="BC87" s="108"/>
      <c r="BD87" s="108"/>
      <c r="BE87" s="108"/>
      <c r="BF87" s="108"/>
      <c r="BG87" s="110"/>
      <c r="BH87" s="108"/>
      <c r="BI87" s="108"/>
      <c r="BJ87" s="108"/>
      <c r="BK87" s="108"/>
      <c r="BL87" s="188"/>
      <c r="BM87" s="190"/>
      <c r="BN87" s="108"/>
      <c r="BO87" s="108"/>
      <c r="BP87" s="108"/>
      <c r="BQ87" s="108"/>
      <c r="BR87" s="108"/>
      <c r="BS87" s="110"/>
      <c r="BT87" s="108"/>
      <c r="BU87" s="108"/>
      <c r="BV87" s="108"/>
      <c r="BW87" s="108"/>
      <c r="BX87" s="108"/>
      <c r="BY87" s="110"/>
      <c r="BZ87" s="108"/>
      <c r="CA87" s="108"/>
      <c r="CB87" s="108"/>
      <c r="CC87" s="108"/>
      <c r="CD87" s="108"/>
      <c r="CE87" s="110"/>
      <c r="CF87" s="108"/>
      <c r="CG87" s="108"/>
      <c r="CH87" s="108"/>
      <c r="CI87" s="108"/>
      <c r="CJ87" s="108"/>
      <c r="CK87" s="110"/>
      <c r="CL87" s="89"/>
      <c r="CM87" s="89"/>
      <c r="CN87" s="89"/>
      <c r="CO87" s="89"/>
      <c r="CP87" s="89"/>
      <c r="CQ87" s="91"/>
      <c r="CR87" s="89"/>
      <c r="CS87" s="89"/>
      <c r="CT87" s="89"/>
      <c r="CU87" s="89"/>
      <c r="CV87" s="89"/>
      <c r="CW87" s="91"/>
      <c r="CX87" s="89"/>
      <c r="CY87" s="89"/>
      <c r="CZ87" s="89"/>
      <c r="DA87" s="89"/>
      <c r="DB87" s="89"/>
      <c r="DC87" s="91"/>
      <c r="DD87" s="89"/>
      <c r="DE87" s="89"/>
      <c r="DF87" s="89"/>
      <c r="DG87" s="89"/>
      <c r="DH87" s="89"/>
      <c r="DI87" s="91"/>
      <c r="DJ87" s="89"/>
      <c r="DK87" s="89"/>
      <c r="DL87" s="89"/>
      <c r="DM87" s="89"/>
      <c r="DN87" s="89"/>
      <c r="DO87" s="91"/>
      <c r="DP87" s="89"/>
      <c r="DQ87" s="89"/>
      <c r="DR87" s="89"/>
      <c r="DS87" s="89"/>
      <c r="DT87" s="89"/>
      <c r="DU87" s="91"/>
      <c r="DV87" s="89"/>
      <c r="DW87" s="89"/>
      <c r="DX87" s="89"/>
      <c r="DY87" s="89"/>
      <c r="DZ87" s="89"/>
      <c r="EA87" s="91"/>
      <c r="EB87" s="89"/>
      <c r="EC87" s="89"/>
      <c r="ED87" s="89"/>
      <c r="EE87" s="89"/>
      <c r="EF87" s="89"/>
      <c r="EG87" s="91"/>
      <c r="EH87" s="89"/>
      <c r="EI87" s="89"/>
      <c r="EJ87" s="108"/>
      <c r="EK87" s="108"/>
      <c r="EL87" s="108"/>
      <c r="EM87" s="110"/>
      <c r="EN87" s="108"/>
      <c r="EO87" s="108"/>
      <c r="EP87" s="108"/>
      <c r="EQ87" s="108"/>
      <c r="ER87" s="108"/>
      <c r="ES87" s="110"/>
      <c r="ET87" s="108"/>
      <c r="EU87" s="108"/>
      <c r="EV87" s="108"/>
      <c r="EW87" s="108"/>
      <c r="EX87" s="108"/>
      <c r="EY87" s="110"/>
      <c r="EZ87" s="108"/>
      <c r="FA87" s="108"/>
      <c r="FB87" s="108"/>
      <c r="FC87" s="108"/>
      <c r="FD87" s="108"/>
      <c r="FE87" s="110"/>
      <c r="FF87" s="108"/>
      <c r="FG87" s="108"/>
      <c r="FH87" s="108"/>
      <c r="FI87" s="108"/>
      <c r="FJ87" s="332"/>
      <c r="FK87" s="311"/>
      <c r="FL87" s="108"/>
      <c r="FM87" s="108"/>
      <c r="FN87" s="108"/>
      <c r="FO87" s="108"/>
      <c r="FP87" s="108"/>
      <c r="FQ87" s="110"/>
      <c r="FR87" s="108"/>
      <c r="FS87" s="108"/>
      <c r="FT87" s="108"/>
      <c r="FU87" s="108"/>
      <c r="FV87" s="100"/>
      <c r="FW87" s="305">
        <f t="shared" ref="FW87" ca="1" si="27">Ccount(AI87:FV87,20)*10/1440</f>
        <v>0</v>
      </c>
      <c r="FX87" s="306"/>
      <c r="FY87" s="306"/>
      <c r="FZ87" s="306"/>
      <c r="GA87" s="306"/>
      <c r="GB87" s="306"/>
      <c r="GC87" s="306"/>
      <c r="GD87" s="307"/>
    </row>
    <row r="88" spans="2:186" ht="5.25" customHeight="1">
      <c r="B88" s="85"/>
      <c r="C88" s="86"/>
      <c r="D88" s="86"/>
      <c r="E88" s="86"/>
      <c r="F88" s="86"/>
      <c r="G88" s="86"/>
      <c r="H88" s="87"/>
      <c r="I88" s="199"/>
      <c r="J88" s="200"/>
      <c r="K88" s="200"/>
      <c r="L88" s="200"/>
      <c r="M88" s="200"/>
      <c r="N88" s="201"/>
      <c r="O88" s="68"/>
      <c r="P88" s="69"/>
      <c r="Q88" s="69"/>
      <c r="R88" s="69"/>
      <c r="S88" s="69"/>
      <c r="T88" s="69"/>
      <c r="U88" s="69"/>
      <c r="V88" s="69"/>
      <c r="W88" s="69"/>
      <c r="X88" s="69"/>
      <c r="Y88" s="69"/>
      <c r="Z88" s="69"/>
      <c r="AA88" s="69"/>
      <c r="AB88" s="69"/>
      <c r="AC88" s="69"/>
      <c r="AD88" s="69"/>
      <c r="AE88" s="69"/>
      <c r="AF88" s="69"/>
      <c r="AG88" s="69"/>
      <c r="AH88" s="70"/>
      <c r="AI88" s="110"/>
      <c r="AJ88" s="108"/>
      <c r="AK88" s="108"/>
      <c r="AL88" s="108"/>
      <c r="AM88" s="108"/>
      <c r="AN88" s="108"/>
      <c r="AO88" s="110"/>
      <c r="AP88" s="108"/>
      <c r="AQ88" s="108"/>
      <c r="AR88" s="108"/>
      <c r="AS88" s="108"/>
      <c r="AT88" s="108"/>
      <c r="AU88" s="110"/>
      <c r="AV88" s="108"/>
      <c r="AW88" s="108"/>
      <c r="AX88" s="108"/>
      <c r="AY88" s="108"/>
      <c r="AZ88" s="108"/>
      <c r="BA88" s="110"/>
      <c r="BB88" s="108"/>
      <c r="BC88" s="108"/>
      <c r="BD88" s="108"/>
      <c r="BE88" s="108"/>
      <c r="BF88" s="108"/>
      <c r="BG88" s="110"/>
      <c r="BH88" s="108"/>
      <c r="BI88" s="108"/>
      <c r="BJ88" s="108"/>
      <c r="BK88" s="108"/>
      <c r="BL88" s="188"/>
      <c r="BM88" s="190"/>
      <c r="BN88" s="108"/>
      <c r="BO88" s="108"/>
      <c r="BP88" s="108"/>
      <c r="BQ88" s="108"/>
      <c r="BR88" s="108"/>
      <c r="BS88" s="110"/>
      <c r="BT88" s="108"/>
      <c r="BU88" s="108"/>
      <c r="BV88" s="108"/>
      <c r="BW88" s="108"/>
      <c r="BX88" s="108"/>
      <c r="BY88" s="110"/>
      <c r="BZ88" s="108"/>
      <c r="CA88" s="108"/>
      <c r="CB88" s="108"/>
      <c r="CC88" s="108"/>
      <c r="CD88" s="108"/>
      <c r="CE88" s="110"/>
      <c r="CF88" s="108"/>
      <c r="CG88" s="108"/>
      <c r="CH88" s="108"/>
      <c r="CI88" s="108"/>
      <c r="CJ88" s="108"/>
      <c r="CK88" s="110"/>
      <c r="CL88" s="89"/>
      <c r="CM88" s="89"/>
      <c r="CN88" s="89"/>
      <c r="CO88" s="89"/>
      <c r="CP88" s="89"/>
      <c r="CQ88" s="91"/>
      <c r="CR88" s="89"/>
      <c r="CS88" s="89"/>
      <c r="CT88" s="89"/>
      <c r="CU88" s="89"/>
      <c r="CV88" s="89"/>
      <c r="CW88" s="91"/>
      <c r="CX88" s="89"/>
      <c r="CY88" s="89"/>
      <c r="CZ88" s="89"/>
      <c r="DA88" s="89"/>
      <c r="DB88" s="89"/>
      <c r="DC88" s="91"/>
      <c r="DD88" s="89"/>
      <c r="DE88" s="89"/>
      <c r="DF88" s="89"/>
      <c r="DG88" s="89"/>
      <c r="DH88" s="89"/>
      <c r="DI88" s="91"/>
      <c r="DJ88" s="89"/>
      <c r="DK88" s="89"/>
      <c r="DL88" s="89"/>
      <c r="DM88" s="89"/>
      <c r="DN88" s="89"/>
      <c r="DO88" s="91"/>
      <c r="DP88" s="89"/>
      <c r="DQ88" s="89"/>
      <c r="DR88" s="89"/>
      <c r="DS88" s="89"/>
      <c r="DT88" s="89"/>
      <c r="DU88" s="91"/>
      <c r="DV88" s="89"/>
      <c r="DW88" s="89"/>
      <c r="DX88" s="89"/>
      <c r="DY88" s="89"/>
      <c r="DZ88" s="89"/>
      <c r="EA88" s="91"/>
      <c r="EB88" s="89"/>
      <c r="EC88" s="89"/>
      <c r="ED88" s="89"/>
      <c r="EE88" s="89"/>
      <c r="EF88" s="89"/>
      <c r="EG88" s="91"/>
      <c r="EH88" s="89"/>
      <c r="EI88" s="89"/>
      <c r="EJ88" s="108"/>
      <c r="EK88" s="108"/>
      <c r="EL88" s="108"/>
      <c r="EM88" s="110"/>
      <c r="EN88" s="108"/>
      <c r="EO88" s="108"/>
      <c r="EP88" s="108"/>
      <c r="EQ88" s="108"/>
      <c r="ER88" s="108"/>
      <c r="ES88" s="110"/>
      <c r="ET88" s="108"/>
      <c r="EU88" s="108"/>
      <c r="EV88" s="108"/>
      <c r="EW88" s="108"/>
      <c r="EX88" s="108"/>
      <c r="EY88" s="110"/>
      <c r="EZ88" s="108"/>
      <c r="FA88" s="108"/>
      <c r="FB88" s="108"/>
      <c r="FC88" s="108"/>
      <c r="FD88" s="108"/>
      <c r="FE88" s="110"/>
      <c r="FF88" s="108"/>
      <c r="FG88" s="108"/>
      <c r="FH88" s="108"/>
      <c r="FI88" s="108"/>
      <c r="FJ88" s="332"/>
      <c r="FK88" s="311"/>
      <c r="FL88" s="108"/>
      <c r="FM88" s="108"/>
      <c r="FN88" s="108"/>
      <c r="FO88" s="108"/>
      <c r="FP88" s="108"/>
      <c r="FQ88" s="110"/>
      <c r="FR88" s="108"/>
      <c r="FS88" s="108"/>
      <c r="FT88" s="108"/>
      <c r="FU88" s="108"/>
      <c r="FV88" s="100"/>
      <c r="FW88" s="305"/>
      <c r="FX88" s="306"/>
      <c r="FY88" s="306"/>
      <c r="FZ88" s="306"/>
      <c r="GA88" s="306"/>
      <c r="GB88" s="306"/>
      <c r="GC88" s="306"/>
      <c r="GD88" s="307"/>
    </row>
    <row r="89" spans="2:186" ht="5.25" customHeight="1">
      <c r="B89" s="85"/>
      <c r="C89" s="86"/>
      <c r="D89" s="86"/>
      <c r="E89" s="86"/>
      <c r="F89" s="86"/>
      <c r="G89" s="86"/>
      <c r="H89" s="87"/>
      <c r="I89" s="199"/>
      <c r="J89" s="200"/>
      <c r="K89" s="200"/>
      <c r="L89" s="200"/>
      <c r="M89" s="200"/>
      <c r="N89" s="201"/>
      <c r="O89" s="192" t="s">
        <v>12</v>
      </c>
      <c r="P89" s="79"/>
      <c r="Q89" s="79"/>
      <c r="R89" s="79"/>
      <c r="S89" s="79"/>
      <c r="T89" s="79"/>
      <c r="U89" s="79"/>
      <c r="V89" s="79"/>
      <c r="W89" s="79"/>
      <c r="X89" s="79"/>
      <c r="Y89" s="79"/>
      <c r="Z89" s="79"/>
      <c r="AA89" s="79"/>
      <c r="AB89" s="79"/>
      <c r="AC89" s="79"/>
      <c r="AD89" s="79"/>
      <c r="AE89" s="79"/>
      <c r="AF89" s="79"/>
      <c r="AG89" s="79"/>
      <c r="AH89" s="80"/>
      <c r="AI89" s="110"/>
      <c r="AJ89" s="108"/>
      <c r="AK89" s="108"/>
      <c r="AL89" s="108"/>
      <c r="AM89" s="108"/>
      <c r="AN89" s="108"/>
      <c r="AO89" s="110"/>
      <c r="AP89" s="108"/>
      <c r="AQ89" s="108"/>
      <c r="AR89" s="108"/>
      <c r="AS89" s="108"/>
      <c r="AT89" s="108"/>
      <c r="AU89" s="110"/>
      <c r="AV89" s="108"/>
      <c r="AW89" s="108"/>
      <c r="AX89" s="108"/>
      <c r="AY89" s="108"/>
      <c r="AZ89" s="108"/>
      <c r="BA89" s="110"/>
      <c r="BB89" s="108"/>
      <c r="BC89" s="108"/>
      <c r="BD89" s="108"/>
      <c r="BE89" s="108"/>
      <c r="BF89" s="108"/>
      <c r="BG89" s="110"/>
      <c r="BH89" s="108"/>
      <c r="BI89" s="108"/>
      <c r="BJ89" s="108"/>
      <c r="BK89" s="108"/>
      <c r="BL89" s="188"/>
      <c r="BM89" s="190"/>
      <c r="BN89" s="108"/>
      <c r="BO89" s="108"/>
      <c r="BP89" s="108"/>
      <c r="BQ89" s="108"/>
      <c r="BR89" s="108"/>
      <c r="BS89" s="110"/>
      <c r="BT89" s="108"/>
      <c r="BU89" s="108"/>
      <c r="BV89" s="108"/>
      <c r="BW89" s="108"/>
      <c r="BX89" s="108"/>
      <c r="BY89" s="110"/>
      <c r="BZ89" s="108"/>
      <c r="CA89" s="108"/>
      <c r="CB89" s="108"/>
      <c r="CC89" s="108"/>
      <c r="CD89" s="108"/>
      <c r="CE89" s="110"/>
      <c r="CF89" s="108"/>
      <c r="CG89" s="108"/>
      <c r="CH89" s="108"/>
      <c r="CI89" s="108"/>
      <c r="CJ89" s="108"/>
      <c r="CK89" s="110"/>
      <c r="CL89" s="89"/>
      <c r="CM89" s="89"/>
      <c r="CN89" s="89"/>
      <c r="CO89" s="89"/>
      <c r="CP89" s="89"/>
      <c r="CQ89" s="91"/>
      <c r="CR89" s="89"/>
      <c r="CS89" s="89"/>
      <c r="CT89" s="89"/>
      <c r="CU89" s="89"/>
      <c r="CV89" s="89"/>
      <c r="CW89" s="91"/>
      <c r="CX89" s="89"/>
      <c r="CY89" s="89"/>
      <c r="CZ89" s="89"/>
      <c r="DA89" s="89"/>
      <c r="DB89" s="89"/>
      <c r="DC89" s="91"/>
      <c r="DD89" s="89"/>
      <c r="DE89" s="89"/>
      <c r="DF89" s="89"/>
      <c r="DG89" s="89"/>
      <c r="DH89" s="89"/>
      <c r="DI89" s="91"/>
      <c r="DJ89" s="89"/>
      <c r="DK89" s="89"/>
      <c r="DL89" s="89"/>
      <c r="DM89" s="89"/>
      <c r="DN89" s="89"/>
      <c r="DO89" s="91"/>
      <c r="DP89" s="89"/>
      <c r="DQ89" s="89"/>
      <c r="DR89" s="89"/>
      <c r="DS89" s="89"/>
      <c r="DT89" s="89"/>
      <c r="DU89" s="91"/>
      <c r="DV89" s="89"/>
      <c r="DW89" s="89"/>
      <c r="DX89" s="89"/>
      <c r="DY89" s="89"/>
      <c r="DZ89" s="89"/>
      <c r="EA89" s="91"/>
      <c r="EB89" s="89"/>
      <c r="EC89" s="89"/>
      <c r="ED89" s="89"/>
      <c r="EE89" s="89"/>
      <c r="EF89" s="89"/>
      <c r="EG89" s="91"/>
      <c r="EH89" s="89"/>
      <c r="EI89" s="89"/>
      <c r="EJ89" s="108"/>
      <c r="EK89" s="108"/>
      <c r="EL89" s="108"/>
      <c r="EM89" s="110"/>
      <c r="EN89" s="108"/>
      <c r="EO89" s="108"/>
      <c r="EP89" s="108"/>
      <c r="EQ89" s="108"/>
      <c r="ER89" s="108"/>
      <c r="ES89" s="110"/>
      <c r="ET89" s="108"/>
      <c r="EU89" s="108"/>
      <c r="EV89" s="108"/>
      <c r="EW89" s="108"/>
      <c r="EX89" s="108"/>
      <c r="EY89" s="110"/>
      <c r="EZ89" s="108"/>
      <c r="FA89" s="108"/>
      <c r="FB89" s="108"/>
      <c r="FC89" s="108"/>
      <c r="FD89" s="108"/>
      <c r="FE89" s="110"/>
      <c r="FF89" s="108"/>
      <c r="FG89" s="108"/>
      <c r="FH89" s="108"/>
      <c r="FI89" s="108"/>
      <c r="FJ89" s="332"/>
      <c r="FK89" s="311"/>
      <c r="FL89" s="108"/>
      <c r="FM89" s="108"/>
      <c r="FN89" s="108"/>
      <c r="FO89" s="108"/>
      <c r="FP89" s="108"/>
      <c r="FQ89" s="110"/>
      <c r="FR89" s="108"/>
      <c r="FS89" s="108"/>
      <c r="FT89" s="108"/>
      <c r="FU89" s="108"/>
      <c r="FV89" s="100"/>
      <c r="FW89" s="305">
        <f t="shared" ref="FW89" ca="1" si="28">Ccount(AI89:FV89,20)*10/1440</f>
        <v>0</v>
      </c>
      <c r="FX89" s="306"/>
      <c r="FY89" s="306"/>
      <c r="FZ89" s="306"/>
      <c r="GA89" s="306"/>
      <c r="GB89" s="306"/>
      <c r="GC89" s="306"/>
      <c r="GD89" s="307"/>
    </row>
    <row r="90" spans="2:186" ht="5.25" customHeight="1">
      <c r="B90" s="88"/>
      <c r="C90" s="47"/>
      <c r="D90" s="47"/>
      <c r="E90" s="47"/>
      <c r="F90" s="47"/>
      <c r="G90" s="47"/>
      <c r="H90" s="48"/>
      <c r="I90" s="229"/>
      <c r="J90" s="230"/>
      <c r="K90" s="230"/>
      <c r="L90" s="230"/>
      <c r="M90" s="230"/>
      <c r="N90" s="231"/>
      <c r="O90" s="68"/>
      <c r="P90" s="69"/>
      <c r="Q90" s="69"/>
      <c r="R90" s="69"/>
      <c r="S90" s="69"/>
      <c r="T90" s="69"/>
      <c r="U90" s="69"/>
      <c r="V90" s="69"/>
      <c r="W90" s="69"/>
      <c r="X90" s="69"/>
      <c r="Y90" s="69"/>
      <c r="Z90" s="69"/>
      <c r="AA90" s="69"/>
      <c r="AB90" s="69"/>
      <c r="AC90" s="69"/>
      <c r="AD90" s="69"/>
      <c r="AE90" s="69"/>
      <c r="AF90" s="69"/>
      <c r="AG90" s="69"/>
      <c r="AH90" s="70"/>
      <c r="AI90" s="228"/>
      <c r="AJ90" s="227"/>
      <c r="AK90" s="227"/>
      <c r="AL90" s="227"/>
      <c r="AM90" s="227"/>
      <c r="AN90" s="227"/>
      <c r="AO90" s="228"/>
      <c r="AP90" s="227"/>
      <c r="AQ90" s="227"/>
      <c r="AR90" s="227"/>
      <c r="AS90" s="227"/>
      <c r="AT90" s="227"/>
      <c r="AU90" s="228"/>
      <c r="AV90" s="227"/>
      <c r="AW90" s="227"/>
      <c r="AX90" s="227"/>
      <c r="AY90" s="227"/>
      <c r="AZ90" s="227"/>
      <c r="BA90" s="228"/>
      <c r="BB90" s="227"/>
      <c r="BC90" s="227"/>
      <c r="BD90" s="227"/>
      <c r="BE90" s="227"/>
      <c r="BF90" s="227"/>
      <c r="BG90" s="228"/>
      <c r="BH90" s="227"/>
      <c r="BI90" s="227"/>
      <c r="BJ90" s="227"/>
      <c r="BK90" s="227"/>
      <c r="BL90" s="244"/>
      <c r="BM90" s="245"/>
      <c r="BN90" s="227"/>
      <c r="BO90" s="227"/>
      <c r="BP90" s="227"/>
      <c r="BQ90" s="227"/>
      <c r="BR90" s="227"/>
      <c r="BS90" s="228"/>
      <c r="BT90" s="227"/>
      <c r="BU90" s="227"/>
      <c r="BV90" s="227"/>
      <c r="BW90" s="227"/>
      <c r="BX90" s="227"/>
      <c r="BY90" s="228"/>
      <c r="BZ90" s="227"/>
      <c r="CA90" s="227"/>
      <c r="CB90" s="227"/>
      <c r="CC90" s="227"/>
      <c r="CD90" s="227"/>
      <c r="CE90" s="228"/>
      <c r="CF90" s="227"/>
      <c r="CG90" s="227"/>
      <c r="CH90" s="227"/>
      <c r="CI90" s="227"/>
      <c r="CJ90" s="227"/>
      <c r="CK90" s="228"/>
      <c r="CL90" s="90"/>
      <c r="CM90" s="90"/>
      <c r="CN90" s="90"/>
      <c r="CO90" s="90"/>
      <c r="CP90" s="90"/>
      <c r="CQ90" s="92"/>
      <c r="CR90" s="90"/>
      <c r="CS90" s="90"/>
      <c r="CT90" s="90"/>
      <c r="CU90" s="90"/>
      <c r="CV90" s="90"/>
      <c r="CW90" s="92"/>
      <c r="CX90" s="90"/>
      <c r="CY90" s="90"/>
      <c r="CZ90" s="90"/>
      <c r="DA90" s="90"/>
      <c r="DB90" s="90"/>
      <c r="DC90" s="92"/>
      <c r="DD90" s="90"/>
      <c r="DE90" s="90"/>
      <c r="DF90" s="90"/>
      <c r="DG90" s="90"/>
      <c r="DH90" s="90"/>
      <c r="DI90" s="92"/>
      <c r="DJ90" s="90"/>
      <c r="DK90" s="90"/>
      <c r="DL90" s="90"/>
      <c r="DM90" s="90"/>
      <c r="DN90" s="90"/>
      <c r="DO90" s="92"/>
      <c r="DP90" s="90"/>
      <c r="DQ90" s="90"/>
      <c r="DR90" s="90"/>
      <c r="DS90" s="90"/>
      <c r="DT90" s="90"/>
      <c r="DU90" s="92"/>
      <c r="DV90" s="90"/>
      <c r="DW90" s="90"/>
      <c r="DX90" s="90"/>
      <c r="DY90" s="90"/>
      <c r="DZ90" s="90"/>
      <c r="EA90" s="92"/>
      <c r="EB90" s="90"/>
      <c r="EC90" s="90"/>
      <c r="ED90" s="90"/>
      <c r="EE90" s="90"/>
      <c r="EF90" s="90"/>
      <c r="EG90" s="92"/>
      <c r="EH90" s="90"/>
      <c r="EI90" s="90"/>
      <c r="EJ90" s="227"/>
      <c r="EK90" s="227"/>
      <c r="EL90" s="227"/>
      <c r="EM90" s="228"/>
      <c r="EN90" s="227"/>
      <c r="EO90" s="227"/>
      <c r="EP90" s="227"/>
      <c r="EQ90" s="227"/>
      <c r="ER90" s="227"/>
      <c r="ES90" s="228"/>
      <c r="ET90" s="227"/>
      <c r="EU90" s="227"/>
      <c r="EV90" s="227"/>
      <c r="EW90" s="227"/>
      <c r="EX90" s="227"/>
      <c r="EY90" s="228"/>
      <c r="EZ90" s="227"/>
      <c r="FA90" s="227"/>
      <c r="FB90" s="227"/>
      <c r="FC90" s="227"/>
      <c r="FD90" s="227"/>
      <c r="FE90" s="228"/>
      <c r="FF90" s="227"/>
      <c r="FG90" s="227"/>
      <c r="FH90" s="227"/>
      <c r="FI90" s="227"/>
      <c r="FJ90" s="333"/>
      <c r="FK90" s="312"/>
      <c r="FL90" s="227"/>
      <c r="FM90" s="227"/>
      <c r="FN90" s="227"/>
      <c r="FO90" s="227"/>
      <c r="FP90" s="227"/>
      <c r="FQ90" s="228"/>
      <c r="FR90" s="227"/>
      <c r="FS90" s="227"/>
      <c r="FT90" s="227"/>
      <c r="FU90" s="227"/>
      <c r="FV90" s="238"/>
      <c r="FW90" s="308"/>
      <c r="FX90" s="309"/>
      <c r="FY90" s="309"/>
      <c r="FZ90" s="309"/>
      <c r="GA90" s="309"/>
      <c r="GB90" s="309"/>
      <c r="GC90" s="309"/>
      <c r="GD90" s="310"/>
    </row>
    <row r="91" spans="2:186" ht="5.25" customHeight="1">
      <c r="B91" s="84" t="s">
        <v>17</v>
      </c>
      <c r="C91" s="45"/>
      <c r="D91" s="45"/>
      <c r="E91" s="45"/>
      <c r="F91" s="45"/>
      <c r="G91" s="45"/>
      <c r="H91" s="46"/>
      <c r="I91" s="218" t="s">
        <v>72</v>
      </c>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20"/>
      <c r="AI91" s="225"/>
      <c r="AJ91" s="224"/>
      <c r="AK91" s="224"/>
      <c r="AL91" s="224"/>
      <c r="AM91" s="224"/>
      <c r="AN91" s="224"/>
      <c r="AO91" s="225"/>
      <c r="AP91" s="224"/>
      <c r="AQ91" s="224"/>
      <c r="AR91" s="224"/>
      <c r="AS91" s="224"/>
      <c r="AT91" s="224"/>
      <c r="AU91" s="225"/>
      <c r="AV91" s="224"/>
      <c r="AW91" s="224"/>
      <c r="AX91" s="224"/>
      <c r="AY91" s="224"/>
      <c r="AZ91" s="224"/>
      <c r="BA91" s="225"/>
      <c r="BB91" s="224"/>
      <c r="BC91" s="224"/>
      <c r="BD91" s="224"/>
      <c r="BE91" s="224"/>
      <c r="BF91" s="224"/>
      <c r="BG91" s="225"/>
      <c r="BH91" s="224"/>
      <c r="BI91" s="224"/>
      <c r="BJ91" s="224"/>
      <c r="BK91" s="224"/>
      <c r="BL91" s="236"/>
      <c r="BM91" s="237"/>
      <c r="BN91" s="224"/>
      <c r="BO91" s="224"/>
      <c r="BP91" s="224"/>
      <c r="BQ91" s="224"/>
      <c r="BR91" s="224"/>
      <c r="BS91" s="225"/>
      <c r="BT91" s="224"/>
      <c r="BU91" s="224"/>
      <c r="BV91" s="224"/>
      <c r="BW91" s="224"/>
      <c r="BX91" s="224"/>
      <c r="BY91" s="225"/>
      <c r="BZ91" s="224"/>
      <c r="CA91" s="224"/>
      <c r="CB91" s="224"/>
      <c r="CC91" s="224"/>
      <c r="CD91" s="224"/>
      <c r="CE91" s="225"/>
      <c r="CF91" s="224"/>
      <c r="CG91" s="224"/>
      <c r="CH91" s="224"/>
      <c r="CI91" s="224"/>
      <c r="CJ91" s="224"/>
      <c r="CK91" s="225"/>
      <c r="CL91" s="232"/>
      <c r="CM91" s="232"/>
      <c r="CN91" s="232"/>
      <c r="CO91" s="232"/>
      <c r="CP91" s="232"/>
      <c r="CQ91" s="235"/>
      <c r="CR91" s="232"/>
      <c r="CS91" s="232"/>
      <c r="CT91" s="232"/>
      <c r="CU91" s="232"/>
      <c r="CV91" s="232"/>
      <c r="CW91" s="235"/>
      <c r="CX91" s="232"/>
      <c r="CY91" s="232"/>
      <c r="CZ91" s="232"/>
      <c r="DA91" s="232"/>
      <c r="DB91" s="232"/>
      <c r="DC91" s="235"/>
      <c r="DD91" s="232"/>
      <c r="DE91" s="232"/>
      <c r="DF91" s="232"/>
      <c r="DG91" s="232"/>
      <c r="DH91" s="232"/>
      <c r="DI91" s="235"/>
      <c r="DJ91" s="232"/>
      <c r="DK91" s="232"/>
      <c r="DL91" s="232"/>
      <c r="DM91" s="232"/>
      <c r="DN91" s="232"/>
      <c r="DO91" s="235"/>
      <c r="DP91" s="232"/>
      <c r="DQ91" s="232"/>
      <c r="DR91" s="232"/>
      <c r="DS91" s="232"/>
      <c r="DT91" s="232"/>
      <c r="DU91" s="235"/>
      <c r="DV91" s="232"/>
      <c r="DW91" s="232"/>
      <c r="DX91" s="232"/>
      <c r="DY91" s="232"/>
      <c r="DZ91" s="232"/>
      <c r="EA91" s="235"/>
      <c r="EB91" s="232"/>
      <c r="EC91" s="232"/>
      <c r="ED91" s="232"/>
      <c r="EE91" s="232"/>
      <c r="EF91" s="232"/>
      <c r="EG91" s="235"/>
      <c r="EH91" s="232"/>
      <c r="EI91" s="232"/>
      <c r="EJ91" s="224"/>
      <c r="EK91" s="224"/>
      <c r="EL91" s="224"/>
      <c r="EM91" s="225"/>
      <c r="EN91" s="224"/>
      <c r="EO91" s="224"/>
      <c r="EP91" s="224"/>
      <c r="EQ91" s="224"/>
      <c r="ER91" s="224"/>
      <c r="ES91" s="225"/>
      <c r="ET91" s="224"/>
      <c r="EU91" s="224"/>
      <c r="EV91" s="224"/>
      <c r="EW91" s="224"/>
      <c r="EX91" s="224"/>
      <c r="EY91" s="225"/>
      <c r="EZ91" s="224"/>
      <c r="FA91" s="224"/>
      <c r="FB91" s="224"/>
      <c r="FC91" s="224"/>
      <c r="FD91" s="224"/>
      <c r="FE91" s="225"/>
      <c r="FF91" s="224"/>
      <c r="FG91" s="224"/>
      <c r="FH91" s="224"/>
      <c r="FI91" s="224"/>
      <c r="FJ91" s="334"/>
      <c r="FK91" s="335"/>
      <c r="FL91" s="224"/>
      <c r="FM91" s="224"/>
      <c r="FN91" s="224"/>
      <c r="FO91" s="224"/>
      <c r="FP91" s="224"/>
      <c r="FQ91" s="225"/>
      <c r="FR91" s="224"/>
      <c r="FS91" s="224"/>
      <c r="FT91" s="224"/>
      <c r="FU91" s="224"/>
      <c r="FV91" s="205"/>
      <c r="FW91" s="315">
        <f t="shared" ref="FW91" ca="1" si="29">Ccount(AI91:FV91,20)*10/1440</f>
        <v>0</v>
      </c>
      <c r="FX91" s="316"/>
      <c r="FY91" s="316"/>
      <c r="FZ91" s="316"/>
      <c r="GA91" s="316"/>
      <c r="GB91" s="316"/>
      <c r="GC91" s="316"/>
      <c r="GD91" s="317"/>
    </row>
    <row r="92" spans="2:186" ht="5.25" customHeight="1">
      <c r="B92" s="85"/>
      <c r="C92" s="86"/>
      <c r="D92" s="86"/>
      <c r="E92" s="86"/>
      <c r="F92" s="86"/>
      <c r="G92" s="86"/>
      <c r="H92" s="87"/>
      <c r="I92" s="221"/>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3"/>
      <c r="AI92" s="110"/>
      <c r="AJ92" s="108"/>
      <c r="AK92" s="108"/>
      <c r="AL92" s="108"/>
      <c r="AM92" s="108"/>
      <c r="AN92" s="108"/>
      <c r="AO92" s="110"/>
      <c r="AP92" s="108"/>
      <c r="AQ92" s="108"/>
      <c r="AR92" s="108"/>
      <c r="AS92" s="108"/>
      <c r="AT92" s="108"/>
      <c r="AU92" s="110"/>
      <c r="AV92" s="108"/>
      <c r="AW92" s="108"/>
      <c r="AX92" s="108"/>
      <c r="AY92" s="108"/>
      <c r="AZ92" s="108"/>
      <c r="BA92" s="110"/>
      <c r="BB92" s="108"/>
      <c r="BC92" s="108"/>
      <c r="BD92" s="108"/>
      <c r="BE92" s="108"/>
      <c r="BF92" s="108"/>
      <c r="BG92" s="110"/>
      <c r="BH92" s="108"/>
      <c r="BI92" s="108"/>
      <c r="BJ92" s="108"/>
      <c r="BK92" s="108"/>
      <c r="BL92" s="188"/>
      <c r="BM92" s="190"/>
      <c r="BN92" s="108"/>
      <c r="BO92" s="108"/>
      <c r="BP92" s="108"/>
      <c r="BQ92" s="108"/>
      <c r="BR92" s="108"/>
      <c r="BS92" s="110"/>
      <c r="BT92" s="108"/>
      <c r="BU92" s="108"/>
      <c r="BV92" s="108"/>
      <c r="BW92" s="108"/>
      <c r="BX92" s="108"/>
      <c r="BY92" s="110"/>
      <c r="BZ92" s="108"/>
      <c r="CA92" s="108"/>
      <c r="CB92" s="108"/>
      <c r="CC92" s="108"/>
      <c r="CD92" s="108"/>
      <c r="CE92" s="110"/>
      <c r="CF92" s="108"/>
      <c r="CG92" s="108"/>
      <c r="CH92" s="108"/>
      <c r="CI92" s="108"/>
      <c r="CJ92" s="108"/>
      <c r="CK92" s="110"/>
      <c r="CL92" s="89"/>
      <c r="CM92" s="89"/>
      <c r="CN92" s="89"/>
      <c r="CO92" s="89"/>
      <c r="CP92" s="89"/>
      <c r="CQ92" s="91"/>
      <c r="CR92" s="89"/>
      <c r="CS92" s="89"/>
      <c r="CT92" s="89"/>
      <c r="CU92" s="89"/>
      <c r="CV92" s="89"/>
      <c r="CW92" s="91"/>
      <c r="CX92" s="89"/>
      <c r="CY92" s="89"/>
      <c r="CZ92" s="89"/>
      <c r="DA92" s="89"/>
      <c r="DB92" s="89"/>
      <c r="DC92" s="91"/>
      <c r="DD92" s="89"/>
      <c r="DE92" s="89"/>
      <c r="DF92" s="89"/>
      <c r="DG92" s="89"/>
      <c r="DH92" s="89"/>
      <c r="DI92" s="91"/>
      <c r="DJ92" s="89"/>
      <c r="DK92" s="89"/>
      <c r="DL92" s="89"/>
      <c r="DM92" s="89"/>
      <c r="DN92" s="89"/>
      <c r="DO92" s="91"/>
      <c r="DP92" s="89"/>
      <c r="DQ92" s="89"/>
      <c r="DR92" s="89"/>
      <c r="DS92" s="89"/>
      <c r="DT92" s="89"/>
      <c r="DU92" s="91"/>
      <c r="DV92" s="89"/>
      <c r="DW92" s="89"/>
      <c r="DX92" s="89"/>
      <c r="DY92" s="89"/>
      <c r="DZ92" s="89"/>
      <c r="EA92" s="91"/>
      <c r="EB92" s="89"/>
      <c r="EC92" s="89"/>
      <c r="ED92" s="89"/>
      <c r="EE92" s="89"/>
      <c r="EF92" s="89"/>
      <c r="EG92" s="91"/>
      <c r="EH92" s="89"/>
      <c r="EI92" s="89"/>
      <c r="EJ92" s="108"/>
      <c r="EK92" s="108"/>
      <c r="EL92" s="108"/>
      <c r="EM92" s="110"/>
      <c r="EN92" s="108"/>
      <c r="EO92" s="108"/>
      <c r="EP92" s="108"/>
      <c r="EQ92" s="108"/>
      <c r="ER92" s="108"/>
      <c r="ES92" s="110"/>
      <c r="ET92" s="108"/>
      <c r="EU92" s="108"/>
      <c r="EV92" s="108"/>
      <c r="EW92" s="108"/>
      <c r="EX92" s="108"/>
      <c r="EY92" s="110"/>
      <c r="EZ92" s="108"/>
      <c r="FA92" s="108"/>
      <c r="FB92" s="108"/>
      <c r="FC92" s="108"/>
      <c r="FD92" s="108"/>
      <c r="FE92" s="110"/>
      <c r="FF92" s="108"/>
      <c r="FG92" s="108"/>
      <c r="FH92" s="108"/>
      <c r="FI92" s="108"/>
      <c r="FJ92" s="332"/>
      <c r="FK92" s="311"/>
      <c r="FL92" s="108"/>
      <c r="FM92" s="108"/>
      <c r="FN92" s="108"/>
      <c r="FO92" s="108"/>
      <c r="FP92" s="108"/>
      <c r="FQ92" s="110"/>
      <c r="FR92" s="108"/>
      <c r="FS92" s="108"/>
      <c r="FT92" s="108"/>
      <c r="FU92" s="108"/>
      <c r="FV92" s="100"/>
      <c r="FW92" s="305"/>
      <c r="FX92" s="306"/>
      <c r="FY92" s="306"/>
      <c r="FZ92" s="306"/>
      <c r="GA92" s="306"/>
      <c r="GB92" s="306"/>
      <c r="GC92" s="306"/>
      <c r="GD92" s="307"/>
    </row>
    <row r="93" spans="2:186" ht="5.25" customHeight="1">
      <c r="B93" s="85"/>
      <c r="C93" s="86"/>
      <c r="D93" s="86"/>
      <c r="E93" s="86"/>
      <c r="F93" s="86"/>
      <c r="G93" s="86"/>
      <c r="H93" s="87"/>
      <c r="I93" s="212" t="s">
        <v>8</v>
      </c>
      <c r="J93" s="213"/>
      <c r="K93" s="213"/>
      <c r="L93" s="213"/>
      <c r="M93" s="213"/>
      <c r="N93" s="214"/>
      <c r="O93" s="192" t="s">
        <v>5</v>
      </c>
      <c r="P93" s="79"/>
      <c r="Q93" s="79"/>
      <c r="R93" s="79"/>
      <c r="S93" s="79"/>
      <c r="T93" s="79"/>
      <c r="U93" s="79"/>
      <c r="V93" s="79"/>
      <c r="W93" s="79"/>
      <c r="X93" s="79"/>
      <c r="Y93" s="79"/>
      <c r="Z93" s="79"/>
      <c r="AA93" s="79"/>
      <c r="AB93" s="79"/>
      <c r="AC93" s="79"/>
      <c r="AD93" s="79"/>
      <c r="AE93" s="79"/>
      <c r="AF93" s="79"/>
      <c r="AG93" s="79"/>
      <c r="AH93" s="80"/>
      <c r="AI93" s="110"/>
      <c r="AJ93" s="108"/>
      <c r="AK93" s="108"/>
      <c r="AL93" s="108"/>
      <c r="AM93" s="108"/>
      <c r="AN93" s="108"/>
      <c r="AO93" s="110"/>
      <c r="AP93" s="108"/>
      <c r="AQ93" s="108"/>
      <c r="AR93" s="108"/>
      <c r="AS93" s="108"/>
      <c r="AT93" s="108"/>
      <c r="AU93" s="110"/>
      <c r="AV93" s="108"/>
      <c r="AW93" s="108"/>
      <c r="AX93" s="108"/>
      <c r="AY93" s="108"/>
      <c r="AZ93" s="108"/>
      <c r="BA93" s="110"/>
      <c r="BB93" s="108"/>
      <c r="BC93" s="108"/>
      <c r="BD93" s="108"/>
      <c r="BE93" s="108"/>
      <c r="BF93" s="108"/>
      <c r="BG93" s="110"/>
      <c r="BH93" s="108"/>
      <c r="BI93" s="108"/>
      <c r="BJ93" s="108"/>
      <c r="BK93" s="108"/>
      <c r="BL93" s="188"/>
      <c r="BM93" s="190"/>
      <c r="BN93" s="108"/>
      <c r="BO93" s="108"/>
      <c r="BP93" s="108"/>
      <c r="BQ93" s="108"/>
      <c r="BR93" s="108"/>
      <c r="BS93" s="110"/>
      <c r="BT93" s="108"/>
      <c r="BU93" s="108"/>
      <c r="BV93" s="108"/>
      <c r="BW93" s="108"/>
      <c r="BX93" s="108"/>
      <c r="BY93" s="110"/>
      <c r="BZ93" s="108"/>
      <c r="CA93" s="108"/>
      <c r="CB93" s="108"/>
      <c r="CC93" s="108"/>
      <c r="CD93" s="108"/>
      <c r="CE93" s="110"/>
      <c r="CF93" s="108"/>
      <c r="CG93" s="108"/>
      <c r="CH93" s="108"/>
      <c r="CI93" s="108"/>
      <c r="CJ93" s="108"/>
      <c r="CK93" s="110"/>
      <c r="CL93" s="89"/>
      <c r="CM93" s="89"/>
      <c r="CN93" s="89"/>
      <c r="CO93" s="89"/>
      <c r="CP93" s="89"/>
      <c r="CQ93" s="91"/>
      <c r="CR93" s="89"/>
      <c r="CS93" s="89"/>
      <c r="CT93" s="89"/>
      <c r="CU93" s="89"/>
      <c r="CV93" s="89"/>
      <c r="CW93" s="91"/>
      <c r="CX93" s="89"/>
      <c r="CY93" s="89"/>
      <c r="CZ93" s="89"/>
      <c r="DA93" s="89"/>
      <c r="DB93" s="89"/>
      <c r="DC93" s="91"/>
      <c r="DD93" s="89"/>
      <c r="DE93" s="89"/>
      <c r="DF93" s="89"/>
      <c r="DG93" s="89"/>
      <c r="DH93" s="89"/>
      <c r="DI93" s="91"/>
      <c r="DJ93" s="89"/>
      <c r="DK93" s="89"/>
      <c r="DL93" s="89"/>
      <c r="DM93" s="89"/>
      <c r="DN93" s="89"/>
      <c r="DO93" s="91"/>
      <c r="DP93" s="89"/>
      <c r="DQ93" s="89"/>
      <c r="DR93" s="89"/>
      <c r="DS93" s="89"/>
      <c r="DT93" s="89"/>
      <c r="DU93" s="91"/>
      <c r="DV93" s="89"/>
      <c r="DW93" s="89"/>
      <c r="DX93" s="89"/>
      <c r="DY93" s="89"/>
      <c r="DZ93" s="89"/>
      <c r="EA93" s="91"/>
      <c r="EB93" s="89"/>
      <c r="EC93" s="89"/>
      <c r="ED93" s="89"/>
      <c r="EE93" s="89"/>
      <c r="EF93" s="89"/>
      <c r="EG93" s="91"/>
      <c r="EH93" s="89"/>
      <c r="EI93" s="89"/>
      <c r="EJ93" s="108"/>
      <c r="EK93" s="108"/>
      <c r="EL93" s="108"/>
      <c r="EM93" s="110"/>
      <c r="EN93" s="108"/>
      <c r="EO93" s="108"/>
      <c r="EP93" s="108"/>
      <c r="EQ93" s="108"/>
      <c r="ER93" s="108"/>
      <c r="ES93" s="110"/>
      <c r="ET93" s="108"/>
      <c r="EU93" s="108"/>
      <c r="EV93" s="108"/>
      <c r="EW93" s="108"/>
      <c r="EX93" s="108"/>
      <c r="EY93" s="110"/>
      <c r="EZ93" s="108"/>
      <c r="FA93" s="108"/>
      <c r="FB93" s="108"/>
      <c r="FC93" s="108"/>
      <c r="FD93" s="108"/>
      <c r="FE93" s="110"/>
      <c r="FF93" s="108"/>
      <c r="FG93" s="108"/>
      <c r="FH93" s="108"/>
      <c r="FI93" s="108"/>
      <c r="FJ93" s="332"/>
      <c r="FK93" s="311"/>
      <c r="FL93" s="108"/>
      <c r="FM93" s="108"/>
      <c r="FN93" s="108"/>
      <c r="FO93" s="108"/>
      <c r="FP93" s="108"/>
      <c r="FQ93" s="110"/>
      <c r="FR93" s="108"/>
      <c r="FS93" s="108"/>
      <c r="FT93" s="108"/>
      <c r="FU93" s="108"/>
      <c r="FV93" s="100"/>
      <c r="FW93" s="305">
        <f t="shared" ref="FW93" ca="1" si="30">Ccount(AI93:FV93,20)*10/1440</f>
        <v>0</v>
      </c>
      <c r="FX93" s="306"/>
      <c r="FY93" s="306"/>
      <c r="FZ93" s="306"/>
      <c r="GA93" s="306"/>
      <c r="GB93" s="306"/>
      <c r="GC93" s="306"/>
      <c r="GD93" s="307"/>
    </row>
    <row r="94" spans="2:186" ht="5.25" customHeight="1">
      <c r="B94" s="85"/>
      <c r="C94" s="86"/>
      <c r="D94" s="86"/>
      <c r="E94" s="86"/>
      <c r="F94" s="86"/>
      <c r="G94" s="86"/>
      <c r="H94" s="87"/>
      <c r="I94" s="212"/>
      <c r="J94" s="213"/>
      <c r="K94" s="213"/>
      <c r="L94" s="213"/>
      <c r="M94" s="213"/>
      <c r="N94" s="214"/>
      <c r="O94" s="68"/>
      <c r="P94" s="69"/>
      <c r="Q94" s="69"/>
      <c r="R94" s="69"/>
      <c r="S94" s="69"/>
      <c r="T94" s="69"/>
      <c r="U94" s="69"/>
      <c r="V94" s="69"/>
      <c r="W94" s="69"/>
      <c r="X94" s="69"/>
      <c r="Y94" s="69"/>
      <c r="Z94" s="69"/>
      <c r="AA94" s="69"/>
      <c r="AB94" s="69"/>
      <c r="AC94" s="69"/>
      <c r="AD94" s="69"/>
      <c r="AE94" s="69"/>
      <c r="AF94" s="69"/>
      <c r="AG94" s="69"/>
      <c r="AH94" s="70"/>
      <c r="AI94" s="110"/>
      <c r="AJ94" s="108"/>
      <c r="AK94" s="108"/>
      <c r="AL94" s="108"/>
      <c r="AM94" s="108"/>
      <c r="AN94" s="108"/>
      <c r="AO94" s="110"/>
      <c r="AP94" s="108"/>
      <c r="AQ94" s="108"/>
      <c r="AR94" s="108"/>
      <c r="AS94" s="108"/>
      <c r="AT94" s="108"/>
      <c r="AU94" s="110"/>
      <c r="AV94" s="108"/>
      <c r="AW94" s="108"/>
      <c r="AX94" s="108"/>
      <c r="AY94" s="108"/>
      <c r="AZ94" s="108"/>
      <c r="BA94" s="110"/>
      <c r="BB94" s="108"/>
      <c r="BC94" s="108"/>
      <c r="BD94" s="108"/>
      <c r="BE94" s="108"/>
      <c r="BF94" s="108"/>
      <c r="BG94" s="110"/>
      <c r="BH94" s="108"/>
      <c r="BI94" s="108"/>
      <c r="BJ94" s="108"/>
      <c r="BK94" s="108"/>
      <c r="BL94" s="188"/>
      <c r="BM94" s="190"/>
      <c r="BN94" s="108"/>
      <c r="BO94" s="108"/>
      <c r="BP94" s="108"/>
      <c r="BQ94" s="108"/>
      <c r="BR94" s="108"/>
      <c r="BS94" s="110"/>
      <c r="BT94" s="108"/>
      <c r="BU94" s="108"/>
      <c r="BV94" s="108"/>
      <c r="BW94" s="108"/>
      <c r="BX94" s="108"/>
      <c r="BY94" s="110"/>
      <c r="BZ94" s="108"/>
      <c r="CA94" s="108"/>
      <c r="CB94" s="108"/>
      <c r="CC94" s="108"/>
      <c r="CD94" s="108"/>
      <c r="CE94" s="110"/>
      <c r="CF94" s="108"/>
      <c r="CG94" s="108"/>
      <c r="CH94" s="108"/>
      <c r="CI94" s="108"/>
      <c r="CJ94" s="108"/>
      <c r="CK94" s="110"/>
      <c r="CL94" s="89"/>
      <c r="CM94" s="89"/>
      <c r="CN94" s="89"/>
      <c r="CO94" s="89"/>
      <c r="CP94" s="89"/>
      <c r="CQ94" s="91"/>
      <c r="CR94" s="89"/>
      <c r="CS94" s="89"/>
      <c r="CT94" s="89"/>
      <c r="CU94" s="89"/>
      <c r="CV94" s="89"/>
      <c r="CW94" s="91"/>
      <c r="CX94" s="89"/>
      <c r="CY94" s="89"/>
      <c r="CZ94" s="89"/>
      <c r="DA94" s="89"/>
      <c r="DB94" s="89"/>
      <c r="DC94" s="91"/>
      <c r="DD94" s="89"/>
      <c r="DE94" s="89"/>
      <c r="DF94" s="89"/>
      <c r="DG94" s="89"/>
      <c r="DH94" s="89"/>
      <c r="DI94" s="91"/>
      <c r="DJ94" s="89"/>
      <c r="DK94" s="89"/>
      <c r="DL94" s="89"/>
      <c r="DM94" s="89"/>
      <c r="DN94" s="89"/>
      <c r="DO94" s="91"/>
      <c r="DP94" s="89"/>
      <c r="DQ94" s="89"/>
      <c r="DR94" s="89"/>
      <c r="DS94" s="89"/>
      <c r="DT94" s="89"/>
      <c r="DU94" s="91"/>
      <c r="DV94" s="89"/>
      <c r="DW94" s="89"/>
      <c r="DX94" s="89"/>
      <c r="DY94" s="89"/>
      <c r="DZ94" s="89"/>
      <c r="EA94" s="91"/>
      <c r="EB94" s="89"/>
      <c r="EC94" s="89"/>
      <c r="ED94" s="89"/>
      <c r="EE94" s="89"/>
      <c r="EF94" s="89"/>
      <c r="EG94" s="91"/>
      <c r="EH94" s="89"/>
      <c r="EI94" s="89"/>
      <c r="EJ94" s="108"/>
      <c r="EK94" s="108"/>
      <c r="EL94" s="108"/>
      <c r="EM94" s="110"/>
      <c r="EN94" s="108"/>
      <c r="EO94" s="108"/>
      <c r="EP94" s="108"/>
      <c r="EQ94" s="108"/>
      <c r="ER94" s="108"/>
      <c r="ES94" s="110"/>
      <c r="ET94" s="108"/>
      <c r="EU94" s="108"/>
      <c r="EV94" s="108"/>
      <c r="EW94" s="108"/>
      <c r="EX94" s="108"/>
      <c r="EY94" s="110"/>
      <c r="EZ94" s="108"/>
      <c r="FA94" s="108"/>
      <c r="FB94" s="108"/>
      <c r="FC94" s="108"/>
      <c r="FD94" s="108"/>
      <c r="FE94" s="110"/>
      <c r="FF94" s="108"/>
      <c r="FG94" s="108"/>
      <c r="FH94" s="108"/>
      <c r="FI94" s="108"/>
      <c r="FJ94" s="332"/>
      <c r="FK94" s="311"/>
      <c r="FL94" s="108"/>
      <c r="FM94" s="108"/>
      <c r="FN94" s="108"/>
      <c r="FO94" s="108"/>
      <c r="FP94" s="108"/>
      <c r="FQ94" s="110"/>
      <c r="FR94" s="108"/>
      <c r="FS94" s="108"/>
      <c r="FT94" s="108"/>
      <c r="FU94" s="108"/>
      <c r="FV94" s="100"/>
      <c r="FW94" s="305"/>
      <c r="FX94" s="306"/>
      <c r="FY94" s="306"/>
      <c r="FZ94" s="306"/>
      <c r="GA94" s="306"/>
      <c r="GB94" s="306"/>
      <c r="GC94" s="306"/>
      <c r="GD94" s="307"/>
    </row>
    <row r="95" spans="2:186" ht="5.25" customHeight="1">
      <c r="B95" s="85"/>
      <c r="C95" s="86"/>
      <c r="D95" s="86"/>
      <c r="E95" s="86"/>
      <c r="F95" s="86"/>
      <c r="G95" s="86"/>
      <c r="H95" s="87"/>
      <c r="I95" s="212"/>
      <c r="J95" s="213"/>
      <c r="K95" s="213"/>
      <c r="L95" s="213"/>
      <c r="M95" s="213"/>
      <c r="N95" s="214"/>
      <c r="O95" s="192" t="s">
        <v>6</v>
      </c>
      <c r="P95" s="79"/>
      <c r="Q95" s="79"/>
      <c r="R95" s="79"/>
      <c r="S95" s="79"/>
      <c r="T95" s="79"/>
      <c r="U95" s="79"/>
      <c r="V95" s="79"/>
      <c r="W95" s="79"/>
      <c r="X95" s="79"/>
      <c r="Y95" s="79"/>
      <c r="Z95" s="79"/>
      <c r="AA95" s="79"/>
      <c r="AB95" s="79"/>
      <c r="AC95" s="79"/>
      <c r="AD95" s="79"/>
      <c r="AE95" s="79"/>
      <c r="AF95" s="79"/>
      <c r="AG95" s="79"/>
      <c r="AH95" s="80"/>
      <c r="AI95" s="110"/>
      <c r="AJ95" s="108"/>
      <c r="AK95" s="108"/>
      <c r="AL95" s="108"/>
      <c r="AM95" s="108"/>
      <c r="AN95" s="108"/>
      <c r="AO95" s="110"/>
      <c r="AP95" s="108"/>
      <c r="AQ95" s="108"/>
      <c r="AR95" s="108"/>
      <c r="AS95" s="108"/>
      <c r="AT95" s="108"/>
      <c r="AU95" s="110"/>
      <c r="AV95" s="108"/>
      <c r="AW95" s="108"/>
      <c r="AX95" s="108"/>
      <c r="AY95" s="108"/>
      <c r="AZ95" s="108"/>
      <c r="BA95" s="110"/>
      <c r="BB95" s="108"/>
      <c r="BC95" s="108"/>
      <c r="BD95" s="108"/>
      <c r="BE95" s="108"/>
      <c r="BF95" s="108"/>
      <c r="BG95" s="110"/>
      <c r="BH95" s="108"/>
      <c r="BI95" s="108"/>
      <c r="BJ95" s="108"/>
      <c r="BK95" s="108"/>
      <c r="BL95" s="188"/>
      <c r="BM95" s="190"/>
      <c r="BN95" s="108"/>
      <c r="BO95" s="108"/>
      <c r="BP95" s="108"/>
      <c r="BQ95" s="108"/>
      <c r="BR95" s="108"/>
      <c r="BS95" s="110"/>
      <c r="BT95" s="108"/>
      <c r="BU95" s="108"/>
      <c r="BV95" s="108"/>
      <c r="BW95" s="108"/>
      <c r="BX95" s="108"/>
      <c r="BY95" s="110"/>
      <c r="BZ95" s="108"/>
      <c r="CA95" s="108"/>
      <c r="CB95" s="108"/>
      <c r="CC95" s="108"/>
      <c r="CD95" s="108"/>
      <c r="CE95" s="110"/>
      <c r="CF95" s="108"/>
      <c r="CG95" s="108"/>
      <c r="CH95" s="108"/>
      <c r="CI95" s="108"/>
      <c r="CJ95" s="108"/>
      <c r="CK95" s="110"/>
      <c r="CL95" s="89"/>
      <c r="CM95" s="89"/>
      <c r="CN95" s="89"/>
      <c r="CO95" s="89"/>
      <c r="CP95" s="89"/>
      <c r="CQ95" s="91"/>
      <c r="CR95" s="89"/>
      <c r="CS95" s="89"/>
      <c r="CT95" s="89"/>
      <c r="CU95" s="89"/>
      <c r="CV95" s="89"/>
      <c r="CW95" s="91"/>
      <c r="CX95" s="89"/>
      <c r="CY95" s="89"/>
      <c r="CZ95" s="89"/>
      <c r="DA95" s="89"/>
      <c r="DB95" s="89"/>
      <c r="DC95" s="91"/>
      <c r="DD95" s="89"/>
      <c r="DE95" s="89"/>
      <c r="DF95" s="89"/>
      <c r="DG95" s="89"/>
      <c r="DH95" s="89"/>
      <c r="DI95" s="91"/>
      <c r="DJ95" s="89"/>
      <c r="DK95" s="89"/>
      <c r="DL95" s="89"/>
      <c r="DM95" s="89"/>
      <c r="DN95" s="89"/>
      <c r="DO95" s="91"/>
      <c r="DP95" s="89"/>
      <c r="DQ95" s="89"/>
      <c r="DR95" s="89"/>
      <c r="DS95" s="89"/>
      <c r="DT95" s="89"/>
      <c r="DU95" s="91"/>
      <c r="DV95" s="89"/>
      <c r="DW95" s="89"/>
      <c r="DX95" s="89"/>
      <c r="DY95" s="89"/>
      <c r="DZ95" s="89"/>
      <c r="EA95" s="91"/>
      <c r="EB95" s="89"/>
      <c r="EC95" s="89"/>
      <c r="ED95" s="89"/>
      <c r="EE95" s="89"/>
      <c r="EF95" s="89"/>
      <c r="EG95" s="91"/>
      <c r="EH95" s="89"/>
      <c r="EI95" s="89"/>
      <c r="EJ95" s="108"/>
      <c r="EK95" s="108"/>
      <c r="EL95" s="108"/>
      <c r="EM95" s="110"/>
      <c r="EN95" s="108"/>
      <c r="EO95" s="108"/>
      <c r="EP95" s="108"/>
      <c r="EQ95" s="108"/>
      <c r="ER95" s="108"/>
      <c r="ES95" s="110"/>
      <c r="ET95" s="108"/>
      <c r="EU95" s="108"/>
      <c r="EV95" s="108"/>
      <c r="EW95" s="108"/>
      <c r="EX95" s="108"/>
      <c r="EY95" s="110"/>
      <c r="EZ95" s="108"/>
      <c r="FA95" s="108"/>
      <c r="FB95" s="108"/>
      <c r="FC95" s="108"/>
      <c r="FD95" s="108"/>
      <c r="FE95" s="110"/>
      <c r="FF95" s="108"/>
      <c r="FG95" s="108"/>
      <c r="FH95" s="108"/>
      <c r="FI95" s="108"/>
      <c r="FJ95" s="332"/>
      <c r="FK95" s="311"/>
      <c r="FL95" s="108"/>
      <c r="FM95" s="108"/>
      <c r="FN95" s="108"/>
      <c r="FO95" s="108"/>
      <c r="FP95" s="108"/>
      <c r="FQ95" s="110"/>
      <c r="FR95" s="108"/>
      <c r="FS95" s="108"/>
      <c r="FT95" s="108"/>
      <c r="FU95" s="108"/>
      <c r="FV95" s="100"/>
      <c r="FW95" s="305">
        <f t="shared" ref="FW95" ca="1" si="31">Ccount(AI95:FV95,20)*10/1440</f>
        <v>0</v>
      </c>
      <c r="FX95" s="306"/>
      <c r="FY95" s="306"/>
      <c r="FZ95" s="306"/>
      <c r="GA95" s="306"/>
      <c r="GB95" s="306"/>
      <c r="GC95" s="306"/>
      <c r="GD95" s="307"/>
    </row>
    <row r="96" spans="2:186" ht="5.25" customHeight="1">
      <c r="B96" s="85"/>
      <c r="C96" s="86"/>
      <c r="D96" s="86"/>
      <c r="E96" s="86"/>
      <c r="F96" s="86"/>
      <c r="G96" s="86"/>
      <c r="H96" s="87"/>
      <c r="I96" s="212"/>
      <c r="J96" s="213"/>
      <c r="K96" s="213"/>
      <c r="L96" s="213"/>
      <c r="M96" s="213"/>
      <c r="N96" s="214"/>
      <c r="O96" s="68"/>
      <c r="P96" s="69"/>
      <c r="Q96" s="69"/>
      <c r="R96" s="69"/>
      <c r="S96" s="69"/>
      <c r="T96" s="69"/>
      <c r="U96" s="69"/>
      <c r="V96" s="69"/>
      <c r="W96" s="69"/>
      <c r="X96" s="69"/>
      <c r="Y96" s="69"/>
      <c r="Z96" s="69"/>
      <c r="AA96" s="69"/>
      <c r="AB96" s="69"/>
      <c r="AC96" s="69"/>
      <c r="AD96" s="69"/>
      <c r="AE96" s="69"/>
      <c r="AF96" s="69"/>
      <c r="AG96" s="69"/>
      <c r="AH96" s="70"/>
      <c r="AI96" s="110"/>
      <c r="AJ96" s="108"/>
      <c r="AK96" s="108"/>
      <c r="AL96" s="108"/>
      <c r="AM96" s="108"/>
      <c r="AN96" s="108"/>
      <c r="AO96" s="110"/>
      <c r="AP96" s="108"/>
      <c r="AQ96" s="108"/>
      <c r="AR96" s="108"/>
      <c r="AS96" s="108"/>
      <c r="AT96" s="108"/>
      <c r="AU96" s="110"/>
      <c r="AV96" s="108"/>
      <c r="AW96" s="108"/>
      <c r="AX96" s="108"/>
      <c r="AY96" s="108"/>
      <c r="AZ96" s="108"/>
      <c r="BA96" s="110"/>
      <c r="BB96" s="108"/>
      <c r="BC96" s="108"/>
      <c r="BD96" s="108"/>
      <c r="BE96" s="108"/>
      <c r="BF96" s="108"/>
      <c r="BG96" s="110"/>
      <c r="BH96" s="108"/>
      <c r="BI96" s="108"/>
      <c r="BJ96" s="108"/>
      <c r="BK96" s="108"/>
      <c r="BL96" s="188"/>
      <c r="BM96" s="190"/>
      <c r="BN96" s="108"/>
      <c r="BO96" s="108"/>
      <c r="BP96" s="108"/>
      <c r="BQ96" s="108"/>
      <c r="BR96" s="108"/>
      <c r="BS96" s="110"/>
      <c r="BT96" s="108"/>
      <c r="BU96" s="108"/>
      <c r="BV96" s="108"/>
      <c r="BW96" s="108"/>
      <c r="BX96" s="108"/>
      <c r="BY96" s="110"/>
      <c r="BZ96" s="108"/>
      <c r="CA96" s="108"/>
      <c r="CB96" s="108"/>
      <c r="CC96" s="108"/>
      <c r="CD96" s="108"/>
      <c r="CE96" s="110"/>
      <c r="CF96" s="108"/>
      <c r="CG96" s="108"/>
      <c r="CH96" s="108"/>
      <c r="CI96" s="108"/>
      <c r="CJ96" s="108"/>
      <c r="CK96" s="110"/>
      <c r="CL96" s="89"/>
      <c r="CM96" s="89"/>
      <c r="CN96" s="89"/>
      <c r="CO96" s="89"/>
      <c r="CP96" s="89"/>
      <c r="CQ96" s="91"/>
      <c r="CR96" s="89"/>
      <c r="CS96" s="89"/>
      <c r="CT96" s="89"/>
      <c r="CU96" s="89"/>
      <c r="CV96" s="89"/>
      <c r="CW96" s="91"/>
      <c r="CX96" s="89"/>
      <c r="CY96" s="89"/>
      <c r="CZ96" s="89"/>
      <c r="DA96" s="89"/>
      <c r="DB96" s="89"/>
      <c r="DC96" s="91"/>
      <c r="DD96" s="89"/>
      <c r="DE96" s="89"/>
      <c r="DF96" s="89"/>
      <c r="DG96" s="89"/>
      <c r="DH96" s="89"/>
      <c r="DI96" s="91"/>
      <c r="DJ96" s="89"/>
      <c r="DK96" s="89"/>
      <c r="DL96" s="89"/>
      <c r="DM96" s="89"/>
      <c r="DN96" s="89"/>
      <c r="DO96" s="91"/>
      <c r="DP96" s="89"/>
      <c r="DQ96" s="89"/>
      <c r="DR96" s="89"/>
      <c r="DS96" s="89"/>
      <c r="DT96" s="89"/>
      <c r="DU96" s="91"/>
      <c r="DV96" s="89"/>
      <c r="DW96" s="89"/>
      <c r="DX96" s="89"/>
      <c r="DY96" s="89"/>
      <c r="DZ96" s="89"/>
      <c r="EA96" s="91"/>
      <c r="EB96" s="89"/>
      <c r="EC96" s="89"/>
      <c r="ED96" s="89"/>
      <c r="EE96" s="89"/>
      <c r="EF96" s="89"/>
      <c r="EG96" s="91"/>
      <c r="EH96" s="89"/>
      <c r="EI96" s="89"/>
      <c r="EJ96" s="108"/>
      <c r="EK96" s="108"/>
      <c r="EL96" s="108"/>
      <c r="EM96" s="110"/>
      <c r="EN96" s="108"/>
      <c r="EO96" s="108"/>
      <c r="EP96" s="108"/>
      <c r="EQ96" s="108"/>
      <c r="ER96" s="108"/>
      <c r="ES96" s="110"/>
      <c r="ET96" s="108"/>
      <c r="EU96" s="108"/>
      <c r="EV96" s="108"/>
      <c r="EW96" s="108"/>
      <c r="EX96" s="108"/>
      <c r="EY96" s="110"/>
      <c r="EZ96" s="108"/>
      <c r="FA96" s="108"/>
      <c r="FB96" s="108"/>
      <c r="FC96" s="108"/>
      <c r="FD96" s="108"/>
      <c r="FE96" s="110"/>
      <c r="FF96" s="108"/>
      <c r="FG96" s="108"/>
      <c r="FH96" s="108"/>
      <c r="FI96" s="108"/>
      <c r="FJ96" s="332"/>
      <c r="FK96" s="311"/>
      <c r="FL96" s="108"/>
      <c r="FM96" s="108"/>
      <c r="FN96" s="108"/>
      <c r="FO96" s="108"/>
      <c r="FP96" s="108"/>
      <c r="FQ96" s="110"/>
      <c r="FR96" s="108"/>
      <c r="FS96" s="108"/>
      <c r="FT96" s="108"/>
      <c r="FU96" s="108"/>
      <c r="FV96" s="100"/>
      <c r="FW96" s="305"/>
      <c r="FX96" s="306"/>
      <c r="FY96" s="306"/>
      <c r="FZ96" s="306"/>
      <c r="GA96" s="306"/>
      <c r="GB96" s="306"/>
      <c r="GC96" s="306"/>
      <c r="GD96" s="307"/>
    </row>
    <row r="97" spans="2:186" ht="5.25" customHeight="1">
      <c r="B97" s="85"/>
      <c r="C97" s="86"/>
      <c r="D97" s="86"/>
      <c r="E97" s="86"/>
      <c r="F97" s="86"/>
      <c r="G97" s="86"/>
      <c r="H97" s="87"/>
      <c r="I97" s="212"/>
      <c r="J97" s="213"/>
      <c r="K97" s="213"/>
      <c r="L97" s="213"/>
      <c r="M97" s="213"/>
      <c r="N97" s="214"/>
      <c r="O97" s="192" t="s">
        <v>73</v>
      </c>
      <c r="P97" s="79"/>
      <c r="Q97" s="79"/>
      <c r="R97" s="79"/>
      <c r="S97" s="79"/>
      <c r="T97" s="79"/>
      <c r="U97" s="79"/>
      <c r="V97" s="79"/>
      <c r="W97" s="79"/>
      <c r="X97" s="79"/>
      <c r="Y97" s="79"/>
      <c r="Z97" s="79"/>
      <c r="AA97" s="79"/>
      <c r="AB97" s="79"/>
      <c r="AC97" s="79"/>
      <c r="AD97" s="79"/>
      <c r="AE97" s="79"/>
      <c r="AF97" s="79"/>
      <c r="AG97" s="79"/>
      <c r="AH97" s="80"/>
      <c r="AI97" s="110"/>
      <c r="AJ97" s="108"/>
      <c r="AK97" s="108"/>
      <c r="AL97" s="108"/>
      <c r="AM97" s="108"/>
      <c r="AN97" s="108"/>
      <c r="AO97" s="110"/>
      <c r="AP97" s="108"/>
      <c r="AQ97" s="108"/>
      <c r="AR97" s="108"/>
      <c r="AS97" s="108"/>
      <c r="AT97" s="108"/>
      <c r="AU97" s="110"/>
      <c r="AV97" s="108"/>
      <c r="AW97" s="108"/>
      <c r="AX97" s="108"/>
      <c r="AY97" s="108"/>
      <c r="AZ97" s="108"/>
      <c r="BA97" s="110"/>
      <c r="BB97" s="108"/>
      <c r="BC97" s="108"/>
      <c r="BD97" s="108"/>
      <c r="BE97" s="108"/>
      <c r="BF97" s="108"/>
      <c r="BG97" s="110"/>
      <c r="BH97" s="108"/>
      <c r="BI97" s="108"/>
      <c r="BJ97" s="108"/>
      <c r="BK97" s="108"/>
      <c r="BL97" s="188"/>
      <c r="BM97" s="190"/>
      <c r="BN97" s="108"/>
      <c r="BO97" s="108"/>
      <c r="BP97" s="108"/>
      <c r="BQ97" s="108"/>
      <c r="BR97" s="108"/>
      <c r="BS97" s="110"/>
      <c r="BT97" s="108"/>
      <c r="BU97" s="108"/>
      <c r="BV97" s="108"/>
      <c r="BW97" s="108"/>
      <c r="BX97" s="108"/>
      <c r="BY97" s="110"/>
      <c r="BZ97" s="108"/>
      <c r="CA97" s="108"/>
      <c r="CB97" s="108"/>
      <c r="CC97" s="108"/>
      <c r="CD97" s="108"/>
      <c r="CE97" s="110"/>
      <c r="CF97" s="108"/>
      <c r="CG97" s="108"/>
      <c r="CH97" s="108"/>
      <c r="CI97" s="108"/>
      <c r="CJ97" s="108"/>
      <c r="CK97" s="110"/>
      <c r="CL97" s="89"/>
      <c r="CM97" s="89"/>
      <c r="CN97" s="89"/>
      <c r="CO97" s="89"/>
      <c r="CP97" s="89"/>
      <c r="CQ97" s="91"/>
      <c r="CR97" s="89"/>
      <c r="CS97" s="89"/>
      <c r="CT97" s="89"/>
      <c r="CU97" s="89"/>
      <c r="CV97" s="89"/>
      <c r="CW97" s="91"/>
      <c r="CX97" s="89"/>
      <c r="CY97" s="89"/>
      <c r="CZ97" s="89"/>
      <c r="DA97" s="89"/>
      <c r="DB97" s="89"/>
      <c r="DC97" s="91"/>
      <c r="DD97" s="89"/>
      <c r="DE97" s="89"/>
      <c r="DF97" s="89"/>
      <c r="DG97" s="89"/>
      <c r="DH97" s="89"/>
      <c r="DI97" s="91"/>
      <c r="DJ97" s="89"/>
      <c r="DK97" s="89"/>
      <c r="DL97" s="89"/>
      <c r="DM97" s="89"/>
      <c r="DN97" s="89"/>
      <c r="DO97" s="91"/>
      <c r="DP97" s="89"/>
      <c r="DQ97" s="89"/>
      <c r="DR97" s="89"/>
      <c r="DS97" s="89"/>
      <c r="DT97" s="89"/>
      <c r="DU97" s="91"/>
      <c r="DV97" s="89"/>
      <c r="DW97" s="89"/>
      <c r="DX97" s="89"/>
      <c r="DY97" s="89"/>
      <c r="DZ97" s="89"/>
      <c r="EA97" s="91"/>
      <c r="EB97" s="89"/>
      <c r="EC97" s="89"/>
      <c r="ED97" s="89"/>
      <c r="EE97" s="89"/>
      <c r="EF97" s="89"/>
      <c r="EG97" s="91"/>
      <c r="EH97" s="89"/>
      <c r="EI97" s="89"/>
      <c r="EJ97" s="108"/>
      <c r="EK97" s="108"/>
      <c r="EL97" s="108"/>
      <c r="EM97" s="110"/>
      <c r="EN97" s="108"/>
      <c r="EO97" s="108"/>
      <c r="EP97" s="108"/>
      <c r="EQ97" s="108"/>
      <c r="ER97" s="108"/>
      <c r="ES97" s="110"/>
      <c r="ET97" s="108"/>
      <c r="EU97" s="108"/>
      <c r="EV97" s="108"/>
      <c r="EW97" s="108"/>
      <c r="EX97" s="108"/>
      <c r="EY97" s="110"/>
      <c r="EZ97" s="108"/>
      <c r="FA97" s="108"/>
      <c r="FB97" s="108"/>
      <c r="FC97" s="108"/>
      <c r="FD97" s="108"/>
      <c r="FE97" s="110"/>
      <c r="FF97" s="108"/>
      <c r="FG97" s="108"/>
      <c r="FH97" s="108"/>
      <c r="FI97" s="108"/>
      <c r="FJ97" s="332"/>
      <c r="FK97" s="311"/>
      <c r="FL97" s="108"/>
      <c r="FM97" s="108"/>
      <c r="FN97" s="108"/>
      <c r="FO97" s="108"/>
      <c r="FP97" s="108"/>
      <c r="FQ97" s="110"/>
      <c r="FR97" s="108"/>
      <c r="FS97" s="108"/>
      <c r="FT97" s="108"/>
      <c r="FU97" s="108"/>
      <c r="FV97" s="100"/>
      <c r="FW97" s="305">
        <f t="shared" ref="FW97" ca="1" si="32">Ccount(AI97:FV97,20)*10/1440</f>
        <v>0</v>
      </c>
      <c r="FX97" s="306"/>
      <c r="FY97" s="306"/>
      <c r="FZ97" s="306"/>
      <c r="GA97" s="306"/>
      <c r="GB97" s="306"/>
      <c r="GC97" s="306"/>
      <c r="GD97" s="307"/>
    </row>
    <row r="98" spans="2:186" ht="5.25" customHeight="1">
      <c r="B98" s="85"/>
      <c r="C98" s="86"/>
      <c r="D98" s="86"/>
      <c r="E98" s="86"/>
      <c r="F98" s="86"/>
      <c r="G98" s="86"/>
      <c r="H98" s="87"/>
      <c r="I98" s="215"/>
      <c r="J98" s="216"/>
      <c r="K98" s="216"/>
      <c r="L98" s="216"/>
      <c r="M98" s="216"/>
      <c r="N98" s="217"/>
      <c r="O98" s="68"/>
      <c r="P98" s="69"/>
      <c r="Q98" s="69"/>
      <c r="R98" s="69"/>
      <c r="S98" s="69"/>
      <c r="T98" s="69"/>
      <c r="U98" s="69"/>
      <c r="V98" s="69"/>
      <c r="W98" s="69"/>
      <c r="X98" s="69"/>
      <c r="Y98" s="69"/>
      <c r="Z98" s="69"/>
      <c r="AA98" s="69"/>
      <c r="AB98" s="69"/>
      <c r="AC98" s="69"/>
      <c r="AD98" s="69"/>
      <c r="AE98" s="69"/>
      <c r="AF98" s="69"/>
      <c r="AG98" s="69"/>
      <c r="AH98" s="70"/>
      <c r="AI98" s="110"/>
      <c r="AJ98" s="108"/>
      <c r="AK98" s="108"/>
      <c r="AL98" s="108"/>
      <c r="AM98" s="108"/>
      <c r="AN98" s="108"/>
      <c r="AO98" s="110"/>
      <c r="AP98" s="108"/>
      <c r="AQ98" s="108"/>
      <c r="AR98" s="108"/>
      <c r="AS98" s="108"/>
      <c r="AT98" s="108"/>
      <c r="AU98" s="110"/>
      <c r="AV98" s="108"/>
      <c r="AW98" s="108"/>
      <c r="AX98" s="108"/>
      <c r="AY98" s="108"/>
      <c r="AZ98" s="108"/>
      <c r="BA98" s="110"/>
      <c r="BB98" s="108"/>
      <c r="BC98" s="108"/>
      <c r="BD98" s="108"/>
      <c r="BE98" s="108"/>
      <c r="BF98" s="108"/>
      <c r="BG98" s="110"/>
      <c r="BH98" s="108"/>
      <c r="BI98" s="108"/>
      <c r="BJ98" s="108"/>
      <c r="BK98" s="108"/>
      <c r="BL98" s="188"/>
      <c r="BM98" s="190"/>
      <c r="BN98" s="108"/>
      <c r="BO98" s="108"/>
      <c r="BP98" s="108"/>
      <c r="BQ98" s="108"/>
      <c r="BR98" s="108"/>
      <c r="BS98" s="110"/>
      <c r="BT98" s="108"/>
      <c r="BU98" s="108"/>
      <c r="BV98" s="108"/>
      <c r="BW98" s="108"/>
      <c r="BX98" s="108"/>
      <c r="BY98" s="110"/>
      <c r="BZ98" s="108"/>
      <c r="CA98" s="108"/>
      <c r="CB98" s="108"/>
      <c r="CC98" s="108"/>
      <c r="CD98" s="108"/>
      <c r="CE98" s="110"/>
      <c r="CF98" s="108"/>
      <c r="CG98" s="108"/>
      <c r="CH98" s="108"/>
      <c r="CI98" s="108"/>
      <c r="CJ98" s="108"/>
      <c r="CK98" s="110"/>
      <c r="CL98" s="89"/>
      <c r="CM98" s="89"/>
      <c r="CN98" s="89"/>
      <c r="CO98" s="89"/>
      <c r="CP98" s="89"/>
      <c r="CQ98" s="91"/>
      <c r="CR98" s="89"/>
      <c r="CS98" s="89"/>
      <c r="CT98" s="89"/>
      <c r="CU98" s="89"/>
      <c r="CV98" s="89"/>
      <c r="CW98" s="91"/>
      <c r="CX98" s="89"/>
      <c r="CY98" s="89"/>
      <c r="CZ98" s="89"/>
      <c r="DA98" s="89"/>
      <c r="DB98" s="89"/>
      <c r="DC98" s="91"/>
      <c r="DD98" s="89"/>
      <c r="DE98" s="89"/>
      <c r="DF98" s="89"/>
      <c r="DG98" s="89"/>
      <c r="DH98" s="89"/>
      <c r="DI98" s="91"/>
      <c r="DJ98" s="89"/>
      <c r="DK98" s="89"/>
      <c r="DL98" s="89"/>
      <c r="DM98" s="89"/>
      <c r="DN98" s="89"/>
      <c r="DO98" s="91"/>
      <c r="DP98" s="89"/>
      <c r="DQ98" s="89"/>
      <c r="DR98" s="89"/>
      <c r="DS98" s="89"/>
      <c r="DT98" s="89"/>
      <c r="DU98" s="91"/>
      <c r="DV98" s="89"/>
      <c r="DW98" s="89"/>
      <c r="DX98" s="89"/>
      <c r="DY98" s="89"/>
      <c r="DZ98" s="89"/>
      <c r="EA98" s="91"/>
      <c r="EB98" s="89"/>
      <c r="EC98" s="89"/>
      <c r="ED98" s="89"/>
      <c r="EE98" s="89"/>
      <c r="EF98" s="89"/>
      <c r="EG98" s="91"/>
      <c r="EH98" s="89"/>
      <c r="EI98" s="89"/>
      <c r="EJ98" s="108"/>
      <c r="EK98" s="108"/>
      <c r="EL98" s="108"/>
      <c r="EM98" s="110"/>
      <c r="EN98" s="108"/>
      <c r="EO98" s="108"/>
      <c r="EP98" s="108"/>
      <c r="EQ98" s="108"/>
      <c r="ER98" s="108"/>
      <c r="ES98" s="110"/>
      <c r="ET98" s="108"/>
      <c r="EU98" s="108"/>
      <c r="EV98" s="108"/>
      <c r="EW98" s="108"/>
      <c r="EX98" s="108"/>
      <c r="EY98" s="110"/>
      <c r="EZ98" s="108"/>
      <c r="FA98" s="108"/>
      <c r="FB98" s="108"/>
      <c r="FC98" s="108"/>
      <c r="FD98" s="108"/>
      <c r="FE98" s="110"/>
      <c r="FF98" s="108"/>
      <c r="FG98" s="108"/>
      <c r="FH98" s="108"/>
      <c r="FI98" s="108"/>
      <c r="FJ98" s="332"/>
      <c r="FK98" s="311"/>
      <c r="FL98" s="108"/>
      <c r="FM98" s="108"/>
      <c r="FN98" s="108"/>
      <c r="FO98" s="108"/>
      <c r="FP98" s="108"/>
      <c r="FQ98" s="110"/>
      <c r="FR98" s="108"/>
      <c r="FS98" s="108"/>
      <c r="FT98" s="108"/>
      <c r="FU98" s="108"/>
      <c r="FV98" s="100"/>
      <c r="FW98" s="305"/>
      <c r="FX98" s="306"/>
      <c r="FY98" s="306"/>
      <c r="FZ98" s="306"/>
      <c r="GA98" s="306"/>
      <c r="GB98" s="306"/>
      <c r="GC98" s="306"/>
      <c r="GD98" s="307"/>
    </row>
    <row r="99" spans="2:186" ht="5.25" customHeight="1">
      <c r="B99" s="85"/>
      <c r="C99" s="86"/>
      <c r="D99" s="86"/>
      <c r="E99" s="86"/>
      <c r="F99" s="86"/>
      <c r="G99" s="86"/>
      <c r="H99" s="87"/>
      <c r="I99" s="304" t="s">
        <v>49</v>
      </c>
      <c r="J99" s="200"/>
      <c r="K99" s="200"/>
      <c r="L99" s="200"/>
      <c r="M99" s="200"/>
      <c r="N99" s="201"/>
      <c r="O99" s="192" t="s">
        <v>48</v>
      </c>
      <c r="P99" s="79"/>
      <c r="Q99" s="79"/>
      <c r="R99" s="79"/>
      <c r="S99" s="79"/>
      <c r="T99" s="79"/>
      <c r="U99" s="79"/>
      <c r="V99" s="79"/>
      <c r="W99" s="79"/>
      <c r="X99" s="79"/>
      <c r="Y99" s="79"/>
      <c r="Z99" s="79"/>
      <c r="AA99" s="79"/>
      <c r="AB99" s="79"/>
      <c r="AC99" s="79"/>
      <c r="AD99" s="79"/>
      <c r="AE99" s="79"/>
      <c r="AF99" s="79"/>
      <c r="AG99" s="79"/>
      <c r="AH99" s="80"/>
      <c r="AI99" s="110"/>
      <c r="AJ99" s="108"/>
      <c r="AK99" s="108"/>
      <c r="AL99" s="108"/>
      <c r="AM99" s="108"/>
      <c r="AN99" s="108"/>
      <c r="AO99" s="110"/>
      <c r="AP99" s="108"/>
      <c r="AQ99" s="108"/>
      <c r="AR99" s="108"/>
      <c r="AS99" s="108"/>
      <c r="AT99" s="108"/>
      <c r="AU99" s="110"/>
      <c r="AV99" s="108"/>
      <c r="AW99" s="108"/>
      <c r="AX99" s="108"/>
      <c r="AY99" s="108"/>
      <c r="AZ99" s="108"/>
      <c r="BA99" s="110"/>
      <c r="BB99" s="108"/>
      <c r="BC99" s="108"/>
      <c r="BD99" s="108"/>
      <c r="BE99" s="108"/>
      <c r="BF99" s="108"/>
      <c r="BG99" s="110"/>
      <c r="BH99" s="108"/>
      <c r="BI99" s="108"/>
      <c r="BJ99" s="108"/>
      <c r="BK99" s="108"/>
      <c r="BL99" s="188"/>
      <c r="BM99" s="190"/>
      <c r="BN99" s="108"/>
      <c r="BO99" s="108"/>
      <c r="BP99" s="108"/>
      <c r="BQ99" s="108"/>
      <c r="BR99" s="108"/>
      <c r="BS99" s="110"/>
      <c r="BT99" s="108"/>
      <c r="BU99" s="108"/>
      <c r="BV99" s="108"/>
      <c r="BW99" s="108"/>
      <c r="BX99" s="108"/>
      <c r="BY99" s="110"/>
      <c r="BZ99" s="108"/>
      <c r="CA99" s="108"/>
      <c r="CB99" s="108"/>
      <c r="CC99" s="108"/>
      <c r="CD99" s="108"/>
      <c r="CE99" s="110"/>
      <c r="CF99" s="108"/>
      <c r="CG99" s="108"/>
      <c r="CH99" s="108"/>
      <c r="CI99" s="108"/>
      <c r="CJ99" s="108"/>
      <c r="CK99" s="110"/>
      <c r="CL99" s="89"/>
      <c r="CM99" s="89"/>
      <c r="CN99" s="89"/>
      <c r="CO99" s="89"/>
      <c r="CP99" s="89"/>
      <c r="CQ99" s="91"/>
      <c r="CR99" s="89"/>
      <c r="CS99" s="89"/>
      <c r="CT99" s="89"/>
      <c r="CU99" s="89"/>
      <c r="CV99" s="89"/>
      <c r="CW99" s="91"/>
      <c r="CX99" s="89"/>
      <c r="CY99" s="89"/>
      <c r="CZ99" s="89"/>
      <c r="DA99" s="89"/>
      <c r="DB99" s="89"/>
      <c r="DC99" s="91"/>
      <c r="DD99" s="89"/>
      <c r="DE99" s="89"/>
      <c r="DF99" s="89"/>
      <c r="DG99" s="89"/>
      <c r="DH99" s="89"/>
      <c r="DI99" s="91"/>
      <c r="DJ99" s="89"/>
      <c r="DK99" s="89"/>
      <c r="DL99" s="89"/>
      <c r="DM99" s="89"/>
      <c r="DN99" s="89"/>
      <c r="DO99" s="91"/>
      <c r="DP99" s="89"/>
      <c r="DQ99" s="89"/>
      <c r="DR99" s="89"/>
      <c r="DS99" s="89"/>
      <c r="DT99" s="89"/>
      <c r="DU99" s="91"/>
      <c r="DV99" s="89"/>
      <c r="DW99" s="89"/>
      <c r="DX99" s="89"/>
      <c r="DY99" s="89"/>
      <c r="DZ99" s="89"/>
      <c r="EA99" s="91"/>
      <c r="EB99" s="89"/>
      <c r="EC99" s="89"/>
      <c r="ED99" s="89"/>
      <c r="EE99" s="89"/>
      <c r="EF99" s="89"/>
      <c r="EG99" s="91"/>
      <c r="EH99" s="89"/>
      <c r="EI99" s="89"/>
      <c r="EJ99" s="108"/>
      <c r="EK99" s="108"/>
      <c r="EL99" s="108"/>
      <c r="EM99" s="110"/>
      <c r="EN99" s="108"/>
      <c r="EO99" s="108"/>
      <c r="EP99" s="108"/>
      <c r="EQ99" s="108"/>
      <c r="ER99" s="108"/>
      <c r="ES99" s="110"/>
      <c r="ET99" s="108"/>
      <c r="EU99" s="108"/>
      <c r="EV99" s="108"/>
      <c r="EW99" s="108"/>
      <c r="EX99" s="108"/>
      <c r="EY99" s="110"/>
      <c r="EZ99" s="108"/>
      <c r="FA99" s="108"/>
      <c r="FB99" s="108"/>
      <c r="FC99" s="108"/>
      <c r="FD99" s="108"/>
      <c r="FE99" s="110"/>
      <c r="FF99" s="108"/>
      <c r="FG99" s="108"/>
      <c r="FH99" s="108"/>
      <c r="FI99" s="108"/>
      <c r="FJ99" s="332"/>
      <c r="FK99" s="311"/>
      <c r="FL99" s="108"/>
      <c r="FM99" s="108"/>
      <c r="FN99" s="108"/>
      <c r="FO99" s="108"/>
      <c r="FP99" s="108"/>
      <c r="FQ99" s="110"/>
      <c r="FR99" s="108"/>
      <c r="FS99" s="108"/>
      <c r="FT99" s="108"/>
      <c r="FU99" s="108"/>
      <c r="FV99" s="100"/>
      <c r="FW99" s="305">
        <f t="shared" ref="FW99" ca="1" si="33">Ccount(AI99:FV99,20)*10/1440</f>
        <v>0</v>
      </c>
      <c r="FX99" s="306"/>
      <c r="FY99" s="306"/>
      <c r="FZ99" s="306"/>
      <c r="GA99" s="306"/>
      <c r="GB99" s="306"/>
      <c r="GC99" s="306"/>
      <c r="GD99" s="307"/>
    </row>
    <row r="100" spans="2:186" ht="5.25" customHeight="1">
      <c r="B100" s="85"/>
      <c r="C100" s="86"/>
      <c r="D100" s="86"/>
      <c r="E100" s="86"/>
      <c r="F100" s="86"/>
      <c r="G100" s="86"/>
      <c r="H100" s="87"/>
      <c r="I100" s="199"/>
      <c r="J100" s="200"/>
      <c r="K100" s="200"/>
      <c r="L100" s="200"/>
      <c r="M100" s="200"/>
      <c r="N100" s="201"/>
      <c r="O100" s="68"/>
      <c r="P100" s="69"/>
      <c r="Q100" s="69"/>
      <c r="R100" s="69"/>
      <c r="S100" s="69"/>
      <c r="T100" s="69"/>
      <c r="U100" s="69"/>
      <c r="V100" s="69"/>
      <c r="W100" s="69"/>
      <c r="X100" s="69"/>
      <c r="Y100" s="69"/>
      <c r="Z100" s="69"/>
      <c r="AA100" s="69"/>
      <c r="AB100" s="69"/>
      <c r="AC100" s="69"/>
      <c r="AD100" s="69"/>
      <c r="AE100" s="69"/>
      <c r="AF100" s="69"/>
      <c r="AG100" s="69"/>
      <c r="AH100" s="70"/>
      <c r="AI100" s="110"/>
      <c r="AJ100" s="108"/>
      <c r="AK100" s="108"/>
      <c r="AL100" s="108"/>
      <c r="AM100" s="108"/>
      <c r="AN100" s="108"/>
      <c r="AO100" s="110"/>
      <c r="AP100" s="108"/>
      <c r="AQ100" s="108"/>
      <c r="AR100" s="108"/>
      <c r="AS100" s="108"/>
      <c r="AT100" s="108"/>
      <c r="AU100" s="110"/>
      <c r="AV100" s="108"/>
      <c r="AW100" s="108"/>
      <c r="AX100" s="108"/>
      <c r="AY100" s="108"/>
      <c r="AZ100" s="108"/>
      <c r="BA100" s="110"/>
      <c r="BB100" s="108"/>
      <c r="BC100" s="108"/>
      <c r="BD100" s="108"/>
      <c r="BE100" s="108"/>
      <c r="BF100" s="108"/>
      <c r="BG100" s="110"/>
      <c r="BH100" s="108"/>
      <c r="BI100" s="108"/>
      <c r="BJ100" s="108"/>
      <c r="BK100" s="108"/>
      <c r="BL100" s="188"/>
      <c r="BM100" s="190"/>
      <c r="BN100" s="108"/>
      <c r="BO100" s="108"/>
      <c r="BP100" s="108"/>
      <c r="BQ100" s="108"/>
      <c r="BR100" s="108"/>
      <c r="BS100" s="110"/>
      <c r="BT100" s="108"/>
      <c r="BU100" s="108"/>
      <c r="BV100" s="108"/>
      <c r="BW100" s="108"/>
      <c r="BX100" s="108"/>
      <c r="BY100" s="110"/>
      <c r="BZ100" s="108"/>
      <c r="CA100" s="108"/>
      <c r="CB100" s="108"/>
      <c r="CC100" s="108"/>
      <c r="CD100" s="108"/>
      <c r="CE100" s="110"/>
      <c r="CF100" s="108"/>
      <c r="CG100" s="108"/>
      <c r="CH100" s="108"/>
      <c r="CI100" s="108"/>
      <c r="CJ100" s="108"/>
      <c r="CK100" s="110"/>
      <c r="CL100" s="89"/>
      <c r="CM100" s="89"/>
      <c r="CN100" s="89"/>
      <c r="CO100" s="89"/>
      <c r="CP100" s="89"/>
      <c r="CQ100" s="91"/>
      <c r="CR100" s="89"/>
      <c r="CS100" s="89"/>
      <c r="CT100" s="89"/>
      <c r="CU100" s="89"/>
      <c r="CV100" s="89"/>
      <c r="CW100" s="91"/>
      <c r="CX100" s="89"/>
      <c r="CY100" s="89"/>
      <c r="CZ100" s="89"/>
      <c r="DA100" s="89"/>
      <c r="DB100" s="89"/>
      <c r="DC100" s="91"/>
      <c r="DD100" s="89"/>
      <c r="DE100" s="89"/>
      <c r="DF100" s="89"/>
      <c r="DG100" s="89"/>
      <c r="DH100" s="89"/>
      <c r="DI100" s="91"/>
      <c r="DJ100" s="89"/>
      <c r="DK100" s="89"/>
      <c r="DL100" s="89"/>
      <c r="DM100" s="89"/>
      <c r="DN100" s="89"/>
      <c r="DO100" s="91"/>
      <c r="DP100" s="89"/>
      <c r="DQ100" s="89"/>
      <c r="DR100" s="89"/>
      <c r="DS100" s="89"/>
      <c r="DT100" s="89"/>
      <c r="DU100" s="91"/>
      <c r="DV100" s="89"/>
      <c r="DW100" s="89"/>
      <c r="DX100" s="89"/>
      <c r="DY100" s="89"/>
      <c r="DZ100" s="89"/>
      <c r="EA100" s="91"/>
      <c r="EB100" s="89"/>
      <c r="EC100" s="89"/>
      <c r="ED100" s="89"/>
      <c r="EE100" s="89"/>
      <c r="EF100" s="89"/>
      <c r="EG100" s="91"/>
      <c r="EH100" s="89"/>
      <c r="EI100" s="89"/>
      <c r="EJ100" s="108"/>
      <c r="EK100" s="108"/>
      <c r="EL100" s="108"/>
      <c r="EM100" s="110"/>
      <c r="EN100" s="108"/>
      <c r="EO100" s="108"/>
      <c r="EP100" s="108"/>
      <c r="EQ100" s="108"/>
      <c r="ER100" s="108"/>
      <c r="ES100" s="110"/>
      <c r="ET100" s="108"/>
      <c r="EU100" s="108"/>
      <c r="EV100" s="108"/>
      <c r="EW100" s="108"/>
      <c r="EX100" s="108"/>
      <c r="EY100" s="110"/>
      <c r="EZ100" s="108"/>
      <c r="FA100" s="108"/>
      <c r="FB100" s="108"/>
      <c r="FC100" s="108"/>
      <c r="FD100" s="108"/>
      <c r="FE100" s="110"/>
      <c r="FF100" s="108"/>
      <c r="FG100" s="108"/>
      <c r="FH100" s="108"/>
      <c r="FI100" s="108"/>
      <c r="FJ100" s="332"/>
      <c r="FK100" s="311"/>
      <c r="FL100" s="108"/>
      <c r="FM100" s="108"/>
      <c r="FN100" s="108"/>
      <c r="FO100" s="108"/>
      <c r="FP100" s="108"/>
      <c r="FQ100" s="110"/>
      <c r="FR100" s="108"/>
      <c r="FS100" s="108"/>
      <c r="FT100" s="108"/>
      <c r="FU100" s="108"/>
      <c r="FV100" s="100"/>
      <c r="FW100" s="305"/>
      <c r="FX100" s="306"/>
      <c r="FY100" s="306"/>
      <c r="FZ100" s="306"/>
      <c r="GA100" s="306"/>
      <c r="GB100" s="306"/>
      <c r="GC100" s="306"/>
      <c r="GD100" s="307"/>
    </row>
    <row r="101" spans="2:186" ht="5.25" customHeight="1">
      <c r="B101" s="85"/>
      <c r="C101" s="86"/>
      <c r="D101" s="86"/>
      <c r="E101" s="86"/>
      <c r="F101" s="86"/>
      <c r="G101" s="86"/>
      <c r="H101" s="87"/>
      <c r="I101" s="199"/>
      <c r="J101" s="200"/>
      <c r="K101" s="200"/>
      <c r="L101" s="200"/>
      <c r="M101" s="200"/>
      <c r="N101" s="201"/>
      <c r="O101" s="192" t="s">
        <v>12</v>
      </c>
      <c r="P101" s="79"/>
      <c r="Q101" s="79"/>
      <c r="R101" s="79"/>
      <c r="S101" s="79"/>
      <c r="T101" s="79"/>
      <c r="U101" s="79"/>
      <c r="V101" s="79"/>
      <c r="W101" s="79"/>
      <c r="X101" s="79"/>
      <c r="Y101" s="79"/>
      <c r="Z101" s="79"/>
      <c r="AA101" s="79"/>
      <c r="AB101" s="79"/>
      <c r="AC101" s="79"/>
      <c r="AD101" s="79"/>
      <c r="AE101" s="79"/>
      <c r="AF101" s="79"/>
      <c r="AG101" s="79"/>
      <c r="AH101" s="80"/>
      <c r="AI101" s="110"/>
      <c r="AJ101" s="108"/>
      <c r="AK101" s="108"/>
      <c r="AL101" s="108"/>
      <c r="AM101" s="108"/>
      <c r="AN101" s="108"/>
      <c r="AO101" s="110"/>
      <c r="AP101" s="108"/>
      <c r="AQ101" s="108"/>
      <c r="AR101" s="108"/>
      <c r="AS101" s="108"/>
      <c r="AT101" s="108"/>
      <c r="AU101" s="110"/>
      <c r="AV101" s="108"/>
      <c r="AW101" s="108"/>
      <c r="AX101" s="108"/>
      <c r="AY101" s="108"/>
      <c r="AZ101" s="108"/>
      <c r="BA101" s="110"/>
      <c r="BB101" s="108"/>
      <c r="BC101" s="108"/>
      <c r="BD101" s="108"/>
      <c r="BE101" s="108"/>
      <c r="BF101" s="108"/>
      <c r="BG101" s="110"/>
      <c r="BH101" s="108"/>
      <c r="BI101" s="108"/>
      <c r="BJ101" s="108"/>
      <c r="BK101" s="108"/>
      <c r="BL101" s="188"/>
      <c r="BM101" s="190"/>
      <c r="BN101" s="108"/>
      <c r="BO101" s="108"/>
      <c r="BP101" s="108"/>
      <c r="BQ101" s="108"/>
      <c r="BR101" s="108"/>
      <c r="BS101" s="110"/>
      <c r="BT101" s="108"/>
      <c r="BU101" s="108"/>
      <c r="BV101" s="108"/>
      <c r="BW101" s="108"/>
      <c r="BX101" s="108"/>
      <c r="BY101" s="110"/>
      <c r="BZ101" s="108"/>
      <c r="CA101" s="108"/>
      <c r="CB101" s="108"/>
      <c r="CC101" s="108"/>
      <c r="CD101" s="108"/>
      <c r="CE101" s="110"/>
      <c r="CF101" s="108"/>
      <c r="CG101" s="108"/>
      <c r="CH101" s="108"/>
      <c r="CI101" s="108"/>
      <c r="CJ101" s="108"/>
      <c r="CK101" s="110"/>
      <c r="CL101" s="89"/>
      <c r="CM101" s="89"/>
      <c r="CN101" s="89"/>
      <c r="CO101" s="89"/>
      <c r="CP101" s="89"/>
      <c r="CQ101" s="91"/>
      <c r="CR101" s="89"/>
      <c r="CS101" s="89"/>
      <c r="CT101" s="89"/>
      <c r="CU101" s="89"/>
      <c r="CV101" s="89"/>
      <c r="CW101" s="91"/>
      <c r="CX101" s="89"/>
      <c r="CY101" s="89"/>
      <c r="CZ101" s="89"/>
      <c r="DA101" s="89"/>
      <c r="DB101" s="89"/>
      <c r="DC101" s="91"/>
      <c r="DD101" s="89"/>
      <c r="DE101" s="89"/>
      <c r="DF101" s="89"/>
      <c r="DG101" s="89"/>
      <c r="DH101" s="89"/>
      <c r="DI101" s="91"/>
      <c r="DJ101" s="89"/>
      <c r="DK101" s="89"/>
      <c r="DL101" s="89"/>
      <c r="DM101" s="89"/>
      <c r="DN101" s="89"/>
      <c r="DO101" s="91"/>
      <c r="DP101" s="89"/>
      <c r="DQ101" s="89"/>
      <c r="DR101" s="89"/>
      <c r="DS101" s="89"/>
      <c r="DT101" s="89"/>
      <c r="DU101" s="91"/>
      <c r="DV101" s="89"/>
      <c r="DW101" s="89"/>
      <c r="DX101" s="89"/>
      <c r="DY101" s="89"/>
      <c r="DZ101" s="89"/>
      <c r="EA101" s="91"/>
      <c r="EB101" s="89"/>
      <c r="EC101" s="89"/>
      <c r="ED101" s="89"/>
      <c r="EE101" s="89"/>
      <c r="EF101" s="89"/>
      <c r="EG101" s="91"/>
      <c r="EH101" s="89"/>
      <c r="EI101" s="89"/>
      <c r="EJ101" s="108"/>
      <c r="EK101" s="108"/>
      <c r="EL101" s="108"/>
      <c r="EM101" s="110"/>
      <c r="EN101" s="108"/>
      <c r="EO101" s="108"/>
      <c r="EP101" s="108"/>
      <c r="EQ101" s="108"/>
      <c r="ER101" s="108"/>
      <c r="ES101" s="110"/>
      <c r="ET101" s="108"/>
      <c r="EU101" s="108"/>
      <c r="EV101" s="108"/>
      <c r="EW101" s="108"/>
      <c r="EX101" s="108"/>
      <c r="EY101" s="110"/>
      <c r="EZ101" s="108"/>
      <c r="FA101" s="108"/>
      <c r="FB101" s="108"/>
      <c r="FC101" s="108"/>
      <c r="FD101" s="108"/>
      <c r="FE101" s="110"/>
      <c r="FF101" s="108"/>
      <c r="FG101" s="108"/>
      <c r="FH101" s="108"/>
      <c r="FI101" s="108"/>
      <c r="FJ101" s="332"/>
      <c r="FK101" s="311"/>
      <c r="FL101" s="108"/>
      <c r="FM101" s="108"/>
      <c r="FN101" s="108"/>
      <c r="FO101" s="108"/>
      <c r="FP101" s="108"/>
      <c r="FQ101" s="110"/>
      <c r="FR101" s="108"/>
      <c r="FS101" s="108"/>
      <c r="FT101" s="108"/>
      <c r="FU101" s="108"/>
      <c r="FV101" s="100"/>
      <c r="FW101" s="305">
        <f t="shared" ref="FW101" ca="1" si="34">Ccount(AI101:FV101,20)*10/1440</f>
        <v>0</v>
      </c>
      <c r="FX101" s="306"/>
      <c r="FY101" s="306"/>
      <c r="FZ101" s="306"/>
      <c r="GA101" s="306"/>
      <c r="GB101" s="306"/>
      <c r="GC101" s="306"/>
      <c r="GD101" s="307"/>
    </row>
    <row r="102" spans="2:186" ht="5.25" customHeight="1">
      <c r="B102" s="88"/>
      <c r="C102" s="47"/>
      <c r="D102" s="47"/>
      <c r="E102" s="47"/>
      <c r="F102" s="47"/>
      <c r="G102" s="47"/>
      <c r="H102" s="48"/>
      <c r="I102" s="229"/>
      <c r="J102" s="230"/>
      <c r="K102" s="230"/>
      <c r="L102" s="230"/>
      <c r="M102" s="230"/>
      <c r="N102" s="231"/>
      <c r="O102" s="68"/>
      <c r="P102" s="69"/>
      <c r="Q102" s="69"/>
      <c r="R102" s="69"/>
      <c r="S102" s="69"/>
      <c r="T102" s="69"/>
      <c r="U102" s="69"/>
      <c r="V102" s="69"/>
      <c r="W102" s="69"/>
      <c r="X102" s="69"/>
      <c r="Y102" s="69"/>
      <c r="Z102" s="69"/>
      <c r="AA102" s="69"/>
      <c r="AB102" s="69"/>
      <c r="AC102" s="69"/>
      <c r="AD102" s="69"/>
      <c r="AE102" s="69"/>
      <c r="AF102" s="69"/>
      <c r="AG102" s="69"/>
      <c r="AH102" s="70"/>
      <c r="AI102" s="228"/>
      <c r="AJ102" s="227"/>
      <c r="AK102" s="227"/>
      <c r="AL102" s="227"/>
      <c r="AM102" s="227"/>
      <c r="AN102" s="227"/>
      <c r="AO102" s="228"/>
      <c r="AP102" s="227"/>
      <c r="AQ102" s="227"/>
      <c r="AR102" s="227"/>
      <c r="AS102" s="227"/>
      <c r="AT102" s="227"/>
      <c r="AU102" s="228"/>
      <c r="AV102" s="227"/>
      <c r="AW102" s="227"/>
      <c r="AX102" s="227"/>
      <c r="AY102" s="227"/>
      <c r="AZ102" s="227"/>
      <c r="BA102" s="228"/>
      <c r="BB102" s="227"/>
      <c r="BC102" s="227"/>
      <c r="BD102" s="227"/>
      <c r="BE102" s="227"/>
      <c r="BF102" s="227"/>
      <c r="BG102" s="228"/>
      <c r="BH102" s="227"/>
      <c r="BI102" s="227"/>
      <c r="BJ102" s="227"/>
      <c r="BK102" s="227"/>
      <c r="BL102" s="244"/>
      <c r="BM102" s="245"/>
      <c r="BN102" s="227"/>
      <c r="BO102" s="227"/>
      <c r="BP102" s="227"/>
      <c r="BQ102" s="227"/>
      <c r="BR102" s="227"/>
      <c r="BS102" s="228"/>
      <c r="BT102" s="227"/>
      <c r="BU102" s="227"/>
      <c r="BV102" s="227"/>
      <c r="BW102" s="227"/>
      <c r="BX102" s="227"/>
      <c r="BY102" s="228"/>
      <c r="BZ102" s="227"/>
      <c r="CA102" s="227"/>
      <c r="CB102" s="227"/>
      <c r="CC102" s="227"/>
      <c r="CD102" s="227"/>
      <c r="CE102" s="228"/>
      <c r="CF102" s="227"/>
      <c r="CG102" s="227"/>
      <c r="CH102" s="227"/>
      <c r="CI102" s="227"/>
      <c r="CJ102" s="227"/>
      <c r="CK102" s="228"/>
      <c r="CL102" s="90"/>
      <c r="CM102" s="90"/>
      <c r="CN102" s="90"/>
      <c r="CO102" s="90"/>
      <c r="CP102" s="90"/>
      <c r="CQ102" s="92"/>
      <c r="CR102" s="90"/>
      <c r="CS102" s="90"/>
      <c r="CT102" s="90"/>
      <c r="CU102" s="90"/>
      <c r="CV102" s="90"/>
      <c r="CW102" s="92"/>
      <c r="CX102" s="90"/>
      <c r="CY102" s="90"/>
      <c r="CZ102" s="90"/>
      <c r="DA102" s="90"/>
      <c r="DB102" s="90"/>
      <c r="DC102" s="92"/>
      <c r="DD102" s="90"/>
      <c r="DE102" s="90"/>
      <c r="DF102" s="90"/>
      <c r="DG102" s="90"/>
      <c r="DH102" s="90"/>
      <c r="DI102" s="92"/>
      <c r="DJ102" s="90"/>
      <c r="DK102" s="90"/>
      <c r="DL102" s="90"/>
      <c r="DM102" s="90"/>
      <c r="DN102" s="90"/>
      <c r="DO102" s="92"/>
      <c r="DP102" s="90"/>
      <c r="DQ102" s="90"/>
      <c r="DR102" s="90"/>
      <c r="DS102" s="90"/>
      <c r="DT102" s="90"/>
      <c r="DU102" s="92"/>
      <c r="DV102" s="90"/>
      <c r="DW102" s="90"/>
      <c r="DX102" s="90"/>
      <c r="DY102" s="90"/>
      <c r="DZ102" s="90"/>
      <c r="EA102" s="92"/>
      <c r="EB102" s="90"/>
      <c r="EC102" s="90"/>
      <c r="ED102" s="90"/>
      <c r="EE102" s="90"/>
      <c r="EF102" s="90"/>
      <c r="EG102" s="92"/>
      <c r="EH102" s="90"/>
      <c r="EI102" s="90"/>
      <c r="EJ102" s="227"/>
      <c r="EK102" s="227"/>
      <c r="EL102" s="227"/>
      <c r="EM102" s="228"/>
      <c r="EN102" s="227"/>
      <c r="EO102" s="227"/>
      <c r="EP102" s="227"/>
      <c r="EQ102" s="227"/>
      <c r="ER102" s="227"/>
      <c r="ES102" s="228"/>
      <c r="ET102" s="227"/>
      <c r="EU102" s="227"/>
      <c r="EV102" s="227"/>
      <c r="EW102" s="227"/>
      <c r="EX102" s="227"/>
      <c r="EY102" s="228"/>
      <c r="EZ102" s="227"/>
      <c r="FA102" s="227"/>
      <c r="FB102" s="227"/>
      <c r="FC102" s="227"/>
      <c r="FD102" s="227"/>
      <c r="FE102" s="228"/>
      <c r="FF102" s="227"/>
      <c r="FG102" s="227"/>
      <c r="FH102" s="227"/>
      <c r="FI102" s="227"/>
      <c r="FJ102" s="333"/>
      <c r="FK102" s="312"/>
      <c r="FL102" s="227"/>
      <c r="FM102" s="227"/>
      <c r="FN102" s="227"/>
      <c r="FO102" s="227"/>
      <c r="FP102" s="227"/>
      <c r="FQ102" s="228"/>
      <c r="FR102" s="227"/>
      <c r="FS102" s="227"/>
      <c r="FT102" s="227"/>
      <c r="FU102" s="227"/>
      <c r="FV102" s="238"/>
      <c r="FW102" s="308"/>
      <c r="FX102" s="309"/>
      <c r="FY102" s="309"/>
      <c r="FZ102" s="309"/>
      <c r="GA102" s="309"/>
      <c r="GB102" s="309"/>
      <c r="GC102" s="309"/>
      <c r="GD102" s="310"/>
    </row>
    <row r="103" spans="2:186" ht="5.25" customHeight="1">
      <c r="B103" s="84" t="s">
        <v>18</v>
      </c>
      <c r="C103" s="45"/>
      <c r="D103" s="45"/>
      <c r="E103" s="45"/>
      <c r="F103" s="45"/>
      <c r="G103" s="45"/>
      <c r="H103" s="46"/>
      <c r="I103" s="218" t="s">
        <v>72</v>
      </c>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20"/>
      <c r="AI103" s="225"/>
      <c r="AJ103" s="224"/>
      <c r="AK103" s="224"/>
      <c r="AL103" s="224"/>
      <c r="AM103" s="224"/>
      <c r="AN103" s="224"/>
      <c r="AO103" s="225"/>
      <c r="AP103" s="224"/>
      <c r="AQ103" s="224"/>
      <c r="AR103" s="224"/>
      <c r="AS103" s="224"/>
      <c r="AT103" s="224"/>
      <c r="AU103" s="225"/>
      <c r="AV103" s="224"/>
      <c r="AW103" s="224"/>
      <c r="AX103" s="224"/>
      <c r="AY103" s="224"/>
      <c r="AZ103" s="224"/>
      <c r="BA103" s="225"/>
      <c r="BB103" s="224"/>
      <c r="BC103" s="224"/>
      <c r="BD103" s="224"/>
      <c r="BE103" s="224"/>
      <c r="BF103" s="224"/>
      <c r="BG103" s="225"/>
      <c r="BH103" s="224"/>
      <c r="BI103" s="224"/>
      <c r="BJ103" s="224"/>
      <c r="BK103" s="224"/>
      <c r="BL103" s="236"/>
      <c r="BM103" s="237"/>
      <c r="BN103" s="224"/>
      <c r="BO103" s="224"/>
      <c r="BP103" s="224"/>
      <c r="BQ103" s="224"/>
      <c r="BR103" s="224"/>
      <c r="BS103" s="225"/>
      <c r="BT103" s="224"/>
      <c r="BU103" s="224"/>
      <c r="BV103" s="224"/>
      <c r="BW103" s="224"/>
      <c r="BX103" s="224"/>
      <c r="BY103" s="225"/>
      <c r="BZ103" s="224"/>
      <c r="CA103" s="224"/>
      <c r="CB103" s="224"/>
      <c r="CC103" s="224"/>
      <c r="CD103" s="224"/>
      <c r="CE103" s="225"/>
      <c r="CF103" s="224"/>
      <c r="CG103" s="224"/>
      <c r="CH103" s="224"/>
      <c r="CI103" s="224"/>
      <c r="CJ103" s="224"/>
      <c r="CK103" s="225"/>
      <c r="CL103" s="232"/>
      <c r="CM103" s="232"/>
      <c r="CN103" s="232"/>
      <c r="CO103" s="232"/>
      <c r="CP103" s="232"/>
      <c r="CQ103" s="235"/>
      <c r="CR103" s="232"/>
      <c r="CS103" s="232"/>
      <c r="CT103" s="232"/>
      <c r="CU103" s="232"/>
      <c r="CV103" s="232"/>
      <c r="CW103" s="235"/>
      <c r="CX103" s="232"/>
      <c r="CY103" s="232"/>
      <c r="CZ103" s="232"/>
      <c r="DA103" s="232"/>
      <c r="DB103" s="232"/>
      <c r="DC103" s="235"/>
      <c r="DD103" s="232"/>
      <c r="DE103" s="232"/>
      <c r="DF103" s="232"/>
      <c r="DG103" s="232"/>
      <c r="DH103" s="232"/>
      <c r="DI103" s="235"/>
      <c r="DJ103" s="232"/>
      <c r="DK103" s="232"/>
      <c r="DL103" s="232"/>
      <c r="DM103" s="232"/>
      <c r="DN103" s="232"/>
      <c r="DO103" s="235"/>
      <c r="DP103" s="232"/>
      <c r="DQ103" s="232"/>
      <c r="DR103" s="232"/>
      <c r="DS103" s="232"/>
      <c r="DT103" s="232"/>
      <c r="DU103" s="235"/>
      <c r="DV103" s="232"/>
      <c r="DW103" s="232"/>
      <c r="DX103" s="232"/>
      <c r="DY103" s="232"/>
      <c r="DZ103" s="232"/>
      <c r="EA103" s="235"/>
      <c r="EB103" s="232"/>
      <c r="EC103" s="232"/>
      <c r="ED103" s="232"/>
      <c r="EE103" s="232"/>
      <c r="EF103" s="232"/>
      <c r="EG103" s="235"/>
      <c r="EH103" s="232"/>
      <c r="EI103" s="232"/>
      <c r="EJ103" s="224"/>
      <c r="EK103" s="224"/>
      <c r="EL103" s="224"/>
      <c r="EM103" s="225"/>
      <c r="EN103" s="224"/>
      <c r="EO103" s="224"/>
      <c r="EP103" s="224"/>
      <c r="EQ103" s="224"/>
      <c r="ER103" s="224"/>
      <c r="ES103" s="225"/>
      <c r="ET103" s="224"/>
      <c r="EU103" s="224"/>
      <c r="EV103" s="224"/>
      <c r="EW103" s="224"/>
      <c r="EX103" s="224"/>
      <c r="EY103" s="225"/>
      <c r="EZ103" s="224"/>
      <c r="FA103" s="224"/>
      <c r="FB103" s="224"/>
      <c r="FC103" s="224"/>
      <c r="FD103" s="224"/>
      <c r="FE103" s="225"/>
      <c r="FF103" s="224"/>
      <c r="FG103" s="224"/>
      <c r="FH103" s="224"/>
      <c r="FI103" s="224"/>
      <c r="FJ103" s="334"/>
      <c r="FK103" s="335"/>
      <c r="FL103" s="224"/>
      <c r="FM103" s="224"/>
      <c r="FN103" s="224"/>
      <c r="FO103" s="224"/>
      <c r="FP103" s="224"/>
      <c r="FQ103" s="225"/>
      <c r="FR103" s="224"/>
      <c r="FS103" s="224"/>
      <c r="FT103" s="224"/>
      <c r="FU103" s="224"/>
      <c r="FV103" s="205"/>
      <c r="FW103" s="315">
        <f t="shared" ref="FW103" ca="1" si="35">Ccount(AI103:FV103,20)*10/1440</f>
        <v>0</v>
      </c>
      <c r="FX103" s="316"/>
      <c r="FY103" s="316"/>
      <c r="FZ103" s="316"/>
      <c r="GA103" s="316"/>
      <c r="GB103" s="316"/>
      <c r="GC103" s="316"/>
      <c r="GD103" s="317"/>
    </row>
    <row r="104" spans="2:186" ht="5.25" customHeight="1">
      <c r="B104" s="85"/>
      <c r="C104" s="86"/>
      <c r="D104" s="86"/>
      <c r="E104" s="86"/>
      <c r="F104" s="86"/>
      <c r="G104" s="86"/>
      <c r="H104" s="87"/>
      <c r="I104" s="221"/>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3"/>
      <c r="AI104" s="110"/>
      <c r="AJ104" s="108"/>
      <c r="AK104" s="108"/>
      <c r="AL104" s="108"/>
      <c r="AM104" s="108"/>
      <c r="AN104" s="108"/>
      <c r="AO104" s="110"/>
      <c r="AP104" s="108"/>
      <c r="AQ104" s="108"/>
      <c r="AR104" s="108"/>
      <c r="AS104" s="108"/>
      <c r="AT104" s="108"/>
      <c r="AU104" s="110"/>
      <c r="AV104" s="108"/>
      <c r="AW104" s="108"/>
      <c r="AX104" s="108"/>
      <c r="AY104" s="108"/>
      <c r="AZ104" s="108"/>
      <c r="BA104" s="110"/>
      <c r="BB104" s="108"/>
      <c r="BC104" s="108"/>
      <c r="BD104" s="108"/>
      <c r="BE104" s="108"/>
      <c r="BF104" s="108"/>
      <c r="BG104" s="110"/>
      <c r="BH104" s="108"/>
      <c r="BI104" s="108"/>
      <c r="BJ104" s="108"/>
      <c r="BK104" s="108"/>
      <c r="BL104" s="188"/>
      <c r="BM104" s="190"/>
      <c r="BN104" s="108"/>
      <c r="BO104" s="108"/>
      <c r="BP104" s="108"/>
      <c r="BQ104" s="108"/>
      <c r="BR104" s="108"/>
      <c r="BS104" s="110"/>
      <c r="BT104" s="108"/>
      <c r="BU104" s="108"/>
      <c r="BV104" s="108"/>
      <c r="BW104" s="108"/>
      <c r="BX104" s="108"/>
      <c r="BY104" s="110"/>
      <c r="BZ104" s="108"/>
      <c r="CA104" s="108"/>
      <c r="CB104" s="108"/>
      <c r="CC104" s="108"/>
      <c r="CD104" s="108"/>
      <c r="CE104" s="110"/>
      <c r="CF104" s="108"/>
      <c r="CG104" s="108"/>
      <c r="CH104" s="108"/>
      <c r="CI104" s="108"/>
      <c r="CJ104" s="108"/>
      <c r="CK104" s="110"/>
      <c r="CL104" s="89"/>
      <c r="CM104" s="89"/>
      <c r="CN104" s="89"/>
      <c r="CO104" s="89"/>
      <c r="CP104" s="89"/>
      <c r="CQ104" s="91"/>
      <c r="CR104" s="89"/>
      <c r="CS104" s="89"/>
      <c r="CT104" s="89"/>
      <c r="CU104" s="89"/>
      <c r="CV104" s="89"/>
      <c r="CW104" s="91"/>
      <c r="CX104" s="89"/>
      <c r="CY104" s="89"/>
      <c r="CZ104" s="89"/>
      <c r="DA104" s="89"/>
      <c r="DB104" s="89"/>
      <c r="DC104" s="91"/>
      <c r="DD104" s="89"/>
      <c r="DE104" s="89"/>
      <c r="DF104" s="89"/>
      <c r="DG104" s="89"/>
      <c r="DH104" s="89"/>
      <c r="DI104" s="91"/>
      <c r="DJ104" s="89"/>
      <c r="DK104" s="89"/>
      <c r="DL104" s="89"/>
      <c r="DM104" s="89"/>
      <c r="DN104" s="89"/>
      <c r="DO104" s="91"/>
      <c r="DP104" s="89"/>
      <c r="DQ104" s="89"/>
      <c r="DR104" s="89"/>
      <c r="DS104" s="89"/>
      <c r="DT104" s="89"/>
      <c r="DU104" s="91"/>
      <c r="DV104" s="89"/>
      <c r="DW104" s="89"/>
      <c r="DX104" s="89"/>
      <c r="DY104" s="89"/>
      <c r="DZ104" s="89"/>
      <c r="EA104" s="91"/>
      <c r="EB104" s="89"/>
      <c r="EC104" s="89"/>
      <c r="ED104" s="89"/>
      <c r="EE104" s="89"/>
      <c r="EF104" s="89"/>
      <c r="EG104" s="91"/>
      <c r="EH104" s="89"/>
      <c r="EI104" s="89"/>
      <c r="EJ104" s="108"/>
      <c r="EK104" s="108"/>
      <c r="EL104" s="108"/>
      <c r="EM104" s="110"/>
      <c r="EN104" s="108"/>
      <c r="EO104" s="108"/>
      <c r="EP104" s="108"/>
      <c r="EQ104" s="108"/>
      <c r="ER104" s="108"/>
      <c r="ES104" s="110"/>
      <c r="ET104" s="108"/>
      <c r="EU104" s="108"/>
      <c r="EV104" s="108"/>
      <c r="EW104" s="108"/>
      <c r="EX104" s="108"/>
      <c r="EY104" s="110"/>
      <c r="EZ104" s="108"/>
      <c r="FA104" s="108"/>
      <c r="FB104" s="108"/>
      <c r="FC104" s="108"/>
      <c r="FD104" s="108"/>
      <c r="FE104" s="110"/>
      <c r="FF104" s="108"/>
      <c r="FG104" s="108"/>
      <c r="FH104" s="108"/>
      <c r="FI104" s="108"/>
      <c r="FJ104" s="332"/>
      <c r="FK104" s="311"/>
      <c r="FL104" s="108"/>
      <c r="FM104" s="108"/>
      <c r="FN104" s="108"/>
      <c r="FO104" s="108"/>
      <c r="FP104" s="108"/>
      <c r="FQ104" s="110"/>
      <c r="FR104" s="108"/>
      <c r="FS104" s="108"/>
      <c r="FT104" s="108"/>
      <c r="FU104" s="108"/>
      <c r="FV104" s="100"/>
      <c r="FW104" s="305"/>
      <c r="FX104" s="306"/>
      <c r="FY104" s="306"/>
      <c r="FZ104" s="306"/>
      <c r="GA104" s="306"/>
      <c r="GB104" s="306"/>
      <c r="GC104" s="306"/>
      <c r="GD104" s="307"/>
    </row>
    <row r="105" spans="2:186" ht="5.25" customHeight="1">
      <c r="B105" s="85"/>
      <c r="C105" s="86"/>
      <c r="D105" s="86"/>
      <c r="E105" s="86"/>
      <c r="F105" s="86"/>
      <c r="G105" s="86"/>
      <c r="H105" s="87"/>
      <c r="I105" s="212" t="s">
        <v>8</v>
      </c>
      <c r="J105" s="213"/>
      <c r="K105" s="213"/>
      <c r="L105" s="213"/>
      <c r="M105" s="213"/>
      <c r="N105" s="214"/>
      <c r="O105" s="192" t="s">
        <v>5</v>
      </c>
      <c r="P105" s="79"/>
      <c r="Q105" s="79"/>
      <c r="R105" s="79"/>
      <c r="S105" s="79"/>
      <c r="T105" s="79"/>
      <c r="U105" s="79"/>
      <c r="V105" s="79"/>
      <c r="W105" s="79"/>
      <c r="X105" s="79"/>
      <c r="Y105" s="79"/>
      <c r="Z105" s="79"/>
      <c r="AA105" s="79"/>
      <c r="AB105" s="79"/>
      <c r="AC105" s="79"/>
      <c r="AD105" s="79"/>
      <c r="AE105" s="79"/>
      <c r="AF105" s="79"/>
      <c r="AG105" s="79"/>
      <c r="AH105" s="80"/>
      <c r="AI105" s="110"/>
      <c r="AJ105" s="108"/>
      <c r="AK105" s="108"/>
      <c r="AL105" s="108"/>
      <c r="AM105" s="108"/>
      <c r="AN105" s="108"/>
      <c r="AO105" s="110"/>
      <c r="AP105" s="108"/>
      <c r="AQ105" s="108"/>
      <c r="AR105" s="108"/>
      <c r="AS105" s="108"/>
      <c r="AT105" s="108"/>
      <c r="AU105" s="110"/>
      <c r="AV105" s="108"/>
      <c r="AW105" s="108"/>
      <c r="AX105" s="108"/>
      <c r="AY105" s="108"/>
      <c r="AZ105" s="108"/>
      <c r="BA105" s="110"/>
      <c r="BB105" s="108"/>
      <c r="BC105" s="108"/>
      <c r="BD105" s="108"/>
      <c r="BE105" s="108"/>
      <c r="BF105" s="108"/>
      <c r="BG105" s="110"/>
      <c r="BH105" s="108"/>
      <c r="BI105" s="108"/>
      <c r="BJ105" s="108"/>
      <c r="BK105" s="108"/>
      <c r="BL105" s="188"/>
      <c r="BM105" s="190"/>
      <c r="BN105" s="108"/>
      <c r="BO105" s="108"/>
      <c r="BP105" s="108"/>
      <c r="BQ105" s="108"/>
      <c r="BR105" s="108"/>
      <c r="BS105" s="110"/>
      <c r="BT105" s="108"/>
      <c r="BU105" s="108"/>
      <c r="BV105" s="108"/>
      <c r="BW105" s="108"/>
      <c r="BX105" s="108"/>
      <c r="BY105" s="110"/>
      <c r="BZ105" s="108"/>
      <c r="CA105" s="108"/>
      <c r="CB105" s="108"/>
      <c r="CC105" s="108"/>
      <c r="CD105" s="108"/>
      <c r="CE105" s="110"/>
      <c r="CF105" s="108"/>
      <c r="CG105" s="108"/>
      <c r="CH105" s="108"/>
      <c r="CI105" s="108"/>
      <c r="CJ105" s="108"/>
      <c r="CK105" s="110"/>
      <c r="CL105" s="89"/>
      <c r="CM105" s="89"/>
      <c r="CN105" s="89"/>
      <c r="CO105" s="89"/>
      <c r="CP105" s="89"/>
      <c r="CQ105" s="91"/>
      <c r="CR105" s="89"/>
      <c r="CS105" s="89"/>
      <c r="CT105" s="89"/>
      <c r="CU105" s="89"/>
      <c r="CV105" s="89"/>
      <c r="CW105" s="91"/>
      <c r="CX105" s="89"/>
      <c r="CY105" s="89"/>
      <c r="CZ105" s="89"/>
      <c r="DA105" s="89"/>
      <c r="DB105" s="89"/>
      <c r="DC105" s="91"/>
      <c r="DD105" s="89"/>
      <c r="DE105" s="89"/>
      <c r="DF105" s="89"/>
      <c r="DG105" s="89"/>
      <c r="DH105" s="89"/>
      <c r="DI105" s="91"/>
      <c r="DJ105" s="89"/>
      <c r="DK105" s="89"/>
      <c r="DL105" s="89"/>
      <c r="DM105" s="89"/>
      <c r="DN105" s="89"/>
      <c r="DO105" s="91"/>
      <c r="DP105" s="89"/>
      <c r="DQ105" s="89"/>
      <c r="DR105" s="89"/>
      <c r="DS105" s="89"/>
      <c r="DT105" s="89"/>
      <c r="DU105" s="91"/>
      <c r="DV105" s="89"/>
      <c r="DW105" s="89"/>
      <c r="DX105" s="89"/>
      <c r="DY105" s="89"/>
      <c r="DZ105" s="89"/>
      <c r="EA105" s="91"/>
      <c r="EB105" s="89"/>
      <c r="EC105" s="89"/>
      <c r="ED105" s="89"/>
      <c r="EE105" s="89"/>
      <c r="EF105" s="89"/>
      <c r="EG105" s="91"/>
      <c r="EH105" s="89"/>
      <c r="EI105" s="89"/>
      <c r="EJ105" s="108"/>
      <c r="EK105" s="108"/>
      <c r="EL105" s="108"/>
      <c r="EM105" s="110"/>
      <c r="EN105" s="108"/>
      <c r="EO105" s="108"/>
      <c r="EP105" s="108"/>
      <c r="EQ105" s="108"/>
      <c r="ER105" s="108"/>
      <c r="ES105" s="110"/>
      <c r="ET105" s="108"/>
      <c r="EU105" s="108"/>
      <c r="EV105" s="108"/>
      <c r="EW105" s="108"/>
      <c r="EX105" s="108"/>
      <c r="EY105" s="110"/>
      <c r="EZ105" s="108"/>
      <c r="FA105" s="108"/>
      <c r="FB105" s="108"/>
      <c r="FC105" s="108"/>
      <c r="FD105" s="108"/>
      <c r="FE105" s="110"/>
      <c r="FF105" s="108"/>
      <c r="FG105" s="108"/>
      <c r="FH105" s="108"/>
      <c r="FI105" s="108"/>
      <c r="FJ105" s="332"/>
      <c r="FK105" s="311"/>
      <c r="FL105" s="108"/>
      <c r="FM105" s="108"/>
      <c r="FN105" s="108"/>
      <c r="FO105" s="108"/>
      <c r="FP105" s="108"/>
      <c r="FQ105" s="110"/>
      <c r="FR105" s="108"/>
      <c r="FS105" s="108"/>
      <c r="FT105" s="108"/>
      <c r="FU105" s="108"/>
      <c r="FV105" s="100"/>
      <c r="FW105" s="305">
        <f t="shared" ref="FW105" ca="1" si="36">Ccount(AI105:FV105,20)*10/1440</f>
        <v>0</v>
      </c>
      <c r="FX105" s="306"/>
      <c r="FY105" s="306"/>
      <c r="FZ105" s="306"/>
      <c r="GA105" s="306"/>
      <c r="GB105" s="306"/>
      <c r="GC105" s="306"/>
      <c r="GD105" s="307"/>
    </row>
    <row r="106" spans="2:186" ht="5.25" customHeight="1">
      <c r="B106" s="85"/>
      <c r="C106" s="86"/>
      <c r="D106" s="86"/>
      <c r="E106" s="86"/>
      <c r="F106" s="86"/>
      <c r="G106" s="86"/>
      <c r="H106" s="87"/>
      <c r="I106" s="212"/>
      <c r="J106" s="213"/>
      <c r="K106" s="213"/>
      <c r="L106" s="213"/>
      <c r="M106" s="213"/>
      <c r="N106" s="214"/>
      <c r="O106" s="68"/>
      <c r="P106" s="69"/>
      <c r="Q106" s="69"/>
      <c r="R106" s="69"/>
      <c r="S106" s="69"/>
      <c r="T106" s="69"/>
      <c r="U106" s="69"/>
      <c r="V106" s="69"/>
      <c r="W106" s="69"/>
      <c r="X106" s="69"/>
      <c r="Y106" s="69"/>
      <c r="Z106" s="69"/>
      <c r="AA106" s="69"/>
      <c r="AB106" s="69"/>
      <c r="AC106" s="69"/>
      <c r="AD106" s="69"/>
      <c r="AE106" s="69"/>
      <c r="AF106" s="69"/>
      <c r="AG106" s="69"/>
      <c r="AH106" s="70"/>
      <c r="AI106" s="110"/>
      <c r="AJ106" s="108"/>
      <c r="AK106" s="108"/>
      <c r="AL106" s="108"/>
      <c r="AM106" s="108"/>
      <c r="AN106" s="108"/>
      <c r="AO106" s="110"/>
      <c r="AP106" s="108"/>
      <c r="AQ106" s="108"/>
      <c r="AR106" s="108"/>
      <c r="AS106" s="108"/>
      <c r="AT106" s="108"/>
      <c r="AU106" s="110"/>
      <c r="AV106" s="108"/>
      <c r="AW106" s="108"/>
      <c r="AX106" s="108"/>
      <c r="AY106" s="108"/>
      <c r="AZ106" s="108"/>
      <c r="BA106" s="110"/>
      <c r="BB106" s="108"/>
      <c r="BC106" s="108"/>
      <c r="BD106" s="108"/>
      <c r="BE106" s="108"/>
      <c r="BF106" s="108"/>
      <c r="BG106" s="110"/>
      <c r="BH106" s="108"/>
      <c r="BI106" s="108"/>
      <c r="BJ106" s="108"/>
      <c r="BK106" s="108"/>
      <c r="BL106" s="188"/>
      <c r="BM106" s="190"/>
      <c r="BN106" s="108"/>
      <c r="BO106" s="108"/>
      <c r="BP106" s="108"/>
      <c r="BQ106" s="108"/>
      <c r="BR106" s="108"/>
      <c r="BS106" s="110"/>
      <c r="BT106" s="108"/>
      <c r="BU106" s="108"/>
      <c r="BV106" s="108"/>
      <c r="BW106" s="108"/>
      <c r="BX106" s="108"/>
      <c r="BY106" s="110"/>
      <c r="BZ106" s="108"/>
      <c r="CA106" s="108"/>
      <c r="CB106" s="108"/>
      <c r="CC106" s="108"/>
      <c r="CD106" s="108"/>
      <c r="CE106" s="110"/>
      <c r="CF106" s="108"/>
      <c r="CG106" s="108"/>
      <c r="CH106" s="108"/>
      <c r="CI106" s="108"/>
      <c r="CJ106" s="108"/>
      <c r="CK106" s="110"/>
      <c r="CL106" s="89"/>
      <c r="CM106" s="89"/>
      <c r="CN106" s="89"/>
      <c r="CO106" s="89"/>
      <c r="CP106" s="89"/>
      <c r="CQ106" s="91"/>
      <c r="CR106" s="89"/>
      <c r="CS106" s="89"/>
      <c r="CT106" s="89"/>
      <c r="CU106" s="89"/>
      <c r="CV106" s="89"/>
      <c r="CW106" s="91"/>
      <c r="CX106" s="89"/>
      <c r="CY106" s="89"/>
      <c r="CZ106" s="89"/>
      <c r="DA106" s="89"/>
      <c r="DB106" s="89"/>
      <c r="DC106" s="91"/>
      <c r="DD106" s="89"/>
      <c r="DE106" s="89"/>
      <c r="DF106" s="89"/>
      <c r="DG106" s="89"/>
      <c r="DH106" s="89"/>
      <c r="DI106" s="91"/>
      <c r="DJ106" s="89"/>
      <c r="DK106" s="89"/>
      <c r="DL106" s="89"/>
      <c r="DM106" s="89"/>
      <c r="DN106" s="89"/>
      <c r="DO106" s="91"/>
      <c r="DP106" s="89"/>
      <c r="DQ106" s="89"/>
      <c r="DR106" s="89"/>
      <c r="DS106" s="89"/>
      <c r="DT106" s="89"/>
      <c r="DU106" s="91"/>
      <c r="DV106" s="89"/>
      <c r="DW106" s="89"/>
      <c r="DX106" s="89"/>
      <c r="DY106" s="89"/>
      <c r="DZ106" s="89"/>
      <c r="EA106" s="91"/>
      <c r="EB106" s="89"/>
      <c r="EC106" s="89"/>
      <c r="ED106" s="89"/>
      <c r="EE106" s="89"/>
      <c r="EF106" s="89"/>
      <c r="EG106" s="91"/>
      <c r="EH106" s="89"/>
      <c r="EI106" s="89"/>
      <c r="EJ106" s="108"/>
      <c r="EK106" s="108"/>
      <c r="EL106" s="108"/>
      <c r="EM106" s="110"/>
      <c r="EN106" s="108"/>
      <c r="EO106" s="108"/>
      <c r="EP106" s="108"/>
      <c r="EQ106" s="108"/>
      <c r="ER106" s="108"/>
      <c r="ES106" s="110"/>
      <c r="ET106" s="108"/>
      <c r="EU106" s="108"/>
      <c r="EV106" s="108"/>
      <c r="EW106" s="108"/>
      <c r="EX106" s="108"/>
      <c r="EY106" s="110"/>
      <c r="EZ106" s="108"/>
      <c r="FA106" s="108"/>
      <c r="FB106" s="108"/>
      <c r="FC106" s="108"/>
      <c r="FD106" s="108"/>
      <c r="FE106" s="110"/>
      <c r="FF106" s="108"/>
      <c r="FG106" s="108"/>
      <c r="FH106" s="108"/>
      <c r="FI106" s="108"/>
      <c r="FJ106" s="332"/>
      <c r="FK106" s="311"/>
      <c r="FL106" s="108"/>
      <c r="FM106" s="108"/>
      <c r="FN106" s="108"/>
      <c r="FO106" s="108"/>
      <c r="FP106" s="108"/>
      <c r="FQ106" s="110"/>
      <c r="FR106" s="108"/>
      <c r="FS106" s="108"/>
      <c r="FT106" s="108"/>
      <c r="FU106" s="108"/>
      <c r="FV106" s="100"/>
      <c r="FW106" s="305"/>
      <c r="FX106" s="306"/>
      <c r="FY106" s="306"/>
      <c r="FZ106" s="306"/>
      <c r="GA106" s="306"/>
      <c r="GB106" s="306"/>
      <c r="GC106" s="306"/>
      <c r="GD106" s="307"/>
    </row>
    <row r="107" spans="2:186" ht="5.25" customHeight="1">
      <c r="B107" s="85"/>
      <c r="C107" s="86"/>
      <c r="D107" s="86"/>
      <c r="E107" s="86"/>
      <c r="F107" s="86"/>
      <c r="G107" s="86"/>
      <c r="H107" s="87"/>
      <c r="I107" s="212"/>
      <c r="J107" s="213"/>
      <c r="K107" s="213"/>
      <c r="L107" s="213"/>
      <c r="M107" s="213"/>
      <c r="N107" s="214"/>
      <c r="O107" s="192" t="s">
        <v>6</v>
      </c>
      <c r="P107" s="79"/>
      <c r="Q107" s="79"/>
      <c r="R107" s="79"/>
      <c r="S107" s="79"/>
      <c r="T107" s="79"/>
      <c r="U107" s="79"/>
      <c r="V107" s="79"/>
      <c r="W107" s="79"/>
      <c r="X107" s="79"/>
      <c r="Y107" s="79"/>
      <c r="Z107" s="79"/>
      <c r="AA107" s="79"/>
      <c r="AB107" s="79"/>
      <c r="AC107" s="79"/>
      <c r="AD107" s="79"/>
      <c r="AE107" s="79"/>
      <c r="AF107" s="79"/>
      <c r="AG107" s="79"/>
      <c r="AH107" s="80"/>
      <c r="AI107" s="110"/>
      <c r="AJ107" s="108"/>
      <c r="AK107" s="108"/>
      <c r="AL107" s="108"/>
      <c r="AM107" s="108"/>
      <c r="AN107" s="108"/>
      <c r="AO107" s="110"/>
      <c r="AP107" s="108"/>
      <c r="AQ107" s="108"/>
      <c r="AR107" s="108"/>
      <c r="AS107" s="108"/>
      <c r="AT107" s="108"/>
      <c r="AU107" s="110"/>
      <c r="AV107" s="108"/>
      <c r="AW107" s="108"/>
      <c r="AX107" s="108"/>
      <c r="AY107" s="108"/>
      <c r="AZ107" s="108"/>
      <c r="BA107" s="110"/>
      <c r="BB107" s="108"/>
      <c r="BC107" s="108"/>
      <c r="BD107" s="108"/>
      <c r="BE107" s="108"/>
      <c r="BF107" s="108"/>
      <c r="BG107" s="110"/>
      <c r="BH107" s="108"/>
      <c r="BI107" s="108"/>
      <c r="BJ107" s="108"/>
      <c r="BK107" s="108"/>
      <c r="BL107" s="188"/>
      <c r="BM107" s="190"/>
      <c r="BN107" s="108"/>
      <c r="BO107" s="108"/>
      <c r="BP107" s="108"/>
      <c r="BQ107" s="108"/>
      <c r="BR107" s="108"/>
      <c r="BS107" s="110"/>
      <c r="BT107" s="108"/>
      <c r="BU107" s="108"/>
      <c r="BV107" s="108"/>
      <c r="BW107" s="108"/>
      <c r="BX107" s="108"/>
      <c r="BY107" s="110"/>
      <c r="BZ107" s="108"/>
      <c r="CA107" s="108"/>
      <c r="CB107" s="108"/>
      <c r="CC107" s="108"/>
      <c r="CD107" s="108"/>
      <c r="CE107" s="110"/>
      <c r="CF107" s="108"/>
      <c r="CG107" s="108"/>
      <c r="CH107" s="108"/>
      <c r="CI107" s="108"/>
      <c r="CJ107" s="108"/>
      <c r="CK107" s="110"/>
      <c r="CL107" s="89"/>
      <c r="CM107" s="89"/>
      <c r="CN107" s="89"/>
      <c r="CO107" s="89"/>
      <c r="CP107" s="89"/>
      <c r="CQ107" s="91"/>
      <c r="CR107" s="89"/>
      <c r="CS107" s="89"/>
      <c r="CT107" s="89"/>
      <c r="CU107" s="89"/>
      <c r="CV107" s="89"/>
      <c r="CW107" s="91"/>
      <c r="CX107" s="89"/>
      <c r="CY107" s="89"/>
      <c r="CZ107" s="89"/>
      <c r="DA107" s="89"/>
      <c r="DB107" s="89"/>
      <c r="DC107" s="91"/>
      <c r="DD107" s="89"/>
      <c r="DE107" s="89"/>
      <c r="DF107" s="89"/>
      <c r="DG107" s="89"/>
      <c r="DH107" s="89"/>
      <c r="DI107" s="91"/>
      <c r="DJ107" s="89"/>
      <c r="DK107" s="89"/>
      <c r="DL107" s="89"/>
      <c r="DM107" s="89"/>
      <c r="DN107" s="89"/>
      <c r="DO107" s="91"/>
      <c r="DP107" s="89"/>
      <c r="DQ107" s="89"/>
      <c r="DR107" s="89"/>
      <c r="DS107" s="89"/>
      <c r="DT107" s="89"/>
      <c r="DU107" s="91"/>
      <c r="DV107" s="89"/>
      <c r="DW107" s="89"/>
      <c r="DX107" s="89"/>
      <c r="DY107" s="89"/>
      <c r="DZ107" s="89"/>
      <c r="EA107" s="91"/>
      <c r="EB107" s="89"/>
      <c r="EC107" s="89"/>
      <c r="ED107" s="89"/>
      <c r="EE107" s="89"/>
      <c r="EF107" s="89"/>
      <c r="EG107" s="91"/>
      <c r="EH107" s="89"/>
      <c r="EI107" s="89"/>
      <c r="EJ107" s="108"/>
      <c r="EK107" s="108"/>
      <c r="EL107" s="108"/>
      <c r="EM107" s="110"/>
      <c r="EN107" s="108"/>
      <c r="EO107" s="108"/>
      <c r="EP107" s="108"/>
      <c r="EQ107" s="108"/>
      <c r="ER107" s="108"/>
      <c r="ES107" s="110"/>
      <c r="ET107" s="108"/>
      <c r="EU107" s="108"/>
      <c r="EV107" s="108"/>
      <c r="EW107" s="108"/>
      <c r="EX107" s="108"/>
      <c r="EY107" s="110"/>
      <c r="EZ107" s="108"/>
      <c r="FA107" s="108"/>
      <c r="FB107" s="108"/>
      <c r="FC107" s="108"/>
      <c r="FD107" s="108"/>
      <c r="FE107" s="110"/>
      <c r="FF107" s="108"/>
      <c r="FG107" s="108"/>
      <c r="FH107" s="108"/>
      <c r="FI107" s="108"/>
      <c r="FJ107" s="332"/>
      <c r="FK107" s="311"/>
      <c r="FL107" s="108"/>
      <c r="FM107" s="108"/>
      <c r="FN107" s="108"/>
      <c r="FO107" s="108"/>
      <c r="FP107" s="108"/>
      <c r="FQ107" s="110"/>
      <c r="FR107" s="108"/>
      <c r="FS107" s="108"/>
      <c r="FT107" s="108"/>
      <c r="FU107" s="108"/>
      <c r="FV107" s="100"/>
      <c r="FW107" s="305">
        <f t="shared" ref="FW107" ca="1" si="37">Ccount(AI107:FV107,20)*10/1440</f>
        <v>0</v>
      </c>
      <c r="FX107" s="306"/>
      <c r="FY107" s="306"/>
      <c r="FZ107" s="306"/>
      <c r="GA107" s="306"/>
      <c r="GB107" s="306"/>
      <c r="GC107" s="306"/>
      <c r="GD107" s="307"/>
    </row>
    <row r="108" spans="2:186" ht="5.25" customHeight="1">
      <c r="B108" s="85"/>
      <c r="C108" s="86"/>
      <c r="D108" s="86"/>
      <c r="E108" s="86"/>
      <c r="F108" s="86"/>
      <c r="G108" s="86"/>
      <c r="H108" s="87"/>
      <c r="I108" s="212"/>
      <c r="J108" s="213"/>
      <c r="K108" s="213"/>
      <c r="L108" s="213"/>
      <c r="M108" s="213"/>
      <c r="N108" s="214"/>
      <c r="O108" s="68"/>
      <c r="P108" s="69"/>
      <c r="Q108" s="69"/>
      <c r="R108" s="69"/>
      <c r="S108" s="69"/>
      <c r="T108" s="69"/>
      <c r="U108" s="69"/>
      <c r="V108" s="69"/>
      <c r="W108" s="69"/>
      <c r="X108" s="69"/>
      <c r="Y108" s="69"/>
      <c r="Z108" s="69"/>
      <c r="AA108" s="69"/>
      <c r="AB108" s="69"/>
      <c r="AC108" s="69"/>
      <c r="AD108" s="69"/>
      <c r="AE108" s="69"/>
      <c r="AF108" s="69"/>
      <c r="AG108" s="69"/>
      <c r="AH108" s="70"/>
      <c r="AI108" s="110"/>
      <c r="AJ108" s="108"/>
      <c r="AK108" s="108"/>
      <c r="AL108" s="108"/>
      <c r="AM108" s="108"/>
      <c r="AN108" s="108"/>
      <c r="AO108" s="110"/>
      <c r="AP108" s="108"/>
      <c r="AQ108" s="108"/>
      <c r="AR108" s="108"/>
      <c r="AS108" s="108"/>
      <c r="AT108" s="108"/>
      <c r="AU108" s="110"/>
      <c r="AV108" s="108"/>
      <c r="AW108" s="108"/>
      <c r="AX108" s="108"/>
      <c r="AY108" s="108"/>
      <c r="AZ108" s="108"/>
      <c r="BA108" s="110"/>
      <c r="BB108" s="108"/>
      <c r="BC108" s="108"/>
      <c r="BD108" s="108"/>
      <c r="BE108" s="108"/>
      <c r="BF108" s="108"/>
      <c r="BG108" s="110"/>
      <c r="BH108" s="108"/>
      <c r="BI108" s="108"/>
      <c r="BJ108" s="108"/>
      <c r="BK108" s="108"/>
      <c r="BL108" s="188"/>
      <c r="BM108" s="190"/>
      <c r="BN108" s="108"/>
      <c r="BO108" s="108"/>
      <c r="BP108" s="108"/>
      <c r="BQ108" s="108"/>
      <c r="BR108" s="108"/>
      <c r="BS108" s="110"/>
      <c r="BT108" s="108"/>
      <c r="BU108" s="108"/>
      <c r="BV108" s="108"/>
      <c r="BW108" s="108"/>
      <c r="BX108" s="108"/>
      <c r="BY108" s="110"/>
      <c r="BZ108" s="108"/>
      <c r="CA108" s="108"/>
      <c r="CB108" s="108"/>
      <c r="CC108" s="108"/>
      <c r="CD108" s="108"/>
      <c r="CE108" s="110"/>
      <c r="CF108" s="108"/>
      <c r="CG108" s="108"/>
      <c r="CH108" s="108"/>
      <c r="CI108" s="108"/>
      <c r="CJ108" s="108"/>
      <c r="CK108" s="110"/>
      <c r="CL108" s="89"/>
      <c r="CM108" s="89"/>
      <c r="CN108" s="89"/>
      <c r="CO108" s="89"/>
      <c r="CP108" s="89"/>
      <c r="CQ108" s="91"/>
      <c r="CR108" s="89"/>
      <c r="CS108" s="89"/>
      <c r="CT108" s="89"/>
      <c r="CU108" s="89"/>
      <c r="CV108" s="89"/>
      <c r="CW108" s="91"/>
      <c r="CX108" s="89"/>
      <c r="CY108" s="89"/>
      <c r="CZ108" s="89"/>
      <c r="DA108" s="89"/>
      <c r="DB108" s="89"/>
      <c r="DC108" s="91"/>
      <c r="DD108" s="89"/>
      <c r="DE108" s="89"/>
      <c r="DF108" s="89"/>
      <c r="DG108" s="89"/>
      <c r="DH108" s="89"/>
      <c r="DI108" s="91"/>
      <c r="DJ108" s="89"/>
      <c r="DK108" s="89"/>
      <c r="DL108" s="89"/>
      <c r="DM108" s="89"/>
      <c r="DN108" s="89"/>
      <c r="DO108" s="91"/>
      <c r="DP108" s="89"/>
      <c r="DQ108" s="89"/>
      <c r="DR108" s="89"/>
      <c r="DS108" s="89"/>
      <c r="DT108" s="89"/>
      <c r="DU108" s="91"/>
      <c r="DV108" s="89"/>
      <c r="DW108" s="89"/>
      <c r="DX108" s="89"/>
      <c r="DY108" s="89"/>
      <c r="DZ108" s="89"/>
      <c r="EA108" s="91"/>
      <c r="EB108" s="89"/>
      <c r="EC108" s="89"/>
      <c r="ED108" s="89"/>
      <c r="EE108" s="89"/>
      <c r="EF108" s="89"/>
      <c r="EG108" s="91"/>
      <c r="EH108" s="89"/>
      <c r="EI108" s="89"/>
      <c r="EJ108" s="108"/>
      <c r="EK108" s="108"/>
      <c r="EL108" s="108"/>
      <c r="EM108" s="110"/>
      <c r="EN108" s="108"/>
      <c r="EO108" s="108"/>
      <c r="EP108" s="108"/>
      <c r="EQ108" s="108"/>
      <c r="ER108" s="108"/>
      <c r="ES108" s="110"/>
      <c r="ET108" s="108"/>
      <c r="EU108" s="108"/>
      <c r="EV108" s="108"/>
      <c r="EW108" s="108"/>
      <c r="EX108" s="108"/>
      <c r="EY108" s="110"/>
      <c r="EZ108" s="108"/>
      <c r="FA108" s="108"/>
      <c r="FB108" s="108"/>
      <c r="FC108" s="108"/>
      <c r="FD108" s="108"/>
      <c r="FE108" s="110"/>
      <c r="FF108" s="108"/>
      <c r="FG108" s="108"/>
      <c r="FH108" s="108"/>
      <c r="FI108" s="108"/>
      <c r="FJ108" s="332"/>
      <c r="FK108" s="311"/>
      <c r="FL108" s="108"/>
      <c r="FM108" s="108"/>
      <c r="FN108" s="108"/>
      <c r="FO108" s="108"/>
      <c r="FP108" s="108"/>
      <c r="FQ108" s="110"/>
      <c r="FR108" s="108"/>
      <c r="FS108" s="108"/>
      <c r="FT108" s="108"/>
      <c r="FU108" s="108"/>
      <c r="FV108" s="100"/>
      <c r="FW108" s="305"/>
      <c r="FX108" s="306"/>
      <c r="FY108" s="306"/>
      <c r="FZ108" s="306"/>
      <c r="GA108" s="306"/>
      <c r="GB108" s="306"/>
      <c r="GC108" s="306"/>
      <c r="GD108" s="307"/>
    </row>
    <row r="109" spans="2:186" ht="5.25" customHeight="1">
      <c r="B109" s="85"/>
      <c r="C109" s="86"/>
      <c r="D109" s="86"/>
      <c r="E109" s="86"/>
      <c r="F109" s="86"/>
      <c r="G109" s="86"/>
      <c r="H109" s="87"/>
      <c r="I109" s="212"/>
      <c r="J109" s="213"/>
      <c r="K109" s="213"/>
      <c r="L109" s="213"/>
      <c r="M109" s="213"/>
      <c r="N109" s="214"/>
      <c r="O109" s="192" t="s">
        <v>73</v>
      </c>
      <c r="P109" s="79"/>
      <c r="Q109" s="79"/>
      <c r="R109" s="79"/>
      <c r="S109" s="79"/>
      <c r="T109" s="79"/>
      <c r="U109" s="79"/>
      <c r="V109" s="79"/>
      <c r="W109" s="79"/>
      <c r="X109" s="79"/>
      <c r="Y109" s="79"/>
      <c r="Z109" s="79"/>
      <c r="AA109" s="79"/>
      <c r="AB109" s="79"/>
      <c r="AC109" s="79"/>
      <c r="AD109" s="79"/>
      <c r="AE109" s="79"/>
      <c r="AF109" s="79"/>
      <c r="AG109" s="79"/>
      <c r="AH109" s="80"/>
      <c r="AI109" s="110"/>
      <c r="AJ109" s="108"/>
      <c r="AK109" s="108"/>
      <c r="AL109" s="108"/>
      <c r="AM109" s="108"/>
      <c r="AN109" s="108"/>
      <c r="AO109" s="110"/>
      <c r="AP109" s="108"/>
      <c r="AQ109" s="108"/>
      <c r="AR109" s="108"/>
      <c r="AS109" s="108"/>
      <c r="AT109" s="108"/>
      <c r="AU109" s="110"/>
      <c r="AV109" s="108"/>
      <c r="AW109" s="108"/>
      <c r="AX109" s="108"/>
      <c r="AY109" s="108"/>
      <c r="AZ109" s="108"/>
      <c r="BA109" s="110"/>
      <c r="BB109" s="108"/>
      <c r="BC109" s="108"/>
      <c r="BD109" s="108"/>
      <c r="BE109" s="108"/>
      <c r="BF109" s="108"/>
      <c r="BG109" s="110"/>
      <c r="BH109" s="108"/>
      <c r="BI109" s="108"/>
      <c r="BJ109" s="108"/>
      <c r="BK109" s="108"/>
      <c r="BL109" s="188"/>
      <c r="BM109" s="190"/>
      <c r="BN109" s="108"/>
      <c r="BO109" s="108"/>
      <c r="BP109" s="108"/>
      <c r="BQ109" s="108"/>
      <c r="BR109" s="108"/>
      <c r="BS109" s="110"/>
      <c r="BT109" s="108"/>
      <c r="BU109" s="108"/>
      <c r="BV109" s="108"/>
      <c r="BW109" s="108"/>
      <c r="BX109" s="108"/>
      <c r="BY109" s="110"/>
      <c r="BZ109" s="108"/>
      <c r="CA109" s="108"/>
      <c r="CB109" s="108"/>
      <c r="CC109" s="108"/>
      <c r="CD109" s="108"/>
      <c r="CE109" s="110"/>
      <c r="CF109" s="108"/>
      <c r="CG109" s="108"/>
      <c r="CH109" s="108"/>
      <c r="CI109" s="108"/>
      <c r="CJ109" s="108"/>
      <c r="CK109" s="110"/>
      <c r="CL109" s="89"/>
      <c r="CM109" s="89"/>
      <c r="CN109" s="89"/>
      <c r="CO109" s="89"/>
      <c r="CP109" s="89"/>
      <c r="CQ109" s="91"/>
      <c r="CR109" s="89"/>
      <c r="CS109" s="89"/>
      <c r="CT109" s="89"/>
      <c r="CU109" s="89"/>
      <c r="CV109" s="89"/>
      <c r="CW109" s="91"/>
      <c r="CX109" s="89"/>
      <c r="CY109" s="89"/>
      <c r="CZ109" s="89"/>
      <c r="DA109" s="89"/>
      <c r="DB109" s="89"/>
      <c r="DC109" s="91"/>
      <c r="DD109" s="89"/>
      <c r="DE109" s="89"/>
      <c r="DF109" s="89"/>
      <c r="DG109" s="89"/>
      <c r="DH109" s="89"/>
      <c r="DI109" s="91"/>
      <c r="DJ109" s="89"/>
      <c r="DK109" s="89"/>
      <c r="DL109" s="89"/>
      <c r="DM109" s="89"/>
      <c r="DN109" s="89"/>
      <c r="DO109" s="91"/>
      <c r="DP109" s="89"/>
      <c r="DQ109" s="89"/>
      <c r="DR109" s="89"/>
      <c r="DS109" s="89"/>
      <c r="DT109" s="89"/>
      <c r="DU109" s="91"/>
      <c r="DV109" s="89"/>
      <c r="DW109" s="89"/>
      <c r="DX109" s="89"/>
      <c r="DY109" s="89"/>
      <c r="DZ109" s="89"/>
      <c r="EA109" s="91"/>
      <c r="EB109" s="89"/>
      <c r="EC109" s="89"/>
      <c r="ED109" s="89"/>
      <c r="EE109" s="89"/>
      <c r="EF109" s="89"/>
      <c r="EG109" s="91"/>
      <c r="EH109" s="89"/>
      <c r="EI109" s="89"/>
      <c r="EJ109" s="108"/>
      <c r="EK109" s="108"/>
      <c r="EL109" s="108"/>
      <c r="EM109" s="110"/>
      <c r="EN109" s="108"/>
      <c r="EO109" s="108"/>
      <c r="EP109" s="108"/>
      <c r="EQ109" s="108"/>
      <c r="ER109" s="108"/>
      <c r="ES109" s="110"/>
      <c r="ET109" s="108"/>
      <c r="EU109" s="108"/>
      <c r="EV109" s="108"/>
      <c r="EW109" s="108"/>
      <c r="EX109" s="108"/>
      <c r="EY109" s="110"/>
      <c r="EZ109" s="108"/>
      <c r="FA109" s="108"/>
      <c r="FB109" s="108"/>
      <c r="FC109" s="108"/>
      <c r="FD109" s="108"/>
      <c r="FE109" s="110"/>
      <c r="FF109" s="108"/>
      <c r="FG109" s="108"/>
      <c r="FH109" s="108"/>
      <c r="FI109" s="108"/>
      <c r="FJ109" s="332"/>
      <c r="FK109" s="311"/>
      <c r="FL109" s="108"/>
      <c r="FM109" s="108"/>
      <c r="FN109" s="108"/>
      <c r="FO109" s="108"/>
      <c r="FP109" s="108"/>
      <c r="FQ109" s="110"/>
      <c r="FR109" s="108"/>
      <c r="FS109" s="108"/>
      <c r="FT109" s="108"/>
      <c r="FU109" s="108"/>
      <c r="FV109" s="100"/>
      <c r="FW109" s="305">
        <f t="shared" ref="FW109" ca="1" si="38">Ccount(AI109:FV109,20)*10/1440</f>
        <v>0</v>
      </c>
      <c r="FX109" s="306"/>
      <c r="FY109" s="306"/>
      <c r="FZ109" s="306"/>
      <c r="GA109" s="306"/>
      <c r="GB109" s="306"/>
      <c r="GC109" s="306"/>
      <c r="GD109" s="307"/>
    </row>
    <row r="110" spans="2:186" ht="5.25" customHeight="1">
      <c r="B110" s="85"/>
      <c r="C110" s="86"/>
      <c r="D110" s="86"/>
      <c r="E110" s="86"/>
      <c r="F110" s="86"/>
      <c r="G110" s="86"/>
      <c r="H110" s="87"/>
      <c r="I110" s="215"/>
      <c r="J110" s="216"/>
      <c r="K110" s="216"/>
      <c r="L110" s="216"/>
      <c r="M110" s="216"/>
      <c r="N110" s="217"/>
      <c r="O110" s="68"/>
      <c r="P110" s="69"/>
      <c r="Q110" s="69"/>
      <c r="R110" s="69"/>
      <c r="S110" s="69"/>
      <c r="T110" s="69"/>
      <c r="U110" s="69"/>
      <c r="V110" s="69"/>
      <c r="W110" s="69"/>
      <c r="X110" s="69"/>
      <c r="Y110" s="69"/>
      <c r="Z110" s="69"/>
      <c r="AA110" s="69"/>
      <c r="AB110" s="69"/>
      <c r="AC110" s="69"/>
      <c r="AD110" s="69"/>
      <c r="AE110" s="69"/>
      <c r="AF110" s="69"/>
      <c r="AG110" s="69"/>
      <c r="AH110" s="70"/>
      <c r="AI110" s="110"/>
      <c r="AJ110" s="108"/>
      <c r="AK110" s="108"/>
      <c r="AL110" s="108"/>
      <c r="AM110" s="108"/>
      <c r="AN110" s="108"/>
      <c r="AO110" s="110"/>
      <c r="AP110" s="108"/>
      <c r="AQ110" s="108"/>
      <c r="AR110" s="108"/>
      <c r="AS110" s="108"/>
      <c r="AT110" s="108"/>
      <c r="AU110" s="110"/>
      <c r="AV110" s="108"/>
      <c r="AW110" s="108"/>
      <c r="AX110" s="108"/>
      <c r="AY110" s="108"/>
      <c r="AZ110" s="108"/>
      <c r="BA110" s="110"/>
      <c r="BB110" s="108"/>
      <c r="BC110" s="108"/>
      <c r="BD110" s="108"/>
      <c r="BE110" s="108"/>
      <c r="BF110" s="108"/>
      <c r="BG110" s="110"/>
      <c r="BH110" s="108"/>
      <c r="BI110" s="108"/>
      <c r="BJ110" s="108"/>
      <c r="BK110" s="108"/>
      <c r="BL110" s="188"/>
      <c r="BM110" s="190"/>
      <c r="BN110" s="108"/>
      <c r="BO110" s="108"/>
      <c r="BP110" s="108"/>
      <c r="BQ110" s="108"/>
      <c r="BR110" s="108"/>
      <c r="BS110" s="110"/>
      <c r="BT110" s="108"/>
      <c r="BU110" s="108"/>
      <c r="BV110" s="108"/>
      <c r="BW110" s="108"/>
      <c r="BX110" s="108"/>
      <c r="BY110" s="110"/>
      <c r="BZ110" s="108"/>
      <c r="CA110" s="108"/>
      <c r="CB110" s="108"/>
      <c r="CC110" s="108"/>
      <c r="CD110" s="108"/>
      <c r="CE110" s="110"/>
      <c r="CF110" s="108"/>
      <c r="CG110" s="108"/>
      <c r="CH110" s="108"/>
      <c r="CI110" s="108"/>
      <c r="CJ110" s="108"/>
      <c r="CK110" s="110"/>
      <c r="CL110" s="89"/>
      <c r="CM110" s="89"/>
      <c r="CN110" s="89"/>
      <c r="CO110" s="89"/>
      <c r="CP110" s="89"/>
      <c r="CQ110" s="91"/>
      <c r="CR110" s="89"/>
      <c r="CS110" s="89"/>
      <c r="CT110" s="89"/>
      <c r="CU110" s="89"/>
      <c r="CV110" s="89"/>
      <c r="CW110" s="91"/>
      <c r="CX110" s="89"/>
      <c r="CY110" s="89"/>
      <c r="CZ110" s="89"/>
      <c r="DA110" s="89"/>
      <c r="DB110" s="89"/>
      <c r="DC110" s="91"/>
      <c r="DD110" s="89"/>
      <c r="DE110" s="89"/>
      <c r="DF110" s="89"/>
      <c r="DG110" s="89"/>
      <c r="DH110" s="89"/>
      <c r="DI110" s="91"/>
      <c r="DJ110" s="89"/>
      <c r="DK110" s="89"/>
      <c r="DL110" s="89"/>
      <c r="DM110" s="89"/>
      <c r="DN110" s="89"/>
      <c r="DO110" s="91"/>
      <c r="DP110" s="89"/>
      <c r="DQ110" s="89"/>
      <c r="DR110" s="89"/>
      <c r="DS110" s="89"/>
      <c r="DT110" s="89"/>
      <c r="DU110" s="91"/>
      <c r="DV110" s="89"/>
      <c r="DW110" s="89"/>
      <c r="DX110" s="89"/>
      <c r="DY110" s="89"/>
      <c r="DZ110" s="89"/>
      <c r="EA110" s="91"/>
      <c r="EB110" s="89"/>
      <c r="EC110" s="89"/>
      <c r="ED110" s="89"/>
      <c r="EE110" s="89"/>
      <c r="EF110" s="89"/>
      <c r="EG110" s="91"/>
      <c r="EH110" s="89"/>
      <c r="EI110" s="89"/>
      <c r="EJ110" s="108"/>
      <c r="EK110" s="108"/>
      <c r="EL110" s="108"/>
      <c r="EM110" s="110"/>
      <c r="EN110" s="108"/>
      <c r="EO110" s="108"/>
      <c r="EP110" s="108"/>
      <c r="EQ110" s="108"/>
      <c r="ER110" s="108"/>
      <c r="ES110" s="110"/>
      <c r="ET110" s="108"/>
      <c r="EU110" s="108"/>
      <c r="EV110" s="108"/>
      <c r="EW110" s="108"/>
      <c r="EX110" s="108"/>
      <c r="EY110" s="110"/>
      <c r="EZ110" s="108"/>
      <c r="FA110" s="108"/>
      <c r="FB110" s="108"/>
      <c r="FC110" s="108"/>
      <c r="FD110" s="108"/>
      <c r="FE110" s="110"/>
      <c r="FF110" s="108"/>
      <c r="FG110" s="108"/>
      <c r="FH110" s="108"/>
      <c r="FI110" s="108"/>
      <c r="FJ110" s="332"/>
      <c r="FK110" s="311"/>
      <c r="FL110" s="108"/>
      <c r="FM110" s="108"/>
      <c r="FN110" s="108"/>
      <c r="FO110" s="108"/>
      <c r="FP110" s="108"/>
      <c r="FQ110" s="110"/>
      <c r="FR110" s="108"/>
      <c r="FS110" s="108"/>
      <c r="FT110" s="108"/>
      <c r="FU110" s="108"/>
      <c r="FV110" s="100"/>
      <c r="FW110" s="305"/>
      <c r="FX110" s="306"/>
      <c r="FY110" s="306"/>
      <c r="FZ110" s="306"/>
      <c r="GA110" s="306"/>
      <c r="GB110" s="306"/>
      <c r="GC110" s="306"/>
      <c r="GD110" s="307"/>
    </row>
    <row r="111" spans="2:186" ht="5.25" customHeight="1">
      <c r="B111" s="85"/>
      <c r="C111" s="86"/>
      <c r="D111" s="86"/>
      <c r="E111" s="86"/>
      <c r="F111" s="86"/>
      <c r="G111" s="86"/>
      <c r="H111" s="87"/>
      <c r="I111" s="304" t="s">
        <v>49</v>
      </c>
      <c r="J111" s="200"/>
      <c r="K111" s="200"/>
      <c r="L111" s="200"/>
      <c r="M111" s="200"/>
      <c r="N111" s="201"/>
      <c r="O111" s="192" t="s">
        <v>48</v>
      </c>
      <c r="P111" s="79"/>
      <c r="Q111" s="79"/>
      <c r="R111" s="79"/>
      <c r="S111" s="79"/>
      <c r="T111" s="79"/>
      <c r="U111" s="79"/>
      <c r="V111" s="79"/>
      <c r="W111" s="79"/>
      <c r="X111" s="79"/>
      <c r="Y111" s="79"/>
      <c r="Z111" s="79"/>
      <c r="AA111" s="79"/>
      <c r="AB111" s="79"/>
      <c r="AC111" s="79"/>
      <c r="AD111" s="79"/>
      <c r="AE111" s="79"/>
      <c r="AF111" s="79"/>
      <c r="AG111" s="79"/>
      <c r="AH111" s="80"/>
      <c r="AI111" s="110"/>
      <c r="AJ111" s="108"/>
      <c r="AK111" s="108"/>
      <c r="AL111" s="108"/>
      <c r="AM111" s="108"/>
      <c r="AN111" s="108"/>
      <c r="AO111" s="110"/>
      <c r="AP111" s="108"/>
      <c r="AQ111" s="108"/>
      <c r="AR111" s="108"/>
      <c r="AS111" s="108"/>
      <c r="AT111" s="108"/>
      <c r="AU111" s="110"/>
      <c r="AV111" s="108"/>
      <c r="AW111" s="108"/>
      <c r="AX111" s="108"/>
      <c r="AY111" s="108"/>
      <c r="AZ111" s="108"/>
      <c r="BA111" s="110"/>
      <c r="BB111" s="108"/>
      <c r="BC111" s="108"/>
      <c r="BD111" s="108"/>
      <c r="BE111" s="108"/>
      <c r="BF111" s="108"/>
      <c r="BG111" s="110"/>
      <c r="BH111" s="108"/>
      <c r="BI111" s="108"/>
      <c r="BJ111" s="108"/>
      <c r="BK111" s="108"/>
      <c r="BL111" s="188"/>
      <c r="BM111" s="190"/>
      <c r="BN111" s="108"/>
      <c r="BO111" s="108"/>
      <c r="BP111" s="108"/>
      <c r="BQ111" s="108"/>
      <c r="BR111" s="108"/>
      <c r="BS111" s="110"/>
      <c r="BT111" s="108"/>
      <c r="BU111" s="108"/>
      <c r="BV111" s="108"/>
      <c r="BW111" s="108"/>
      <c r="BX111" s="108"/>
      <c r="BY111" s="110"/>
      <c r="BZ111" s="108"/>
      <c r="CA111" s="108"/>
      <c r="CB111" s="108"/>
      <c r="CC111" s="108"/>
      <c r="CD111" s="108"/>
      <c r="CE111" s="110"/>
      <c r="CF111" s="108"/>
      <c r="CG111" s="108"/>
      <c r="CH111" s="108"/>
      <c r="CI111" s="108"/>
      <c r="CJ111" s="108"/>
      <c r="CK111" s="110"/>
      <c r="CL111" s="89"/>
      <c r="CM111" s="89"/>
      <c r="CN111" s="89"/>
      <c r="CO111" s="89"/>
      <c r="CP111" s="89"/>
      <c r="CQ111" s="91"/>
      <c r="CR111" s="89"/>
      <c r="CS111" s="89"/>
      <c r="CT111" s="89"/>
      <c r="CU111" s="89"/>
      <c r="CV111" s="89"/>
      <c r="CW111" s="91"/>
      <c r="CX111" s="89"/>
      <c r="CY111" s="89"/>
      <c r="CZ111" s="89"/>
      <c r="DA111" s="89"/>
      <c r="DB111" s="89"/>
      <c r="DC111" s="91"/>
      <c r="DD111" s="89"/>
      <c r="DE111" s="89"/>
      <c r="DF111" s="89"/>
      <c r="DG111" s="89"/>
      <c r="DH111" s="89"/>
      <c r="DI111" s="91"/>
      <c r="DJ111" s="89"/>
      <c r="DK111" s="89"/>
      <c r="DL111" s="89"/>
      <c r="DM111" s="89"/>
      <c r="DN111" s="89"/>
      <c r="DO111" s="91"/>
      <c r="DP111" s="89"/>
      <c r="DQ111" s="89"/>
      <c r="DR111" s="89"/>
      <c r="DS111" s="89"/>
      <c r="DT111" s="89"/>
      <c r="DU111" s="91"/>
      <c r="DV111" s="89"/>
      <c r="DW111" s="89"/>
      <c r="DX111" s="89"/>
      <c r="DY111" s="89"/>
      <c r="DZ111" s="89"/>
      <c r="EA111" s="91"/>
      <c r="EB111" s="89"/>
      <c r="EC111" s="89"/>
      <c r="ED111" s="89"/>
      <c r="EE111" s="89"/>
      <c r="EF111" s="89"/>
      <c r="EG111" s="91"/>
      <c r="EH111" s="89"/>
      <c r="EI111" s="89"/>
      <c r="EJ111" s="108"/>
      <c r="EK111" s="108"/>
      <c r="EL111" s="108"/>
      <c r="EM111" s="110"/>
      <c r="EN111" s="108"/>
      <c r="EO111" s="108"/>
      <c r="EP111" s="108"/>
      <c r="EQ111" s="108"/>
      <c r="ER111" s="108"/>
      <c r="ES111" s="110"/>
      <c r="ET111" s="108"/>
      <c r="EU111" s="108"/>
      <c r="EV111" s="108"/>
      <c r="EW111" s="108"/>
      <c r="EX111" s="108"/>
      <c r="EY111" s="110"/>
      <c r="EZ111" s="108"/>
      <c r="FA111" s="108"/>
      <c r="FB111" s="108"/>
      <c r="FC111" s="108"/>
      <c r="FD111" s="108"/>
      <c r="FE111" s="110"/>
      <c r="FF111" s="108"/>
      <c r="FG111" s="108"/>
      <c r="FH111" s="108"/>
      <c r="FI111" s="108"/>
      <c r="FJ111" s="332"/>
      <c r="FK111" s="311"/>
      <c r="FL111" s="108"/>
      <c r="FM111" s="108"/>
      <c r="FN111" s="108"/>
      <c r="FO111" s="108"/>
      <c r="FP111" s="108"/>
      <c r="FQ111" s="110"/>
      <c r="FR111" s="108"/>
      <c r="FS111" s="108"/>
      <c r="FT111" s="108"/>
      <c r="FU111" s="108"/>
      <c r="FV111" s="100"/>
      <c r="FW111" s="305">
        <f t="shared" ref="FW111" ca="1" si="39">Ccount(AI111:FV111,20)*10/1440</f>
        <v>0</v>
      </c>
      <c r="FX111" s="306"/>
      <c r="FY111" s="306"/>
      <c r="FZ111" s="306"/>
      <c r="GA111" s="306"/>
      <c r="GB111" s="306"/>
      <c r="GC111" s="306"/>
      <c r="GD111" s="307"/>
    </row>
    <row r="112" spans="2:186" ht="5.25" customHeight="1">
      <c r="B112" s="85"/>
      <c r="C112" s="86"/>
      <c r="D112" s="86"/>
      <c r="E112" s="86"/>
      <c r="F112" s="86"/>
      <c r="G112" s="86"/>
      <c r="H112" s="87"/>
      <c r="I112" s="199"/>
      <c r="J112" s="200"/>
      <c r="K112" s="200"/>
      <c r="L112" s="200"/>
      <c r="M112" s="200"/>
      <c r="N112" s="201"/>
      <c r="O112" s="68"/>
      <c r="P112" s="69"/>
      <c r="Q112" s="69"/>
      <c r="R112" s="69"/>
      <c r="S112" s="69"/>
      <c r="T112" s="69"/>
      <c r="U112" s="69"/>
      <c r="V112" s="69"/>
      <c r="W112" s="69"/>
      <c r="X112" s="69"/>
      <c r="Y112" s="69"/>
      <c r="Z112" s="69"/>
      <c r="AA112" s="69"/>
      <c r="AB112" s="69"/>
      <c r="AC112" s="69"/>
      <c r="AD112" s="69"/>
      <c r="AE112" s="69"/>
      <c r="AF112" s="69"/>
      <c r="AG112" s="69"/>
      <c r="AH112" s="70"/>
      <c r="AI112" s="110"/>
      <c r="AJ112" s="108"/>
      <c r="AK112" s="108"/>
      <c r="AL112" s="108"/>
      <c r="AM112" s="108"/>
      <c r="AN112" s="108"/>
      <c r="AO112" s="110"/>
      <c r="AP112" s="108"/>
      <c r="AQ112" s="108"/>
      <c r="AR112" s="108"/>
      <c r="AS112" s="108"/>
      <c r="AT112" s="108"/>
      <c r="AU112" s="110"/>
      <c r="AV112" s="108"/>
      <c r="AW112" s="108"/>
      <c r="AX112" s="108"/>
      <c r="AY112" s="108"/>
      <c r="AZ112" s="108"/>
      <c r="BA112" s="110"/>
      <c r="BB112" s="108"/>
      <c r="BC112" s="108"/>
      <c r="BD112" s="108"/>
      <c r="BE112" s="108"/>
      <c r="BF112" s="108"/>
      <c r="BG112" s="110"/>
      <c r="BH112" s="108"/>
      <c r="BI112" s="108"/>
      <c r="BJ112" s="108"/>
      <c r="BK112" s="108"/>
      <c r="BL112" s="188"/>
      <c r="BM112" s="190"/>
      <c r="BN112" s="108"/>
      <c r="BO112" s="108"/>
      <c r="BP112" s="108"/>
      <c r="BQ112" s="108"/>
      <c r="BR112" s="108"/>
      <c r="BS112" s="110"/>
      <c r="BT112" s="108"/>
      <c r="BU112" s="108"/>
      <c r="BV112" s="108"/>
      <c r="BW112" s="108"/>
      <c r="BX112" s="108"/>
      <c r="BY112" s="110"/>
      <c r="BZ112" s="108"/>
      <c r="CA112" s="108"/>
      <c r="CB112" s="108"/>
      <c r="CC112" s="108"/>
      <c r="CD112" s="108"/>
      <c r="CE112" s="110"/>
      <c r="CF112" s="108"/>
      <c r="CG112" s="108"/>
      <c r="CH112" s="108"/>
      <c r="CI112" s="108"/>
      <c r="CJ112" s="108"/>
      <c r="CK112" s="110"/>
      <c r="CL112" s="89"/>
      <c r="CM112" s="89"/>
      <c r="CN112" s="89"/>
      <c r="CO112" s="89"/>
      <c r="CP112" s="89"/>
      <c r="CQ112" s="91"/>
      <c r="CR112" s="89"/>
      <c r="CS112" s="89"/>
      <c r="CT112" s="89"/>
      <c r="CU112" s="89"/>
      <c r="CV112" s="89"/>
      <c r="CW112" s="91"/>
      <c r="CX112" s="89"/>
      <c r="CY112" s="89"/>
      <c r="CZ112" s="89"/>
      <c r="DA112" s="89"/>
      <c r="DB112" s="89"/>
      <c r="DC112" s="91"/>
      <c r="DD112" s="89"/>
      <c r="DE112" s="89"/>
      <c r="DF112" s="89"/>
      <c r="DG112" s="89"/>
      <c r="DH112" s="89"/>
      <c r="DI112" s="91"/>
      <c r="DJ112" s="89"/>
      <c r="DK112" s="89"/>
      <c r="DL112" s="89"/>
      <c r="DM112" s="89"/>
      <c r="DN112" s="89"/>
      <c r="DO112" s="91"/>
      <c r="DP112" s="89"/>
      <c r="DQ112" s="89"/>
      <c r="DR112" s="89"/>
      <c r="DS112" s="89"/>
      <c r="DT112" s="89"/>
      <c r="DU112" s="91"/>
      <c r="DV112" s="89"/>
      <c r="DW112" s="89"/>
      <c r="DX112" s="89"/>
      <c r="DY112" s="89"/>
      <c r="DZ112" s="89"/>
      <c r="EA112" s="91"/>
      <c r="EB112" s="89"/>
      <c r="EC112" s="89"/>
      <c r="ED112" s="89"/>
      <c r="EE112" s="89"/>
      <c r="EF112" s="89"/>
      <c r="EG112" s="91"/>
      <c r="EH112" s="89"/>
      <c r="EI112" s="89"/>
      <c r="EJ112" s="108"/>
      <c r="EK112" s="108"/>
      <c r="EL112" s="108"/>
      <c r="EM112" s="110"/>
      <c r="EN112" s="108"/>
      <c r="EO112" s="108"/>
      <c r="EP112" s="108"/>
      <c r="EQ112" s="108"/>
      <c r="ER112" s="108"/>
      <c r="ES112" s="110"/>
      <c r="ET112" s="108"/>
      <c r="EU112" s="108"/>
      <c r="EV112" s="108"/>
      <c r="EW112" s="108"/>
      <c r="EX112" s="108"/>
      <c r="EY112" s="110"/>
      <c r="EZ112" s="108"/>
      <c r="FA112" s="108"/>
      <c r="FB112" s="108"/>
      <c r="FC112" s="108"/>
      <c r="FD112" s="108"/>
      <c r="FE112" s="110"/>
      <c r="FF112" s="108"/>
      <c r="FG112" s="108"/>
      <c r="FH112" s="108"/>
      <c r="FI112" s="108"/>
      <c r="FJ112" s="332"/>
      <c r="FK112" s="311"/>
      <c r="FL112" s="108"/>
      <c r="FM112" s="108"/>
      <c r="FN112" s="108"/>
      <c r="FO112" s="108"/>
      <c r="FP112" s="108"/>
      <c r="FQ112" s="110"/>
      <c r="FR112" s="108"/>
      <c r="FS112" s="108"/>
      <c r="FT112" s="108"/>
      <c r="FU112" s="108"/>
      <c r="FV112" s="100"/>
      <c r="FW112" s="305"/>
      <c r="FX112" s="306"/>
      <c r="FY112" s="306"/>
      <c r="FZ112" s="306"/>
      <c r="GA112" s="306"/>
      <c r="GB112" s="306"/>
      <c r="GC112" s="306"/>
      <c r="GD112" s="307"/>
    </row>
    <row r="113" spans="1:189" ht="5.25" customHeight="1">
      <c r="B113" s="85"/>
      <c r="C113" s="86"/>
      <c r="D113" s="86"/>
      <c r="E113" s="86"/>
      <c r="F113" s="86"/>
      <c r="G113" s="86"/>
      <c r="H113" s="87"/>
      <c r="I113" s="199"/>
      <c r="J113" s="200"/>
      <c r="K113" s="200"/>
      <c r="L113" s="200"/>
      <c r="M113" s="200"/>
      <c r="N113" s="201"/>
      <c r="O113" s="192" t="s">
        <v>12</v>
      </c>
      <c r="P113" s="79"/>
      <c r="Q113" s="79"/>
      <c r="R113" s="79"/>
      <c r="S113" s="79"/>
      <c r="T113" s="79"/>
      <c r="U113" s="79"/>
      <c r="V113" s="79"/>
      <c r="W113" s="79"/>
      <c r="X113" s="79"/>
      <c r="Y113" s="79"/>
      <c r="Z113" s="79"/>
      <c r="AA113" s="79"/>
      <c r="AB113" s="79"/>
      <c r="AC113" s="79"/>
      <c r="AD113" s="79"/>
      <c r="AE113" s="79"/>
      <c r="AF113" s="79"/>
      <c r="AG113" s="79"/>
      <c r="AH113" s="80"/>
      <c r="AI113" s="110"/>
      <c r="AJ113" s="108"/>
      <c r="AK113" s="108"/>
      <c r="AL113" s="108"/>
      <c r="AM113" s="108"/>
      <c r="AN113" s="108"/>
      <c r="AO113" s="110"/>
      <c r="AP113" s="108"/>
      <c r="AQ113" s="108"/>
      <c r="AR113" s="108"/>
      <c r="AS113" s="108"/>
      <c r="AT113" s="108"/>
      <c r="AU113" s="110"/>
      <c r="AV113" s="108"/>
      <c r="AW113" s="108"/>
      <c r="AX113" s="108"/>
      <c r="AY113" s="108"/>
      <c r="AZ113" s="108"/>
      <c r="BA113" s="110"/>
      <c r="BB113" s="108"/>
      <c r="BC113" s="108"/>
      <c r="BD113" s="108"/>
      <c r="BE113" s="108"/>
      <c r="BF113" s="108"/>
      <c r="BG113" s="110"/>
      <c r="BH113" s="108"/>
      <c r="BI113" s="108"/>
      <c r="BJ113" s="108"/>
      <c r="BK113" s="108"/>
      <c r="BL113" s="188"/>
      <c r="BM113" s="190"/>
      <c r="BN113" s="108"/>
      <c r="BO113" s="108"/>
      <c r="BP113" s="108"/>
      <c r="BQ113" s="108"/>
      <c r="BR113" s="108"/>
      <c r="BS113" s="110"/>
      <c r="BT113" s="108"/>
      <c r="BU113" s="108"/>
      <c r="BV113" s="108"/>
      <c r="BW113" s="108"/>
      <c r="BX113" s="108"/>
      <c r="BY113" s="110"/>
      <c r="BZ113" s="108"/>
      <c r="CA113" s="108"/>
      <c r="CB113" s="108"/>
      <c r="CC113" s="108"/>
      <c r="CD113" s="108"/>
      <c r="CE113" s="110"/>
      <c r="CF113" s="108"/>
      <c r="CG113" s="108"/>
      <c r="CH113" s="108"/>
      <c r="CI113" s="108"/>
      <c r="CJ113" s="108"/>
      <c r="CK113" s="110"/>
      <c r="CL113" s="89"/>
      <c r="CM113" s="89"/>
      <c r="CN113" s="89"/>
      <c r="CO113" s="89"/>
      <c r="CP113" s="89"/>
      <c r="CQ113" s="91"/>
      <c r="CR113" s="89"/>
      <c r="CS113" s="89"/>
      <c r="CT113" s="89"/>
      <c r="CU113" s="89"/>
      <c r="CV113" s="89"/>
      <c r="CW113" s="91"/>
      <c r="CX113" s="89"/>
      <c r="CY113" s="89"/>
      <c r="CZ113" s="89"/>
      <c r="DA113" s="89"/>
      <c r="DB113" s="89"/>
      <c r="DC113" s="91"/>
      <c r="DD113" s="89"/>
      <c r="DE113" s="89"/>
      <c r="DF113" s="89"/>
      <c r="DG113" s="89"/>
      <c r="DH113" s="89"/>
      <c r="DI113" s="91"/>
      <c r="DJ113" s="89"/>
      <c r="DK113" s="89"/>
      <c r="DL113" s="89"/>
      <c r="DM113" s="89"/>
      <c r="DN113" s="89"/>
      <c r="DO113" s="91"/>
      <c r="DP113" s="89"/>
      <c r="DQ113" s="89"/>
      <c r="DR113" s="89"/>
      <c r="DS113" s="89"/>
      <c r="DT113" s="89"/>
      <c r="DU113" s="91"/>
      <c r="DV113" s="89"/>
      <c r="DW113" s="89"/>
      <c r="DX113" s="89"/>
      <c r="DY113" s="89"/>
      <c r="DZ113" s="89"/>
      <c r="EA113" s="91"/>
      <c r="EB113" s="89"/>
      <c r="EC113" s="89"/>
      <c r="ED113" s="89"/>
      <c r="EE113" s="89"/>
      <c r="EF113" s="89"/>
      <c r="EG113" s="91"/>
      <c r="EH113" s="89"/>
      <c r="EI113" s="89"/>
      <c r="EJ113" s="108"/>
      <c r="EK113" s="108"/>
      <c r="EL113" s="108"/>
      <c r="EM113" s="110"/>
      <c r="EN113" s="108"/>
      <c r="EO113" s="108"/>
      <c r="EP113" s="108"/>
      <c r="EQ113" s="108"/>
      <c r="ER113" s="108"/>
      <c r="ES113" s="110"/>
      <c r="ET113" s="108"/>
      <c r="EU113" s="108"/>
      <c r="EV113" s="108"/>
      <c r="EW113" s="108"/>
      <c r="EX113" s="108"/>
      <c r="EY113" s="110"/>
      <c r="EZ113" s="108"/>
      <c r="FA113" s="108"/>
      <c r="FB113" s="108"/>
      <c r="FC113" s="108"/>
      <c r="FD113" s="108"/>
      <c r="FE113" s="110"/>
      <c r="FF113" s="108"/>
      <c r="FG113" s="108"/>
      <c r="FH113" s="108"/>
      <c r="FI113" s="108"/>
      <c r="FJ113" s="332"/>
      <c r="FK113" s="311"/>
      <c r="FL113" s="108"/>
      <c r="FM113" s="108"/>
      <c r="FN113" s="108"/>
      <c r="FO113" s="108"/>
      <c r="FP113" s="108"/>
      <c r="FQ113" s="110"/>
      <c r="FR113" s="108"/>
      <c r="FS113" s="108"/>
      <c r="FT113" s="108"/>
      <c r="FU113" s="108"/>
      <c r="FV113" s="100"/>
      <c r="FW113" s="305">
        <f t="shared" ref="FW113" ca="1" si="40">Ccount(AI113:FV113,20)*10/1440</f>
        <v>0</v>
      </c>
      <c r="FX113" s="306"/>
      <c r="FY113" s="306"/>
      <c r="FZ113" s="306"/>
      <c r="GA113" s="306"/>
      <c r="GB113" s="306"/>
      <c r="GC113" s="306"/>
      <c r="GD113" s="307"/>
    </row>
    <row r="114" spans="1:189" ht="5.25" customHeight="1">
      <c r="B114" s="88"/>
      <c r="C114" s="47"/>
      <c r="D114" s="47"/>
      <c r="E114" s="47"/>
      <c r="F114" s="47"/>
      <c r="G114" s="47"/>
      <c r="H114" s="48"/>
      <c r="I114" s="229"/>
      <c r="J114" s="230"/>
      <c r="K114" s="230"/>
      <c r="L114" s="230"/>
      <c r="M114" s="230"/>
      <c r="N114" s="231"/>
      <c r="O114" s="68"/>
      <c r="P114" s="69"/>
      <c r="Q114" s="69"/>
      <c r="R114" s="69"/>
      <c r="S114" s="69"/>
      <c r="T114" s="69"/>
      <c r="U114" s="69"/>
      <c r="V114" s="69"/>
      <c r="W114" s="69"/>
      <c r="X114" s="69"/>
      <c r="Y114" s="69"/>
      <c r="Z114" s="69"/>
      <c r="AA114" s="69"/>
      <c r="AB114" s="69"/>
      <c r="AC114" s="69"/>
      <c r="AD114" s="69"/>
      <c r="AE114" s="69"/>
      <c r="AF114" s="69"/>
      <c r="AG114" s="69"/>
      <c r="AH114" s="70"/>
      <c r="AI114" s="228"/>
      <c r="AJ114" s="227"/>
      <c r="AK114" s="227"/>
      <c r="AL114" s="227"/>
      <c r="AM114" s="227"/>
      <c r="AN114" s="227"/>
      <c r="AO114" s="228"/>
      <c r="AP114" s="227"/>
      <c r="AQ114" s="227"/>
      <c r="AR114" s="227"/>
      <c r="AS114" s="227"/>
      <c r="AT114" s="227"/>
      <c r="AU114" s="228"/>
      <c r="AV114" s="227"/>
      <c r="AW114" s="227"/>
      <c r="AX114" s="227"/>
      <c r="AY114" s="227"/>
      <c r="AZ114" s="227"/>
      <c r="BA114" s="228"/>
      <c r="BB114" s="227"/>
      <c r="BC114" s="227"/>
      <c r="BD114" s="227"/>
      <c r="BE114" s="227"/>
      <c r="BF114" s="227"/>
      <c r="BG114" s="228"/>
      <c r="BH114" s="227"/>
      <c r="BI114" s="227"/>
      <c r="BJ114" s="227"/>
      <c r="BK114" s="227"/>
      <c r="BL114" s="244"/>
      <c r="BM114" s="245"/>
      <c r="BN114" s="227"/>
      <c r="BO114" s="227"/>
      <c r="BP114" s="227"/>
      <c r="BQ114" s="227"/>
      <c r="BR114" s="227"/>
      <c r="BS114" s="228"/>
      <c r="BT114" s="227"/>
      <c r="BU114" s="227"/>
      <c r="BV114" s="227"/>
      <c r="BW114" s="227"/>
      <c r="BX114" s="227"/>
      <c r="BY114" s="228"/>
      <c r="BZ114" s="227"/>
      <c r="CA114" s="227"/>
      <c r="CB114" s="227"/>
      <c r="CC114" s="227"/>
      <c r="CD114" s="227"/>
      <c r="CE114" s="228"/>
      <c r="CF114" s="227"/>
      <c r="CG114" s="227"/>
      <c r="CH114" s="227"/>
      <c r="CI114" s="227"/>
      <c r="CJ114" s="227"/>
      <c r="CK114" s="228"/>
      <c r="CL114" s="90"/>
      <c r="CM114" s="90"/>
      <c r="CN114" s="90"/>
      <c r="CO114" s="90"/>
      <c r="CP114" s="90"/>
      <c r="CQ114" s="92"/>
      <c r="CR114" s="90"/>
      <c r="CS114" s="90"/>
      <c r="CT114" s="90"/>
      <c r="CU114" s="90"/>
      <c r="CV114" s="90"/>
      <c r="CW114" s="92"/>
      <c r="CX114" s="90"/>
      <c r="CY114" s="90"/>
      <c r="CZ114" s="90"/>
      <c r="DA114" s="90"/>
      <c r="DB114" s="90"/>
      <c r="DC114" s="92"/>
      <c r="DD114" s="90"/>
      <c r="DE114" s="90"/>
      <c r="DF114" s="90"/>
      <c r="DG114" s="90"/>
      <c r="DH114" s="90"/>
      <c r="DI114" s="92"/>
      <c r="DJ114" s="90"/>
      <c r="DK114" s="90"/>
      <c r="DL114" s="90"/>
      <c r="DM114" s="90"/>
      <c r="DN114" s="90"/>
      <c r="DO114" s="92"/>
      <c r="DP114" s="90"/>
      <c r="DQ114" s="90"/>
      <c r="DR114" s="90"/>
      <c r="DS114" s="90"/>
      <c r="DT114" s="90"/>
      <c r="DU114" s="92"/>
      <c r="DV114" s="90"/>
      <c r="DW114" s="90"/>
      <c r="DX114" s="90"/>
      <c r="DY114" s="90"/>
      <c r="DZ114" s="90"/>
      <c r="EA114" s="92"/>
      <c r="EB114" s="90"/>
      <c r="EC114" s="90"/>
      <c r="ED114" s="90"/>
      <c r="EE114" s="90"/>
      <c r="EF114" s="90"/>
      <c r="EG114" s="92"/>
      <c r="EH114" s="90"/>
      <c r="EI114" s="90"/>
      <c r="EJ114" s="227"/>
      <c r="EK114" s="227"/>
      <c r="EL114" s="227"/>
      <c r="EM114" s="228"/>
      <c r="EN114" s="227"/>
      <c r="EO114" s="227"/>
      <c r="EP114" s="227"/>
      <c r="EQ114" s="227"/>
      <c r="ER114" s="227"/>
      <c r="ES114" s="228"/>
      <c r="ET114" s="227"/>
      <c r="EU114" s="227"/>
      <c r="EV114" s="227"/>
      <c r="EW114" s="227"/>
      <c r="EX114" s="227"/>
      <c r="EY114" s="228"/>
      <c r="EZ114" s="227"/>
      <c r="FA114" s="227"/>
      <c r="FB114" s="227"/>
      <c r="FC114" s="227"/>
      <c r="FD114" s="227"/>
      <c r="FE114" s="228"/>
      <c r="FF114" s="227"/>
      <c r="FG114" s="227"/>
      <c r="FH114" s="227"/>
      <c r="FI114" s="227"/>
      <c r="FJ114" s="333"/>
      <c r="FK114" s="312"/>
      <c r="FL114" s="227"/>
      <c r="FM114" s="227"/>
      <c r="FN114" s="227"/>
      <c r="FO114" s="227"/>
      <c r="FP114" s="227"/>
      <c r="FQ114" s="228"/>
      <c r="FR114" s="227"/>
      <c r="FS114" s="227"/>
      <c r="FT114" s="227"/>
      <c r="FU114" s="227"/>
      <c r="FV114" s="238"/>
      <c r="FW114" s="308"/>
      <c r="FX114" s="309"/>
      <c r="FY114" s="309"/>
      <c r="FZ114" s="309"/>
      <c r="GA114" s="309"/>
      <c r="GB114" s="309"/>
      <c r="GC114" s="309"/>
      <c r="GD114" s="310"/>
    </row>
    <row r="116" spans="1:189" ht="9.9499999999999993" customHeight="1">
      <c r="EG116" s="25"/>
      <c r="EH116" s="25"/>
      <c r="EI116" s="25"/>
      <c r="EJ116" s="25"/>
      <c r="EK116" s="25"/>
      <c r="EL116" s="25"/>
      <c r="EM116" s="25"/>
      <c r="EN116" s="25"/>
      <c r="EO116" s="25"/>
      <c r="EP116" s="25"/>
      <c r="EQ116" s="25"/>
      <c r="ER116" s="25"/>
      <c r="ES116" s="25"/>
      <c r="ET116" s="25"/>
      <c r="EU116" s="25"/>
      <c r="EV116" s="25"/>
      <c r="EW116" s="25"/>
      <c r="EX116" s="25"/>
      <c r="EY116" s="25"/>
      <c r="EZ116" s="25"/>
      <c r="FA116" s="25"/>
      <c r="FB116" s="25"/>
      <c r="FC116" s="25"/>
      <c r="FD116" s="25"/>
      <c r="FE116" s="25"/>
      <c r="FF116" s="25"/>
      <c r="FG116" s="25"/>
      <c r="FH116" s="25"/>
      <c r="FI116" s="25"/>
      <c r="FJ116" s="25"/>
    </row>
    <row r="117" spans="1:189" ht="7.5" customHeight="1">
      <c r="B117" s="148" t="s">
        <v>82</v>
      </c>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c r="AK117" s="148"/>
      <c r="AL117" s="148"/>
      <c r="AM117" s="148"/>
      <c r="AN117" s="148"/>
      <c r="AO117" s="148"/>
      <c r="AP117" s="148"/>
      <c r="AQ117" s="148"/>
      <c r="AR117" s="148"/>
      <c r="AS117" s="148"/>
      <c r="AT117" s="148"/>
      <c r="AU117" s="148"/>
      <c r="AV117" s="148"/>
      <c r="AW117" s="148"/>
      <c r="AX117" s="148"/>
      <c r="AY117" s="148"/>
      <c r="AZ117" s="148"/>
      <c r="BA117" s="148"/>
      <c r="BB117" s="148"/>
      <c r="BC117" s="148"/>
      <c r="BD117" s="148"/>
      <c r="BE117" s="148"/>
      <c r="BF117" s="148"/>
      <c r="BG117" s="148"/>
      <c r="BH117" s="148"/>
      <c r="BI117" s="148"/>
      <c r="BJ117" s="148"/>
      <c r="BK117" s="148"/>
      <c r="BL117" s="148"/>
      <c r="BM117" s="148"/>
      <c r="BN117" s="148"/>
      <c r="BO117" s="148"/>
      <c r="BP117" s="148"/>
      <c r="BQ117" s="148"/>
      <c r="BR117" s="148"/>
      <c r="BS117" s="148"/>
      <c r="BT117" s="148"/>
      <c r="BU117" s="148"/>
      <c r="BV117" s="148"/>
      <c r="BW117" s="148"/>
      <c r="BX117" s="148"/>
      <c r="BY117" s="148"/>
      <c r="BZ117" s="148"/>
      <c r="CA117" s="148"/>
      <c r="CB117" s="148"/>
      <c r="CC117" s="148"/>
      <c r="CD117" s="148"/>
      <c r="CE117" s="148"/>
      <c r="CF117" s="148"/>
      <c r="CG117" s="148"/>
      <c r="CH117" s="148"/>
      <c r="CI117" s="148"/>
      <c r="CJ117" s="148"/>
      <c r="CK117" s="148"/>
      <c r="CL117" s="148"/>
      <c r="CM117" s="148"/>
      <c r="CN117" s="148"/>
      <c r="CO117" s="148"/>
      <c r="CP117" s="148"/>
      <c r="CQ117" s="148"/>
      <c r="CR117" s="148"/>
      <c r="CS117" s="148"/>
      <c r="CT117" s="148"/>
      <c r="CU117" s="148"/>
      <c r="CV117" s="148"/>
      <c r="CW117" s="148"/>
      <c r="CX117" s="148"/>
      <c r="CY117" s="148"/>
      <c r="CZ117" s="148"/>
      <c r="DA117" s="148"/>
      <c r="DB117" s="148"/>
      <c r="DC117" s="148"/>
      <c r="DD117" s="148"/>
      <c r="DE117" s="148"/>
      <c r="DF117" s="148"/>
      <c r="DG117" s="148"/>
      <c r="DH117" s="148" t="s">
        <v>102</v>
      </c>
      <c r="DI117" s="148"/>
      <c r="DJ117" s="148"/>
      <c r="DK117" s="148"/>
      <c r="DL117" s="148"/>
      <c r="DM117" s="148"/>
      <c r="DN117" s="148"/>
      <c r="DO117" s="148"/>
      <c r="DP117" s="148"/>
      <c r="DQ117" s="148"/>
      <c r="DR117" s="148"/>
      <c r="DS117" s="148"/>
      <c r="DT117" s="148"/>
      <c r="DU117" s="148"/>
      <c r="DV117" s="148"/>
      <c r="DW117" s="148"/>
      <c r="DX117" s="148"/>
      <c r="DY117" s="148"/>
      <c r="DZ117" s="148"/>
      <c r="EA117" s="148"/>
      <c r="EB117" s="148" t="str">
        <f ca="1">IF(CD125&gt;=FG11,"適","否")</f>
        <v>適</v>
      </c>
      <c r="EC117" s="148"/>
      <c r="ED117" s="148"/>
      <c r="EE117" s="148"/>
      <c r="EF117" s="148"/>
      <c r="GG117" s="28"/>
    </row>
    <row r="118" spans="1:189" ht="7.5" customHeight="1">
      <c r="A118" s="26"/>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c r="AK118" s="148"/>
      <c r="AL118" s="148"/>
      <c r="AM118" s="148"/>
      <c r="AN118" s="148"/>
      <c r="AO118" s="148"/>
      <c r="AP118" s="148"/>
      <c r="AQ118" s="148"/>
      <c r="AR118" s="148"/>
      <c r="AS118" s="148"/>
      <c r="AT118" s="148"/>
      <c r="AU118" s="148"/>
      <c r="AV118" s="148"/>
      <c r="AW118" s="148"/>
      <c r="AX118" s="148"/>
      <c r="AY118" s="148"/>
      <c r="AZ118" s="148"/>
      <c r="BA118" s="148"/>
      <c r="BB118" s="148"/>
      <c r="BC118" s="148"/>
      <c r="BD118" s="148"/>
      <c r="BE118" s="148"/>
      <c r="BF118" s="148"/>
      <c r="BG118" s="148"/>
      <c r="BH118" s="148"/>
      <c r="BI118" s="148"/>
      <c r="BJ118" s="148"/>
      <c r="BK118" s="148"/>
      <c r="BL118" s="148"/>
      <c r="BM118" s="148"/>
      <c r="BN118" s="148"/>
      <c r="BO118" s="148"/>
      <c r="BP118" s="148"/>
      <c r="BQ118" s="148"/>
      <c r="BR118" s="148"/>
      <c r="BS118" s="148"/>
      <c r="BT118" s="148"/>
      <c r="BU118" s="148"/>
      <c r="BV118" s="148"/>
      <c r="BW118" s="148"/>
      <c r="BX118" s="148"/>
      <c r="BY118" s="148"/>
      <c r="BZ118" s="148"/>
      <c r="CA118" s="148"/>
      <c r="CB118" s="148"/>
      <c r="CC118" s="148"/>
      <c r="CD118" s="148"/>
      <c r="CE118" s="148"/>
      <c r="CF118" s="148"/>
      <c r="CG118" s="148"/>
      <c r="CH118" s="148"/>
      <c r="CI118" s="148"/>
      <c r="CJ118" s="148"/>
      <c r="CK118" s="148"/>
      <c r="CL118" s="148"/>
      <c r="CM118" s="148"/>
      <c r="CN118" s="148"/>
      <c r="CO118" s="148"/>
      <c r="CP118" s="148"/>
      <c r="CQ118" s="148"/>
      <c r="CR118" s="148"/>
      <c r="CS118" s="148"/>
      <c r="CT118" s="148"/>
      <c r="CU118" s="148"/>
      <c r="CV118" s="148"/>
      <c r="CW118" s="148"/>
      <c r="CX118" s="148"/>
      <c r="CY118" s="148"/>
      <c r="CZ118" s="148"/>
      <c r="DA118" s="148"/>
      <c r="DB118" s="148"/>
      <c r="DC118" s="148"/>
      <c r="DD118" s="148"/>
      <c r="DE118" s="148"/>
      <c r="DF118" s="148"/>
      <c r="DG118" s="148"/>
      <c r="DH118" s="328"/>
      <c r="DI118" s="328"/>
      <c r="DJ118" s="328"/>
      <c r="DK118" s="328"/>
      <c r="DL118" s="328"/>
      <c r="DM118" s="328"/>
      <c r="DN118" s="328"/>
      <c r="DO118" s="328"/>
      <c r="DP118" s="328"/>
      <c r="DQ118" s="328"/>
      <c r="DR118" s="328"/>
      <c r="DS118" s="328"/>
      <c r="DT118" s="328"/>
      <c r="DU118" s="328"/>
      <c r="DV118" s="328"/>
      <c r="DW118" s="328"/>
      <c r="DX118" s="328"/>
      <c r="DY118" s="328"/>
      <c r="DZ118" s="328"/>
      <c r="EA118" s="328"/>
      <c r="EB118" s="328"/>
      <c r="EC118" s="328"/>
      <c r="ED118" s="328"/>
      <c r="EE118" s="328"/>
      <c r="EF118" s="328"/>
      <c r="GG118" s="28"/>
    </row>
    <row r="119" spans="1:189" ht="7.5" customHeight="1">
      <c r="A119" s="26"/>
      <c r="B119" s="148" t="s">
        <v>84</v>
      </c>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c r="AK119" s="148"/>
      <c r="AL119" s="148"/>
      <c r="AM119" s="148"/>
      <c r="AN119" s="148"/>
      <c r="AO119" s="148"/>
      <c r="AP119" s="148"/>
      <c r="AQ119" s="148"/>
      <c r="AR119" s="148"/>
      <c r="AS119" s="148"/>
      <c r="AT119" s="148"/>
      <c r="AU119" s="148"/>
      <c r="AV119" s="148"/>
      <c r="AW119" s="148"/>
      <c r="AX119" s="148"/>
      <c r="AY119" s="148"/>
      <c r="AZ119" s="148"/>
      <c r="BA119" s="148"/>
      <c r="BB119" s="148"/>
      <c r="BC119" s="148"/>
      <c r="BD119" s="148"/>
      <c r="BE119" s="148"/>
      <c r="BF119" s="148"/>
      <c r="BG119" s="148"/>
      <c r="BH119" s="148"/>
      <c r="BI119" s="148"/>
      <c r="BJ119" s="148"/>
      <c r="BK119" s="148"/>
      <c r="BL119" s="148"/>
      <c r="BM119" s="148" t="s">
        <v>77</v>
      </c>
      <c r="BN119" s="148"/>
      <c r="BO119" s="148"/>
      <c r="BP119" s="148"/>
      <c r="BQ119" s="148"/>
      <c r="BR119" s="148"/>
      <c r="BS119" s="148"/>
      <c r="BT119" s="148"/>
      <c r="BU119" s="148"/>
      <c r="BV119" s="148"/>
      <c r="BW119" s="148"/>
      <c r="BX119" s="148" t="s">
        <v>78</v>
      </c>
      <c r="BY119" s="148"/>
      <c r="BZ119" s="148"/>
      <c r="CA119" s="148"/>
      <c r="CB119" s="148"/>
      <c r="CC119" s="148"/>
      <c r="CD119" s="171"/>
      <c r="CE119" s="171"/>
      <c r="CF119" s="171"/>
      <c r="CG119" s="171"/>
      <c r="CH119" s="171"/>
      <c r="CI119" s="171"/>
      <c r="CJ119" s="171"/>
      <c r="CK119" s="171"/>
      <c r="CL119" s="171"/>
      <c r="CM119" s="171"/>
      <c r="CN119" s="171"/>
      <c r="CO119" s="171"/>
      <c r="CP119" s="171"/>
      <c r="CQ119" s="171"/>
      <c r="CR119" s="171"/>
      <c r="CS119" s="171"/>
      <c r="CT119" s="171"/>
      <c r="CU119" s="171"/>
      <c r="CV119" s="171"/>
      <c r="CW119" s="148" t="s">
        <v>0</v>
      </c>
      <c r="CX119" s="148"/>
      <c r="CY119" s="148"/>
      <c r="CZ119" s="148"/>
      <c r="DA119" s="148"/>
      <c r="DB119" s="148"/>
      <c r="DC119" s="148"/>
      <c r="DD119" s="148"/>
      <c r="DE119" s="148"/>
      <c r="DF119" s="148"/>
      <c r="DG119" s="148"/>
      <c r="DH119" s="148" t="s">
        <v>113</v>
      </c>
      <c r="DI119" s="148"/>
      <c r="DJ119" s="148"/>
      <c r="DK119" s="148"/>
      <c r="DL119" s="148"/>
      <c r="DM119" s="148"/>
      <c r="DN119" s="148"/>
      <c r="DO119" s="148"/>
      <c r="DP119" s="148"/>
      <c r="DQ119" s="148"/>
      <c r="DR119" s="148"/>
      <c r="DS119" s="148"/>
      <c r="DT119" s="148"/>
      <c r="DU119" s="148"/>
      <c r="DV119" s="148"/>
      <c r="DW119" s="148"/>
      <c r="DX119" s="148"/>
      <c r="DY119" s="148"/>
      <c r="DZ119" s="148"/>
      <c r="EA119" s="148"/>
      <c r="EB119" s="148"/>
      <c r="EC119" s="148"/>
      <c r="ED119" s="148"/>
      <c r="EE119" s="148"/>
      <c r="EF119" s="148"/>
      <c r="EG119" s="148"/>
      <c r="EH119" s="148"/>
      <c r="EI119" s="148"/>
      <c r="EJ119" s="148"/>
      <c r="EK119" s="148"/>
      <c r="EL119" s="148"/>
      <c r="EM119" s="148"/>
      <c r="EN119" s="148"/>
      <c r="EO119" s="148"/>
      <c r="EP119" s="148"/>
      <c r="EQ119" s="148"/>
      <c r="ER119" s="148"/>
      <c r="ES119" s="148" t="s">
        <v>88</v>
      </c>
      <c r="ET119" s="148"/>
      <c r="EU119" s="148"/>
      <c r="EV119" s="148"/>
      <c r="EW119" s="148"/>
      <c r="EX119" s="148"/>
      <c r="EY119" s="148" t="s">
        <v>29</v>
      </c>
      <c r="EZ119" s="148"/>
      <c r="FA119" s="148"/>
      <c r="FB119" s="148"/>
      <c r="FC119" s="148"/>
      <c r="FD119" s="148"/>
      <c r="FE119" s="148"/>
      <c r="FF119" s="148"/>
      <c r="FG119" s="148"/>
      <c r="FH119" s="148"/>
      <c r="FI119" s="148"/>
      <c r="FJ119" s="148"/>
      <c r="FK119" s="148"/>
      <c r="FL119" s="148"/>
      <c r="FM119" s="148"/>
      <c r="FN119" s="148"/>
      <c r="FO119" s="148"/>
      <c r="FP119" s="148"/>
      <c r="FQ119" s="148"/>
      <c r="FR119" s="148"/>
      <c r="FS119" s="148" t="e">
        <f ca="1">IF((CD119+CD122)/AQ11&gt;=FG11,"適","否")</f>
        <v>#DIV/0!</v>
      </c>
      <c r="FT119" s="148"/>
      <c r="FU119" s="148"/>
      <c r="FV119" s="148"/>
      <c r="FW119" s="148"/>
      <c r="FX119" s="148"/>
      <c r="FY119" s="148"/>
      <c r="FZ119" s="148"/>
      <c r="GA119" s="148"/>
      <c r="GB119" s="148"/>
      <c r="GC119" s="148"/>
      <c r="GD119" s="148"/>
      <c r="GG119" s="28"/>
    </row>
    <row r="120" spans="1:189" ht="7.5" customHeight="1">
      <c r="A120" s="26"/>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c r="AK120" s="148"/>
      <c r="AL120" s="148"/>
      <c r="AM120" s="148"/>
      <c r="AN120" s="148"/>
      <c r="AO120" s="148"/>
      <c r="AP120" s="148"/>
      <c r="AQ120" s="148"/>
      <c r="AR120" s="148"/>
      <c r="AS120" s="148"/>
      <c r="AT120" s="148"/>
      <c r="AU120" s="148"/>
      <c r="AV120" s="148"/>
      <c r="AW120" s="148"/>
      <c r="AX120" s="148"/>
      <c r="AY120" s="148"/>
      <c r="AZ120" s="148"/>
      <c r="BA120" s="148"/>
      <c r="BB120" s="148"/>
      <c r="BC120" s="148"/>
      <c r="BD120" s="148"/>
      <c r="BE120" s="148"/>
      <c r="BF120" s="148"/>
      <c r="BG120" s="148"/>
      <c r="BH120" s="148"/>
      <c r="BI120" s="148"/>
      <c r="BJ120" s="148"/>
      <c r="BK120" s="148"/>
      <c r="BL120" s="148"/>
      <c r="BM120" s="148"/>
      <c r="BN120" s="148"/>
      <c r="BO120" s="148"/>
      <c r="BP120" s="148"/>
      <c r="BQ120" s="148"/>
      <c r="BR120" s="148"/>
      <c r="BS120" s="148"/>
      <c r="BT120" s="148"/>
      <c r="BU120" s="148"/>
      <c r="BV120" s="148"/>
      <c r="BW120" s="148"/>
      <c r="BX120" s="148"/>
      <c r="BY120" s="148"/>
      <c r="BZ120" s="148"/>
      <c r="CA120" s="148"/>
      <c r="CB120" s="148"/>
      <c r="CC120" s="148"/>
      <c r="CD120" s="171"/>
      <c r="CE120" s="171"/>
      <c r="CF120" s="171"/>
      <c r="CG120" s="171"/>
      <c r="CH120" s="171"/>
      <c r="CI120" s="171"/>
      <c r="CJ120" s="171"/>
      <c r="CK120" s="171"/>
      <c r="CL120" s="171"/>
      <c r="CM120" s="171"/>
      <c r="CN120" s="171"/>
      <c r="CO120" s="171"/>
      <c r="CP120" s="171"/>
      <c r="CQ120" s="171"/>
      <c r="CR120" s="171"/>
      <c r="CS120" s="171"/>
      <c r="CT120" s="171"/>
      <c r="CU120" s="171"/>
      <c r="CV120" s="171"/>
      <c r="CW120" s="148"/>
      <c r="CX120" s="148"/>
      <c r="CY120" s="148"/>
      <c r="CZ120" s="148"/>
      <c r="DA120" s="148"/>
      <c r="DB120" s="148"/>
      <c r="DC120" s="148"/>
      <c r="DD120" s="148"/>
      <c r="DE120" s="148"/>
      <c r="DF120" s="148"/>
      <c r="DG120" s="148"/>
      <c r="DH120" s="148"/>
      <c r="DI120" s="148"/>
      <c r="DJ120" s="148"/>
      <c r="DK120" s="148"/>
      <c r="DL120" s="148"/>
      <c r="DM120" s="148"/>
      <c r="DN120" s="148"/>
      <c r="DO120" s="148"/>
      <c r="DP120" s="148"/>
      <c r="DQ120" s="148"/>
      <c r="DR120" s="148"/>
      <c r="DS120" s="148"/>
      <c r="DT120" s="148"/>
      <c r="DU120" s="148"/>
      <c r="DV120" s="148"/>
      <c r="DW120" s="148"/>
      <c r="DX120" s="148"/>
      <c r="DY120" s="148"/>
      <c r="DZ120" s="148"/>
      <c r="EA120" s="148"/>
      <c r="EB120" s="148"/>
      <c r="EC120" s="148"/>
      <c r="ED120" s="148"/>
      <c r="EE120" s="148"/>
      <c r="EF120" s="148"/>
      <c r="EG120" s="148"/>
      <c r="EH120" s="148"/>
      <c r="EI120" s="148"/>
      <c r="EJ120" s="148"/>
      <c r="EK120" s="148"/>
      <c r="EL120" s="148"/>
      <c r="EM120" s="148"/>
      <c r="EN120" s="148"/>
      <c r="EO120" s="148"/>
      <c r="EP120" s="148"/>
      <c r="EQ120" s="148"/>
      <c r="ER120" s="148"/>
      <c r="ES120" s="148"/>
      <c r="ET120" s="148"/>
      <c r="EU120" s="148"/>
      <c r="EV120" s="148"/>
      <c r="EW120" s="148"/>
      <c r="EX120" s="148"/>
      <c r="EY120" s="148"/>
      <c r="EZ120" s="148"/>
      <c r="FA120" s="148"/>
      <c r="FB120" s="148"/>
      <c r="FC120" s="148"/>
      <c r="FD120" s="148"/>
      <c r="FE120" s="148"/>
      <c r="FF120" s="148"/>
      <c r="FG120" s="148"/>
      <c r="FH120" s="148"/>
      <c r="FI120" s="148"/>
      <c r="FJ120" s="148"/>
      <c r="FK120" s="148"/>
      <c r="FL120" s="148"/>
      <c r="FM120" s="148"/>
      <c r="FN120" s="148"/>
      <c r="FO120" s="148"/>
      <c r="FP120" s="148"/>
      <c r="FQ120" s="148"/>
      <c r="FR120" s="148"/>
      <c r="FS120" s="148"/>
      <c r="FT120" s="148"/>
      <c r="FU120" s="148"/>
      <c r="FV120" s="148"/>
      <c r="FW120" s="148"/>
      <c r="FX120" s="148"/>
      <c r="FY120" s="148"/>
      <c r="FZ120" s="148"/>
      <c r="GA120" s="148"/>
      <c r="GB120" s="148"/>
      <c r="GC120" s="148"/>
      <c r="GD120" s="148"/>
      <c r="GG120" s="28"/>
    </row>
    <row r="121" spans="1:189" ht="7.5" customHeight="1">
      <c r="A121" s="26"/>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c r="AK121" s="148"/>
      <c r="AL121" s="148"/>
      <c r="AM121" s="148"/>
      <c r="AN121" s="148"/>
      <c r="AO121" s="148"/>
      <c r="AP121" s="148"/>
      <c r="AQ121" s="148"/>
      <c r="AR121" s="148"/>
      <c r="AS121" s="148"/>
      <c r="AT121" s="148"/>
      <c r="AU121" s="148"/>
      <c r="AV121" s="148"/>
      <c r="AW121" s="148"/>
      <c r="AX121" s="148"/>
      <c r="AY121" s="148"/>
      <c r="AZ121" s="148"/>
      <c r="BA121" s="148"/>
      <c r="BB121" s="148"/>
      <c r="BC121" s="148"/>
      <c r="BD121" s="148"/>
      <c r="BE121" s="148"/>
      <c r="BF121" s="148"/>
      <c r="BG121" s="148"/>
      <c r="BH121" s="148"/>
      <c r="BI121" s="148"/>
      <c r="BJ121" s="148"/>
      <c r="BK121" s="148"/>
      <c r="BL121" s="148"/>
      <c r="BM121" s="148"/>
      <c r="BN121" s="148"/>
      <c r="BO121" s="148"/>
      <c r="BP121" s="148"/>
      <c r="BQ121" s="148"/>
      <c r="BR121" s="148"/>
      <c r="BS121" s="148"/>
      <c r="BT121" s="148"/>
      <c r="BU121" s="148"/>
      <c r="BV121" s="148"/>
      <c r="BW121" s="148"/>
      <c r="BX121" s="148"/>
      <c r="BY121" s="148"/>
      <c r="BZ121" s="148"/>
      <c r="CA121" s="148"/>
      <c r="CB121" s="148"/>
      <c r="CC121" s="148"/>
      <c r="CD121" s="171"/>
      <c r="CE121" s="171"/>
      <c r="CF121" s="171"/>
      <c r="CG121" s="171"/>
      <c r="CH121" s="171"/>
      <c r="CI121" s="171"/>
      <c r="CJ121" s="171"/>
      <c r="CK121" s="171"/>
      <c r="CL121" s="171"/>
      <c r="CM121" s="171"/>
      <c r="CN121" s="171"/>
      <c r="CO121" s="171"/>
      <c r="CP121" s="171"/>
      <c r="CQ121" s="171"/>
      <c r="CR121" s="171"/>
      <c r="CS121" s="171"/>
      <c r="CT121" s="171"/>
      <c r="CU121" s="171"/>
      <c r="CV121" s="171"/>
      <c r="CW121" s="148"/>
      <c r="CX121" s="148"/>
      <c r="CY121" s="148"/>
      <c r="CZ121" s="148"/>
      <c r="DA121" s="148"/>
      <c r="DB121" s="148"/>
      <c r="DC121" s="148"/>
      <c r="DD121" s="148"/>
      <c r="DE121" s="148"/>
      <c r="DF121" s="148"/>
      <c r="DG121" s="148"/>
      <c r="DH121" s="329" t="s">
        <v>95</v>
      </c>
      <c r="DI121" s="330"/>
      <c r="DJ121" s="330"/>
      <c r="DK121" s="330"/>
      <c r="DL121" s="330"/>
      <c r="DM121" s="330"/>
      <c r="DN121" s="330"/>
      <c r="DO121" s="330"/>
      <c r="DP121" s="330"/>
      <c r="DQ121" s="330"/>
      <c r="DR121" s="330"/>
      <c r="DS121" s="330"/>
      <c r="DT121" s="330"/>
      <c r="DU121" s="330"/>
      <c r="DV121" s="330"/>
      <c r="DW121" s="330"/>
      <c r="DX121" s="330"/>
      <c r="DY121" s="330"/>
      <c r="DZ121" s="330"/>
      <c r="EA121" s="330"/>
      <c r="EB121" s="330"/>
      <c r="EC121" s="330"/>
      <c r="ED121" s="330"/>
      <c r="EE121" s="330"/>
      <c r="EF121" s="330"/>
      <c r="EG121" s="330"/>
      <c r="EH121" s="330"/>
      <c r="EI121" s="330"/>
      <c r="EJ121" s="330"/>
      <c r="EK121" s="330"/>
      <c r="EL121" s="330"/>
      <c r="EM121" s="330"/>
      <c r="EN121" s="330"/>
      <c r="EO121" s="330"/>
      <c r="EP121" s="330"/>
      <c r="EQ121" s="330"/>
      <c r="ER121" s="330"/>
      <c r="ES121" s="45" t="s">
        <v>88</v>
      </c>
      <c r="ET121" s="45"/>
      <c r="EU121" s="45"/>
      <c r="EV121" s="45"/>
      <c r="EW121" s="45"/>
      <c r="EX121" s="45"/>
      <c r="EY121" s="330" t="s">
        <v>30</v>
      </c>
      <c r="EZ121" s="330"/>
      <c r="FA121" s="330"/>
      <c r="FB121" s="330"/>
      <c r="FC121" s="330"/>
      <c r="FD121" s="330"/>
      <c r="FE121" s="330"/>
      <c r="FF121" s="330"/>
      <c r="FG121" s="330"/>
      <c r="FH121" s="330"/>
      <c r="FI121" s="330"/>
      <c r="FJ121" s="330"/>
      <c r="FK121" s="330"/>
      <c r="FL121" s="330"/>
      <c r="FM121" s="330"/>
      <c r="FN121" s="330"/>
      <c r="FO121" s="330"/>
      <c r="FP121" s="330"/>
      <c r="FQ121" s="330"/>
      <c r="FR121" s="331"/>
      <c r="FS121" s="148" t="e">
        <f ca="1">IF(CD119/AQ15&gt;=FG14,"適","否")</f>
        <v>#DIV/0!</v>
      </c>
      <c r="FT121" s="148"/>
      <c r="FU121" s="148"/>
      <c r="FV121" s="148"/>
      <c r="FW121" s="148"/>
      <c r="FX121" s="148"/>
      <c r="FY121" s="148"/>
      <c r="FZ121" s="148"/>
      <c r="GA121" s="148"/>
      <c r="GB121" s="148"/>
      <c r="GC121" s="148"/>
      <c r="GD121" s="148"/>
      <c r="GG121" s="28"/>
    </row>
    <row r="122" spans="1:189" ht="7.5" customHeight="1">
      <c r="A122" s="26"/>
      <c r="B122" s="148" t="s">
        <v>76</v>
      </c>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c r="AK122" s="148"/>
      <c r="AL122" s="148"/>
      <c r="AM122" s="148"/>
      <c r="AN122" s="148"/>
      <c r="AO122" s="148"/>
      <c r="AP122" s="148"/>
      <c r="AQ122" s="148"/>
      <c r="AR122" s="148"/>
      <c r="AS122" s="148"/>
      <c r="AT122" s="148"/>
      <c r="AU122" s="148"/>
      <c r="AV122" s="148"/>
      <c r="AW122" s="148"/>
      <c r="AX122" s="148"/>
      <c r="AY122" s="148"/>
      <c r="AZ122" s="148"/>
      <c r="BA122" s="148"/>
      <c r="BB122" s="148"/>
      <c r="BC122" s="148"/>
      <c r="BD122" s="148"/>
      <c r="BE122" s="148"/>
      <c r="BF122" s="148"/>
      <c r="BG122" s="148"/>
      <c r="BH122" s="148"/>
      <c r="BI122" s="148"/>
      <c r="BJ122" s="148"/>
      <c r="BK122" s="148"/>
      <c r="BL122" s="148"/>
      <c r="BM122" s="148" t="s">
        <v>77</v>
      </c>
      <c r="BN122" s="148"/>
      <c r="BO122" s="148"/>
      <c r="BP122" s="148"/>
      <c r="BQ122" s="148"/>
      <c r="BR122" s="148"/>
      <c r="BS122" s="148"/>
      <c r="BT122" s="148"/>
      <c r="BU122" s="148"/>
      <c r="BV122" s="148"/>
      <c r="BW122" s="148"/>
      <c r="BX122" s="148" t="s">
        <v>79</v>
      </c>
      <c r="BY122" s="148"/>
      <c r="BZ122" s="148"/>
      <c r="CA122" s="148"/>
      <c r="CB122" s="148"/>
      <c r="CC122" s="148"/>
      <c r="CD122" s="171"/>
      <c r="CE122" s="171"/>
      <c r="CF122" s="171"/>
      <c r="CG122" s="171"/>
      <c r="CH122" s="171"/>
      <c r="CI122" s="171"/>
      <c r="CJ122" s="171"/>
      <c r="CK122" s="171"/>
      <c r="CL122" s="171"/>
      <c r="CM122" s="171"/>
      <c r="CN122" s="171"/>
      <c r="CO122" s="171"/>
      <c r="CP122" s="171"/>
      <c r="CQ122" s="171"/>
      <c r="CR122" s="171"/>
      <c r="CS122" s="171"/>
      <c r="CT122" s="171"/>
      <c r="CU122" s="171"/>
      <c r="CV122" s="171"/>
      <c r="CW122" s="148" t="s">
        <v>0</v>
      </c>
      <c r="CX122" s="148"/>
      <c r="CY122" s="148"/>
      <c r="CZ122" s="148"/>
      <c r="DA122" s="148"/>
      <c r="DB122" s="148"/>
      <c r="DC122" s="148"/>
      <c r="DD122" s="148"/>
      <c r="DE122" s="148"/>
      <c r="DF122" s="148"/>
      <c r="DG122" s="148"/>
      <c r="DH122" s="330"/>
      <c r="DI122" s="330"/>
      <c r="DJ122" s="330"/>
      <c r="DK122" s="330"/>
      <c r="DL122" s="330"/>
      <c r="DM122" s="330"/>
      <c r="DN122" s="330"/>
      <c r="DO122" s="330"/>
      <c r="DP122" s="330"/>
      <c r="DQ122" s="330"/>
      <c r="DR122" s="330"/>
      <c r="DS122" s="330"/>
      <c r="DT122" s="330"/>
      <c r="DU122" s="330"/>
      <c r="DV122" s="330"/>
      <c r="DW122" s="330"/>
      <c r="DX122" s="330"/>
      <c r="DY122" s="330"/>
      <c r="DZ122" s="330"/>
      <c r="EA122" s="330"/>
      <c r="EB122" s="330"/>
      <c r="EC122" s="330"/>
      <c r="ED122" s="330"/>
      <c r="EE122" s="330"/>
      <c r="EF122" s="330"/>
      <c r="EG122" s="330"/>
      <c r="EH122" s="330"/>
      <c r="EI122" s="330"/>
      <c r="EJ122" s="330"/>
      <c r="EK122" s="330"/>
      <c r="EL122" s="330"/>
      <c r="EM122" s="330"/>
      <c r="EN122" s="330"/>
      <c r="EO122" s="330"/>
      <c r="EP122" s="330"/>
      <c r="EQ122" s="330"/>
      <c r="ER122" s="330"/>
      <c r="ES122" s="47"/>
      <c r="ET122" s="47"/>
      <c r="EU122" s="47"/>
      <c r="EV122" s="47"/>
      <c r="EW122" s="47"/>
      <c r="EX122" s="47"/>
      <c r="EY122" s="330"/>
      <c r="EZ122" s="330"/>
      <c r="FA122" s="330"/>
      <c r="FB122" s="330"/>
      <c r="FC122" s="330"/>
      <c r="FD122" s="330"/>
      <c r="FE122" s="330"/>
      <c r="FF122" s="330"/>
      <c r="FG122" s="330"/>
      <c r="FH122" s="330"/>
      <c r="FI122" s="330"/>
      <c r="FJ122" s="330"/>
      <c r="FK122" s="330"/>
      <c r="FL122" s="330"/>
      <c r="FM122" s="330"/>
      <c r="FN122" s="330"/>
      <c r="FO122" s="330"/>
      <c r="FP122" s="330"/>
      <c r="FQ122" s="330"/>
      <c r="FR122" s="331"/>
      <c r="FS122" s="148"/>
      <c r="FT122" s="148"/>
      <c r="FU122" s="148"/>
      <c r="FV122" s="148"/>
      <c r="FW122" s="148"/>
      <c r="FX122" s="148"/>
      <c r="FY122" s="148"/>
      <c r="FZ122" s="148"/>
      <c r="GA122" s="148"/>
      <c r="GB122" s="148"/>
      <c r="GC122" s="148"/>
      <c r="GD122" s="148"/>
      <c r="GG122" s="28"/>
    </row>
    <row r="123" spans="1:189" ht="7.5" customHeight="1">
      <c r="A123" s="26"/>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c r="AK123" s="148"/>
      <c r="AL123" s="148"/>
      <c r="AM123" s="148"/>
      <c r="AN123" s="148"/>
      <c r="AO123" s="148"/>
      <c r="AP123" s="148"/>
      <c r="AQ123" s="148"/>
      <c r="AR123" s="148"/>
      <c r="AS123" s="148"/>
      <c r="AT123" s="148"/>
      <c r="AU123" s="148"/>
      <c r="AV123" s="148"/>
      <c r="AW123" s="148"/>
      <c r="AX123" s="148"/>
      <c r="AY123" s="148"/>
      <c r="AZ123" s="148"/>
      <c r="BA123" s="148"/>
      <c r="BB123" s="148"/>
      <c r="BC123" s="148"/>
      <c r="BD123" s="148"/>
      <c r="BE123" s="148"/>
      <c r="BF123" s="148"/>
      <c r="BG123" s="148"/>
      <c r="BH123" s="148"/>
      <c r="BI123" s="148"/>
      <c r="BJ123" s="148"/>
      <c r="BK123" s="148"/>
      <c r="BL123" s="148"/>
      <c r="BM123" s="148"/>
      <c r="BN123" s="148"/>
      <c r="BO123" s="148"/>
      <c r="BP123" s="148"/>
      <c r="BQ123" s="148"/>
      <c r="BR123" s="148"/>
      <c r="BS123" s="148"/>
      <c r="BT123" s="148"/>
      <c r="BU123" s="148"/>
      <c r="BV123" s="148"/>
      <c r="BW123" s="148"/>
      <c r="BX123" s="148"/>
      <c r="BY123" s="148"/>
      <c r="BZ123" s="148"/>
      <c r="CA123" s="148"/>
      <c r="CB123" s="148"/>
      <c r="CC123" s="148"/>
      <c r="CD123" s="171"/>
      <c r="CE123" s="171"/>
      <c r="CF123" s="171"/>
      <c r="CG123" s="171"/>
      <c r="CH123" s="171"/>
      <c r="CI123" s="171"/>
      <c r="CJ123" s="171"/>
      <c r="CK123" s="171"/>
      <c r="CL123" s="171"/>
      <c r="CM123" s="171"/>
      <c r="CN123" s="171"/>
      <c r="CO123" s="171"/>
      <c r="CP123" s="171"/>
      <c r="CQ123" s="171"/>
      <c r="CR123" s="171"/>
      <c r="CS123" s="171"/>
      <c r="CT123" s="171"/>
      <c r="CU123" s="171"/>
      <c r="CV123" s="171"/>
      <c r="CW123" s="148"/>
      <c r="CX123" s="148"/>
      <c r="CY123" s="148"/>
      <c r="CZ123" s="148"/>
      <c r="DA123" s="148"/>
      <c r="DB123" s="148"/>
      <c r="DC123" s="148"/>
      <c r="DD123" s="148"/>
      <c r="DE123" s="148"/>
      <c r="DF123" s="148"/>
      <c r="DG123" s="148"/>
      <c r="GG123" s="28"/>
    </row>
    <row r="124" spans="1:189" ht="7.5" customHeight="1">
      <c r="A124" s="26"/>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c r="AK124" s="148"/>
      <c r="AL124" s="148"/>
      <c r="AM124" s="148"/>
      <c r="AN124" s="148"/>
      <c r="AO124" s="148"/>
      <c r="AP124" s="148"/>
      <c r="AQ124" s="148"/>
      <c r="AR124" s="148"/>
      <c r="AS124" s="148"/>
      <c r="AT124" s="148"/>
      <c r="AU124" s="148"/>
      <c r="AV124" s="148"/>
      <c r="AW124" s="148"/>
      <c r="AX124" s="148"/>
      <c r="AY124" s="148"/>
      <c r="AZ124" s="148"/>
      <c r="BA124" s="148"/>
      <c r="BB124" s="148"/>
      <c r="BC124" s="148"/>
      <c r="BD124" s="148"/>
      <c r="BE124" s="148"/>
      <c r="BF124" s="148"/>
      <c r="BG124" s="148"/>
      <c r="BH124" s="148"/>
      <c r="BI124" s="148"/>
      <c r="BJ124" s="148"/>
      <c r="BK124" s="148"/>
      <c r="BL124" s="148"/>
      <c r="BM124" s="148"/>
      <c r="BN124" s="148"/>
      <c r="BO124" s="148"/>
      <c r="BP124" s="148"/>
      <c r="BQ124" s="148"/>
      <c r="BR124" s="148"/>
      <c r="BS124" s="148"/>
      <c r="BT124" s="148"/>
      <c r="BU124" s="148"/>
      <c r="BV124" s="148"/>
      <c r="BW124" s="148"/>
      <c r="BX124" s="148"/>
      <c r="BY124" s="148"/>
      <c r="BZ124" s="148"/>
      <c r="CA124" s="148"/>
      <c r="CB124" s="148"/>
      <c r="CC124" s="148"/>
      <c r="CD124" s="171"/>
      <c r="CE124" s="171"/>
      <c r="CF124" s="171"/>
      <c r="CG124" s="171"/>
      <c r="CH124" s="171"/>
      <c r="CI124" s="171"/>
      <c r="CJ124" s="171"/>
      <c r="CK124" s="171"/>
      <c r="CL124" s="171"/>
      <c r="CM124" s="171"/>
      <c r="CN124" s="171"/>
      <c r="CO124" s="171"/>
      <c r="CP124" s="171"/>
      <c r="CQ124" s="171"/>
      <c r="CR124" s="171"/>
      <c r="CS124" s="171"/>
      <c r="CT124" s="171"/>
      <c r="CU124" s="171"/>
      <c r="CV124" s="171"/>
      <c r="CW124" s="148"/>
      <c r="CX124" s="148"/>
      <c r="CY124" s="148"/>
      <c r="CZ124" s="148"/>
      <c r="DA124" s="148"/>
      <c r="DB124" s="148"/>
      <c r="DC124" s="148"/>
      <c r="DD124" s="148"/>
      <c r="DE124" s="148"/>
      <c r="DF124" s="148"/>
      <c r="DG124" s="148"/>
      <c r="DH124" s="25"/>
      <c r="DI124" s="25"/>
      <c r="DJ124" s="25"/>
      <c r="DK124" s="25"/>
      <c r="DL124" s="25"/>
      <c r="DM124" s="25"/>
      <c r="DN124" s="25"/>
      <c r="DO124" s="25"/>
      <c r="DP124" s="25"/>
      <c r="DQ124" s="25"/>
      <c r="DR124" s="25"/>
      <c r="DS124" s="25"/>
      <c r="DT124" s="25"/>
      <c r="DU124" s="25"/>
      <c r="DV124" s="25"/>
      <c r="DW124" s="25"/>
      <c r="DX124" s="25"/>
      <c r="DY124" s="25"/>
      <c r="DZ124" s="25"/>
      <c r="EA124" s="25"/>
      <c r="EB124" s="25"/>
      <c r="EC124" s="25"/>
      <c r="ED124" s="25"/>
      <c r="EE124" s="25"/>
      <c r="EF124" s="25"/>
      <c r="EG124" s="25"/>
      <c r="EH124" s="25"/>
      <c r="EI124" s="25"/>
      <c r="EJ124" s="25"/>
      <c r="EK124" s="25"/>
      <c r="EL124" s="25"/>
      <c r="EM124" s="25"/>
      <c r="EN124" s="25"/>
      <c r="EO124" s="25"/>
      <c r="EP124" s="25"/>
      <c r="EQ124" s="25"/>
      <c r="ER124" s="25"/>
      <c r="ES124" s="25"/>
      <c r="ET124" s="25"/>
      <c r="EU124" s="25"/>
      <c r="EV124" s="25"/>
      <c r="EW124" s="25"/>
      <c r="EX124" s="25"/>
      <c r="EY124" s="25"/>
      <c r="EZ124" s="25"/>
      <c r="FA124" s="25"/>
      <c r="FB124" s="25"/>
      <c r="FC124" s="25"/>
      <c r="FD124" s="25"/>
      <c r="FE124" s="25"/>
      <c r="FF124" s="25"/>
      <c r="FG124" s="25"/>
      <c r="FH124" s="25"/>
      <c r="FI124" s="25"/>
      <c r="FJ124" s="25"/>
      <c r="FK124" s="25"/>
      <c r="FL124" s="25"/>
      <c r="FM124" s="25"/>
      <c r="FN124" s="25"/>
      <c r="FO124" s="25"/>
      <c r="FP124" s="25"/>
      <c r="FQ124" s="25"/>
      <c r="FR124" s="25"/>
      <c r="FS124" s="25"/>
      <c r="FT124" s="25"/>
      <c r="FU124" s="25"/>
      <c r="FV124" s="25"/>
      <c r="FW124" s="25"/>
      <c r="FX124" s="25"/>
      <c r="FY124" s="25"/>
      <c r="FZ124" s="25"/>
      <c r="GA124" s="25"/>
      <c r="GB124" s="25"/>
      <c r="GC124" s="25"/>
      <c r="GD124" s="25"/>
      <c r="GG124" s="28"/>
    </row>
    <row r="125" spans="1:189" ht="7.5" customHeight="1">
      <c r="A125" s="26"/>
      <c r="B125" s="148" t="s">
        <v>112</v>
      </c>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c r="AK125" s="148"/>
      <c r="AL125" s="148"/>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t="s">
        <v>77</v>
      </c>
      <c r="BN125" s="148"/>
      <c r="BO125" s="148"/>
      <c r="BP125" s="148"/>
      <c r="BQ125" s="148"/>
      <c r="BR125" s="148"/>
      <c r="BS125" s="148"/>
      <c r="BT125" s="148"/>
      <c r="BU125" s="148"/>
      <c r="BV125" s="148"/>
      <c r="BW125" s="148"/>
      <c r="BX125" s="148" t="s">
        <v>80</v>
      </c>
      <c r="BY125" s="148"/>
      <c r="BZ125" s="148"/>
      <c r="CA125" s="148"/>
      <c r="CB125" s="148"/>
      <c r="CC125" s="148"/>
      <c r="CD125" s="303">
        <f>CD119+CD122</f>
        <v>0</v>
      </c>
      <c r="CE125" s="303"/>
      <c r="CF125" s="303"/>
      <c r="CG125" s="303"/>
      <c r="CH125" s="303"/>
      <c r="CI125" s="303"/>
      <c r="CJ125" s="303"/>
      <c r="CK125" s="303"/>
      <c r="CL125" s="303"/>
      <c r="CM125" s="303"/>
      <c r="CN125" s="303"/>
      <c r="CO125" s="303"/>
      <c r="CP125" s="303"/>
      <c r="CQ125" s="303"/>
      <c r="CR125" s="303"/>
      <c r="CS125" s="303"/>
      <c r="CT125" s="303"/>
      <c r="CU125" s="303"/>
      <c r="CV125" s="303"/>
      <c r="CW125" s="148" t="s">
        <v>0</v>
      </c>
      <c r="CX125" s="148"/>
      <c r="CY125" s="148"/>
      <c r="CZ125" s="148"/>
      <c r="DA125" s="148"/>
      <c r="DB125" s="148"/>
      <c r="DC125" s="148"/>
      <c r="DD125" s="148"/>
      <c r="DE125" s="148"/>
      <c r="DF125" s="148"/>
      <c r="DG125" s="148"/>
      <c r="DH125" s="25"/>
      <c r="DI125" s="25"/>
      <c r="DJ125" s="25"/>
      <c r="DK125" s="25"/>
      <c r="DL125" s="25"/>
      <c r="DM125" s="25"/>
      <c r="DN125" s="25"/>
      <c r="DO125" s="25"/>
      <c r="DP125" s="25"/>
      <c r="DQ125" s="25"/>
      <c r="DR125" s="25"/>
      <c r="DS125" s="25"/>
      <c r="DT125" s="25"/>
      <c r="DU125" s="25"/>
      <c r="DV125" s="25"/>
      <c r="DW125" s="25"/>
      <c r="DX125" s="25"/>
      <c r="DY125" s="25"/>
      <c r="DZ125" s="25"/>
      <c r="EA125" s="25"/>
      <c r="EB125" s="25"/>
      <c r="EC125" s="25"/>
      <c r="ED125" s="25"/>
      <c r="EE125" s="25"/>
      <c r="EF125" s="25"/>
      <c r="EG125" s="25"/>
      <c r="EH125" s="25"/>
      <c r="EI125" s="25"/>
      <c r="EJ125" s="25"/>
      <c r="EK125" s="25"/>
      <c r="EL125" s="25"/>
      <c r="EM125" s="25"/>
      <c r="EN125" s="25"/>
      <c r="EO125" s="25"/>
      <c r="EP125" s="25"/>
      <c r="EQ125" s="25"/>
      <c r="ER125" s="25"/>
      <c r="ES125" s="25"/>
      <c r="ET125" s="25"/>
      <c r="EU125" s="25"/>
      <c r="EV125" s="25"/>
      <c r="EW125" s="25"/>
      <c r="EX125" s="25"/>
      <c r="EY125" s="25"/>
      <c r="EZ125" s="25"/>
      <c r="FA125" s="25"/>
      <c r="FB125" s="25"/>
      <c r="FC125" s="25"/>
      <c r="FD125" s="25"/>
      <c r="FE125" s="25"/>
      <c r="FF125" s="25"/>
      <c r="FG125" s="25"/>
      <c r="FH125" s="25"/>
      <c r="FI125" s="25"/>
      <c r="FJ125" s="25"/>
      <c r="FK125" s="25"/>
      <c r="FL125" s="25"/>
      <c r="FM125" s="25"/>
      <c r="FN125" s="25"/>
      <c r="FO125" s="25"/>
      <c r="FP125" s="25"/>
      <c r="FQ125" s="25"/>
      <c r="FR125" s="25"/>
      <c r="FS125" s="25"/>
      <c r="FT125" s="25"/>
      <c r="FU125" s="25"/>
      <c r="FV125" s="25"/>
      <c r="FW125" s="25"/>
      <c r="FX125" s="25"/>
      <c r="FY125" s="25"/>
      <c r="FZ125" s="25"/>
      <c r="GA125" s="25"/>
      <c r="GB125" s="25"/>
      <c r="GC125" s="25"/>
      <c r="GD125" s="25"/>
      <c r="GG125" s="28"/>
    </row>
    <row r="126" spans="1:189" ht="7.5" customHeight="1">
      <c r="A126" s="26"/>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c r="AK126" s="148"/>
      <c r="AL126" s="148"/>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48"/>
      <c r="BO126" s="148"/>
      <c r="BP126" s="148"/>
      <c r="BQ126" s="148"/>
      <c r="BR126" s="148"/>
      <c r="BS126" s="148"/>
      <c r="BT126" s="148"/>
      <c r="BU126" s="148"/>
      <c r="BV126" s="148"/>
      <c r="BW126" s="148"/>
      <c r="BX126" s="148"/>
      <c r="BY126" s="148"/>
      <c r="BZ126" s="148"/>
      <c r="CA126" s="148"/>
      <c r="CB126" s="148"/>
      <c r="CC126" s="148"/>
      <c r="CD126" s="303"/>
      <c r="CE126" s="303"/>
      <c r="CF126" s="303"/>
      <c r="CG126" s="303"/>
      <c r="CH126" s="303"/>
      <c r="CI126" s="303"/>
      <c r="CJ126" s="303"/>
      <c r="CK126" s="303"/>
      <c r="CL126" s="303"/>
      <c r="CM126" s="303"/>
      <c r="CN126" s="303"/>
      <c r="CO126" s="303"/>
      <c r="CP126" s="303"/>
      <c r="CQ126" s="303"/>
      <c r="CR126" s="303"/>
      <c r="CS126" s="303"/>
      <c r="CT126" s="303"/>
      <c r="CU126" s="303"/>
      <c r="CV126" s="303"/>
      <c r="CW126" s="148"/>
      <c r="CX126" s="148"/>
      <c r="CY126" s="148"/>
      <c r="CZ126" s="148"/>
      <c r="DA126" s="148"/>
      <c r="DB126" s="148"/>
      <c r="DC126" s="148"/>
      <c r="DD126" s="148"/>
      <c r="DE126" s="148"/>
      <c r="DF126" s="148"/>
      <c r="DG126" s="148"/>
      <c r="DH126" s="25"/>
      <c r="DI126" s="25"/>
      <c r="DJ126" s="25"/>
      <c r="DK126" s="25"/>
      <c r="DL126" s="25"/>
      <c r="DM126" s="25"/>
      <c r="DN126" s="25"/>
      <c r="DO126" s="25"/>
      <c r="DP126" s="25"/>
      <c r="DQ126" s="25"/>
      <c r="DR126" s="25"/>
      <c r="DS126" s="25"/>
      <c r="DT126" s="25"/>
      <c r="DU126" s="25"/>
      <c r="DV126" s="25"/>
      <c r="DW126" s="25"/>
      <c r="DX126" s="25"/>
      <c r="DY126" s="25"/>
      <c r="DZ126" s="25"/>
      <c r="EA126" s="25"/>
      <c r="EB126" s="25"/>
      <c r="EC126" s="25"/>
      <c r="ED126" s="25"/>
      <c r="EE126" s="25"/>
      <c r="EF126" s="25"/>
      <c r="EG126" s="25"/>
      <c r="EH126" s="25"/>
      <c r="EI126" s="25"/>
      <c r="EJ126" s="25"/>
      <c r="EK126" s="25"/>
      <c r="EL126" s="25"/>
      <c r="EM126" s="25"/>
      <c r="EN126" s="25"/>
      <c r="EO126" s="25"/>
      <c r="EP126" s="25"/>
      <c r="EQ126" s="25"/>
      <c r="ER126" s="25"/>
      <c r="ES126" s="25"/>
      <c r="ET126" s="25"/>
      <c r="EU126" s="25"/>
      <c r="EV126" s="25"/>
      <c r="EW126" s="25"/>
      <c r="EX126" s="25"/>
      <c r="EY126" s="25"/>
      <c r="EZ126" s="25"/>
      <c r="FA126" s="25"/>
      <c r="FB126" s="25"/>
      <c r="FC126" s="25"/>
      <c r="FD126" s="25"/>
      <c r="FE126" s="25"/>
      <c r="FF126" s="25"/>
      <c r="FG126" s="25"/>
      <c r="FH126" s="25"/>
      <c r="FI126" s="25"/>
      <c r="FJ126" s="25"/>
      <c r="FK126" s="25"/>
      <c r="FL126" s="25"/>
      <c r="FM126" s="25"/>
      <c r="FN126" s="25"/>
      <c r="FO126" s="25"/>
      <c r="FP126" s="25"/>
      <c r="FQ126" s="25"/>
      <c r="FR126" s="25"/>
      <c r="FS126" s="25"/>
      <c r="FT126" s="25"/>
      <c r="FU126" s="25"/>
      <c r="FV126" s="25"/>
      <c r="FW126" s="25"/>
      <c r="FX126" s="25"/>
      <c r="FY126" s="25"/>
      <c r="FZ126" s="25"/>
      <c r="GA126" s="25"/>
      <c r="GB126" s="25"/>
      <c r="GC126" s="25"/>
      <c r="GD126" s="25"/>
      <c r="GG126" s="28"/>
    </row>
    <row r="127" spans="1:189" ht="7.5" customHeight="1">
      <c r="A127" s="26"/>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c r="AK127" s="148"/>
      <c r="AL127" s="148"/>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48"/>
      <c r="BO127" s="148"/>
      <c r="BP127" s="148"/>
      <c r="BQ127" s="148"/>
      <c r="BR127" s="148"/>
      <c r="BS127" s="148"/>
      <c r="BT127" s="148"/>
      <c r="BU127" s="148"/>
      <c r="BV127" s="148"/>
      <c r="BW127" s="148"/>
      <c r="BX127" s="148"/>
      <c r="BY127" s="148"/>
      <c r="BZ127" s="148"/>
      <c r="CA127" s="148"/>
      <c r="CB127" s="148"/>
      <c r="CC127" s="148"/>
      <c r="CD127" s="303"/>
      <c r="CE127" s="303"/>
      <c r="CF127" s="303"/>
      <c r="CG127" s="303"/>
      <c r="CH127" s="303"/>
      <c r="CI127" s="303"/>
      <c r="CJ127" s="303"/>
      <c r="CK127" s="303"/>
      <c r="CL127" s="303"/>
      <c r="CM127" s="303"/>
      <c r="CN127" s="303"/>
      <c r="CO127" s="303"/>
      <c r="CP127" s="303"/>
      <c r="CQ127" s="303"/>
      <c r="CR127" s="303"/>
      <c r="CS127" s="303"/>
      <c r="CT127" s="303"/>
      <c r="CU127" s="303"/>
      <c r="CV127" s="303"/>
      <c r="CW127" s="148"/>
      <c r="CX127" s="148"/>
      <c r="CY127" s="148"/>
      <c r="CZ127" s="148"/>
      <c r="DA127" s="148"/>
      <c r="DB127" s="148"/>
      <c r="DC127" s="148"/>
      <c r="DD127" s="148"/>
      <c r="DE127" s="148"/>
      <c r="DF127" s="148"/>
      <c r="DG127" s="148"/>
      <c r="DH127" s="25"/>
      <c r="DI127" s="25"/>
      <c r="DJ127" s="25"/>
      <c r="DK127" s="25"/>
      <c r="DL127" s="25"/>
      <c r="DM127" s="25"/>
      <c r="DN127" s="25"/>
      <c r="DO127" s="25"/>
      <c r="DP127" s="25"/>
      <c r="DQ127" s="25"/>
      <c r="DR127" s="25"/>
      <c r="DS127" s="25"/>
      <c r="DT127" s="25"/>
      <c r="DU127" s="25"/>
      <c r="DV127" s="25"/>
      <c r="DW127" s="25"/>
      <c r="DX127" s="25"/>
      <c r="DY127" s="25"/>
      <c r="DZ127" s="25"/>
      <c r="EA127" s="25"/>
      <c r="EB127" s="25"/>
      <c r="EC127" s="25"/>
      <c r="ED127" s="25"/>
      <c r="EE127" s="25"/>
      <c r="EF127" s="25"/>
      <c r="EG127" s="25"/>
      <c r="EH127" s="25"/>
      <c r="EI127" s="25"/>
      <c r="EJ127" s="25"/>
      <c r="EK127" s="25"/>
      <c r="EL127" s="25"/>
      <c r="EM127" s="25"/>
      <c r="EN127" s="25"/>
      <c r="EO127" s="25"/>
      <c r="EP127" s="25"/>
      <c r="EQ127" s="25"/>
      <c r="ER127" s="25"/>
      <c r="ES127" s="25"/>
      <c r="ET127" s="25"/>
      <c r="EU127" s="25"/>
      <c r="EV127" s="25"/>
      <c r="EW127" s="25"/>
      <c r="EX127" s="25"/>
      <c r="EY127" s="25"/>
      <c r="EZ127" s="25"/>
      <c r="FA127" s="25"/>
      <c r="FB127" s="25"/>
      <c r="FC127" s="25"/>
      <c r="FD127" s="25"/>
      <c r="FE127" s="25"/>
      <c r="FF127" s="25"/>
      <c r="FG127" s="25"/>
      <c r="FH127" s="25"/>
      <c r="FI127" s="25"/>
      <c r="FJ127" s="25"/>
      <c r="FK127" s="25"/>
      <c r="FL127" s="25"/>
      <c r="FM127" s="25"/>
      <c r="FN127" s="25"/>
      <c r="FO127" s="25"/>
      <c r="FP127" s="25"/>
      <c r="FQ127" s="25"/>
      <c r="FR127" s="25"/>
      <c r="FS127" s="25"/>
      <c r="FT127" s="25"/>
      <c r="FU127" s="25"/>
      <c r="FV127" s="25"/>
      <c r="FW127" s="25"/>
      <c r="FX127" s="25"/>
      <c r="FY127" s="25"/>
      <c r="FZ127" s="25"/>
      <c r="GA127" s="25"/>
      <c r="GB127" s="25"/>
      <c r="GC127" s="25"/>
      <c r="GD127" s="25"/>
      <c r="GG127" s="28"/>
    </row>
    <row r="129" spans="2:186" ht="9.9499999999999993" customHeight="1" thickBot="1"/>
    <row r="130" spans="2:186" ht="9.9499999999999993" customHeight="1">
      <c r="B130" s="172" t="s">
        <v>69</v>
      </c>
      <c r="C130" s="173"/>
      <c r="D130" s="173"/>
      <c r="E130" s="173"/>
      <c r="F130" s="173"/>
      <c r="G130" s="173"/>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3"/>
      <c r="AY130" s="173"/>
      <c r="AZ130" s="173"/>
      <c r="BA130" s="173"/>
      <c r="BB130" s="173"/>
      <c r="BC130" s="173"/>
      <c r="BD130" s="173"/>
      <c r="BE130" s="173"/>
      <c r="BF130" s="173"/>
      <c r="BG130" s="173"/>
      <c r="BH130" s="173"/>
      <c r="BI130" s="173"/>
      <c r="BJ130" s="173"/>
      <c r="BK130" s="173"/>
      <c r="BL130" s="173"/>
      <c r="BM130" s="173"/>
      <c r="BN130" s="173"/>
      <c r="BO130" s="173"/>
      <c r="BP130" s="173"/>
      <c r="BQ130" s="173"/>
      <c r="BR130" s="173"/>
      <c r="BS130" s="173"/>
      <c r="BT130" s="173"/>
      <c r="BU130" s="173"/>
      <c r="BV130" s="173"/>
      <c r="BW130" s="173"/>
      <c r="BX130" s="173"/>
      <c r="BY130" s="173"/>
      <c r="BZ130" s="173"/>
      <c r="CA130" s="173"/>
      <c r="CB130" s="173"/>
      <c r="CC130" s="173"/>
      <c r="CD130" s="173"/>
      <c r="CE130" s="173"/>
      <c r="CF130" s="173"/>
      <c r="CG130" s="173"/>
      <c r="CH130" s="173"/>
      <c r="CI130" s="173"/>
      <c r="CJ130" s="173"/>
      <c r="CK130" s="173"/>
      <c r="CL130" s="173"/>
      <c r="CM130" s="173"/>
      <c r="CN130" s="173"/>
      <c r="CO130" s="173"/>
      <c r="CP130" s="173"/>
      <c r="CQ130" s="173"/>
      <c r="CR130" s="173"/>
      <c r="CS130" s="173"/>
      <c r="CT130" s="173"/>
      <c r="CU130" s="173"/>
      <c r="CV130" s="173"/>
      <c r="CW130" s="173"/>
      <c r="CX130" s="173"/>
      <c r="CY130" s="173"/>
      <c r="CZ130" s="173"/>
      <c r="DA130" s="173"/>
      <c r="DB130" s="173"/>
      <c r="DC130" s="173"/>
      <c r="DD130" s="173"/>
      <c r="DE130" s="173"/>
      <c r="DF130" s="173"/>
      <c r="DG130" s="173"/>
      <c r="DH130" s="173"/>
      <c r="DI130" s="173"/>
      <c r="DJ130" s="173"/>
      <c r="DK130" s="173"/>
      <c r="DL130" s="173"/>
      <c r="DM130" s="173"/>
      <c r="DN130" s="173"/>
      <c r="DO130" s="173"/>
      <c r="DP130" s="173"/>
      <c r="DQ130" s="173"/>
      <c r="DR130" s="173"/>
      <c r="DS130" s="173"/>
      <c r="DT130" s="173"/>
      <c r="DU130" s="173"/>
      <c r="DV130" s="173"/>
      <c r="DW130" s="173"/>
      <c r="DX130" s="173"/>
      <c r="DY130" s="173"/>
      <c r="DZ130" s="173"/>
      <c r="EA130" s="173"/>
      <c r="EB130" s="173"/>
      <c r="EC130" s="173"/>
      <c r="ED130" s="173"/>
      <c r="EE130" s="173"/>
      <c r="EF130" s="173"/>
      <c r="EG130" s="173"/>
      <c r="EH130" s="173"/>
      <c r="EI130" s="173"/>
      <c r="EJ130" s="173"/>
      <c r="EK130" s="173"/>
      <c r="EL130" s="173"/>
      <c r="EM130" s="173"/>
      <c r="EN130" s="173"/>
      <c r="EO130" s="173"/>
      <c r="EP130" s="173"/>
      <c r="EQ130" s="173"/>
      <c r="ER130" s="173"/>
      <c r="ES130" s="173"/>
      <c r="ET130" s="173"/>
      <c r="EU130" s="173"/>
      <c r="EV130" s="173"/>
      <c r="EW130" s="173"/>
      <c r="EX130" s="173"/>
      <c r="EY130" s="173"/>
      <c r="EZ130" s="173"/>
      <c r="FA130" s="173"/>
      <c r="FB130" s="173"/>
      <c r="FC130" s="173"/>
      <c r="FD130" s="173"/>
      <c r="FE130" s="173"/>
      <c r="FF130" s="173"/>
      <c r="FG130" s="173"/>
      <c r="FH130" s="173"/>
      <c r="FI130" s="173"/>
      <c r="FJ130" s="173"/>
      <c r="FK130" s="173"/>
      <c r="FL130" s="173"/>
      <c r="FM130" s="173"/>
      <c r="FN130" s="173"/>
      <c r="FO130" s="173"/>
      <c r="FP130" s="173"/>
      <c r="FQ130" s="173"/>
      <c r="FR130" s="173"/>
      <c r="FS130" s="173"/>
      <c r="FT130" s="173"/>
      <c r="FU130" s="173"/>
      <c r="FV130" s="173"/>
      <c r="FW130" s="173"/>
      <c r="FX130" s="173"/>
      <c r="FY130" s="173"/>
      <c r="FZ130" s="173"/>
      <c r="GA130" s="173"/>
      <c r="GB130" s="173"/>
      <c r="GC130" s="173"/>
      <c r="GD130" s="174"/>
    </row>
    <row r="131" spans="2:186" ht="9.9499999999999993" customHeight="1">
      <c r="B131" s="175"/>
      <c r="C131" s="176"/>
      <c r="D131" s="176"/>
      <c r="E131" s="176"/>
      <c r="F131" s="176"/>
      <c r="G131" s="176"/>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6"/>
      <c r="BR131" s="176"/>
      <c r="BS131" s="176"/>
      <c r="BT131" s="176"/>
      <c r="BU131" s="176"/>
      <c r="BV131" s="176"/>
      <c r="BW131" s="176"/>
      <c r="BX131" s="176"/>
      <c r="BY131" s="176"/>
      <c r="BZ131" s="176"/>
      <c r="CA131" s="176"/>
      <c r="CB131" s="176"/>
      <c r="CC131" s="176"/>
      <c r="CD131" s="176"/>
      <c r="CE131" s="176"/>
      <c r="CF131" s="176"/>
      <c r="CG131" s="176"/>
      <c r="CH131" s="176"/>
      <c r="CI131" s="176"/>
      <c r="CJ131" s="176"/>
      <c r="CK131" s="176"/>
      <c r="CL131" s="176"/>
      <c r="CM131" s="176"/>
      <c r="CN131" s="176"/>
      <c r="CO131" s="176"/>
      <c r="CP131" s="176"/>
      <c r="CQ131" s="176"/>
      <c r="CR131" s="176"/>
      <c r="CS131" s="176"/>
      <c r="CT131" s="176"/>
      <c r="CU131" s="176"/>
      <c r="CV131" s="176"/>
      <c r="CW131" s="176"/>
      <c r="CX131" s="176"/>
      <c r="CY131" s="176"/>
      <c r="CZ131" s="176"/>
      <c r="DA131" s="176"/>
      <c r="DB131" s="176"/>
      <c r="DC131" s="176"/>
      <c r="DD131" s="176"/>
      <c r="DE131" s="176"/>
      <c r="DF131" s="176"/>
      <c r="DG131" s="176"/>
      <c r="DH131" s="176"/>
      <c r="DI131" s="176"/>
      <c r="DJ131" s="176"/>
      <c r="DK131" s="176"/>
      <c r="DL131" s="176"/>
      <c r="DM131" s="176"/>
      <c r="DN131" s="176"/>
      <c r="DO131" s="176"/>
      <c r="DP131" s="176"/>
      <c r="DQ131" s="176"/>
      <c r="DR131" s="176"/>
      <c r="DS131" s="176"/>
      <c r="DT131" s="176"/>
      <c r="DU131" s="176"/>
      <c r="DV131" s="176"/>
      <c r="DW131" s="176"/>
      <c r="DX131" s="176"/>
      <c r="DY131" s="176"/>
      <c r="DZ131" s="176"/>
      <c r="EA131" s="176"/>
      <c r="EB131" s="176"/>
      <c r="EC131" s="176"/>
      <c r="ED131" s="176"/>
      <c r="EE131" s="176"/>
      <c r="EF131" s="176"/>
      <c r="EG131" s="176"/>
      <c r="EH131" s="176"/>
      <c r="EI131" s="176"/>
      <c r="EJ131" s="176"/>
      <c r="EK131" s="176"/>
      <c r="EL131" s="176"/>
      <c r="EM131" s="176"/>
      <c r="EN131" s="176"/>
      <c r="EO131" s="176"/>
      <c r="EP131" s="176"/>
      <c r="EQ131" s="176"/>
      <c r="ER131" s="176"/>
      <c r="ES131" s="176"/>
      <c r="ET131" s="176"/>
      <c r="EU131" s="176"/>
      <c r="EV131" s="176"/>
      <c r="EW131" s="176"/>
      <c r="EX131" s="176"/>
      <c r="EY131" s="176"/>
      <c r="EZ131" s="176"/>
      <c r="FA131" s="176"/>
      <c r="FB131" s="176"/>
      <c r="FC131" s="176"/>
      <c r="FD131" s="176"/>
      <c r="FE131" s="176"/>
      <c r="FF131" s="176"/>
      <c r="FG131" s="176"/>
      <c r="FH131" s="176"/>
      <c r="FI131" s="176"/>
      <c r="FJ131" s="176"/>
      <c r="FK131" s="176"/>
      <c r="FL131" s="176"/>
      <c r="FM131" s="176"/>
      <c r="FN131" s="176"/>
      <c r="FO131" s="176"/>
      <c r="FP131" s="176"/>
      <c r="FQ131" s="176"/>
      <c r="FR131" s="176"/>
      <c r="FS131" s="176"/>
      <c r="FT131" s="176"/>
      <c r="FU131" s="176"/>
      <c r="FV131" s="176"/>
      <c r="FW131" s="176"/>
      <c r="FX131" s="176"/>
      <c r="FY131" s="176"/>
      <c r="FZ131" s="176"/>
      <c r="GA131" s="176"/>
      <c r="GB131" s="176"/>
      <c r="GC131" s="176"/>
      <c r="GD131" s="177"/>
    </row>
    <row r="132" spans="2:186" ht="9.9499999999999993" customHeight="1">
      <c r="B132" s="175"/>
      <c r="C132" s="176"/>
      <c r="D132" s="176"/>
      <c r="E132" s="176"/>
      <c r="F132" s="176"/>
      <c r="G132" s="176"/>
      <c r="H132" s="176"/>
      <c r="I132" s="176"/>
      <c r="J132" s="176"/>
      <c r="K132" s="176"/>
      <c r="L132" s="176"/>
      <c r="M132" s="176"/>
      <c r="N132" s="176"/>
      <c r="O132" s="176"/>
      <c r="P132" s="176"/>
      <c r="Q132" s="176"/>
      <c r="R132" s="176"/>
      <c r="S132" s="176"/>
      <c r="T132" s="176"/>
      <c r="U132" s="176"/>
      <c r="V132" s="176"/>
      <c r="W132" s="176"/>
      <c r="X132" s="176"/>
      <c r="Y132" s="176"/>
      <c r="Z132" s="176"/>
      <c r="AA132" s="176"/>
      <c r="AB132" s="176"/>
      <c r="AC132" s="176"/>
      <c r="AD132" s="176"/>
      <c r="AE132" s="176"/>
      <c r="AF132" s="176"/>
      <c r="AG132" s="176"/>
      <c r="AH132" s="176"/>
      <c r="AI132" s="176"/>
      <c r="AJ132" s="176"/>
      <c r="AK132" s="176"/>
      <c r="AL132" s="176"/>
      <c r="AM132" s="176"/>
      <c r="AN132" s="176"/>
      <c r="AO132" s="176"/>
      <c r="AP132" s="176"/>
      <c r="AQ132" s="176"/>
      <c r="AR132" s="176"/>
      <c r="AS132" s="176"/>
      <c r="AT132" s="176"/>
      <c r="AU132" s="176"/>
      <c r="AV132" s="176"/>
      <c r="AW132" s="176"/>
      <c r="AX132" s="176"/>
      <c r="AY132" s="176"/>
      <c r="AZ132" s="176"/>
      <c r="BA132" s="176"/>
      <c r="BB132" s="176"/>
      <c r="BC132" s="176"/>
      <c r="BD132" s="176"/>
      <c r="BE132" s="176"/>
      <c r="BF132" s="176"/>
      <c r="BG132" s="176"/>
      <c r="BH132" s="176"/>
      <c r="BI132" s="176"/>
      <c r="BJ132" s="176"/>
      <c r="BK132" s="176"/>
      <c r="BL132" s="176"/>
      <c r="BM132" s="176"/>
      <c r="BN132" s="176"/>
      <c r="BO132" s="176"/>
      <c r="BP132" s="176"/>
      <c r="BQ132" s="176"/>
      <c r="BR132" s="176"/>
      <c r="BS132" s="176"/>
      <c r="BT132" s="176"/>
      <c r="BU132" s="176"/>
      <c r="BV132" s="176"/>
      <c r="BW132" s="176"/>
      <c r="BX132" s="176"/>
      <c r="BY132" s="176"/>
      <c r="BZ132" s="176"/>
      <c r="CA132" s="176"/>
      <c r="CB132" s="176"/>
      <c r="CC132" s="176"/>
      <c r="CD132" s="176"/>
      <c r="CE132" s="176"/>
      <c r="CF132" s="176"/>
      <c r="CG132" s="176"/>
      <c r="CH132" s="176"/>
      <c r="CI132" s="176"/>
      <c r="CJ132" s="176"/>
      <c r="CK132" s="176"/>
      <c r="CL132" s="176"/>
      <c r="CM132" s="176"/>
      <c r="CN132" s="176"/>
      <c r="CO132" s="176"/>
      <c r="CP132" s="176"/>
      <c r="CQ132" s="176"/>
      <c r="CR132" s="176"/>
      <c r="CS132" s="176"/>
      <c r="CT132" s="176"/>
      <c r="CU132" s="176"/>
      <c r="CV132" s="176"/>
      <c r="CW132" s="176"/>
      <c r="CX132" s="176"/>
      <c r="CY132" s="176"/>
      <c r="CZ132" s="176"/>
      <c r="DA132" s="176"/>
      <c r="DB132" s="176"/>
      <c r="DC132" s="176"/>
      <c r="DD132" s="176"/>
      <c r="DE132" s="176"/>
      <c r="DF132" s="176"/>
      <c r="DG132" s="176"/>
      <c r="DH132" s="176"/>
      <c r="DI132" s="176"/>
      <c r="DJ132" s="176"/>
      <c r="DK132" s="176"/>
      <c r="DL132" s="176"/>
      <c r="DM132" s="176"/>
      <c r="DN132" s="176"/>
      <c r="DO132" s="176"/>
      <c r="DP132" s="176"/>
      <c r="DQ132" s="176"/>
      <c r="DR132" s="176"/>
      <c r="DS132" s="176"/>
      <c r="DT132" s="176"/>
      <c r="DU132" s="176"/>
      <c r="DV132" s="176"/>
      <c r="DW132" s="176"/>
      <c r="DX132" s="176"/>
      <c r="DY132" s="176"/>
      <c r="DZ132" s="176"/>
      <c r="EA132" s="176"/>
      <c r="EB132" s="176"/>
      <c r="EC132" s="176"/>
      <c r="ED132" s="176"/>
      <c r="EE132" s="176"/>
      <c r="EF132" s="176"/>
      <c r="EG132" s="176"/>
      <c r="EH132" s="176"/>
      <c r="EI132" s="176"/>
      <c r="EJ132" s="176"/>
      <c r="EK132" s="176"/>
      <c r="EL132" s="176"/>
      <c r="EM132" s="176"/>
      <c r="EN132" s="176"/>
      <c r="EO132" s="176"/>
      <c r="EP132" s="176"/>
      <c r="EQ132" s="176"/>
      <c r="ER132" s="176"/>
      <c r="ES132" s="176"/>
      <c r="ET132" s="176"/>
      <c r="EU132" s="176"/>
      <c r="EV132" s="176"/>
      <c r="EW132" s="176"/>
      <c r="EX132" s="176"/>
      <c r="EY132" s="176"/>
      <c r="EZ132" s="176"/>
      <c r="FA132" s="176"/>
      <c r="FB132" s="176"/>
      <c r="FC132" s="176"/>
      <c r="FD132" s="176"/>
      <c r="FE132" s="176"/>
      <c r="FF132" s="176"/>
      <c r="FG132" s="176"/>
      <c r="FH132" s="176"/>
      <c r="FI132" s="176"/>
      <c r="FJ132" s="176"/>
      <c r="FK132" s="176"/>
      <c r="FL132" s="176"/>
      <c r="FM132" s="176"/>
      <c r="FN132" s="176"/>
      <c r="FO132" s="176"/>
      <c r="FP132" s="176"/>
      <c r="FQ132" s="176"/>
      <c r="FR132" s="176"/>
      <c r="FS132" s="176"/>
      <c r="FT132" s="176"/>
      <c r="FU132" s="176"/>
      <c r="FV132" s="176"/>
      <c r="FW132" s="176"/>
      <c r="FX132" s="176"/>
      <c r="FY132" s="176"/>
      <c r="FZ132" s="176"/>
      <c r="GA132" s="176"/>
      <c r="GB132" s="176"/>
      <c r="GC132" s="176"/>
      <c r="GD132" s="177"/>
    </row>
    <row r="133" spans="2:186" ht="9.9499999999999993" customHeight="1">
      <c r="B133" s="175"/>
      <c r="C133" s="176"/>
      <c r="D133" s="176"/>
      <c r="E133" s="176"/>
      <c r="F133" s="176"/>
      <c r="G133" s="176"/>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6"/>
      <c r="AY133" s="176"/>
      <c r="AZ133" s="176"/>
      <c r="BA133" s="176"/>
      <c r="BB133" s="176"/>
      <c r="BC133" s="176"/>
      <c r="BD133" s="176"/>
      <c r="BE133" s="176"/>
      <c r="BF133" s="176"/>
      <c r="BG133" s="176"/>
      <c r="BH133" s="176"/>
      <c r="BI133" s="176"/>
      <c r="BJ133" s="176"/>
      <c r="BK133" s="176"/>
      <c r="BL133" s="176"/>
      <c r="BM133" s="176"/>
      <c r="BN133" s="176"/>
      <c r="BO133" s="176"/>
      <c r="BP133" s="176"/>
      <c r="BQ133" s="176"/>
      <c r="BR133" s="176"/>
      <c r="BS133" s="176"/>
      <c r="BT133" s="176"/>
      <c r="BU133" s="176"/>
      <c r="BV133" s="176"/>
      <c r="BW133" s="176"/>
      <c r="BX133" s="176"/>
      <c r="BY133" s="176"/>
      <c r="BZ133" s="176"/>
      <c r="CA133" s="176"/>
      <c r="CB133" s="176"/>
      <c r="CC133" s="176"/>
      <c r="CD133" s="176"/>
      <c r="CE133" s="176"/>
      <c r="CF133" s="176"/>
      <c r="CG133" s="176"/>
      <c r="CH133" s="176"/>
      <c r="CI133" s="176"/>
      <c r="CJ133" s="176"/>
      <c r="CK133" s="176"/>
      <c r="CL133" s="176"/>
      <c r="CM133" s="176"/>
      <c r="CN133" s="176"/>
      <c r="CO133" s="176"/>
      <c r="CP133" s="176"/>
      <c r="CQ133" s="176"/>
      <c r="CR133" s="176"/>
      <c r="CS133" s="176"/>
      <c r="CT133" s="176"/>
      <c r="CU133" s="176"/>
      <c r="CV133" s="176"/>
      <c r="CW133" s="176"/>
      <c r="CX133" s="176"/>
      <c r="CY133" s="176"/>
      <c r="CZ133" s="176"/>
      <c r="DA133" s="176"/>
      <c r="DB133" s="176"/>
      <c r="DC133" s="176"/>
      <c r="DD133" s="176"/>
      <c r="DE133" s="176"/>
      <c r="DF133" s="176"/>
      <c r="DG133" s="176"/>
      <c r="DH133" s="176"/>
      <c r="DI133" s="176"/>
      <c r="DJ133" s="176"/>
      <c r="DK133" s="176"/>
      <c r="DL133" s="176"/>
      <c r="DM133" s="176"/>
      <c r="DN133" s="176"/>
      <c r="DO133" s="176"/>
      <c r="DP133" s="176"/>
      <c r="DQ133" s="176"/>
      <c r="DR133" s="176"/>
      <c r="DS133" s="176"/>
      <c r="DT133" s="176"/>
      <c r="DU133" s="176"/>
      <c r="DV133" s="176"/>
      <c r="DW133" s="176"/>
      <c r="DX133" s="176"/>
      <c r="DY133" s="176"/>
      <c r="DZ133" s="176"/>
      <c r="EA133" s="176"/>
      <c r="EB133" s="176"/>
      <c r="EC133" s="176"/>
      <c r="ED133" s="176"/>
      <c r="EE133" s="176"/>
      <c r="EF133" s="176"/>
      <c r="EG133" s="176"/>
      <c r="EH133" s="176"/>
      <c r="EI133" s="176"/>
      <c r="EJ133" s="176"/>
      <c r="EK133" s="176"/>
      <c r="EL133" s="176"/>
      <c r="EM133" s="176"/>
      <c r="EN133" s="176"/>
      <c r="EO133" s="176"/>
      <c r="EP133" s="176"/>
      <c r="EQ133" s="176"/>
      <c r="ER133" s="176"/>
      <c r="ES133" s="176"/>
      <c r="ET133" s="176"/>
      <c r="EU133" s="176"/>
      <c r="EV133" s="176"/>
      <c r="EW133" s="176"/>
      <c r="EX133" s="176"/>
      <c r="EY133" s="176"/>
      <c r="EZ133" s="176"/>
      <c r="FA133" s="176"/>
      <c r="FB133" s="176"/>
      <c r="FC133" s="176"/>
      <c r="FD133" s="176"/>
      <c r="FE133" s="176"/>
      <c r="FF133" s="176"/>
      <c r="FG133" s="176"/>
      <c r="FH133" s="176"/>
      <c r="FI133" s="176"/>
      <c r="FJ133" s="176"/>
      <c r="FK133" s="176"/>
      <c r="FL133" s="176"/>
      <c r="FM133" s="176"/>
      <c r="FN133" s="176"/>
      <c r="FO133" s="176"/>
      <c r="FP133" s="176"/>
      <c r="FQ133" s="176"/>
      <c r="FR133" s="176"/>
      <c r="FS133" s="176"/>
      <c r="FT133" s="176"/>
      <c r="FU133" s="176"/>
      <c r="FV133" s="176"/>
      <c r="FW133" s="176"/>
      <c r="FX133" s="176"/>
      <c r="FY133" s="176"/>
      <c r="FZ133" s="176"/>
      <c r="GA133" s="176"/>
      <c r="GB133" s="176"/>
      <c r="GC133" s="176"/>
      <c r="GD133" s="177"/>
    </row>
    <row r="134" spans="2:186" ht="9.9499999999999993" customHeight="1">
      <c r="B134" s="175"/>
      <c r="C134" s="176"/>
      <c r="D134" s="176"/>
      <c r="E134" s="176"/>
      <c r="F134" s="176"/>
      <c r="G134" s="176"/>
      <c r="H134" s="176"/>
      <c r="I134" s="176"/>
      <c r="J134" s="176"/>
      <c r="K134" s="176"/>
      <c r="L134" s="176"/>
      <c r="M134" s="176"/>
      <c r="N134" s="176"/>
      <c r="O134" s="176"/>
      <c r="P134" s="176"/>
      <c r="Q134" s="176"/>
      <c r="R134" s="176"/>
      <c r="S134" s="176"/>
      <c r="T134" s="176"/>
      <c r="U134" s="176"/>
      <c r="V134" s="176"/>
      <c r="W134" s="176"/>
      <c r="X134" s="176"/>
      <c r="Y134" s="176"/>
      <c r="Z134" s="176"/>
      <c r="AA134" s="176"/>
      <c r="AB134" s="176"/>
      <c r="AC134" s="176"/>
      <c r="AD134" s="176"/>
      <c r="AE134" s="176"/>
      <c r="AF134" s="176"/>
      <c r="AG134" s="176"/>
      <c r="AH134" s="176"/>
      <c r="AI134" s="176"/>
      <c r="AJ134" s="176"/>
      <c r="AK134" s="176"/>
      <c r="AL134" s="176"/>
      <c r="AM134" s="176"/>
      <c r="AN134" s="176"/>
      <c r="AO134" s="176"/>
      <c r="AP134" s="176"/>
      <c r="AQ134" s="176"/>
      <c r="AR134" s="176"/>
      <c r="AS134" s="176"/>
      <c r="AT134" s="176"/>
      <c r="AU134" s="176"/>
      <c r="AV134" s="176"/>
      <c r="AW134" s="176"/>
      <c r="AX134" s="176"/>
      <c r="AY134" s="176"/>
      <c r="AZ134" s="176"/>
      <c r="BA134" s="176"/>
      <c r="BB134" s="176"/>
      <c r="BC134" s="176"/>
      <c r="BD134" s="176"/>
      <c r="BE134" s="176"/>
      <c r="BF134" s="176"/>
      <c r="BG134" s="176"/>
      <c r="BH134" s="176"/>
      <c r="BI134" s="176"/>
      <c r="BJ134" s="176"/>
      <c r="BK134" s="176"/>
      <c r="BL134" s="176"/>
      <c r="BM134" s="176"/>
      <c r="BN134" s="176"/>
      <c r="BO134" s="176"/>
      <c r="BP134" s="176"/>
      <c r="BQ134" s="176"/>
      <c r="BR134" s="176"/>
      <c r="BS134" s="176"/>
      <c r="BT134" s="176"/>
      <c r="BU134" s="176"/>
      <c r="BV134" s="176"/>
      <c r="BW134" s="176"/>
      <c r="BX134" s="176"/>
      <c r="BY134" s="176"/>
      <c r="BZ134" s="176"/>
      <c r="CA134" s="176"/>
      <c r="CB134" s="176"/>
      <c r="CC134" s="176"/>
      <c r="CD134" s="176"/>
      <c r="CE134" s="176"/>
      <c r="CF134" s="176"/>
      <c r="CG134" s="176"/>
      <c r="CH134" s="176"/>
      <c r="CI134" s="176"/>
      <c r="CJ134" s="176"/>
      <c r="CK134" s="176"/>
      <c r="CL134" s="176"/>
      <c r="CM134" s="176"/>
      <c r="CN134" s="176"/>
      <c r="CO134" s="176"/>
      <c r="CP134" s="176"/>
      <c r="CQ134" s="176"/>
      <c r="CR134" s="176"/>
      <c r="CS134" s="176"/>
      <c r="CT134" s="176"/>
      <c r="CU134" s="176"/>
      <c r="CV134" s="176"/>
      <c r="CW134" s="176"/>
      <c r="CX134" s="176"/>
      <c r="CY134" s="176"/>
      <c r="CZ134" s="176"/>
      <c r="DA134" s="176"/>
      <c r="DB134" s="176"/>
      <c r="DC134" s="176"/>
      <c r="DD134" s="176"/>
      <c r="DE134" s="176"/>
      <c r="DF134" s="176"/>
      <c r="DG134" s="176"/>
      <c r="DH134" s="176"/>
      <c r="DI134" s="176"/>
      <c r="DJ134" s="176"/>
      <c r="DK134" s="176"/>
      <c r="DL134" s="176"/>
      <c r="DM134" s="176"/>
      <c r="DN134" s="176"/>
      <c r="DO134" s="176"/>
      <c r="DP134" s="176"/>
      <c r="DQ134" s="176"/>
      <c r="DR134" s="176"/>
      <c r="DS134" s="176"/>
      <c r="DT134" s="176"/>
      <c r="DU134" s="176"/>
      <c r="DV134" s="176"/>
      <c r="DW134" s="176"/>
      <c r="DX134" s="176"/>
      <c r="DY134" s="176"/>
      <c r="DZ134" s="176"/>
      <c r="EA134" s="176"/>
      <c r="EB134" s="176"/>
      <c r="EC134" s="176"/>
      <c r="ED134" s="176"/>
      <c r="EE134" s="176"/>
      <c r="EF134" s="176"/>
      <c r="EG134" s="176"/>
      <c r="EH134" s="176"/>
      <c r="EI134" s="176"/>
      <c r="EJ134" s="176"/>
      <c r="EK134" s="176"/>
      <c r="EL134" s="176"/>
      <c r="EM134" s="176"/>
      <c r="EN134" s="176"/>
      <c r="EO134" s="176"/>
      <c r="EP134" s="176"/>
      <c r="EQ134" s="176"/>
      <c r="ER134" s="176"/>
      <c r="ES134" s="176"/>
      <c r="ET134" s="176"/>
      <c r="EU134" s="176"/>
      <c r="EV134" s="176"/>
      <c r="EW134" s="176"/>
      <c r="EX134" s="176"/>
      <c r="EY134" s="176"/>
      <c r="EZ134" s="176"/>
      <c r="FA134" s="176"/>
      <c r="FB134" s="176"/>
      <c r="FC134" s="176"/>
      <c r="FD134" s="176"/>
      <c r="FE134" s="176"/>
      <c r="FF134" s="176"/>
      <c r="FG134" s="176"/>
      <c r="FH134" s="176"/>
      <c r="FI134" s="176"/>
      <c r="FJ134" s="176"/>
      <c r="FK134" s="176"/>
      <c r="FL134" s="176"/>
      <c r="FM134" s="176"/>
      <c r="FN134" s="176"/>
      <c r="FO134" s="176"/>
      <c r="FP134" s="176"/>
      <c r="FQ134" s="176"/>
      <c r="FR134" s="176"/>
      <c r="FS134" s="176"/>
      <c r="FT134" s="176"/>
      <c r="FU134" s="176"/>
      <c r="FV134" s="176"/>
      <c r="FW134" s="176"/>
      <c r="FX134" s="176"/>
      <c r="FY134" s="176"/>
      <c r="FZ134" s="176"/>
      <c r="GA134" s="176"/>
      <c r="GB134" s="176"/>
      <c r="GC134" s="176"/>
      <c r="GD134" s="177"/>
    </row>
    <row r="135" spans="2:186" ht="9.9499999999999993" customHeight="1">
      <c r="B135" s="175"/>
      <c r="C135" s="176"/>
      <c r="D135" s="176"/>
      <c r="E135" s="176"/>
      <c r="F135" s="176"/>
      <c r="G135" s="176"/>
      <c r="H135" s="176"/>
      <c r="I135" s="176"/>
      <c r="J135" s="176"/>
      <c r="K135" s="176"/>
      <c r="L135" s="176"/>
      <c r="M135" s="176"/>
      <c r="N135" s="176"/>
      <c r="O135" s="176"/>
      <c r="P135" s="176"/>
      <c r="Q135" s="176"/>
      <c r="R135" s="176"/>
      <c r="S135" s="176"/>
      <c r="T135" s="176"/>
      <c r="U135" s="176"/>
      <c r="V135" s="176"/>
      <c r="W135" s="176"/>
      <c r="X135" s="176"/>
      <c r="Y135" s="176"/>
      <c r="Z135" s="176"/>
      <c r="AA135" s="176"/>
      <c r="AB135" s="176"/>
      <c r="AC135" s="176"/>
      <c r="AD135" s="176"/>
      <c r="AE135" s="176"/>
      <c r="AF135" s="176"/>
      <c r="AG135" s="176"/>
      <c r="AH135" s="176"/>
      <c r="AI135" s="176"/>
      <c r="AJ135" s="176"/>
      <c r="AK135" s="176"/>
      <c r="AL135" s="176"/>
      <c r="AM135" s="176"/>
      <c r="AN135" s="176"/>
      <c r="AO135" s="176"/>
      <c r="AP135" s="176"/>
      <c r="AQ135" s="176"/>
      <c r="AR135" s="176"/>
      <c r="AS135" s="176"/>
      <c r="AT135" s="176"/>
      <c r="AU135" s="176"/>
      <c r="AV135" s="176"/>
      <c r="AW135" s="176"/>
      <c r="AX135" s="176"/>
      <c r="AY135" s="176"/>
      <c r="AZ135" s="176"/>
      <c r="BA135" s="176"/>
      <c r="BB135" s="176"/>
      <c r="BC135" s="176"/>
      <c r="BD135" s="176"/>
      <c r="BE135" s="176"/>
      <c r="BF135" s="176"/>
      <c r="BG135" s="176"/>
      <c r="BH135" s="176"/>
      <c r="BI135" s="176"/>
      <c r="BJ135" s="176"/>
      <c r="BK135" s="176"/>
      <c r="BL135" s="176"/>
      <c r="BM135" s="176"/>
      <c r="BN135" s="176"/>
      <c r="BO135" s="176"/>
      <c r="BP135" s="176"/>
      <c r="BQ135" s="176"/>
      <c r="BR135" s="176"/>
      <c r="BS135" s="176"/>
      <c r="BT135" s="176"/>
      <c r="BU135" s="176"/>
      <c r="BV135" s="176"/>
      <c r="BW135" s="176"/>
      <c r="BX135" s="176"/>
      <c r="BY135" s="176"/>
      <c r="BZ135" s="176"/>
      <c r="CA135" s="176"/>
      <c r="CB135" s="176"/>
      <c r="CC135" s="176"/>
      <c r="CD135" s="176"/>
      <c r="CE135" s="176"/>
      <c r="CF135" s="176"/>
      <c r="CG135" s="176"/>
      <c r="CH135" s="176"/>
      <c r="CI135" s="176"/>
      <c r="CJ135" s="176"/>
      <c r="CK135" s="176"/>
      <c r="CL135" s="176"/>
      <c r="CM135" s="176"/>
      <c r="CN135" s="176"/>
      <c r="CO135" s="176"/>
      <c r="CP135" s="176"/>
      <c r="CQ135" s="176"/>
      <c r="CR135" s="176"/>
      <c r="CS135" s="176"/>
      <c r="CT135" s="176"/>
      <c r="CU135" s="176"/>
      <c r="CV135" s="176"/>
      <c r="CW135" s="176"/>
      <c r="CX135" s="176"/>
      <c r="CY135" s="176"/>
      <c r="CZ135" s="176"/>
      <c r="DA135" s="176"/>
      <c r="DB135" s="176"/>
      <c r="DC135" s="176"/>
      <c r="DD135" s="176"/>
      <c r="DE135" s="176"/>
      <c r="DF135" s="176"/>
      <c r="DG135" s="176"/>
      <c r="DH135" s="176"/>
      <c r="DI135" s="176"/>
      <c r="DJ135" s="176"/>
      <c r="DK135" s="176"/>
      <c r="DL135" s="176"/>
      <c r="DM135" s="176"/>
      <c r="DN135" s="176"/>
      <c r="DO135" s="176"/>
      <c r="DP135" s="176"/>
      <c r="DQ135" s="176"/>
      <c r="DR135" s="176"/>
      <c r="DS135" s="176"/>
      <c r="DT135" s="176"/>
      <c r="DU135" s="176"/>
      <c r="DV135" s="176"/>
      <c r="DW135" s="176"/>
      <c r="DX135" s="176"/>
      <c r="DY135" s="176"/>
      <c r="DZ135" s="176"/>
      <c r="EA135" s="176"/>
      <c r="EB135" s="176"/>
      <c r="EC135" s="176"/>
      <c r="ED135" s="176"/>
      <c r="EE135" s="176"/>
      <c r="EF135" s="176"/>
      <c r="EG135" s="176"/>
      <c r="EH135" s="176"/>
      <c r="EI135" s="176"/>
      <c r="EJ135" s="176"/>
      <c r="EK135" s="176"/>
      <c r="EL135" s="176"/>
      <c r="EM135" s="176"/>
      <c r="EN135" s="176"/>
      <c r="EO135" s="176"/>
      <c r="EP135" s="176"/>
      <c r="EQ135" s="176"/>
      <c r="ER135" s="176"/>
      <c r="ES135" s="176"/>
      <c r="ET135" s="176"/>
      <c r="EU135" s="176"/>
      <c r="EV135" s="176"/>
      <c r="EW135" s="176"/>
      <c r="EX135" s="176"/>
      <c r="EY135" s="176"/>
      <c r="EZ135" s="176"/>
      <c r="FA135" s="176"/>
      <c r="FB135" s="176"/>
      <c r="FC135" s="176"/>
      <c r="FD135" s="176"/>
      <c r="FE135" s="176"/>
      <c r="FF135" s="176"/>
      <c r="FG135" s="176"/>
      <c r="FH135" s="176"/>
      <c r="FI135" s="176"/>
      <c r="FJ135" s="176"/>
      <c r="FK135" s="176"/>
      <c r="FL135" s="176"/>
      <c r="FM135" s="176"/>
      <c r="FN135" s="176"/>
      <c r="FO135" s="176"/>
      <c r="FP135" s="176"/>
      <c r="FQ135" s="176"/>
      <c r="FR135" s="176"/>
      <c r="FS135" s="176"/>
      <c r="FT135" s="176"/>
      <c r="FU135" s="176"/>
      <c r="FV135" s="176"/>
      <c r="FW135" s="176"/>
      <c r="FX135" s="176"/>
      <c r="FY135" s="176"/>
      <c r="FZ135" s="176"/>
      <c r="GA135" s="176"/>
      <c r="GB135" s="176"/>
      <c r="GC135" s="176"/>
      <c r="GD135" s="177"/>
    </row>
    <row r="136" spans="2:186" ht="9.9499999999999993" customHeight="1">
      <c r="B136" s="175"/>
      <c r="C136" s="176"/>
      <c r="D136" s="176"/>
      <c r="E136" s="176"/>
      <c r="F136" s="176"/>
      <c r="G136" s="176"/>
      <c r="H136" s="176"/>
      <c r="I136" s="176"/>
      <c r="J136" s="176"/>
      <c r="K136" s="176"/>
      <c r="L136" s="176"/>
      <c r="M136" s="176"/>
      <c r="N136" s="176"/>
      <c r="O136" s="176"/>
      <c r="P136" s="176"/>
      <c r="Q136" s="176"/>
      <c r="R136" s="176"/>
      <c r="S136" s="176"/>
      <c r="T136" s="176"/>
      <c r="U136" s="176"/>
      <c r="V136" s="176"/>
      <c r="W136" s="176"/>
      <c r="X136" s="176"/>
      <c r="Y136" s="176"/>
      <c r="Z136" s="176"/>
      <c r="AA136" s="176"/>
      <c r="AB136" s="176"/>
      <c r="AC136" s="176"/>
      <c r="AD136" s="176"/>
      <c r="AE136" s="176"/>
      <c r="AF136" s="176"/>
      <c r="AG136" s="176"/>
      <c r="AH136" s="176"/>
      <c r="AI136" s="176"/>
      <c r="AJ136" s="176"/>
      <c r="AK136" s="176"/>
      <c r="AL136" s="176"/>
      <c r="AM136" s="176"/>
      <c r="AN136" s="176"/>
      <c r="AO136" s="176"/>
      <c r="AP136" s="176"/>
      <c r="AQ136" s="176"/>
      <c r="AR136" s="176"/>
      <c r="AS136" s="176"/>
      <c r="AT136" s="176"/>
      <c r="AU136" s="176"/>
      <c r="AV136" s="176"/>
      <c r="AW136" s="176"/>
      <c r="AX136" s="176"/>
      <c r="AY136" s="176"/>
      <c r="AZ136" s="176"/>
      <c r="BA136" s="176"/>
      <c r="BB136" s="176"/>
      <c r="BC136" s="176"/>
      <c r="BD136" s="176"/>
      <c r="BE136" s="176"/>
      <c r="BF136" s="176"/>
      <c r="BG136" s="176"/>
      <c r="BH136" s="176"/>
      <c r="BI136" s="176"/>
      <c r="BJ136" s="176"/>
      <c r="BK136" s="176"/>
      <c r="BL136" s="176"/>
      <c r="BM136" s="176"/>
      <c r="BN136" s="176"/>
      <c r="BO136" s="176"/>
      <c r="BP136" s="176"/>
      <c r="BQ136" s="176"/>
      <c r="BR136" s="176"/>
      <c r="BS136" s="176"/>
      <c r="BT136" s="176"/>
      <c r="BU136" s="176"/>
      <c r="BV136" s="176"/>
      <c r="BW136" s="176"/>
      <c r="BX136" s="176"/>
      <c r="BY136" s="176"/>
      <c r="BZ136" s="176"/>
      <c r="CA136" s="176"/>
      <c r="CB136" s="176"/>
      <c r="CC136" s="176"/>
      <c r="CD136" s="176"/>
      <c r="CE136" s="176"/>
      <c r="CF136" s="176"/>
      <c r="CG136" s="176"/>
      <c r="CH136" s="176"/>
      <c r="CI136" s="176"/>
      <c r="CJ136" s="176"/>
      <c r="CK136" s="176"/>
      <c r="CL136" s="176"/>
      <c r="CM136" s="176"/>
      <c r="CN136" s="176"/>
      <c r="CO136" s="176"/>
      <c r="CP136" s="176"/>
      <c r="CQ136" s="176"/>
      <c r="CR136" s="176"/>
      <c r="CS136" s="176"/>
      <c r="CT136" s="176"/>
      <c r="CU136" s="176"/>
      <c r="CV136" s="176"/>
      <c r="CW136" s="176"/>
      <c r="CX136" s="176"/>
      <c r="CY136" s="176"/>
      <c r="CZ136" s="176"/>
      <c r="DA136" s="176"/>
      <c r="DB136" s="176"/>
      <c r="DC136" s="176"/>
      <c r="DD136" s="176"/>
      <c r="DE136" s="176"/>
      <c r="DF136" s="176"/>
      <c r="DG136" s="176"/>
      <c r="DH136" s="176"/>
      <c r="DI136" s="176"/>
      <c r="DJ136" s="176"/>
      <c r="DK136" s="176"/>
      <c r="DL136" s="176"/>
      <c r="DM136" s="176"/>
      <c r="DN136" s="176"/>
      <c r="DO136" s="176"/>
      <c r="DP136" s="176"/>
      <c r="DQ136" s="176"/>
      <c r="DR136" s="176"/>
      <c r="DS136" s="176"/>
      <c r="DT136" s="176"/>
      <c r="DU136" s="176"/>
      <c r="DV136" s="176"/>
      <c r="DW136" s="176"/>
      <c r="DX136" s="176"/>
      <c r="DY136" s="176"/>
      <c r="DZ136" s="176"/>
      <c r="EA136" s="176"/>
      <c r="EB136" s="176"/>
      <c r="EC136" s="176"/>
      <c r="ED136" s="176"/>
      <c r="EE136" s="176"/>
      <c r="EF136" s="176"/>
      <c r="EG136" s="176"/>
      <c r="EH136" s="176"/>
      <c r="EI136" s="176"/>
      <c r="EJ136" s="176"/>
      <c r="EK136" s="176"/>
      <c r="EL136" s="176"/>
      <c r="EM136" s="176"/>
      <c r="EN136" s="176"/>
      <c r="EO136" s="176"/>
      <c r="EP136" s="176"/>
      <c r="EQ136" s="176"/>
      <c r="ER136" s="176"/>
      <c r="ES136" s="176"/>
      <c r="ET136" s="176"/>
      <c r="EU136" s="176"/>
      <c r="EV136" s="176"/>
      <c r="EW136" s="176"/>
      <c r="EX136" s="176"/>
      <c r="EY136" s="176"/>
      <c r="EZ136" s="176"/>
      <c r="FA136" s="176"/>
      <c r="FB136" s="176"/>
      <c r="FC136" s="176"/>
      <c r="FD136" s="176"/>
      <c r="FE136" s="176"/>
      <c r="FF136" s="176"/>
      <c r="FG136" s="176"/>
      <c r="FH136" s="176"/>
      <c r="FI136" s="176"/>
      <c r="FJ136" s="176"/>
      <c r="FK136" s="176"/>
      <c r="FL136" s="176"/>
      <c r="FM136" s="176"/>
      <c r="FN136" s="176"/>
      <c r="FO136" s="176"/>
      <c r="FP136" s="176"/>
      <c r="FQ136" s="176"/>
      <c r="FR136" s="176"/>
      <c r="FS136" s="176"/>
      <c r="FT136" s="176"/>
      <c r="FU136" s="176"/>
      <c r="FV136" s="176"/>
      <c r="FW136" s="176"/>
      <c r="FX136" s="176"/>
      <c r="FY136" s="176"/>
      <c r="FZ136" s="176"/>
      <c r="GA136" s="176"/>
      <c r="GB136" s="176"/>
      <c r="GC136" s="176"/>
      <c r="GD136" s="177"/>
    </row>
    <row r="137" spans="2:186" ht="9.9499999999999993" customHeight="1">
      <c r="B137" s="175"/>
      <c r="C137" s="176"/>
      <c r="D137" s="176"/>
      <c r="E137" s="176"/>
      <c r="F137" s="176"/>
      <c r="G137" s="176"/>
      <c r="H137" s="176"/>
      <c r="I137" s="176"/>
      <c r="J137" s="176"/>
      <c r="K137" s="176"/>
      <c r="L137" s="176"/>
      <c r="M137" s="176"/>
      <c r="N137" s="176"/>
      <c r="O137" s="176"/>
      <c r="P137" s="176"/>
      <c r="Q137" s="176"/>
      <c r="R137" s="176"/>
      <c r="S137" s="176"/>
      <c r="T137" s="176"/>
      <c r="U137" s="176"/>
      <c r="V137" s="176"/>
      <c r="W137" s="176"/>
      <c r="X137" s="176"/>
      <c r="Y137" s="176"/>
      <c r="Z137" s="176"/>
      <c r="AA137" s="176"/>
      <c r="AB137" s="176"/>
      <c r="AC137" s="176"/>
      <c r="AD137" s="176"/>
      <c r="AE137" s="176"/>
      <c r="AF137" s="176"/>
      <c r="AG137" s="176"/>
      <c r="AH137" s="176"/>
      <c r="AI137" s="176"/>
      <c r="AJ137" s="176"/>
      <c r="AK137" s="176"/>
      <c r="AL137" s="176"/>
      <c r="AM137" s="176"/>
      <c r="AN137" s="176"/>
      <c r="AO137" s="176"/>
      <c r="AP137" s="176"/>
      <c r="AQ137" s="176"/>
      <c r="AR137" s="176"/>
      <c r="AS137" s="176"/>
      <c r="AT137" s="176"/>
      <c r="AU137" s="176"/>
      <c r="AV137" s="176"/>
      <c r="AW137" s="176"/>
      <c r="AX137" s="176"/>
      <c r="AY137" s="176"/>
      <c r="AZ137" s="176"/>
      <c r="BA137" s="176"/>
      <c r="BB137" s="176"/>
      <c r="BC137" s="176"/>
      <c r="BD137" s="176"/>
      <c r="BE137" s="176"/>
      <c r="BF137" s="176"/>
      <c r="BG137" s="176"/>
      <c r="BH137" s="176"/>
      <c r="BI137" s="176"/>
      <c r="BJ137" s="176"/>
      <c r="BK137" s="176"/>
      <c r="BL137" s="176"/>
      <c r="BM137" s="176"/>
      <c r="BN137" s="176"/>
      <c r="BO137" s="176"/>
      <c r="BP137" s="176"/>
      <c r="BQ137" s="176"/>
      <c r="BR137" s="176"/>
      <c r="BS137" s="176"/>
      <c r="BT137" s="176"/>
      <c r="BU137" s="176"/>
      <c r="BV137" s="176"/>
      <c r="BW137" s="176"/>
      <c r="BX137" s="176"/>
      <c r="BY137" s="176"/>
      <c r="BZ137" s="176"/>
      <c r="CA137" s="176"/>
      <c r="CB137" s="176"/>
      <c r="CC137" s="176"/>
      <c r="CD137" s="176"/>
      <c r="CE137" s="176"/>
      <c r="CF137" s="176"/>
      <c r="CG137" s="176"/>
      <c r="CH137" s="176"/>
      <c r="CI137" s="176"/>
      <c r="CJ137" s="176"/>
      <c r="CK137" s="176"/>
      <c r="CL137" s="176"/>
      <c r="CM137" s="176"/>
      <c r="CN137" s="176"/>
      <c r="CO137" s="176"/>
      <c r="CP137" s="176"/>
      <c r="CQ137" s="176"/>
      <c r="CR137" s="176"/>
      <c r="CS137" s="176"/>
      <c r="CT137" s="176"/>
      <c r="CU137" s="176"/>
      <c r="CV137" s="176"/>
      <c r="CW137" s="176"/>
      <c r="CX137" s="176"/>
      <c r="CY137" s="176"/>
      <c r="CZ137" s="176"/>
      <c r="DA137" s="176"/>
      <c r="DB137" s="176"/>
      <c r="DC137" s="176"/>
      <c r="DD137" s="176"/>
      <c r="DE137" s="176"/>
      <c r="DF137" s="176"/>
      <c r="DG137" s="176"/>
      <c r="DH137" s="176"/>
      <c r="DI137" s="176"/>
      <c r="DJ137" s="176"/>
      <c r="DK137" s="176"/>
      <c r="DL137" s="176"/>
      <c r="DM137" s="176"/>
      <c r="DN137" s="176"/>
      <c r="DO137" s="176"/>
      <c r="DP137" s="176"/>
      <c r="DQ137" s="176"/>
      <c r="DR137" s="176"/>
      <c r="DS137" s="176"/>
      <c r="DT137" s="176"/>
      <c r="DU137" s="176"/>
      <c r="DV137" s="176"/>
      <c r="DW137" s="176"/>
      <c r="DX137" s="176"/>
      <c r="DY137" s="176"/>
      <c r="DZ137" s="176"/>
      <c r="EA137" s="176"/>
      <c r="EB137" s="176"/>
      <c r="EC137" s="176"/>
      <c r="ED137" s="176"/>
      <c r="EE137" s="176"/>
      <c r="EF137" s="176"/>
      <c r="EG137" s="176"/>
      <c r="EH137" s="176"/>
      <c r="EI137" s="176"/>
      <c r="EJ137" s="176"/>
      <c r="EK137" s="176"/>
      <c r="EL137" s="176"/>
      <c r="EM137" s="176"/>
      <c r="EN137" s="176"/>
      <c r="EO137" s="176"/>
      <c r="EP137" s="176"/>
      <c r="EQ137" s="176"/>
      <c r="ER137" s="176"/>
      <c r="ES137" s="176"/>
      <c r="ET137" s="176"/>
      <c r="EU137" s="176"/>
      <c r="EV137" s="176"/>
      <c r="EW137" s="176"/>
      <c r="EX137" s="176"/>
      <c r="EY137" s="176"/>
      <c r="EZ137" s="176"/>
      <c r="FA137" s="176"/>
      <c r="FB137" s="176"/>
      <c r="FC137" s="176"/>
      <c r="FD137" s="176"/>
      <c r="FE137" s="176"/>
      <c r="FF137" s="176"/>
      <c r="FG137" s="176"/>
      <c r="FH137" s="176"/>
      <c r="FI137" s="176"/>
      <c r="FJ137" s="176"/>
      <c r="FK137" s="176"/>
      <c r="FL137" s="176"/>
      <c r="FM137" s="176"/>
      <c r="FN137" s="176"/>
      <c r="FO137" s="176"/>
      <c r="FP137" s="176"/>
      <c r="FQ137" s="176"/>
      <c r="FR137" s="176"/>
      <c r="FS137" s="176"/>
      <c r="FT137" s="176"/>
      <c r="FU137" s="176"/>
      <c r="FV137" s="176"/>
      <c r="FW137" s="176"/>
      <c r="FX137" s="176"/>
      <c r="FY137" s="176"/>
      <c r="FZ137" s="176"/>
      <c r="GA137" s="176"/>
      <c r="GB137" s="176"/>
      <c r="GC137" s="176"/>
      <c r="GD137" s="177"/>
    </row>
    <row r="138" spans="2:186" ht="9.9499999999999993" customHeight="1" thickBot="1">
      <c r="B138" s="178"/>
      <c r="C138" s="179"/>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179"/>
      <c r="AD138" s="179"/>
      <c r="AE138" s="179"/>
      <c r="AF138" s="179"/>
      <c r="AG138" s="179"/>
      <c r="AH138" s="179"/>
      <c r="AI138" s="179"/>
      <c r="AJ138" s="179"/>
      <c r="AK138" s="179"/>
      <c r="AL138" s="179"/>
      <c r="AM138" s="179"/>
      <c r="AN138" s="179"/>
      <c r="AO138" s="179"/>
      <c r="AP138" s="179"/>
      <c r="AQ138" s="179"/>
      <c r="AR138" s="179"/>
      <c r="AS138" s="179"/>
      <c r="AT138" s="179"/>
      <c r="AU138" s="179"/>
      <c r="AV138" s="179"/>
      <c r="AW138" s="179"/>
      <c r="AX138" s="179"/>
      <c r="AY138" s="179"/>
      <c r="AZ138" s="179"/>
      <c r="BA138" s="179"/>
      <c r="BB138" s="179"/>
      <c r="BC138" s="179"/>
      <c r="BD138" s="179"/>
      <c r="BE138" s="179"/>
      <c r="BF138" s="179"/>
      <c r="BG138" s="179"/>
      <c r="BH138" s="179"/>
      <c r="BI138" s="179"/>
      <c r="BJ138" s="179"/>
      <c r="BK138" s="179"/>
      <c r="BL138" s="179"/>
      <c r="BM138" s="179"/>
      <c r="BN138" s="179"/>
      <c r="BO138" s="179"/>
      <c r="BP138" s="179"/>
      <c r="BQ138" s="179"/>
      <c r="BR138" s="179"/>
      <c r="BS138" s="179"/>
      <c r="BT138" s="179"/>
      <c r="BU138" s="179"/>
      <c r="BV138" s="179"/>
      <c r="BW138" s="179"/>
      <c r="BX138" s="179"/>
      <c r="BY138" s="179"/>
      <c r="BZ138" s="179"/>
      <c r="CA138" s="179"/>
      <c r="CB138" s="179"/>
      <c r="CC138" s="179"/>
      <c r="CD138" s="179"/>
      <c r="CE138" s="179"/>
      <c r="CF138" s="179"/>
      <c r="CG138" s="179"/>
      <c r="CH138" s="179"/>
      <c r="CI138" s="179"/>
      <c r="CJ138" s="179"/>
      <c r="CK138" s="179"/>
      <c r="CL138" s="179"/>
      <c r="CM138" s="179"/>
      <c r="CN138" s="179"/>
      <c r="CO138" s="179"/>
      <c r="CP138" s="179"/>
      <c r="CQ138" s="179"/>
      <c r="CR138" s="179"/>
      <c r="CS138" s="179"/>
      <c r="CT138" s="179"/>
      <c r="CU138" s="179"/>
      <c r="CV138" s="179"/>
      <c r="CW138" s="179"/>
      <c r="CX138" s="179"/>
      <c r="CY138" s="179"/>
      <c r="CZ138" s="179"/>
      <c r="DA138" s="179"/>
      <c r="DB138" s="179"/>
      <c r="DC138" s="179"/>
      <c r="DD138" s="179"/>
      <c r="DE138" s="179"/>
      <c r="DF138" s="179"/>
      <c r="DG138" s="179"/>
      <c r="DH138" s="179"/>
      <c r="DI138" s="179"/>
      <c r="DJ138" s="179"/>
      <c r="DK138" s="179"/>
      <c r="DL138" s="179"/>
      <c r="DM138" s="179"/>
      <c r="DN138" s="179"/>
      <c r="DO138" s="179"/>
      <c r="DP138" s="179"/>
      <c r="DQ138" s="179"/>
      <c r="DR138" s="179"/>
      <c r="DS138" s="179"/>
      <c r="DT138" s="179"/>
      <c r="DU138" s="179"/>
      <c r="DV138" s="179"/>
      <c r="DW138" s="179"/>
      <c r="DX138" s="179"/>
      <c r="DY138" s="179"/>
      <c r="DZ138" s="179"/>
      <c r="EA138" s="179"/>
      <c r="EB138" s="179"/>
      <c r="EC138" s="179"/>
      <c r="ED138" s="179"/>
      <c r="EE138" s="179"/>
      <c r="EF138" s="179"/>
      <c r="EG138" s="179"/>
      <c r="EH138" s="179"/>
      <c r="EI138" s="179"/>
      <c r="EJ138" s="179"/>
      <c r="EK138" s="179"/>
      <c r="EL138" s="179"/>
      <c r="EM138" s="179"/>
      <c r="EN138" s="179"/>
      <c r="EO138" s="179"/>
      <c r="EP138" s="179"/>
      <c r="EQ138" s="179"/>
      <c r="ER138" s="179"/>
      <c r="ES138" s="179"/>
      <c r="ET138" s="179"/>
      <c r="EU138" s="179"/>
      <c r="EV138" s="179"/>
      <c r="EW138" s="179"/>
      <c r="EX138" s="179"/>
      <c r="EY138" s="179"/>
      <c r="EZ138" s="179"/>
      <c r="FA138" s="179"/>
      <c r="FB138" s="179"/>
      <c r="FC138" s="179"/>
      <c r="FD138" s="179"/>
      <c r="FE138" s="179"/>
      <c r="FF138" s="179"/>
      <c r="FG138" s="179"/>
      <c r="FH138" s="179"/>
      <c r="FI138" s="179"/>
      <c r="FJ138" s="179"/>
      <c r="FK138" s="179"/>
      <c r="FL138" s="179"/>
      <c r="FM138" s="179"/>
      <c r="FN138" s="179"/>
      <c r="FO138" s="179"/>
      <c r="FP138" s="179"/>
      <c r="FQ138" s="179"/>
      <c r="FR138" s="179"/>
      <c r="FS138" s="179"/>
      <c r="FT138" s="179"/>
      <c r="FU138" s="179"/>
      <c r="FV138" s="179"/>
      <c r="FW138" s="179"/>
      <c r="FX138" s="179"/>
      <c r="FY138" s="179"/>
      <c r="FZ138" s="179"/>
      <c r="GA138" s="179"/>
      <c r="GB138" s="179"/>
      <c r="GC138" s="179"/>
      <c r="GD138" s="180"/>
    </row>
    <row r="139" spans="2:186" ht="9.9499999999999993" customHeight="1">
      <c r="B139" s="175" t="s">
        <v>70</v>
      </c>
      <c r="C139" s="176"/>
      <c r="D139" s="176"/>
      <c r="E139" s="176"/>
      <c r="F139" s="176"/>
      <c r="G139" s="176"/>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6"/>
      <c r="AY139" s="176"/>
      <c r="AZ139" s="176"/>
      <c r="BA139" s="176"/>
      <c r="BB139" s="176"/>
      <c r="BC139" s="176"/>
      <c r="BD139" s="176"/>
      <c r="BE139" s="176"/>
      <c r="BF139" s="176"/>
      <c r="BG139" s="176"/>
      <c r="BH139" s="176"/>
      <c r="BI139" s="176"/>
      <c r="BJ139" s="176"/>
      <c r="BK139" s="176"/>
      <c r="BL139" s="176"/>
      <c r="BM139" s="176"/>
      <c r="BN139" s="176"/>
      <c r="BO139" s="176"/>
      <c r="BP139" s="176"/>
      <c r="BQ139" s="176"/>
      <c r="BR139" s="176"/>
      <c r="BS139" s="176"/>
      <c r="BT139" s="176"/>
      <c r="BU139" s="176"/>
      <c r="BV139" s="176"/>
      <c r="BW139" s="176"/>
      <c r="BX139" s="176"/>
      <c r="BY139" s="176"/>
      <c r="BZ139" s="176"/>
      <c r="CA139" s="176"/>
      <c r="CB139" s="176"/>
      <c r="CC139" s="176"/>
      <c r="CD139" s="176"/>
      <c r="CE139" s="176"/>
      <c r="CF139" s="176"/>
      <c r="CG139" s="176"/>
      <c r="CH139" s="176"/>
      <c r="CI139" s="176"/>
      <c r="CJ139" s="176"/>
      <c r="CK139" s="176"/>
      <c r="CL139" s="176"/>
      <c r="CM139" s="176"/>
      <c r="CN139" s="176"/>
      <c r="CO139" s="176"/>
      <c r="CP139" s="176"/>
      <c r="CQ139" s="176"/>
      <c r="CR139" s="176"/>
      <c r="CS139" s="176"/>
      <c r="CT139" s="176"/>
      <c r="CU139" s="176"/>
      <c r="CV139" s="176"/>
      <c r="CW139" s="176"/>
      <c r="CX139" s="176"/>
      <c r="CY139" s="176"/>
      <c r="CZ139" s="176"/>
      <c r="DA139" s="176"/>
      <c r="DB139" s="176"/>
      <c r="DC139" s="176"/>
      <c r="DD139" s="176"/>
      <c r="DE139" s="176"/>
      <c r="DF139" s="176"/>
      <c r="DG139" s="176"/>
      <c r="DH139" s="176"/>
      <c r="DI139" s="176"/>
      <c r="DJ139" s="176"/>
      <c r="DK139" s="176"/>
      <c r="DL139" s="176"/>
      <c r="DM139" s="176"/>
      <c r="DN139" s="176"/>
      <c r="DO139" s="176"/>
      <c r="DP139" s="176"/>
      <c r="DQ139" s="176"/>
      <c r="DR139" s="176"/>
      <c r="DS139" s="176"/>
      <c r="DT139" s="176"/>
      <c r="DU139" s="176"/>
      <c r="DV139" s="176"/>
      <c r="DW139" s="176"/>
      <c r="DX139" s="176"/>
      <c r="DY139" s="176"/>
      <c r="DZ139" s="176"/>
      <c r="EA139" s="176"/>
      <c r="EB139" s="176"/>
      <c r="EC139" s="176"/>
      <c r="ED139" s="176"/>
      <c r="EE139" s="176"/>
      <c r="EF139" s="176"/>
      <c r="EG139" s="176"/>
      <c r="EH139" s="176"/>
      <c r="EI139" s="176"/>
      <c r="EJ139" s="176"/>
      <c r="EK139" s="176"/>
      <c r="EL139" s="176"/>
      <c r="EM139" s="176"/>
      <c r="EN139" s="176"/>
      <c r="EO139" s="176"/>
      <c r="EP139" s="176"/>
      <c r="EQ139" s="176"/>
      <c r="ER139" s="176"/>
      <c r="ES139" s="176"/>
      <c r="ET139" s="176"/>
      <c r="EU139" s="176"/>
      <c r="EV139" s="176"/>
      <c r="EW139" s="176"/>
      <c r="EX139" s="176"/>
      <c r="EY139" s="176"/>
      <c r="EZ139" s="176"/>
      <c r="FA139" s="176"/>
      <c r="FB139" s="176"/>
      <c r="FC139" s="176"/>
      <c r="FD139" s="176"/>
      <c r="FE139" s="176"/>
      <c r="FF139" s="176"/>
      <c r="FG139" s="176"/>
      <c r="FH139" s="176"/>
      <c r="FI139" s="176"/>
      <c r="FJ139" s="176"/>
      <c r="FK139" s="176"/>
      <c r="FL139" s="176"/>
      <c r="FM139" s="176"/>
      <c r="FN139" s="176"/>
      <c r="FO139" s="176"/>
      <c r="FP139" s="176"/>
      <c r="FQ139" s="176"/>
      <c r="FR139" s="176"/>
      <c r="FS139" s="176"/>
      <c r="FT139" s="176"/>
      <c r="FU139" s="176"/>
      <c r="FV139" s="176"/>
      <c r="FW139" s="176"/>
      <c r="FX139" s="176"/>
      <c r="FY139" s="176"/>
      <c r="FZ139" s="176"/>
      <c r="GA139" s="176"/>
      <c r="GB139" s="176"/>
      <c r="GC139" s="176"/>
      <c r="GD139" s="177"/>
    </row>
    <row r="140" spans="2:186" ht="9.9499999999999993" customHeight="1">
      <c r="B140" s="175"/>
      <c r="C140" s="176"/>
      <c r="D140" s="176"/>
      <c r="E140" s="176"/>
      <c r="F140" s="176"/>
      <c r="G140" s="176"/>
      <c r="H140" s="176"/>
      <c r="I140" s="176"/>
      <c r="J140" s="176"/>
      <c r="K140" s="176"/>
      <c r="L140" s="176"/>
      <c r="M140" s="176"/>
      <c r="N140" s="176"/>
      <c r="O140" s="176"/>
      <c r="P140" s="176"/>
      <c r="Q140" s="176"/>
      <c r="R140" s="176"/>
      <c r="S140" s="176"/>
      <c r="T140" s="176"/>
      <c r="U140" s="176"/>
      <c r="V140" s="176"/>
      <c r="W140" s="176"/>
      <c r="X140" s="176"/>
      <c r="Y140" s="176"/>
      <c r="Z140" s="176"/>
      <c r="AA140" s="176"/>
      <c r="AB140" s="176"/>
      <c r="AC140" s="176"/>
      <c r="AD140" s="176"/>
      <c r="AE140" s="176"/>
      <c r="AF140" s="176"/>
      <c r="AG140" s="176"/>
      <c r="AH140" s="176"/>
      <c r="AI140" s="176"/>
      <c r="AJ140" s="176"/>
      <c r="AK140" s="176"/>
      <c r="AL140" s="176"/>
      <c r="AM140" s="176"/>
      <c r="AN140" s="176"/>
      <c r="AO140" s="176"/>
      <c r="AP140" s="176"/>
      <c r="AQ140" s="176"/>
      <c r="AR140" s="176"/>
      <c r="AS140" s="176"/>
      <c r="AT140" s="176"/>
      <c r="AU140" s="176"/>
      <c r="AV140" s="176"/>
      <c r="AW140" s="176"/>
      <c r="AX140" s="176"/>
      <c r="AY140" s="176"/>
      <c r="AZ140" s="176"/>
      <c r="BA140" s="176"/>
      <c r="BB140" s="176"/>
      <c r="BC140" s="176"/>
      <c r="BD140" s="176"/>
      <c r="BE140" s="176"/>
      <c r="BF140" s="176"/>
      <c r="BG140" s="176"/>
      <c r="BH140" s="176"/>
      <c r="BI140" s="176"/>
      <c r="BJ140" s="176"/>
      <c r="BK140" s="176"/>
      <c r="BL140" s="176"/>
      <c r="BM140" s="176"/>
      <c r="BN140" s="176"/>
      <c r="BO140" s="176"/>
      <c r="BP140" s="176"/>
      <c r="BQ140" s="176"/>
      <c r="BR140" s="176"/>
      <c r="BS140" s="176"/>
      <c r="BT140" s="176"/>
      <c r="BU140" s="176"/>
      <c r="BV140" s="176"/>
      <c r="BW140" s="176"/>
      <c r="BX140" s="176"/>
      <c r="BY140" s="176"/>
      <c r="BZ140" s="176"/>
      <c r="CA140" s="176"/>
      <c r="CB140" s="176"/>
      <c r="CC140" s="176"/>
      <c r="CD140" s="176"/>
      <c r="CE140" s="176"/>
      <c r="CF140" s="176"/>
      <c r="CG140" s="176"/>
      <c r="CH140" s="176"/>
      <c r="CI140" s="176"/>
      <c r="CJ140" s="176"/>
      <c r="CK140" s="176"/>
      <c r="CL140" s="176"/>
      <c r="CM140" s="176"/>
      <c r="CN140" s="176"/>
      <c r="CO140" s="176"/>
      <c r="CP140" s="176"/>
      <c r="CQ140" s="176"/>
      <c r="CR140" s="176"/>
      <c r="CS140" s="176"/>
      <c r="CT140" s="176"/>
      <c r="CU140" s="176"/>
      <c r="CV140" s="176"/>
      <c r="CW140" s="176"/>
      <c r="CX140" s="176"/>
      <c r="CY140" s="176"/>
      <c r="CZ140" s="176"/>
      <c r="DA140" s="176"/>
      <c r="DB140" s="176"/>
      <c r="DC140" s="176"/>
      <c r="DD140" s="176"/>
      <c r="DE140" s="176"/>
      <c r="DF140" s="176"/>
      <c r="DG140" s="176"/>
      <c r="DH140" s="176"/>
      <c r="DI140" s="176"/>
      <c r="DJ140" s="176"/>
      <c r="DK140" s="176"/>
      <c r="DL140" s="176"/>
      <c r="DM140" s="176"/>
      <c r="DN140" s="176"/>
      <c r="DO140" s="176"/>
      <c r="DP140" s="176"/>
      <c r="DQ140" s="176"/>
      <c r="DR140" s="176"/>
      <c r="DS140" s="176"/>
      <c r="DT140" s="176"/>
      <c r="DU140" s="176"/>
      <c r="DV140" s="176"/>
      <c r="DW140" s="176"/>
      <c r="DX140" s="176"/>
      <c r="DY140" s="176"/>
      <c r="DZ140" s="176"/>
      <c r="EA140" s="176"/>
      <c r="EB140" s="176"/>
      <c r="EC140" s="176"/>
      <c r="ED140" s="176"/>
      <c r="EE140" s="176"/>
      <c r="EF140" s="176"/>
      <c r="EG140" s="176"/>
      <c r="EH140" s="176"/>
      <c r="EI140" s="176"/>
      <c r="EJ140" s="176"/>
      <c r="EK140" s="176"/>
      <c r="EL140" s="176"/>
      <c r="EM140" s="176"/>
      <c r="EN140" s="176"/>
      <c r="EO140" s="176"/>
      <c r="EP140" s="176"/>
      <c r="EQ140" s="176"/>
      <c r="ER140" s="176"/>
      <c r="ES140" s="176"/>
      <c r="ET140" s="176"/>
      <c r="EU140" s="176"/>
      <c r="EV140" s="176"/>
      <c r="EW140" s="176"/>
      <c r="EX140" s="176"/>
      <c r="EY140" s="176"/>
      <c r="EZ140" s="176"/>
      <c r="FA140" s="176"/>
      <c r="FB140" s="176"/>
      <c r="FC140" s="176"/>
      <c r="FD140" s="176"/>
      <c r="FE140" s="176"/>
      <c r="FF140" s="176"/>
      <c r="FG140" s="176"/>
      <c r="FH140" s="176"/>
      <c r="FI140" s="176"/>
      <c r="FJ140" s="176"/>
      <c r="FK140" s="176"/>
      <c r="FL140" s="176"/>
      <c r="FM140" s="176"/>
      <c r="FN140" s="176"/>
      <c r="FO140" s="176"/>
      <c r="FP140" s="176"/>
      <c r="FQ140" s="176"/>
      <c r="FR140" s="176"/>
      <c r="FS140" s="176"/>
      <c r="FT140" s="176"/>
      <c r="FU140" s="176"/>
      <c r="FV140" s="176"/>
      <c r="FW140" s="176"/>
      <c r="FX140" s="176"/>
      <c r="FY140" s="176"/>
      <c r="FZ140" s="176"/>
      <c r="GA140" s="176"/>
      <c r="GB140" s="176"/>
      <c r="GC140" s="176"/>
      <c r="GD140" s="177"/>
    </row>
    <row r="141" spans="2:186" ht="9.9499999999999993" customHeight="1">
      <c r="B141" s="175"/>
      <c r="C141" s="176"/>
      <c r="D141" s="176"/>
      <c r="E141" s="176"/>
      <c r="F141" s="176"/>
      <c r="G141" s="176"/>
      <c r="H141" s="176"/>
      <c r="I141" s="176"/>
      <c r="J141" s="176"/>
      <c r="K141" s="176"/>
      <c r="L141" s="176"/>
      <c r="M141" s="176"/>
      <c r="N141" s="176"/>
      <c r="O141" s="176"/>
      <c r="P141" s="176"/>
      <c r="Q141" s="176"/>
      <c r="R141" s="176"/>
      <c r="S141" s="176"/>
      <c r="T141" s="176"/>
      <c r="U141" s="176"/>
      <c r="V141" s="176"/>
      <c r="W141" s="176"/>
      <c r="X141" s="176"/>
      <c r="Y141" s="176"/>
      <c r="Z141" s="176"/>
      <c r="AA141" s="176"/>
      <c r="AB141" s="176"/>
      <c r="AC141" s="176"/>
      <c r="AD141" s="176"/>
      <c r="AE141" s="176"/>
      <c r="AF141" s="176"/>
      <c r="AG141" s="176"/>
      <c r="AH141" s="176"/>
      <c r="AI141" s="176"/>
      <c r="AJ141" s="176"/>
      <c r="AK141" s="176"/>
      <c r="AL141" s="176"/>
      <c r="AM141" s="176"/>
      <c r="AN141" s="176"/>
      <c r="AO141" s="176"/>
      <c r="AP141" s="176"/>
      <c r="AQ141" s="176"/>
      <c r="AR141" s="176"/>
      <c r="AS141" s="176"/>
      <c r="AT141" s="176"/>
      <c r="AU141" s="176"/>
      <c r="AV141" s="176"/>
      <c r="AW141" s="176"/>
      <c r="AX141" s="176"/>
      <c r="AY141" s="176"/>
      <c r="AZ141" s="176"/>
      <c r="BA141" s="176"/>
      <c r="BB141" s="176"/>
      <c r="BC141" s="176"/>
      <c r="BD141" s="176"/>
      <c r="BE141" s="176"/>
      <c r="BF141" s="176"/>
      <c r="BG141" s="176"/>
      <c r="BH141" s="176"/>
      <c r="BI141" s="176"/>
      <c r="BJ141" s="176"/>
      <c r="BK141" s="176"/>
      <c r="BL141" s="176"/>
      <c r="BM141" s="176"/>
      <c r="BN141" s="176"/>
      <c r="BO141" s="176"/>
      <c r="BP141" s="176"/>
      <c r="BQ141" s="176"/>
      <c r="BR141" s="176"/>
      <c r="BS141" s="176"/>
      <c r="BT141" s="176"/>
      <c r="BU141" s="176"/>
      <c r="BV141" s="176"/>
      <c r="BW141" s="176"/>
      <c r="BX141" s="176"/>
      <c r="BY141" s="176"/>
      <c r="BZ141" s="176"/>
      <c r="CA141" s="176"/>
      <c r="CB141" s="176"/>
      <c r="CC141" s="176"/>
      <c r="CD141" s="176"/>
      <c r="CE141" s="176"/>
      <c r="CF141" s="176"/>
      <c r="CG141" s="176"/>
      <c r="CH141" s="176"/>
      <c r="CI141" s="176"/>
      <c r="CJ141" s="176"/>
      <c r="CK141" s="176"/>
      <c r="CL141" s="176"/>
      <c r="CM141" s="176"/>
      <c r="CN141" s="176"/>
      <c r="CO141" s="176"/>
      <c r="CP141" s="176"/>
      <c r="CQ141" s="176"/>
      <c r="CR141" s="176"/>
      <c r="CS141" s="176"/>
      <c r="CT141" s="176"/>
      <c r="CU141" s="176"/>
      <c r="CV141" s="176"/>
      <c r="CW141" s="176"/>
      <c r="CX141" s="176"/>
      <c r="CY141" s="176"/>
      <c r="CZ141" s="176"/>
      <c r="DA141" s="176"/>
      <c r="DB141" s="176"/>
      <c r="DC141" s="176"/>
      <c r="DD141" s="176"/>
      <c r="DE141" s="176"/>
      <c r="DF141" s="176"/>
      <c r="DG141" s="176"/>
      <c r="DH141" s="176"/>
      <c r="DI141" s="176"/>
      <c r="DJ141" s="176"/>
      <c r="DK141" s="176"/>
      <c r="DL141" s="176"/>
      <c r="DM141" s="176"/>
      <c r="DN141" s="176"/>
      <c r="DO141" s="176"/>
      <c r="DP141" s="176"/>
      <c r="DQ141" s="176"/>
      <c r="DR141" s="176"/>
      <c r="DS141" s="176"/>
      <c r="DT141" s="176"/>
      <c r="DU141" s="176"/>
      <c r="DV141" s="176"/>
      <c r="DW141" s="176"/>
      <c r="DX141" s="176"/>
      <c r="DY141" s="176"/>
      <c r="DZ141" s="176"/>
      <c r="EA141" s="176"/>
      <c r="EB141" s="176"/>
      <c r="EC141" s="176"/>
      <c r="ED141" s="176"/>
      <c r="EE141" s="176"/>
      <c r="EF141" s="176"/>
      <c r="EG141" s="176"/>
      <c r="EH141" s="176"/>
      <c r="EI141" s="176"/>
      <c r="EJ141" s="176"/>
      <c r="EK141" s="176"/>
      <c r="EL141" s="176"/>
      <c r="EM141" s="176"/>
      <c r="EN141" s="176"/>
      <c r="EO141" s="176"/>
      <c r="EP141" s="176"/>
      <c r="EQ141" s="176"/>
      <c r="ER141" s="176"/>
      <c r="ES141" s="176"/>
      <c r="ET141" s="176"/>
      <c r="EU141" s="176"/>
      <c r="EV141" s="176"/>
      <c r="EW141" s="176"/>
      <c r="EX141" s="176"/>
      <c r="EY141" s="176"/>
      <c r="EZ141" s="176"/>
      <c r="FA141" s="176"/>
      <c r="FB141" s="176"/>
      <c r="FC141" s="176"/>
      <c r="FD141" s="176"/>
      <c r="FE141" s="176"/>
      <c r="FF141" s="176"/>
      <c r="FG141" s="176"/>
      <c r="FH141" s="176"/>
      <c r="FI141" s="176"/>
      <c r="FJ141" s="176"/>
      <c r="FK141" s="176"/>
      <c r="FL141" s="176"/>
      <c r="FM141" s="176"/>
      <c r="FN141" s="176"/>
      <c r="FO141" s="176"/>
      <c r="FP141" s="176"/>
      <c r="FQ141" s="176"/>
      <c r="FR141" s="176"/>
      <c r="FS141" s="176"/>
      <c r="FT141" s="176"/>
      <c r="FU141" s="176"/>
      <c r="FV141" s="176"/>
      <c r="FW141" s="176"/>
      <c r="FX141" s="176"/>
      <c r="FY141" s="176"/>
      <c r="FZ141" s="176"/>
      <c r="GA141" s="176"/>
      <c r="GB141" s="176"/>
      <c r="GC141" s="176"/>
      <c r="GD141" s="177"/>
    </row>
    <row r="142" spans="2:186" ht="9.9499999999999993" customHeight="1">
      <c r="B142" s="175"/>
      <c r="C142" s="176"/>
      <c r="D142" s="176"/>
      <c r="E142" s="176"/>
      <c r="F142" s="176"/>
      <c r="G142" s="176"/>
      <c r="H142" s="176"/>
      <c r="I142" s="176"/>
      <c r="J142" s="176"/>
      <c r="K142" s="176"/>
      <c r="L142" s="176"/>
      <c r="M142" s="176"/>
      <c r="N142" s="176"/>
      <c r="O142" s="176"/>
      <c r="P142" s="176"/>
      <c r="Q142" s="176"/>
      <c r="R142" s="176"/>
      <c r="S142" s="176"/>
      <c r="T142" s="176"/>
      <c r="U142" s="176"/>
      <c r="V142" s="176"/>
      <c r="W142" s="176"/>
      <c r="X142" s="176"/>
      <c r="Y142" s="176"/>
      <c r="Z142" s="176"/>
      <c r="AA142" s="176"/>
      <c r="AB142" s="176"/>
      <c r="AC142" s="176"/>
      <c r="AD142" s="176"/>
      <c r="AE142" s="176"/>
      <c r="AF142" s="176"/>
      <c r="AG142" s="176"/>
      <c r="AH142" s="176"/>
      <c r="AI142" s="176"/>
      <c r="AJ142" s="176"/>
      <c r="AK142" s="176"/>
      <c r="AL142" s="176"/>
      <c r="AM142" s="176"/>
      <c r="AN142" s="176"/>
      <c r="AO142" s="176"/>
      <c r="AP142" s="176"/>
      <c r="AQ142" s="176"/>
      <c r="AR142" s="176"/>
      <c r="AS142" s="176"/>
      <c r="AT142" s="176"/>
      <c r="AU142" s="176"/>
      <c r="AV142" s="176"/>
      <c r="AW142" s="176"/>
      <c r="AX142" s="176"/>
      <c r="AY142" s="176"/>
      <c r="AZ142" s="176"/>
      <c r="BA142" s="176"/>
      <c r="BB142" s="176"/>
      <c r="BC142" s="176"/>
      <c r="BD142" s="176"/>
      <c r="BE142" s="176"/>
      <c r="BF142" s="176"/>
      <c r="BG142" s="176"/>
      <c r="BH142" s="176"/>
      <c r="BI142" s="176"/>
      <c r="BJ142" s="176"/>
      <c r="BK142" s="176"/>
      <c r="BL142" s="176"/>
      <c r="BM142" s="176"/>
      <c r="BN142" s="176"/>
      <c r="BO142" s="176"/>
      <c r="BP142" s="176"/>
      <c r="BQ142" s="176"/>
      <c r="BR142" s="176"/>
      <c r="BS142" s="176"/>
      <c r="BT142" s="176"/>
      <c r="BU142" s="176"/>
      <c r="BV142" s="176"/>
      <c r="BW142" s="176"/>
      <c r="BX142" s="176"/>
      <c r="BY142" s="176"/>
      <c r="BZ142" s="176"/>
      <c r="CA142" s="176"/>
      <c r="CB142" s="176"/>
      <c r="CC142" s="176"/>
      <c r="CD142" s="176"/>
      <c r="CE142" s="176"/>
      <c r="CF142" s="176"/>
      <c r="CG142" s="176"/>
      <c r="CH142" s="176"/>
      <c r="CI142" s="176"/>
      <c r="CJ142" s="176"/>
      <c r="CK142" s="176"/>
      <c r="CL142" s="176"/>
      <c r="CM142" s="176"/>
      <c r="CN142" s="176"/>
      <c r="CO142" s="176"/>
      <c r="CP142" s="176"/>
      <c r="CQ142" s="176"/>
      <c r="CR142" s="176"/>
      <c r="CS142" s="176"/>
      <c r="CT142" s="176"/>
      <c r="CU142" s="176"/>
      <c r="CV142" s="176"/>
      <c r="CW142" s="176"/>
      <c r="CX142" s="176"/>
      <c r="CY142" s="176"/>
      <c r="CZ142" s="176"/>
      <c r="DA142" s="176"/>
      <c r="DB142" s="176"/>
      <c r="DC142" s="176"/>
      <c r="DD142" s="176"/>
      <c r="DE142" s="176"/>
      <c r="DF142" s="176"/>
      <c r="DG142" s="176"/>
      <c r="DH142" s="176"/>
      <c r="DI142" s="176"/>
      <c r="DJ142" s="176"/>
      <c r="DK142" s="176"/>
      <c r="DL142" s="176"/>
      <c r="DM142" s="176"/>
      <c r="DN142" s="176"/>
      <c r="DO142" s="176"/>
      <c r="DP142" s="176"/>
      <c r="DQ142" s="176"/>
      <c r="DR142" s="176"/>
      <c r="DS142" s="176"/>
      <c r="DT142" s="176"/>
      <c r="DU142" s="176"/>
      <c r="DV142" s="176"/>
      <c r="DW142" s="176"/>
      <c r="DX142" s="176"/>
      <c r="DY142" s="176"/>
      <c r="DZ142" s="176"/>
      <c r="EA142" s="176"/>
      <c r="EB142" s="176"/>
      <c r="EC142" s="176"/>
      <c r="ED142" s="176"/>
      <c r="EE142" s="176"/>
      <c r="EF142" s="176"/>
      <c r="EG142" s="176"/>
      <c r="EH142" s="176"/>
      <c r="EI142" s="176"/>
      <c r="EJ142" s="176"/>
      <c r="EK142" s="176"/>
      <c r="EL142" s="176"/>
      <c r="EM142" s="176"/>
      <c r="EN142" s="176"/>
      <c r="EO142" s="176"/>
      <c r="EP142" s="176"/>
      <c r="EQ142" s="176"/>
      <c r="ER142" s="176"/>
      <c r="ES142" s="176"/>
      <c r="ET142" s="176"/>
      <c r="EU142" s="176"/>
      <c r="EV142" s="176"/>
      <c r="EW142" s="176"/>
      <c r="EX142" s="176"/>
      <c r="EY142" s="176"/>
      <c r="EZ142" s="176"/>
      <c r="FA142" s="176"/>
      <c r="FB142" s="176"/>
      <c r="FC142" s="176"/>
      <c r="FD142" s="176"/>
      <c r="FE142" s="176"/>
      <c r="FF142" s="176"/>
      <c r="FG142" s="176"/>
      <c r="FH142" s="176"/>
      <c r="FI142" s="176"/>
      <c r="FJ142" s="176"/>
      <c r="FK142" s="176"/>
      <c r="FL142" s="176"/>
      <c r="FM142" s="176"/>
      <c r="FN142" s="176"/>
      <c r="FO142" s="176"/>
      <c r="FP142" s="176"/>
      <c r="FQ142" s="176"/>
      <c r="FR142" s="176"/>
      <c r="FS142" s="176"/>
      <c r="FT142" s="176"/>
      <c r="FU142" s="176"/>
      <c r="FV142" s="176"/>
      <c r="FW142" s="176"/>
      <c r="FX142" s="176"/>
      <c r="FY142" s="176"/>
      <c r="FZ142" s="176"/>
      <c r="GA142" s="176"/>
      <c r="GB142" s="176"/>
      <c r="GC142" s="176"/>
      <c r="GD142" s="177"/>
    </row>
    <row r="143" spans="2:186" ht="9.9499999999999993" customHeight="1">
      <c r="B143" s="175"/>
      <c r="C143" s="176"/>
      <c r="D143" s="176"/>
      <c r="E143" s="176"/>
      <c r="F143" s="176"/>
      <c r="G143" s="176"/>
      <c r="H143" s="176"/>
      <c r="I143" s="176"/>
      <c r="J143" s="176"/>
      <c r="K143" s="176"/>
      <c r="L143" s="176"/>
      <c r="M143" s="176"/>
      <c r="N143" s="176"/>
      <c r="O143" s="176"/>
      <c r="P143" s="176"/>
      <c r="Q143" s="176"/>
      <c r="R143" s="176"/>
      <c r="S143" s="176"/>
      <c r="T143" s="176"/>
      <c r="U143" s="176"/>
      <c r="V143" s="176"/>
      <c r="W143" s="176"/>
      <c r="X143" s="176"/>
      <c r="Y143" s="176"/>
      <c r="Z143" s="176"/>
      <c r="AA143" s="176"/>
      <c r="AB143" s="176"/>
      <c r="AC143" s="176"/>
      <c r="AD143" s="176"/>
      <c r="AE143" s="176"/>
      <c r="AF143" s="176"/>
      <c r="AG143" s="176"/>
      <c r="AH143" s="176"/>
      <c r="AI143" s="176"/>
      <c r="AJ143" s="176"/>
      <c r="AK143" s="176"/>
      <c r="AL143" s="176"/>
      <c r="AM143" s="176"/>
      <c r="AN143" s="176"/>
      <c r="AO143" s="176"/>
      <c r="AP143" s="176"/>
      <c r="AQ143" s="176"/>
      <c r="AR143" s="176"/>
      <c r="AS143" s="176"/>
      <c r="AT143" s="176"/>
      <c r="AU143" s="176"/>
      <c r="AV143" s="176"/>
      <c r="AW143" s="176"/>
      <c r="AX143" s="176"/>
      <c r="AY143" s="176"/>
      <c r="AZ143" s="176"/>
      <c r="BA143" s="176"/>
      <c r="BB143" s="176"/>
      <c r="BC143" s="176"/>
      <c r="BD143" s="176"/>
      <c r="BE143" s="176"/>
      <c r="BF143" s="176"/>
      <c r="BG143" s="176"/>
      <c r="BH143" s="176"/>
      <c r="BI143" s="176"/>
      <c r="BJ143" s="176"/>
      <c r="BK143" s="176"/>
      <c r="BL143" s="176"/>
      <c r="BM143" s="176"/>
      <c r="BN143" s="176"/>
      <c r="BO143" s="176"/>
      <c r="BP143" s="176"/>
      <c r="BQ143" s="176"/>
      <c r="BR143" s="176"/>
      <c r="BS143" s="176"/>
      <c r="BT143" s="176"/>
      <c r="BU143" s="176"/>
      <c r="BV143" s="176"/>
      <c r="BW143" s="176"/>
      <c r="BX143" s="176"/>
      <c r="BY143" s="176"/>
      <c r="BZ143" s="176"/>
      <c r="CA143" s="176"/>
      <c r="CB143" s="176"/>
      <c r="CC143" s="176"/>
      <c r="CD143" s="176"/>
      <c r="CE143" s="176"/>
      <c r="CF143" s="176"/>
      <c r="CG143" s="176"/>
      <c r="CH143" s="176"/>
      <c r="CI143" s="176"/>
      <c r="CJ143" s="176"/>
      <c r="CK143" s="176"/>
      <c r="CL143" s="176"/>
      <c r="CM143" s="176"/>
      <c r="CN143" s="176"/>
      <c r="CO143" s="176"/>
      <c r="CP143" s="176"/>
      <c r="CQ143" s="176"/>
      <c r="CR143" s="176"/>
      <c r="CS143" s="176"/>
      <c r="CT143" s="176"/>
      <c r="CU143" s="176"/>
      <c r="CV143" s="176"/>
      <c r="CW143" s="176"/>
      <c r="CX143" s="176"/>
      <c r="CY143" s="176"/>
      <c r="CZ143" s="176"/>
      <c r="DA143" s="176"/>
      <c r="DB143" s="176"/>
      <c r="DC143" s="176"/>
      <c r="DD143" s="176"/>
      <c r="DE143" s="176"/>
      <c r="DF143" s="176"/>
      <c r="DG143" s="176"/>
      <c r="DH143" s="176"/>
      <c r="DI143" s="176"/>
      <c r="DJ143" s="176"/>
      <c r="DK143" s="176"/>
      <c r="DL143" s="176"/>
      <c r="DM143" s="176"/>
      <c r="DN143" s="176"/>
      <c r="DO143" s="176"/>
      <c r="DP143" s="176"/>
      <c r="DQ143" s="176"/>
      <c r="DR143" s="176"/>
      <c r="DS143" s="176"/>
      <c r="DT143" s="176"/>
      <c r="DU143" s="176"/>
      <c r="DV143" s="176"/>
      <c r="DW143" s="176"/>
      <c r="DX143" s="176"/>
      <c r="DY143" s="176"/>
      <c r="DZ143" s="176"/>
      <c r="EA143" s="176"/>
      <c r="EB143" s="176"/>
      <c r="EC143" s="176"/>
      <c r="ED143" s="176"/>
      <c r="EE143" s="176"/>
      <c r="EF143" s="176"/>
      <c r="EG143" s="176"/>
      <c r="EH143" s="176"/>
      <c r="EI143" s="176"/>
      <c r="EJ143" s="176"/>
      <c r="EK143" s="176"/>
      <c r="EL143" s="176"/>
      <c r="EM143" s="176"/>
      <c r="EN143" s="176"/>
      <c r="EO143" s="176"/>
      <c r="EP143" s="176"/>
      <c r="EQ143" s="176"/>
      <c r="ER143" s="176"/>
      <c r="ES143" s="176"/>
      <c r="ET143" s="176"/>
      <c r="EU143" s="176"/>
      <c r="EV143" s="176"/>
      <c r="EW143" s="176"/>
      <c r="EX143" s="176"/>
      <c r="EY143" s="176"/>
      <c r="EZ143" s="176"/>
      <c r="FA143" s="176"/>
      <c r="FB143" s="176"/>
      <c r="FC143" s="176"/>
      <c r="FD143" s="176"/>
      <c r="FE143" s="176"/>
      <c r="FF143" s="176"/>
      <c r="FG143" s="176"/>
      <c r="FH143" s="176"/>
      <c r="FI143" s="176"/>
      <c r="FJ143" s="176"/>
      <c r="FK143" s="176"/>
      <c r="FL143" s="176"/>
      <c r="FM143" s="176"/>
      <c r="FN143" s="176"/>
      <c r="FO143" s="176"/>
      <c r="FP143" s="176"/>
      <c r="FQ143" s="176"/>
      <c r="FR143" s="176"/>
      <c r="FS143" s="176"/>
      <c r="FT143" s="176"/>
      <c r="FU143" s="176"/>
      <c r="FV143" s="176"/>
      <c r="FW143" s="176"/>
      <c r="FX143" s="176"/>
      <c r="FY143" s="176"/>
      <c r="FZ143" s="176"/>
      <c r="GA143" s="176"/>
      <c r="GB143" s="176"/>
      <c r="GC143" s="176"/>
      <c r="GD143" s="177"/>
    </row>
    <row r="144" spans="2:186" ht="9.9499999999999993" customHeight="1">
      <c r="B144" s="175"/>
      <c r="C144" s="176"/>
      <c r="D144" s="176"/>
      <c r="E144" s="176"/>
      <c r="F144" s="176"/>
      <c r="G144" s="176"/>
      <c r="H144" s="176"/>
      <c r="I144" s="176"/>
      <c r="J144" s="176"/>
      <c r="K144" s="176"/>
      <c r="L144" s="176"/>
      <c r="M144" s="176"/>
      <c r="N144" s="176"/>
      <c r="O144" s="176"/>
      <c r="P144" s="176"/>
      <c r="Q144" s="176"/>
      <c r="R144" s="176"/>
      <c r="S144" s="176"/>
      <c r="T144" s="176"/>
      <c r="U144" s="176"/>
      <c r="V144" s="176"/>
      <c r="W144" s="176"/>
      <c r="X144" s="176"/>
      <c r="Y144" s="176"/>
      <c r="Z144" s="176"/>
      <c r="AA144" s="176"/>
      <c r="AB144" s="176"/>
      <c r="AC144" s="176"/>
      <c r="AD144" s="176"/>
      <c r="AE144" s="176"/>
      <c r="AF144" s="176"/>
      <c r="AG144" s="176"/>
      <c r="AH144" s="176"/>
      <c r="AI144" s="176"/>
      <c r="AJ144" s="176"/>
      <c r="AK144" s="176"/>
      <c r="AL144" s="176"/>
      <c r="AM144" s="176"/>
      <c r="AN144" s="176"/>
      <c r="AO144" s="176"/>
      <c r="AP144" s="176"/>
      <c r="AQ144" s="176"/>
      <c r="AR144" s="176"/>
      <c r="AS144" s="176"/>
      <c r="AT144" s="176"/>
      <c r="AU144" s="176"/>
      <c r="AV144" s="176"/>
      <c r="AW144" s="176"/>
      <c r="AX144" s="176"/>
      <c r="AY144" s="176"/>
      <c r="AZ144" s="176"/>
      <c r="BA144" s="176"/>
      <c r="BB144" s="176"/>
      <c r="BC144" s="176"/>
      <c r="BD144" s="176"/>
      <c r="BE144" s="176"/>
      <c r="BF144" s="176"/>
      <c r="BG144" s="176"/>
      <c r="BH144" s="176"/>
      <c r="BI144" s="176"/>
      <c r="BJ144" s="176"/>
      <c r="BK144" s="176"/>
      <c r="BL144" s="176"/>
      <c r="BM144" s="176"/>
      <c r="BN144" s="176"/>
      <c r="BO144" s="176"/>
      <c r="BP144" s="176"/>
      <c r="BQ144" s="176"/>
      <c r="BR144" s="176"/>
      <c r="BS144" s="176"/>
      <c r="BT144" s="176"/>
      <c r="BU144" s="176"/>
      <c r="BV144" s="176"/>
      <c r="BW144" s="176"/>
      <c r="BX144" s="176"/>
      <c r="BY144" s="176"/>
      <c r="BZ144" s="176"/>
      <c r="CA144" s="176"/>
      <c r="CB144" s="176"/>
      <c r="CC144" s="176"/>
      <c r="CD144" s="176"/>
      <c r="CE144" s="176"/>
      <c r="CF144" s="176"/>
      <c r="CG144" s="176"/>
      <c r="CH144" s="176"/>
      <c r="CI144" s="176"/>
      <c r="CJ144" s="176"/>
      <c r="CK144" s="176"/>
      <c r="CL144" s="176"/>
      <c r="CM144" s="176"/>
      <c r="CN144" s="176"/>
      <c r="CO144" s="176"/>
      <c r="CP144" s="176"/>
      <c r="CQ144" s="176"/>
      <c r="CR144" s="176"/>
      <c r="CS144" s="176"/>
      <c r="CT144" s="176"/>
      <c r="CU144" s="176"/>
      <c r="CV144" s="176"/>
      <c r="CW144" s="176"/>
      <c r="CX144" s="176"/>
      <c r="CY144" s="176"/>
      <c r="CZ144" s="176"/>
      <c r="DA144" s="176"/>
      <c r="DB144" s="176"/>
      <c r="DC144" s="176"/>
      <c r="DD144" s="176"/>
      <c r="DE144" s="176"/>
      <c r="DF144" s="176"/>
      <c r="DG144" s="176"/>
      <c r="DH144" s="176"/>
      <c r="DI144" s="176"/>
      <c r="DJ144" s="176"/>
      <c r="DK144" s="176"/>
      <c r="DL144" s="176"/>
      <c r="DM144" s="176"/>
      <c r="DN144" s="176"/>
      <c r="DO144" s="176"/>
      <c r="DP144" s="176"/>
      <c r="DQ144" s="176"/>
      <c r="DR144" s="176"/>
      <c r="DS144" s="176"/>
      <c r="DT144" s="176"/>
      <c r="DU144" s="176"/>
      <c r="DV144" s="176"/>
      <c r="DW144" s="176"/>
      <c r="DX144" s="176"/>
      <c r="DY144" s="176"/>
      <c r="DZ144" s="176"/>
      <c r="EA144" s="176"/>
      <c r="EB144" s="176"/>
      <c r="EC144" s="176"/>
      <c r="ED144" s="176"/>
      <c r="EE144" s="176"/>
      <c r="EF144" s="176"/>
      <c r="EG144" s="176"/>
      <c r="EH144" s="176"/>
      <c r="EI144" s="176"/>
      <c r="EJ144" s="176"/>
      <c r="EK144" s="176"/>
      <c r="EL144" s="176"/>
      <c r="EM144" s="176"/>
      <c r="EN144" s="176"/>
      <c r="EO144" s="176"/>
      <c r="EP144" s="176"/>
      <c r="EQ144" s="176"/>
      <c r="ER144" s="176"/>
      <c r="ES144" s="176"/>
      <c r="ET144" s="176"/>
      <c r="EU144" s="176"/>
      <c r="EV144" s="176"/>
      <c r="EW144" s="176"/>
      <c r="EX144" s="176"/>
      <c r="EY144" s="176"/>
      <c r="EZ144" s="176"/>
      <c r="FA144" s="176"/>
      <c r="FB144" s="176"/>
      <c r="FC144" s="176"/>
      <c r="FD144" s="176"/>
      <c r="FE144" s="176"/>
      <c r="FF144" s="176"/>
      <c r="FG144" s="176"/>
      <c r="FH144" s="176"/>
      <c r="FI144" s="176"/>
      <c r="FJ144" s="176"/>
      <c r="FK144" s="176"/>
      <c r="FL144" s="176"/>
      <c r="FM144" s="176"/>
      <c r="FN144" s="176"/>
      <c r="FO144" s="176"/>
      <c r="FP144" s="176"/>
      <c r="FQ144" s="176"/>
      <c r="FR144" s="176"/>
      <c r="FS144" s="176"/>
      <c r="FT144" s="176"/>
      <c r="FU144" s="176"/>
      <c r="FV144" s="176"/>
      <c r="FW144" s="176"/>
      <c r="FX144" s="176"/>
      <c r="FY144" s="176"/>
      <c r="FZ144" s="176"/>
      <c r="GA144" s="176"/>
      <c r="GB144" s="176"/>
      <c r="GC144" s="176"/>
      <c r="GD144" s="177"/>
    </row>
    <row r="145" spans="2:186" ht="9.9499999999999993" customHeight="1">
      <c r="B145" s="175"/>
      <c r="C145" s="176"/>
      <c r="D145" s="176"/>
      <c r="E145" s="176"/>
      <c r="F145" s="176"/>
      <c r="G145" s="176"/>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6"/>
      <c r="AY145" s="176"/>
      <c r="AZ145" s="176"/>
      <c r="BA145" s="176"/>
      <c r="BB145" s="176"/>
      <c r="BC145" s="176"/>
      <c r="BD145" s="176"/>
      <c r="BE145" s="176"/>
      <c r="BF145" s="176"/>
      <c r="BG145" s="176"/>
      <c r="BH145" s="176"/>
      <c r="BI145" s="176"/>
      <c r="BJ145" s="176"/>
      <c r="BK145" s="176"/>
      <c r="BL145" s="176"/>
      <c r="BM145" s="176"/>
      <c r="BN145" s="176"/>
      <c r="BO145" s="176"/>
      <c r="BP145" s="176"/>
      <c r="BQ145" s="176"/>
      <c r="BR145" s="176"/>
      <c r="BS145" s="176"/>
      <c r="BT145" s="176"/>
      <c r="BU145" s="176"/>
      <c r="BV145" s="176"/>
      <c r="BW145" s="176"/>
      <c r="BX145" s="176"/>
      <c r="BY145" s="176"/>
      <c r="BZ145" s="176"/>
      <c r="CA145" s="176"/>
      <c r="CB145" s="176"/>
      <c r="CC145" s="176"/>
      <c r="CD145" s="176"/>
      <c r="CE145" s="176"/>
      <c r="CF145" s="176"/>
      <c r="CG145" s="176"/>
      <c r="CH145" s="176"/>
      <c r="CI145" s="176"/>
      <c r="CJ145" s="176"/>
      <c r="CK145" s="176"/>
      <c r="CL145" s="176"/>
      <c r="CM145" s="176"/>
      <c r="CN145" s="176"/>
      <c r="CO145" s="176"/>
      <c r="CP145" s="176"/>
      <c r="CQ145" s="176"/>
      <c r="CR145" s="176"/>
      <c r="CS145" s="176"/>
      <c r="CT145" s="176"/>
      <c r="CU145" s="176"/>
      <c r="CV145" s="176"/>
      <c r="CW145" s="176"/>
      <c r="CX145" s="176"/>
      <c r="CY145" s="176"/>
      <c r="CZ145" s="176"/>
      <c r="DA145" s="176"/>
      <c r="DB145" s="176"/>
      <c r="DC145" s="176"/>
      <c r="DD145" s="176"/>
      <c r="DE145" s="176"/>
      <c r="DF145" s="176"/>
      <c r="DG145" s="176"/>
      <c r="DH145" s="176"/>
      <c r="DI145" s="176"/>
      <c r="DJ145" s="176"/>
      <c r="DK145" s="176"/>
      <c r="DL145" s="176"/>
      <c r="DM145" s="176"/>
      <c r="DN145" s="176"/>
      <c r="DO145" s="176"/>
      <c r="DP145" s="176"/>
      <c r="DQ145" s="176"/>
      <c r="DR145" s="176"/>
      <c r="DS145" s="176"/>
      <c r="DT145" s="176"/>
      <c r="DU145" s="176"/>
      <c r="DV145" s="176"/>
      <c r="DW145" s="176"/>
      <c r="DX145" s="176"/>
      <c r="DY145" s="176"/>
      <c r="DZ145" s="176"/>
      <c r="EA145" s="176"/>
      <c r="EB145" s="176"/>
      <c r="EC145" s="176"/>
      <c r="ED145" s="176"/>
      <c r="EE145" s="176"/>
      <c r="EF145" s="176"/>
      <c r="EG145" s="176"/>
      <c r="EH145" s="176"/>
      <c r="EI145" s="176"/>
      <c r="EJ145" s="176"/>
      <c r="EK145" s="176"/>
      <c r="EL145" s="176"/>
      <c r="EM145" s="176"/>
      <c r="EN145" s="176"/>
      <c r="EO145" s="176"/>
      <c r="EP145" s="176"/>
      <c r="EQ145" s="176"/>
      <c r="ER145" s="176"/>
      <c r="ES145" s="176"/>
      <c r="ET145" s="176"/>
      <c r="EU145" s="176"/>
      <c r="EV145" s="176"/>
      <c r="EW145" s="176"/>
      <c r="EX145" s="176"/>
      <c r="EY145" s="176"/>
      <c r="EZ145" s="176"/>
      <c r="FA145" s="176"/>
      <c r="FB145" s="176"/>
      <c r="FC145" s="176"/>
      <c r="FD145" s="176"/>
      <c r="FE145" s="176"/>
      <c r="FF145" s="176"/>
      <c r="FG145" s="176"/>
      <c r="FH145" s="176"/>
      <c r="FI145" s="176"/>
      <c r="FJ145" s="176"/>
      <c r="FK145" s="176"/>
      <c r="FL145" s="176"/>
      <c r="FM145" s="176"/>
      <c r="FN145" s="176"/>
      <c r="FO145" s="176"/>
      <c r="FP145" s="176"/>
      <c r="FQ145" s="176"/>
      <c r="FR145" s="176"/>
      <c r="FS145" s="176"/>
      <c r="FT145" s="176"/>
      <c r="FU145" s="176"/>
      <c r="FV145" s="176"/>
      <c r="FW145" s="176"/>
      <c r="FX145" s="176"/>
      <c r="FY145" s="176"/>
      <c r="FZ145" s="176"/>
      <c r="GA145" s="176"/>
      <c r="GB145" s="176"/>
      <c r="GC145" s="176"/>
      <c r="GD145" s="177"/>
    </row>
    <row r="146" spans="2:186" ht="9.9499999999999993" customHeight="1">
      <c r="B146" s="175"/>
      <c r="C146" s="176"/>
      <c r="D146" s="176"/>
      <c r="E146" s="176"/>
      <c r="F146" s="176"/>
      <c r="G146" s="176"/>
      <c r="H146" s="176"/>
      <c r="I146" s="176"/>
      <c r="J146" s="176"/>
      <c r="K146" s="176"/>
      <c r="L146" s="176"/>
      <c r="M146" s="176"/>
      <c r="N146" s="176"/>
      <c r="O146" s="176"/>
      <c r="P146" s="176"/>
      <c r="Q146" s="176"/>
      <c r="R146" s="176"/>
      <c r="S146" s="176"/>
      <c r="T146" s="176"/>
      <c r="U146" s="176"/>
      <c r="V146" s="176"/>
      <c r="W146" s="176"/>
      <c r="X146" s="176"/>
      <c r="Y146" s="176"/>
      <c r="Z146" s="176"/>
      <c r="AA146" s="176"/>
      <c r="AB146" s="176"/>
      <c r="AC146" s="176"/>
      <c r="AD146" s="176"/>
      <c r="AE146" s="176"/>
      <c r="AF146" s="176"/>
      <c r="AG146" s="176"/>
      <c r="AH146" s="176"/>
      <c r="AI146" s="176"/>
      <c r="AJ146" s="176"/>
      <c r="AK146" s="176"/>
      <c r="AL146" s="176"/>
      <c r="AM146" s="176"/>
      <c r="AN146" s="176"/>
      <c r="AO146" s="176"/>
      <c r="AP146" s="176"/>
      <c r="AQ146" s="176"/>
      <c r="AR146" s="176"/>
      <c r="AS146" s="176"/>
      <c r="AT146" s="176"/>
      <c r="AU146" s="176"/>
      <c r="AV146" s="176"/>
      <c r="AW146" s="176"/>
      <c r="AX146" s="176"/>
      <c r="AY146" s="176"/>
      <c r="AZ146" s="176"/>
      <c r="BA146" s="176"/>
      <c r="BB146" s="176"/>
      <c r="BC146" s="176"/>
      <c r="BD146" s="176"/>
      <c r="BE146" s="176"/>
      <c r="BF146" s="176"/>
      <c r="BG146" s="176"/>
      <c r="BH146" s="176"/>
      <c r="BI146" s="176"/>
      <c r="BJ146" s="176"/>
      <c r="BK146" s="176"/>
      <c r="BL146" s="176"/>
      <c r="BM146" s="176"/>
      <c r="BN146" s="176"/>
      <c r="BO146" s="176"/>
      <c r="BP146" s="176"/>
      <c r="BQ146" s="176"/>
      <c r="BR146" s="176"/>
      <c r="BS146" s="176"/>
      <c r="BT146" s="176"/>
      <c r="BU146" s="176"/>
      <c r="BV146" s="176"/>
      <c r="BW146" s="176"/>
      <c r="BX146" s="176"/>
      <c r="BY146" s="176"/>
      <c r="BZ146" s="176"/>
      <c r="CA146" s="176"/>
      <c r="CB146" s="176"/>
      <c r="CC146" s="176"/>
      <c r="CD146" s="176"/>
      <c r="CE146" s="176"/>
      <c r="CF146" s="176"/>
      <c r="CG146" s="176"/>
      <c r="CH146" s="176"/>
      <c r="CI146" s="176"/>
      <c r="CJ146" s="176"/>
      <c r="CK146" s="176"/>
      <c r="CL146" s="176"/>
      <c r="CM146" s="176"/>
      <c r="CN146" s="176"/>
      <c r="CO146" s="176"/>
      <c r="CP146" s="176"/>
      <c r="CQ146" s="176"/>
      <c r="CR146" s="176"/>
      <c r="CS146" s="176"/>
      <c r="CT146" s="176"/>
      <c r="CU146" s="176"/>
      <c r="CV146" s="176"/>
      <c r="CW146" s="176"/>
      <c r="CX146" s="176"/>
      <c r="CY146" s="176"/>
      <c r="CZ146" s="176"/>
      <c r="DA146" s="176"/>
      <c r="DB146" s="176"/>
      <c r="DC146" s="176"/>
      <c r="DD146" s="176"/>
      <c r="DE146" s="176"/>
      <c r="DF146" s="176"/>
      <c r="DG146" s="176"/>
      <c r="DH146" s="176"/>
      <c r="DI146" s="176"/>
      <c r="DJ146" s="176"/>
      <c r="DK146" s="176"/>
      <c r="DL146" s="176"/>
      <c r="DM146" s="176"/>
      <c r="DN146" s="176"/>
      <c r="DO146" s="176"/>
      <c r="DP146" s="176"/>
      <c r="DQ146" s="176"/>
      <c r="DR146" s="176"/>
      <c r="DS146" s="176"/>
      <c r="DT146" s="176"/>
      <c r="DU146" s="176"/>
      <c r="DV146" s="176"/>
      <c r="DW146" s="176"/>
      <c r="DX146" s="176"/>
      <c r="DY146" s="176"/>
      <c r="DZ146" s="176"/>
      <c r="EA146" s="176"/>
      <c r="EB146" s="176"/>
      <c r="EC146" s="176"/>
      <c r="ED146" s="176"/>
      <c r="EE146" s="176"/>
      <c r="EF146" s="176"/>
      <c r="EG146" s="176"/>
      <c r="EH146" s="176"/>
      <c r="EI146" s="176"/>
      <c r="EJ146" s="176"/>
      <c r="EK146" s="176"/>
      <c r="EL146" s="176"/>
      <c r="EM146" s="176"/>
      <c r="EN146" s="176"/>
      <c r="EO146" s="176"/>
      <c r="EP146" s="176"/>
      <c r="EQ146" s="176"/>
      <c r="ER146" s="176"/>
      <c r="ES146" s="176"/>
      <c r="ET146" s="176"/>
      <c r="EU146" s="176"/>
      <c r="EV146" s="176"/>
      <c r="EW146" s="176"/>
      <c r="EX146" s="176"/>
      <c r="EY146" s="176"/>
      <c r="EZ146" s="176"/>
      <c r="FA146" s="176"/>
      <c r="FB146" s="176"/>
      <c r="FC146" s="176"/>
      <c r="FD146" s="176"/>
      <c r="FE146" s="176"/>
      <c r="FF146" s="176"/>
      <c r="FG146" s="176"/>
      <c r="FH146" s="176"/>
      <c r="FI146" s="176"/>
      <c r="FJ146" s="176"/>
      <c r="FK146" s="176"/>
      <c r="FL146" s="176"/>
      <c r="FM146" s="176"/>
      <c r="FN146" s="176"/>
      <c r="FO146" s="176"/>
      <c r="FP146" s="176"/>
      <c r="FQ146" s="176"/>
      <c r="FR146" s="176"/>
      <c r="FS146" s="176"/>
      <c r="FT146" s="176"/>
      <c r="FU146" s="176"/>
      <c r="FV146" s="176"/>
      <c r="FW146" s="176"/>
      <c r="FX146" s="176"/>
      <c r="FY146" s="176"/>
      <c r="FZ146" s="176"/>
      <c r="GA146" s="176"/>
      <c r="GB146" s="176"/>
      <c r="GC146" s="176"/>
      <c r="GD146" s="177"/>
    </row>
    <row r="147" spans="2:186" ht="9.9499999999999993" customHeight="1">
      <c r="B147" s="175"/>
      <c r="C147" s="176"/>
      <c r="D147" s="176"/>
      <c r="E147" s="176"/>
      <c r="F147" s="176"/>
      <c r="G147" s="176"/>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6"/>
      <c r="AY147" s="176"/>
      <c r="AZ147" s="176"/>
      <c r="BA147" s="176"/>
      <c r="BB147" s="176"/>
      <c r="BC147" s="176"/>
      <c r="BD147" s="176"/>
      <c r="BE147" s="176"/>
      <c r="BF147" s="176"/>
      <c r="BG147" s="176"/>
      <c r="BH147" s="176"/>
      <c r="BI147" s="176"/>
      <c r="BJ147" s="176"/>
      <c r="BK147" s="176"/>
      <c r="BL147" s="176"/>
      <c r="BM147" s="176"/>
      <c r="BN147" s="176"/>
      <c r="BO147" s="176"/>
      <c r="BP147" s="176"/>
      <c r="BQ147" s="176"/>
      <c r="BR147" s="176"/>
      <c r="BS147" s="176"/>
      <c r="BT147" s="176"/>
      <c r="BU147" s="176"/>
      <c r="BV147" s="176"/>
      <c r="BW147" s="176"/>
      <c r="BX147" s="176"/>
      <c r="BY147" s="176"/>
      <c r="BZ147" s="176"/>
      <c r="CA147" s="176"/>
      <c r="CB147" s="176"/>
      <c r="CC147" s="176"/>
      <c r="CD147" s="176"/>
      <c r="CE147" s="176"/>
      <c r="CF147" s="176"/>
      <c r="CG147" s="176"/>
      <c r="CH147" s="176"/>
      <c r="CI147" s="176"/>
      <c r="CJ147" s="176"/>
      <c r="CK147" s="176"/>
      <c r="CL147" s="176"/>
      <c r="CM147" s="176"/>
      <c r="CN147" s="176"/>
      <c r="CO147" s="176"/>
      <c r="CP147" s="176"/>
      <c r="CQ147" s="176"/>
      <c r="CR147" s="176"/>
      <c r="CS147" s="176"/>
      <c r="CT147" s="176"/>
      <c r="CU147" s="176"/>
      <c r="CV147" s="176"/>
      <c r="CW147" s="176"/>
      <c r="CX147" s="176"/>
      <c r="CY147" s="176"/>
      <c r="CZ147" s="176"/>
      <c r="DA147" s="176"/>
      <c r="DB147" s="176"/>
      <c r="DC147" s="176"/>
      <c r="DD147" s="176"/>
      <c r="DE147" s="176"/>
      <c r="DF147" s="176"/>
      <c r="DG147" s="176"/>
      <c r="DH147" s="176"/>
      <c r="DI147" s="176"/>
      <c r="DJ147" s="176"/>
      <c r="DK147" s="176"/>
      <c r="DL147" s="176"/>
      <c r="DM147" s="176"/>
      <c r="DN147" s="176"/>
      <c r="DO147" s="176"/>
      <c r="DP147" s="176"/>
      <c r="DQ147" s="176"/>
      <c r="DR147" s="176"/>
      <c r="DS147" s="176"/>
      <c r="DT147" s="176"/>
      <c r="DU147" s="176"/>
      <c r="DV147" s="176"/>
      <c r="DW147" s="176"/>
      <c r="DX147" s="176"/>
      <c r="DY147" s="176"/>
      <c r="DZ147" s="176"/>
      <c r="EA147" s="176"/>
      <c r="EB147" s="176"/>
      <c r="EC147" s="176"/>
      <c r="ED147" s="176"/>
      <c r="EE147" s="176"/>
      <c r="EF147" s="176"/>
      <c r="EG147" s="176"/>
      <c r="EH147" s="176"/>
      <c r="EI147" s="176"/>
      <c r="EJ147" s="176"/>
      <c r="EK147" s="176"/>
      <c r="EL147" s="176"/>
      <c r="EM147" s="176"/>
      <c r="EN147" s="176"/>
      <c r="EO147" s="176"/>
      <c r="EP147" s="176"/>
      <c r="EQ147" s="176"/>
      <c r="ER147" s="176"/>
      <c r="ES147" s="176"/>
      <c r="ET147" s="176"/>
      <c r="EU147" s="176"/>
      <c r="EV147" s="176"/>
      <c r="EW147" s="176"/>
      <c r="EX147" s="176"/>
      <c r="EY147" s="176"/>
      <c r="EZ147" s="176"/>
      <c r="FA147" s="176"/>
      <c r="FB147" s="176"/>
      <c r="FC147" s="176"/>
      <c r="FD147" s="176"/>
      <c r="FE147" s="176"/>
      <c r="FF147" s="176"/>
      <c r="FG147" s="176"/>
      <c r="FH147" s="176"/>
      <c r="FI147" s="176"/>
      <c r="FJ147" s="176"/>
      <c r="FK147" s="176"/>
      <c r="FL147" s="176"/>
      <c r="FM147" s="176"/>
      <c r="FN147" s="176"/>
      <c r="FO147" s="176"/>
      <c r="FP147" s="176"/>
      <c r="FQ147" s="176"/>
      <c r="FR147" s="176"/>
      <c r="FS147" s="176"/>
      <c r="FT147" s="176"/>
      <c r="FU147" s="176"/>
      <c r="FV147" s="176"/>
      <c r="FW147" s="176"/>
      <c r="FX147" s="176"/>
      <c r="FY147" s="176"/>
      <c r="FZ147" s="176"/>
      <c r="GA147" s="176"/>
      <c r="GB147" s="176"/>
      <c r="GC147" s="176"/>
      <c r="GD147" s="177"/>
    </row>
    <row r="148" spans="2:186" ht="9.9499999999999993" customHeight="1">
      <c r="B148" s="175"/>
      <c r="C148" s="176"/>
      <c r="D148" s="176"/>
      <c r="E148" s="176"/>
      <c r="F148" s="176"/>
      <c r="G148" s="176"/>
      <c r="H148" s="176"/>
      <c r="I148" s="176"/>
      <c r="J148" s="176"/>
      <c r="K148" s="176"/>
      <c r="L148" s="176"/>
      <c r="M148" s="176"/>
      <c r="N148" s="176"/>
      <c r="O148" s="176"/>
      <c r="P148" s="176"/>
      <c r="Q148" s="176"/>
      <c r="R148" s="176"/>
      <c r="S148" s="176"/>
      <c r="T148" s="176"/>
      <c r="U148" s="176"/>
      <c r="V148" s="176"/>
      <c r="W148" s="176"/>
      <c r="X148" s="176"/>
      <c r="Y148" s="176"/>
      <c r="Z148" s="176"/>
      <c r="AA148" s="176"/>
      <c r="AB148" s="176"/>
      <c r="AC148" s="176"/>
      <c r="AD148" s="176"/>
      <c r="AE148" s="176"/>
      <c r="AF148" s="176"/>
      <c r="AG148" s="176"/>
      <c r="AH148" s="176"/>
      <c r="AI148" s="176"/>
      <c r="AJ148" s="176"/>
      <c r="AK148" s="176"/>
      <c r="AL148" s="176"/>
      <c r="AM148" s="176"/>
      <c r="AN148" s="176"/>
      <c r="AO148" s="176"/>
      <c r="AP148" s="176"/>
      <c r="AQ148" s="176"/>
      <c r="AR148" s="176"/>
      <c r="AS148" s="176"/>
      <c r="AT148" s="176"/>
      <c r="AU148" s="176"/>
      <c r="AV148" s="176"/>
      <c r="AW148" s="176"/>
      <c r="AX148" s="176"/>
      <c r="AY148" s="176"/>
      <c r="AZ148" s="176"/>
      <c r="BA148" s="176"/>
      <c r="BB148" s="176"/>
      <c r="BC148" s="176"/>
      <c r="BD148" s="176"/>
      <c r="BE148" s="176"/>
      <c r="BF148" s="176"/>
      <c r="BG148" s="176"/>
      <c r="BH148" s="176"/>
      <c r="BI148" s="176"/>
      <c r="BJ148" s="176"/>
      <c r="BK148" s="176"/>
      <c r="BL148" s="176"/>
      <c r="BM148" s="176"/>
      <c r="BN148" s="176"/>
      <c r="BO148" s="176"/>
      <c r="BP148" s="176"/>
      <c r="BQ148" s="176"/>
      <c r="BR148" s="176"/>
      <c r="BS148" s="176"/>
      <c r="BT148" s="176"/>
      <c r="BU148" s="176"/>
      <c r="BV148" s="176"/>
      <c r="BW148" s="176"/>
      <c r="BX148" s="176"/>
      <c r="BY148" s="176"/>
      <c r="BZ148" s="176"/>
      <c r="CA148" s="176"/>
      <c r="CB148" s="176"/>
      <c r="CC148" s="176"/>
      <c r="CD148" s="176"/>
      <c r="CE148" s="176"/>
      <c r="CF148" s="176"/>
      <c r="CG148" s="176"/>
      <c r="CH148" s="176"/>
      <c r="CI148" s="176"/>
      <c r="CJ148" s="176"/>
      <c r="CK148" s="176"/>
      <c r="CL148" s="176"/>
      <c r="CM148" s="176"/>
      <c r="CN148" s="176"/>
      <c r="CO148" s="176"/>
      <c r="CP148" s="176"/>
      <c r="CQ148" s="176"/>
      <c r="CR148" s="176"/>
      <c r="CS148" s="176"/>
      <c r="CT148" s="176"/>
      <c r="CU148" s="176"/>
      <c r="CV148" s="176"/>
      <c r="CW148" s="176"/>
      <c r="CX148" s="176"/>
      <c r="CY148" s="176"/>
      <c r="CZ148" s="176"/>
      <c r="DA148" s="176"/>
      <c r="DB148" s="176"/>
      <c r="DC148" s="176"/>
      <c r="DD148" s="176"/>
      <c r="DE148" s="176"/>
      <c r="DF148" s="176"/>
      <c r="DG148" s="176"/>
      <c r="DH148" s="176"/>
      <c r="DI148" s="176"/>
      <c r="DJ148" s="176"/>
      <c r="DK148" s="176"/>
      <c r="DL148" s="176"/>
      <c r="DM148" s="176"/>
      <c r="DN148" s="176"/>
      <c r="DO148" s="176"/>
      <c r="DP148" s="176"/>
      <c r="DQ148" s="176"/>
      <c r="DR148" s="176"/>
      <c r="DS148" s="176"/>
      <c r="DT148" s="176"/>
      <c r="DU148" s="176"/>
      <c r="DV148" s="176"/>
      <c r="DW148" s="176"/>
      <c r="DX148" s="176"/>
      <c r="DY148" s="176"/>
      <c r="DZ148" s="176"/>
      <c r="EA148" s="176"/>
      <c r="EB148" s="176"/>
      <c r="EC148" s="176"/>
      <c r="ED148" s="176"/>
      <c r="EE148" s="176"/>
      <c r="EF148" s="176"/>
      <c r="EG148" s="176"/>
      <c r="EH148" s="176"/>
      <c r="EI148" s="176"/>
      <c r="EJ148" s="176"/>
      <c r="EK148" s="176"/>
      <c r="EL148" s="176"/>
      <c r="EM148" s="176"/>
      <c r="EN148" s="176"/>
      <c r="EO148" s="176"/>
      <c r="EP148" s="176"/>
      <c r="EQ148" s="176"/>
      <c r="ER148" s="176"/>
      <c r="ES148" s="176"/>
      <c r="ET148" s="176"/>
      <c r="EU148" s="176"/>
      <c r="EV148" s="176"/>
      <c r="EW148" s="176"/>
      <c r="EX148" s="176"/>
      <c r="EY148" s="176"/>
      <c r="EZ148" s="176"/>
      <c r="FA148" s="176"/>
      <c r="FB148" s="176"/>
      <c r="FC148" s="176"/>
      <c r="FD148" s="176"/>
      <c r="FE148" s="176"/>
      <c r="FF148" s="176"/>
      <c r="FG148" s="176"/>
      <c r="FH148" s="176"/>
      <c r="FI148" s="176"/>
      <c r="FJ148" s="176"/>
      <c r="FK148" s="176"/>
      <c r="FL148" s="176"/>
      <c r="FM148" s="176"/>
      <c r="FN148" s="176"/>
      <c r="FO148" s="176"/>
      <c r="FP148" s="176"/>
      <c r="FQ148" s="176"/>
      <c r="FR148" s="176"/>
      <c r="FS148" s="176"/>
      <c r="FT148" s="176"/>
      <c r="FU148" s="176"/>
      <c r="FV148" s="176"/>
      <c r="FW148" s="176"/>
      <c r="FX148" s="176"/>
      <c r="FY148" s="176"/>
      <c r="FZ148" s="176"/>
      <c r="GA148" s="176"/>
      <c r="GB148" s="176"/>
      <c r="GC148" s="176"/>
      <c r="GD148" s="177"/>
    </row>
    <row r="149" spans="2:186" ht="9.9499999999999993" customHeight="1">
      <c r="B149" s="175"/>
      <c r="C149" s="176"/>
      <c r="D149" s="176"/>
      <c r="E149" s="176"/>
      <c r="F149" s="176"/>
      <c r="G149" s="176"/>
      <c r="H149" s="176"/>
      <c r="I149" s="176"/>
      <c r="J149" s="176"/>
      <c r="K149" s="176"/>
      <c r="L149" s="176"/>
      <c r="M149" s="176"/>
      <c r="N149" s="176"/>
      <c r="O149" s="176"/>
      <c r="P149" s="176"/>
      <c r="Q149" s="176"/>
      <c r="R149" s="176"/>
      <c r="S149" s="176"/>
      <c r="T149" s="176"/>
      <c r="U149" s="176"/>
      <c r="V149" s="176"/>
      <c r="W149" s="176"/>
      <c r="X149" s="176"/>
      <c r="Y149" s="176"/>
      <c r="Z149" s="176"/>
      <c r="AA149" s="176"/>
      <c r="AB149" s="176"/>
      <c r="AC149" s="176"/>
      <c r="AD149" s="176"/>
      <c r="AE149" s="176"/>
      <c r="AF149" s="176"/>
      <c r="AG149" s="176"/>
      <c r="AH149" s="176"/>
      <c r="AI149" s="176"/>
      <c r="AJ149" s="176"/>
      <c r="AK149" s="176"/>
      <c r="AL149" s="176"/>
      <c r="AM149" s="176"/>
      <c r="AN149" s="176"/>
      <c r="AO149" s="176"/>
      <c r="AP149" s="176"/>
      <c r="AQ149" s="176"/>
      <c r="AR149" s="176"/>
      <c r="AS149" s="176"/>
      <c r="AT149" s="176"/>
      <c r="AU149" s="176"/>
      <c r="AV149" s="176"/>
      <c r="AW149" s="176"/>
      <c r="AX149" s="176"/>
      <c r="AY149" s="176"/>
      <c r="AZ149" s="176"/>
      <c r="BA149" s="176"/>
      <c r="BB149" s="176"/>
      <c r="BC149" s="176"/>
      <c r="BD149" s="176"/>
      <c r="BE149" s="176"/>
      <c r="BF149" s="176"/>
      <c r="BG149" s="176"/>
      <c r="BH149" s="176"/>
      <c r="BI149" s="176"/>
      <c r="BJ149" s="176"/>
      <c r="BK149" s="176"/>
      <c r="BL149" s="176"/>
      <c r="BM149" s="176"/>
      <c r="BN149" s="176"/>
      <c r="BO149" s="176"/>
      <c r="BP149" s="176"/>
      <c r="BQ149" s="176"/>
      <c r="BR149" s="176"/>
      <c r="BS149" s="176"/>
      <c r="BT149" s="176"/>
      <c r="BU149" s="176"/>
      <c r="BV149" s="176"/>
      <c r="BW149" s="176"/>
      <c r="BX149" s="176"/>
      <c r="BY149" s="176"/>
      <c r="BZ149" s="176"/>
      <c r="CA149" s="176"/>
      <c r="CB149" s="176"/>
      <c r="CC149" s="176"/>
      <c r="CD149" s="176"/>
      <c r="CE149" s="176"/>
      <c r="CF149" s="176"/>
      <c r="CG149" s="176"/>
      <c r="CH149" s="176"/>
      <c r="CI149" s="176"/>
      <c r="CJ149" s="176"/>
      <c r="CK149" s="176"/>
      <c r="CL149" s="176"/>
      <c r="CM149" s="176"/>
      <c r="CN149" s="176"/>
      <c r="CO149" s="176"/>
      <c r="CP149" s="176"/>
      <c r="CQ149" s="176"/>
      <c r="CR149" s="176"/>
      <c r="CS149" s="176"/>
      <c r="CT149" s="176"/>
      <c r="CU149" s="176"/>
      <c r="CV149" s="176"/>
      <c r="CW149" s="176"/>
      <c r="CX149" s="176"/>
      <c r="CY149" s="176"/>
      <c r="CZ149" s="176"/>
      <c r="DA149" s="176"/>
      <c r="DB149" s="176"/>
      <c r="DC149" s="176"/>
      <c r="DD149" s="176"/>
      <c r="DE149" s="176"/>
      <c r="DF149" s="176"/>
      <c r="DG149" s="176"/>
      <c r="DH149" s="176"/>
      <c r="DI149" s="176"/>
      <c r="DJ149" s="176"/>
      <c r="DK149" s="176"/>
      <c r="DL149" s="176"/>
      <c r="DM149" s="176"/>
      <c r="DN149" s="176"/>
      <c r="DO149" s="176"/>
      <c r="DP149" s="176"/>
      <c r="DQ149" s="176"/>
      <c r="DR149" s="176"/>
      <c r="DS149" s="176"/>
      <c r="DT149" s="176"/>
      <c r="DU149" s="176"/>
      <c r="DV149" s="176"/>
      <c r="DW149" s="176"/>
      <c r="DX149" s="176"/>
      <c r="DY149" s="176"/>
      <c r="DZ149" s="176"/>
      <c r="EA149" s="176"/>
      <c r="EB149" s="176"/>
      <c r="EC149" s="176"/>
      <c r="ED149" s="176"/>
      <c r="EE149" s="176"/>
      <c r="EF149" s="176"/>
      <c r="EG149" s="176"/>
      <c r="EH149" s="176"/>
      <c r="EI149" s="176"/>
      <c r="EJ149" s="176"/>
      <c r="EK149" s="176"/>
      <c r="EL149" s="176"/>
      <c r="EM149" s="176"/>
      <c r="EN149" s="176"/>
      <c r="EO149" s="176"/>
      <c r="EP149" s="176"/>
      <c r="EQ149" s="176"/>
      <c r="ER149" s="176"/>
      <c r="ES149" s="176"/>
      <c r="ET149" s="176"/>
      <c r="EU149" s="176"/>
      <c r="EV149" s="176"/>
      <c r="EW149" s="176"/>
      <c r="EX149" s="176"/>
      <c r="EY149" s="176"/>
      <c r="EZ149" s="176"/>
      <c r="FA149" s="176"/>
      <c r="FB149" s="176"/>
      <c r="FC149" s="176"/>
      <c r="FD149" s="176"/>
      <c r="FE149" s="176"/>
      <c r="FF149" s="176"/>
      <c r="FG149" s="176"/>
      <c r="FH149" s="176"/>
      <c r="FI149" s="176"/>
      <c r="FJ149" s="176"/>
      <c r="FK149" s="176"/>
      <c r="FL149" s="176"/>
      <c r="FM149" s="176"/>
      <c r="FN149" s="176"/>
      <c r="FO149" s="176"/>
      <c r="FP149" s="176"/>
      <c r="FQ149" s="176"/>
      <c r="FR149" s="176"/>
      <c r="FS149" s="176"/>
      <c r="FT149" s="176"/>
      <c r="FU149" s="176"/>
      <c r="FV149" s="176"/>
      <c r="FW149" s="176"/>
      <c r="FX149" s="176"/>
      <c r="FY149" s="176"/>
      <c r="FZ149" s="176"/>
      <c r="GA149" s="176"/>
      <c r="GB149" s="176"/>
      <c r="GC149" s="176"/>
      <c r="GD149" s="177"/>
    </row>
    <row r="150" spans="2:186" ht="9.9499999999999993" customHeight="1">
      <c r="B150" s="175"/>
      <c r="C150" s="176"/>
      <c r="D150" s="176"/>
      <c r="E150" s="176"/>
      <c r="F150" s="176"/>
      <c r="G150" s="176"/>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6"/>
      <c r="AY150" s="176"/>
      <c r="AZ150" s="176"/>
      <c r="BA150" s="176"/>
      <c r="BB150" s="176"/>
      <c r="BC150" s="176"/>
      <c r="BD150" s="176"/>
      <c r="BE150" s="176"/>
      <c r="BF150" s="176"/>
      <c r="BG150" s="176"/>
      <c r="BH150" s="176"/>
      <c r="BI150" s="176"/>
      <c r="BJ150" s="176"/>
      <c r="BK150" s="176"/>
      <c r="BL150" s="176"/>
      <c r="BM150" s="176"/>
      <c r="BN150" s="176"/>
      <c r="BO150" s="176"/>
      <c r="BP150" s="176"/>
      <c r="BQ150" s="176"/>
      <c r="BR150" s="176"/>
      <c r="BS150" s="176"/>
      <c r="BT150" s="176"/>
      <c r="BU150" s="176"/>
      <c r="BV150" s="176"/>
      <c r="BW150" s="176"/>
      <c r="BX150" s="176"/>
      <c r="BY150" s="176"/>
      <c r="BZ150" s="176"/>
      <c r="CA150" s="176"/>
      <c r="CB150" s="176"/>
      <c r="CC150" s="176"/>
      <c r="CD150" s="176"/>
      <c r="CE150" s="176"/>
      <c r="CF150" s="176"/>
      <c r="CG150" s="176"/>
      <c r="CH150" s="176"/>
      <c r="CI150" s="176"/>
      <c r="CJ150" s="176"/>
      <c r="CK150" s="176"/>
      <c r="CL150" s="176"/>
      <c r="CM150" s="176"/>
      <c r="CN150" s="176"/>
      <c r="CO150" s="176"/>
      <c r="CP150" s="176"/>
      <c r="CQ150" s="176"/>
      <c r="CR150" s="176"/>
      <c r="CS150" s="176"/>
      <c r="CT150" s="176"/>
      <c r="CU150" s="176"/>
      <c r="CV150" s="176"/>
      <c r="CW150" s="176"/>
      <c r="CX150" s="176"/>
      <c r="CY150" s="176"/>
      <c r="CZ150" s="176"/>
      <c r="DA150" s="176"/>
      <c r="DB150" s="176"/>
      <c r="DC150" s="176"/>
      <c r="DD150" s="176"/>
      <c r="DE150" s="176"/>
      <c r="DF150" s="176"/>
      <c r="DG150" s="176"/>
      <c r="DH150" s="176"/>
      <c r="DI150" s="176"/>
      <c r="DJ150" s="176"/>
      <c r="DK150" s="176"/>
      <c r="DL150" s="176"/>
      <c r="DM150" s="176"/>
      <c r="DN150" s="176"/>
      <c r="DO150" s="176"/>
      <c r="DP150" s="176"/>
      <c r="DQ150" s="176"/>
      <c r="DR150" s="176"/>
      <c r="DS150" s="176"/>
      <c r="DT150" s="176"/>
      <c r="DU150" s="176"/>
      <c r="DV150" s="176"/>
      <c r="DW150" s="176"/>
      <c r="DX150" s="176"/>
      <c r="DY150" s="176"/>
      <c r="DZ150" s="176"/>
      <c r="EA150" s="176"/>
      <c r="EB150" s="176"/>
      <c r="EC150" s="176"/>
      <c r="ED150" s="176"/>
      <c r="EE150" s="176"/>
      <c r="EF150" s="176"/>
      <c r="EG150" s="176"/>
      <c r="EH150" s="176"/>
      <c r="EI150" s="176"/>
      <c r="EJ150" s="176"/>
      <c r="EK150" s="176"/>
      <c r="EL150" s="176"/>
      <c r="EM150" s="176"/>
      <c r="EN150" s="176"/>
      <c r="EO150" s="176"/>
      <c r="EP150" s="176"/>
      <c r="EQ150" s="176"/>
      <c r="ER150" s="176"/>
      <c r="ES150" s="176"/>
      <c r="ET150" s="176"/>
      <c r="EU150" s="176"/>
      <c r="EV150" s="176"/>
      <c r="EW150" s="176"/>
      <c r="EX150" s="176"/>
      <c r="EY150" s="176"/>
      <c r="EZ150" s="176"/>
      <c r="FA150" s="176"/>
      <c r="FB150" s="176"/>
      <c r="FC150" s="176"/>
      <c r="FD150" s="176"/>
      <c r="FE150" s="176"/>
      <c r="FF150" s="176"/>
      <c r="FG150" s="176"/>
      <c r="FH150" s="176"/>
      <c r="FI150" s="176"/>
      <c r="FJ150" s="176"/>
      <c r="FK150" s="176"/>
      <c r="FL150" s="176"/>
      <c r="FM150" s="176"/>
      <c r="FN150" s="176"/>
      <c r="FO150" s="176"/>
      <c r="FP150" s="176"/>
      <c r="FQ150" s="176"/>
      <c r="FR150" s="176"/>
      <c r="FS150" s="176"/>
      <c r="FT150" s="176"/>
      <c r="FU150" s="176"/>
      <c r="FV150" s="176"/>
      <c r="FW150" s="176"/>
      <c r="FX150" s="176"/>
      <c r="FY150" s="176"/>
      <c r="FZ150" s="176"/>
      <c r="GA150" s="176"/>
      <c r="GB150" s="176"/>
      <c r="GC150" s="176"/>
      <c r="GD150" s="177"/>
    </row>
    <row r="151" spans="2:186" ht="9.9499999999999993" customHeight="1">
      <c r="B151" s="175"/>
      <c r="C151" s="176"/>
      <c r="D151" s="176"/>
      <c r="E151" s="176"/>
      <c r="F151" s="176"/>
      <c r="G151" s="176"/>
      <c r="H151" s="176"/>
      <c r="I151" s="176"/>
      <c r="J151" s="176"/>
      <c r="K151" s="176"/>
      <c r="L151" s="176"/>
      <c r="M151" s="176"/>
      <c r="N151" s="176"/>
      <c r="O151" s="176"/>
      <c r="P151" s="176"/>
      <c r="Q151" s="176"/>
      <c r="R151" s="176"/>
      <c r="S151" s="176"/>
      <c r="T151" s="176"/>
      <c r="U151" s="176"/>
      <c r="V151" s="176"/>
      <c r="W151" s="176"/>
      <c r="X151" s="176"/>
      <c r="Y151" s="176"/>
      <c r="Z151" s="176"/>
      <c r="AA151" s="176"/>
      <c r="AB151" s="176"/>
      <c r="AC151" s="176"/>
      <c r="AD151" s="176"/>
      <c r="AE151" s="176"/>
      <c r="AF151" s="176"/>
      <c r="AG151" s="176"/>
      <c r="AH151" s="176"/>
      <c r="AI151" s="176"/>
      <c r="AJ151" s="176"/>
      <c r="AK151" s="176"/>
      <c r="AL151" s="176"/>
      <c r="AM151" s="176"/>
      <c r="AN151" s="176"/>
      <c r="AO151" s="176"/>
      <c r="AP151" s="176"/>
      <c r="AQ151" s="176"/>
      <c r="AR151" s="176"/>
      <c r="AS151" s="176"/>
      <c r="AT151" s="176"/>
      <c r="AU151" s="176"/>
      <c r="AV151" s="176"/>
      <c r="AW151" s="176"/>
      <c r="AX151" s="176"/>
      <c r="AY151" s="176"/>
      <c r="AZ151" s="176"/>
      <c r="BA151" s="176"/>
      <c r="BB151" s="176"/>
      <c r="BC151" s="176"/>
      <c r="BD151" s="176"/>
      <c r="BE151" s="176"/>
      <c r="BF151" s="176"/>
      <c r="BG151" s="176"/>
      <c r="BH151" s="176"/>
      <c r="BI151" s="176"/>
      <c r="BJ151" s="176"/>
      <c r="BK151" s="176"/>
      <c r="BL151" s="176"/>
      <c r="BM151" s="176"/>
      <c r="BN151" s="176"/>
      <c r="BO151" s="176"/>
      <c r="BP151" s="176"/>
      <c r="BQ151" s="176"/>
      <c r="BR151" s="176"/>
      <c r="BS151" s="176"/>
      <c r="BT151" s="176"/>
      <c r="BU151" s="176"/>
      <c r="BV151" s="176"/>
      <c r="BW151" s="176"/>
      <c r="BX151" s="176"/>
      <c r="BY151" s="176"/>
      <c r="BZ151" s="176"/>
      <c r="CA151" s="176"/>
      <c r="CB151" s="176"/>
      <c r="CC151" s="176"/>
      <c r="CD151" s="176"/>
      <c r="CE151" s="176"/>
      <c r="CF151" s="176"/>
      <c r="CG151" s="176"/>
      <c r="CH151" s="176"/>
      <c r="CI151" s="176"/>
      <c r="CJ151" s="176"/>
      <c r="CK151" s="176"/>
      <c r="CL151" s="176"/>
      <c r="CM151" s="176"/>
      <c r="CN151" s="176"/>
      <c r="CO151" s="176"/>
      <c r="CP151" s="176"/>
      <c r="CQ151" s="176"/>
      <c r="CR151" s="176"/>
      <c r="CS151" s="176"/>
      <c r="CT151" s="176"/>
      <c r="CU151" s="176"/>
      <c r="CV151" s="176"/>
      <c r="CW151" s="176"/>
      <c r="CX151" s="176"/>
      <c r="CY151" s="176"/>
      <c r="CZ151" s="176"/>
      <c r="DA151" s="176"/>
      <c r="DB151" s="176"/>
      <c r="DC151" s="176"/>
      <c r="DD151" s="176"/>
      <c r="DE151" s="176"/>
      <c r="DF151" s="176"/>
      <c r="DG151" s="176"/>
      <c r="DH151" s="176"/>
      <c r="DI151" s="176"/>
      <c r="DJ151" s="176"/>
      <c r="DK151" s="176"/>
      <c r="DL151" s="176"/>
      <c r="DM151" s="176"/>
      <c r="DN151" s="176"/>
      <c r="DO151" s="176"/>
      <c r="DP151" s="176"/>
      <c r="DQ151" s="176"/>
      <c r="DR151" s="176"/>
      <c r="DS151" s="176"/>
      <c r="DT151" s="176"/>
      <c r="DU151" s="176"/>
      <c r="DV151" s="176"/>
      <c r="DW151" s="176"/>
      <c r="DX151" s="176"/>
      <c r="DY151" s="176"/>
      <c r="DZ151" s="176"/>
      <c r="EA151" s="176"/>
      <c r="EB151" s="176"/>
      <c r="EC151" s="176"/>
      <c r="ED151" s="176"/>
      <c r="EE151" s="176"/>
      <c r="EF151" s="176"/>
      <c r="EG151" s="176"/>
      <c r="EH151" s="176"/>
      <c r="EI151" s="176"/>
      <c r="EJ151" s="176"/>
      <c r="EK151" s="176"/>
      <c r="EL151" s="176"/>
      <c r="EM151" s="176"/>
      <c r="EN151" s="176"/>
      <c r="EO151" s="176"/>
      <c r="EP151" s="176"/>
      <c r="EQ151" s="176"/>
      <c r="ER151" s="176"/>
      <c r="ES151" s="176"/>
      <c r="ET151" s="176"/>
      <c r="EU151" s="176"/>
      <c r="EV151" s="176"/>
      <c r="EW151" s="176"/>
      <c r="EX151" s="176"/>
      <c r="EY151" s="176"/>
      <c r="EZ151" s="176"/>
      <c r="FA151" s="176"/>
      <c r="FB151" s="176"/>
      <c r="FC151" s="176"/>
      <c r="FD151" s="176"/>
      <c r="FE151" s="176"/>
      <c r="FF151" s="176"/>
      <c r="FG151" s="176"/>
      <c r="FH151" s="176"/>
      <c r="FI151" s="176"/>
      <c r="FJ151" s="176"/>
      <c r="FK151" s="176"/>
      <c r="FL151" s="176"/>
      <c r="FM151" s="176"/>
      <c r="FN151" s="176"/>
      <c r="FO151" s="176"/>
      <c r="FP151" s="176"/>
      <c r="FQ151" s="176"/>
      <c r="FR151" s="176"/>
      <c r="FS151" s="176"/>
      <c r="FT151" s="176"/>
      <c r="FU151" s="176"/>
      <c r="FV151" s="176"/>
      <c r="FW151" s="176"/>
      <c r="FX151" s="176"/>
      <c r="FY151" s="176"/>
      <c r="FZ151" s="176"/>
      <c r="GA151" s="176"/>
      <c r="GB151" s="176"/>
      <c r="GC151" s="176"/>
      <c r="GD151" s="177"/>
    </row>
    <row r="152" spans="2:186" ht="9.9499999999999993" customHeight="1">
      <c r="B152" s="175"/>
      <c r="C152" s="176"/>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176"/>
      <c r="AQ152" s="176"/>
      <c r="AR152" s="176"/>
      <c r="AS152" s="176"/>
      <c r="AT152" s="176"/>
      <c r="AU152" s="176"/>
      <c r="AV152" s="176"/>
      <c r="AW152" s="176"/>
      <c r="AX152" s="176"/>
      <c r="AY152" s="176"/>
      <c r="AZ152" s="176"/>
      <c r="BA152" s="176"/>
      <c r="BB152" s="176"/>
      <c r="BC152" s="176"/>
      <c r="BD152" s="176"/>
      <c r="BE152" s="176"/>
      <c r="BF152" s="176"/>
      <c r="BG152" s="176"/>
      <c r="BH152" s="176"/>
      <c r="BI152" s="176"/>
      <c r="BJ152" s="176"/>
      <c r="BK152" s="176"/>
      <c r="BL152" s="176"/>
      <c r="BM152" s="176"/>
      <c r="BN152" s="176"/>
      <c r="BO152" s="176"/>
      <c r="BP152" s="176"/>
      <c r="BQ152" s="176"/>
      <c r="BR152" s="176"/>
      <c r="BS152" s="176"/>
      <c r="BT152" s="176"/>
      <c r="BU152" s="176"/>
      <c r="BV152" s="176"/>
      <c r="BW152" s="176"/>
      <c r="BX152" s="176"/>
      <c r="BY152" s="176"/>
      <c r="BZ152" s="176"/>
      <c r="CA152" s="176"/>
      <c r="CB152" s="176"/>
      <c r="CC152" s="176"/>
      <c r="CD152" s="176"/>
      <c r="CE152" s="176"/>
      <c r="CF152" s="176"/>
      <c r="CG152" s="176"/>
      <c r="CH152" s="176"/>
      <c r="CI152" s="176"/>
      <c r="CJ152" s="176"/>
      <c r="CK152" s="176"/>
      <c r="CL152" s="176"/>
      <c r="CM152" s="176"/>
      <c r="CN152" s="176"/>
      <c r="CO152" s="176"/>
      <c r="CP152" s="176"/>
      <c r="CQ152" s="176"/>
      <c r="CR152" s="176"/>
      <c r="CS152" s="176"/>
      <c r="CT152" s="176"/>
      <c r="CU152" s="176"/>
      <c r="CV152" s="176"/>
      <c r="CW152" s="176"/>
      <c r="CX152" s="176"/>
      <c r="CY152" s="176"/>
      <c r="CZ152" s="176"/>
      <c r="DA152" s="176"/>
      <c r="DB152" s="176"/>
      <c r="DC152" s="176"/>
      <c r="DD152" s="176"/>
      <c r="DE152" s="176"/>
      <c r="DF152" s="176"/>
      <c r="DG152" s="176"/>
      <c r="DH152" s="176"/>
      <c r="DI152" s="176"/>
      <c r="DJ152" s="176"/>
      <c r="DK152" s="176"/>
      <c r="DL152" s="176"/>
      <c r="DM152" s="176"/>
      <c r="DN152" s="176"/>
      <c r="DO152" s="176"/>
      <c r="DP152" s="176"/>
      <c r="DQ152" s="176"/>
      <c r="DR152" s="176"/>
      <c r="DS152" s="176"/>
      <c r="DT152" s="176"/>
      <c r="DU152" s="176"/>
      <c r="DV152" s="176"/>
      <c r="DW152" s="176"/>
      <c r="DX152" s="176"/>
      <c r="DY152" s="176"/>
      <c r="DZ152" s="176"/>
      <c r="EA152" s="176"/>
      <c r="EB152" s="176"/>
      <c r="EC152" s="176"/>
      <c r="ED152" s="176"/>
      <c r="EE152" s="176"/>
      <c r="EF152" s="176"/>
      <c r="EG152" s="176"/>
      <c r="EH152" s="176"/>
      <c r="EI152" s="176"/>
      <c r="EJ152" s="176"/>
      <c r="EK152" s="176"/>
      <c r="EL152" s="176"/>
      <c r="EM152" s="176"/>
      <c r="EN152" s="176"/>
      <c r="EO152" s="176"/>
      <c r="EP152" s="176"/>
      <c r="EQ152" s="176"/>
      <c r="ER152" s="176"/>
      <c r="ES152" s="176"/>
      <c r="ET152" s="176"/>
      <c r="EU152" s="176"/>
      <c r="EV152" s="176"/>
      <c r="EW152" s="176"/>
      <c r="EX152" s="176"/>
      <c r="EY152" s="176"/>
      <c r="EZ152" s="176"/>
      <c r="FA152" s="176"/>
      <c r="FB152" s="176"/>
      <c r="FC152" s="176"/>
      <c r="FD152" s="176"/>
      <c r="FE152" s="176"/>
      <c r="FF152" s="176"/>
      <c r="FG152" s="176"/>
      <c r="FH152" s="176"/>
      <c r="FI152" s="176"/>
      <c r="FJ152" s="176"/>
      <c r="FK152" s="176"/>
      <c r="FL152" s="176"/>
      <c r="FM152" s="176"/>
      <c r="FN152" s="176"/>
      <c r="FO152" s="176"/>
      <c r="FP152" s="176"/>
      <c r="FQ152" s="176"/>
      <c r="FR152" s="176"/>
      <c r="FS152" s="176"/>
      <c r="FT152" s="176"/>
      <c r="FU152" s="176"/>
      <c r="FV152" s="176"/>
      <c r="FW152" s="176"/>
      <c r="FX152" s="176"/>
      <c r="FY152" s="176"/>
      <c r="FZ152" s="176"/>
      <c r="GA152" s="176"/>
      <c r="GB152" s="176"/>
      <c r="GC152" s="176"/>
      <c r="GD152" s="177"/>
    </row>
    <row r="153" spans="2:186" ht="9.9499999999999993" customHeight="1">
      <c r="B153" s="175"/>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6"/>
      <c r="AY153" s="176"/>
      <c r="AZ153" s="176"/>
      <c r="BA153" s="176"/>
      <c r="BB153" s="176"/>
      <c r="BC153" s="176"/>
      <c r="BD153" s="176"/>
      <c r="BE153" s="176"/>
      <c r="BF153" s="176"/>
      <c r="BG153" s="176"/>
      <c r="BH153" s="176"/>
      <c r="BI153" s="176"/>
      <c r="BJ153" s="176"/>
      <c r="BK153" s="176"/>
      <c r="BL153" s="176"/>
      <c r="BM153" s="176"/>
      <c r="BN153" s="176"/>
      <c r="BO153" s="176"/>
      <c r="BP153" s="176"/>
      <c r="BQ153" s="176"/>
      <c r="BR153" s="176"/>
      <c r="BS153" s="176"/>
      <c r="BT153" s="176"/>
      <c r="BU153" s="176"/>
      <c r="BV153" s="176"/>
      <c r="BW153" s="176"/>
      <c r="BX153" s="176"/>
      <c r="BY153" s="176"/>
      <c r="BZ153" s="176"/>
      <c r="CA153" s="176"/>
      <c r="CB153" s="176"/>
      <c r="CC153" s="176"/>
      <c r="CD153" s="176"/>
      <c r="CE153" s="176"/>
      <c r="CF153" s="176"/>
      <c r="CG153" s="176"/>
      <c r="CH153" s="176"/>
      <c r="CI153" s="176"/>
      <c r="CJ153" s="176"/>
      <c r="CK153" s="176"/>
      <c r="CL153" s="176"/>
      <c r="CM153" s="176"/>
      <c r="CN153" s="176"/>
      <c r="CO153" s="176"/>
      <c r="CP153" s="176"/>
      <c r="CQ153" s="176"/>
      <c r="CR153" s="176"/>
      <c r="CS153" s="176"/>
      <c r="CT153" s="176"/>
      <c r="CU153" s="176"/>
      <c r="CV153" s="176"/>
      <c r="CW153" s="176"/>
      <c r="CX153" s="176"/>
      <c r="CY153" s="176"/>
      <c r="CZ153" s="176"/>
      <c r="DA153" s="176"/>
      <c r="DB153" s="176"/>
      <c r="DC153" s="176"/>
      <c r="DD153" s="176"/>
      <c r="DE153" s="176"/>
      <c r="DF153" s="176"/>
      <c r="DG153" s="176"/>
      <c r="DH153" s="176"/>
      <c r="DI153" s="176"/>
      <c r="DJ153" s="176"/>
      <c r="DK153" s="176"/>
      <c r="DL153" s="176"/>
      <c r="DM153" s="176"/>
      <c r="DN153" s="176"/>
      <c r="DO153" s="176"/>
      <c r="DP153" s="176"/>
      <c r="DQ153" s="176"/>
      <c r="DR153" s="176"/>
      <c r="DS153" s="176"/>
      <c r="DT153" s="176"/>
      <c r="DU153" s="176"/>
      <c r="DV153" s="176"/>
      <c r="DW153" s="176"/>
      <c r="DX153" s="176"/>
      <c r="DY153" s="176"/>
      <c r="DZ153" s="176"/>
      <c r="EA153" s="176"/>
      <c r="EB153" s="176"/>
      <c r="EC153" s="176"/>
      <c r="ED153" s="176"/>
      <c r="EE153" s="176"/>
      <c r="EF153" s="176"/>
      <c r="EG153" s="176"/>
      <c r="EH153" s="176"/>
      <c r="EI153" s="176"/>
      <c r="EJ153" s="176"/>
      <c r="EK153" s="176"/>
      <c r="EL153" s="176"/>
      <c r="EM153" s="176"/>
      <c r="EN153" s="176"/>
      <c r="EO153" s="176"/>
      <c r="EP153" s="176"/>
      <c r="EQ153" s="176"/>
      <c r="ER153" s="176"/>
      <c r="ES153" s="176"/>
      <c r="ET153" s="176"/>
      <c r="EU153" s="176"/>
      <c r="EV153" s="176"/>
      <c r="EW153" s="176"/>
      <c r="EX153" s="176"/>
      <c r="EY153" s="176"/>
      <c r="EZ153" s="176"/>
      <c r="FA153" s="176"/>
      <c r="FB153" s="176"/>
      <c r="FC153" s="176"/>
      <c r="FD153" s="176"/>
      <c r="FE153" s="176"/>
      <c r="FF153" s="176"/>
      <c r="FG153" s="176"/>
      <c r="FH153" s="176"/>
      <c r="FI153" s="176"/>
      <c r="FJ153" s="176"/>
      <c r="FK153" s="176"/>
      <c r="FL153" s="176"/>
      <c r="FM153" s="176"/>
      <c r="FN153" s="176"/>
      <c r="FO153" s="176"/>
      <c r="FP153" s="176"/>
      <c r="FQ153" s="176"/>
      <c r="FR153" s="176"/>
      <c r="FS153" s="176"/>
      <c r="FT153" s="176"/>
      <c r="FU153" s="176"/>
      <c r="FV153" s="176"/>
      <c r="FW153" s="176"/>
      <c r="FX153" s="176"/>
      <c r="FY153" s="176"/>
      <c r="FZ153" s="176"/>
      <c r="GA153" s="176"/>
      <c r="GB153" s="176"/>
      <c r="GC153" s="176"/>
      <c r="GD153" s="177"/>
    </row>
    <row r="154" spans="2:186" ht="9.9499999999999993" customHeight="1">
      <c r="B154" s="175"/>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176"/>
      <c r="AQ154" s="176"/>
      <c r="AR154" s="176"/>
      <c r="AS154" s="176"/>
      <c r="AT154" s="176"/>
      <c r="AU154" s="176"/>
      <c r="AV154" s="176"/>
      <c r="AW154" s="176"/>
      <c r="AX154" s="176"/>
      <c r="AY154" s="176"/>
      <c r="AZ154" s="176"/>
      <c r="BA154" s="176"/>
      <c r="BB154" s="176"/>
      <c r="BC154" s="176"/>
      <c r="BD154" s="176"/>
      <c r="BE154" s="176"/>
      <c r="BF154" s="176"/>
      <c r="BG154" s="176"/>
      <c r="BH154" s="176"/>
      <c r="BI154" s="176"/>
      <c r="BJ154" s="176"/>
      <c r="BK154" s="176"/>
      <c r="BL154" s="176"/>
      <c r="BM154" s="176"/>
      <c r="BN154" s="176"/>
      <c r="BO154" s="176"/>
      <c r="BP154" s="176"/>
      <c r="BQ154" s="176"/>
      <c r="BR154" s="176"/>
      <c r="BS154" s="176"/>
      <c r="BT154" s="176"/>
      <c r="BU154" s="176"/>
      <c r="BV154" s="176"/>
      <c r="BW154" s="176"/>
      <c r="BX154" s="176"/>
      <c r="BY154" s="176"/>
      <c r="BZ154" s="176"/>
      <c r="CA154" s="176"/>
      <c r="CB154" s="176"/>
      <c r="CC154" s="176"/>
      <c r="CD154" s="176"/>
      <c r="CE154" s="176"/>
      <c r="CF154" s="176"/>
      <c r="CG154" s="176"/>
      <c r="CH154" s="176"/>
      <c r="CI154" s="176"/>
      <c r="CJ154" s="176"/>
      <c r="CK154" s="176"/>
      <c r="CL154" s="176"/>
      <c r="CM154" s="176"/>
      <c r="CN154" s="176"/>
      <c r="CO154" s="176"/>
      <c r="CP154" s="176"/>
      <c r="CQ154" s="176"/>
      <c r="CR154" s="176"/>
      <c r="CS154" s="176"/>
      <c r="CT154" s="176"/>
      <c r="CU154" s="176"/>
      <c r="CV154" s="176"/>
      <c r="CW154" s="176"/>
      <c r="CX154" s="176"/>
      <c r="CY154" s="176"/>
      <c r="CZ154" s="176"/>
      <c r="DA154" s="176"/>
      <c r="DB154" s="176"/>
      <c r="DC154" s="176"/>
      <c r="DD154" s="176"/>
      <c r="DE154" s="176"/>
      <c r="DF154" s="176"/>
      <c r="DG154" s="176"/>
      <c r="DH154" s="176"/>
      <c r="DI154" s="176"/>
      <c r="DJ154" s="176"/>
      <c r="DK154" s="176"/>
      <c r="DL154" s="176"/>
      <c r="DM154" s="176"/>
      <c r="DN154" s="176"/>
      <c r="DO154" s="176"/>
      <c r="DP154" s="176"/>
      <c r="DQ154" s="176"/>
      <c r="DR154" s="176"/>
      <c r="DS154" s="176"/>
      <c r="DT154" s="176"/>
      <c r="DU154" s="176"/>
      <c r="DV154" s="176"/>
      <c r="DW154" s="176"/>
      <c r="DX154" s="176"/>
      <c r="DY154" s="176"/>
      <c r="DZ154" s="176"/>
      <c r="EA154" s="176"/>
      <c r="EB154" s="176"/>
      <c r="EC154" s="176"/>
      <c r="ED154" s="176"/>
      <c r="EE154" s="176"/>
      <c r="EF154" s="176"/>
      <c r="EG154" s="176"/>
      <c r="EH154" s="176"/>
      <c r="EI154" s="176"/>
      <c r="EJ154" s="176"/>
      <c r="EK154" s="176"/>
      <c r="EL154" s="176"/>
      <c r="EM154" s="176"/>
      <c r="EN154" s="176"/>
      <c r="EO154" s="176"/>
      <c r="EP154" s="176"/>
      <c r="EQ154" s="176"/>
      <c r="ER154" s="176"/>
      <c r="ES154" s="176"/>
      <c r="ET154" s="176"/>
      <c r="EU154" s="176"/>
      <c r="EV154" s="176"/>
      <c r="EW154" s="176"/>
      <c r="EX154" s="176"/>
      <c r="EY154" s="176"/>
      <c r="EZ154" s="176"/>
      <c r="FA154" s="176"/>
      <c r="FB154" s="176"/>
      <c r="FC154" s="176"/>
      <c r="FD154" s="176"/>
      <c r="FE154" s="176"/>
      <c r="FF154" s="176"/>
      <c r="FG154" s="176"/>
      <c r="FH154" s="176"/>
      <c r="FI154" s="176"/>
      <c r="FJ154" s="176"/>
      <c r="FK154" s="176"/>
      <c r="FL154" s="176"/>
      <c r="FM154" s="176"/>
      <c r="FN154" s="176"/>
      <c r="FO154" s="176"/>
      <c r="FP154" s="176"/>
      <c r="FQ154" s="176"/>
      <c r="FR154" s="176"/>
      <c r="FS154" s="176"/>
      <c r="FT154" s="176"/>
      <c r="FU154" s="176"/>
      <c r="FV154" s="176"/>
      <c r="FW154" s="176"/>
      <c r="FX154" s="176"/>
      <c r="FY154" s="176"/>
      <c r="FZ154" s="176"/>
      <c r="GA154" s="176"/>
      <c r="GB154" s="176"/>
      <c r="GC154" s="176"/>
      <c r="GD154" s="177"/>
    </row>
    <row r="155" spans="2:186" ht="9.9499999999999993" customHeight="1">
      <c r="B155" s="175"/>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6"/>
      <c r="AY155" s="176"/>
      <c r="AZ155" s="176"/>
      <c r="BA155" s="176"/>
      <c r="BB155" s="176"/>
      <c r="BC155" s="176"/>
      <c r="BD155" s="176"/>
      <c r="BE155" s="176"/>
      <c r="BF155" s="176"/>
      <c r="BG155" s="176"/>
      <c r="BH155" s="176"/>
      <c r="BI155" s="176"/>
      <c r="BJ155" s="176"/>
      <c r="BK155" s="176"/>
      <c r="BL155" s="176"/>
      <c r="BM155" s="176"/>
      <c r="BN155" s="176"/>
      <c r="BO155" s="176"/>
      <c r="BP155" s="176"/>
      <c r="BQ155" s="176"/>
      <c r="BR155" s="176"/>
      <c r="BS155" s="176"/>
      <c r="BT155" s="176"/>
      <c r="BU155" s="176"/>
      <c r="BV155" s="176"/>
      <c r="BW155" s="176"/>
      <c r="BX155" s="176"/>
      <c r="BY155" s="176"/>
      <c r="BZ155" s="176"/>
      <c r="CA155" s="176"/>
      <c r="CB155" s="176"/>
      <c r="CC155" s="176"/>
      <c r="CD155" s="176"/>
      <c r="CE155" s="176"/>
      <c r="CF155" s="176"/>
      <c r="CG155" s="176"/>
      <c r="CH155" s="176"/>
      <c r="CI155" s="176"/>
      <c r="CJ155" s="176"/>
      <c r="CK155" s="176"/>
      <c r="CL155" s="176"/>
      <c r="CM155" s="176"/>
      <c r="CN155" s="176"/>
      <c r="CO155" s="176"/>
      <c r="CP155" s="176"/>
      <c r="CQ155" s="176"/>
      <c r="CR155" s="176"/>
      <c r="CS155" s="176"/>
      <c r="CT155" s="176"/>
      <c r="CU155" s="176"/>
      <c r="CV155" s="176"/>
      <c r="CW155" s="176"/>
      <c r="CX155" s="176"/>
      <c r="CY155" s="176"/>
      <c r="CZ155" s="176"/>
      <c r="DA155" s="176"/>
      <c r="DB155" s="176"/>
      <c r="DC155" s="176"/>
      <c r="DD155" s="176"/>
      <c r="DE155" s="176"/>
      <c r="DF155" s="176"/>
      <c r="DG155" s="176"/>
      <c r="DH155" s="176"/>
      <c r="DI155" s="176"/>
      <c r="DJ155" s="176"/>
      <c r="DK155" s="176"/>
      <c r="DL155" s="176"/>
      <c r="DM155" s="176"/>
      <c r="DN155" s="176"/>
      <c r="DO155" s="176"/>
      <c r="DP155" s="176"/>
      <c r="DQ155" s="176"/>
      <c r="DR155" s="176"/>
      <c r="DS155" s="176"/>
      <c r="DT155" s="176"/>
      <c r="DU155" s="176"/>
      <c r="DV155" s="176"/>
      <c r="DW155" s="176"/>
      <c r="DX155" s="176"/>
      <c r="DY155" s="176"/>
      <c r="DZ155" s="176"/>
      <c r="EA155" s="176"/>
      <c r="EB155" s="176"/>
      <c r="EC155" s="176"/>
      <c r="ED155" s="176"/>
      <c r="EE155" s="176"/>
      <c r="EF155" s="176"/>
      <c r="EG155" s="176"/>
      <c r="EH155" s="176"/>
      <c r="EI155" s="176"/>
      <c r="EJ155" s="176"/>
      <c r="EK155" s="176"/>
      <c r="EL155" s="176"/>
      <c r="EM155" s="176"/>
      <c r="EN155" s="176"/>
      <c r="EO155" s="176"/>
      <c r="EP155" s="176"/>
      <c r="EQ155" s="176"/>
      <c r="ER155" s="176"/>
      <c r="ES155" s="176"/>
      <c r="ET155" s="176"/>
      <c r="EU155" s="176"/>
      <c r="EV155" s="176"/>
      <c r="EW155" s="176"/>
      <c r="EX155" s="176"/>
      <c r="EY155" s="176"/>
      <c r="EZ155" s="176"/>
      <c r="FA155" s="176"/>
      <c r="FB155" s="176"/>
      <c r="FC155" s="176"/>
      <c r="FD155" s="176"/>
      <c r="FE155" s="176"/>
      <c r="FF155" s="176"/>
      <c r="FG155" s="176"/>
      <c r="FH155" s="176"/>
      <c r="FI155" s="176"/>
      <c r="FJ155" s="176"/>
      <c r="FK155" s="176"/>
      <c r="FL155" s="176"/>
      <c r="FM155" s="176"/>
      <c r="FN155" s="176"/>
      <c r="FO155" s="176"/>
      <c r="FP155" s="176"/>
      <c r="FQ155" s="176"/>
      <c r="FR155" s="176"/>
      <c r="FS155" s="176"/>
      <c r="FT155" s="176"/>
      <c r="FU155" s="176"/>
      <c r="FV155" s="176"/>
      <c r="FW155" s="176"/>
      <c r="FX155" s="176"/>
      <c r="FY155" s="176"/>
      <c r="FZ155" s="176"/>
      <c r="GA155" s="176"/>
      <c r="GB155" s="176"/>
      <c r="GC155" s="176"/>
      <c r="GD155" s="177"/>
    </row>
    <row r="156" spans="2:186" ht="9.9499999999999993" customHeight="1">
      <c r="B156" s="175"/>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6"/>
      <c r="AY156" s="176"/>
      <c r="AZ156" s="176"/>
      <c r="BA156" s="176"/>
      <c r="BB156" s="176"/>
      <c r="BC156" s="176"/>
      <c r="BD156" s="176"/>
      <c r="BE156" s="176"/>
      <c r="BF156" s="176"/>
      <c r="BG156" s="176"/>
      <c r="BH156" s="176"/>
      <c r="BI156" s="176"/>
      <c r="BJ156" s="176"/>
      <c r="BK156" s="176"/>
      <c r="BL156" s="176"/>
      <c r="BM156" s="176"/>
      <c r="BN156" s="176"/>
      <c r="BO156" s="176"/>
      <c r="BP156" s="176"/>
      <c r="BQ156" s="176"/>
      <c r="BR156" s="176"/>
      <c r="BS156" s="176"/>
      <c r="BT156" s="176"/>
      <c r="BU156" s="176"/>
      <c r="BV156" s="176"/>
      <c r="BW156" s="176"/>
      <c r="BX156" s="176"/>
      <c r="BY156" s="176"/>
      <c r="BZ156" s="176"/>
      <c r="CA156" s="176"/>
      <c r="CB156" s="176"/>
      <c r="CC156" s="176"/>
      <c r="CD156" s="176"/>
      <c r="CE156" s="176"/>
      <c r="CF156" s="176"/>
      <c r="CG156" s="176"/>
      <c r="CH156" s="176"/>
      <c r="CI156" s="176"/>
      <c r="CJ156" s="176"/>
      <c r="CK156" s="176"/>
      <c r="CL156" s="176"/>
      <c r="CM156" s="176"/>
      <c r="CN156" s="176"/>
      <c r="CO156" s="176"/>
      <c r="CP156" s="176"/>
      <c r="CQ156" s="176"/>
      <c r="CR156" s="176"/>
      <c r="CS156" s="176"/>
      <c r="CT156" s="176"/>
      <c r="CU156" s="176"/>
      <c r="CV156" s="176"/>
      <c r="CW156" s="176"/>
      <c r="CX156" s="176"/>
      <c r="CY156" s="176"/>
      <c r="CZ156" s="176"/>
      <c r="DA156" s="176"/>
      <c r="DB156" s="176"/>
      <c r="DC156" s="176"/>
      <c r="DD156" s="176"/>
      <c r="DE156" s="176"/>
      <c r="DF156" s="176"/>
      <c r="DG156" s="176"/>
      <c r="DH156" s="176"/>
      <c r="DI156" s="176"/>
      <c r="DJ156" s="176"/>
      <c r="DK156" s="176"/>
      <c r="DL156" s="176"/>
      <c r="DM156" s="176"/>
      <c r="DN156" s="176"/>
      <c r="DO156" s="176"/>
      <c r="DP156" s="176"/>
      <c r="DQ156" s="176"/>
      <c r="DR156" s="176"/>
      <c r="DS156" s="176"/>
      <c r="DT156" s="176"/>
      <c r="DU156" s="176"/>
      <c r="DV156" s="176"/>
      <c r="DW156" s="176"/>
      <c r="DX156" s="176"/>
      <c r="DY156" s="176"/>
      <c r="DZ156" s="176"/>
      <c r="EA156" s="176"/>
      <c r="EB156" s="176"/>
      <c r="EC156" s="176"/>
      <c r="ED156" s="176"/>
      <c r="EE156" s="176"/>
      <c r="EF156" s="176"/>
      <c r="EG156" s="176"/>
      <c r="EH156" s="176"/>
      <c r="EI156" s="176"/>
      <c r="EJ156" s="176"/>
      <c r="EK156" s="176"/>
      <c r="EL156" s="176"/>
      <c r="EM156" s="176"/>
      <c r="EN156" s="176"/>
      <c r="EO156" s="176"/>
      <c r="EP156" s="176"/>
      <c r="EQ156" s="176"/>
      <c r="ER156" s="176"/>
      <c r="ES156" s="176"/>
      <c r="ET156" s="176"/>
      <c r="EU156" s="176"/>
      <c r="EV156" s="176"/>
      <c r="EW156" s="176"/>
      <c r="EX156" s="176"/>
      <c r="EY156" s="176"/>
      <c r="EZ156" s="176"/>
      <c r="FA156" s="176"/>
      <c r="FB156" s="176"/>
      <c r="FC156" s="176"/>
      <c r="FD156" s="176"/>
      <c r="FE156" s="176"/>
      <c r="FF156" s="176"/>
      <c r="FG156" s="176"/>
      <c r="FH156" s="176"/>
      <c r="FI156" s="176"/>
      <c r="FJ156" s="176"/>
      <c r="FK156" s="176"/>
      <c r="FL156" s="176"/>
      <c r="FM156" s="176"/>
      <c r="FN156" s="176"/>
      <c r="FO156" s="176"/>
      <c r="FP156" s="176"/>
      <c r="FQ156" s="176"/>
      <c r="FR156" s="176"/>
      <c r="FS156" s="176"/>
      <c r="FT156" s="176"/>
      <c r="FU156" s="176"/>
      <c r="FV156" s="176"/>
      <c r="FW156" s="176"/>
      <c r="FX156" s="176"/>
      <c r="FY156" s="176"/>
      <c r="FZ156" s="176"/>
      <c r="GA156" s="176"/>
      <c r="GB156" s="176"/>
      <c r="GC156" s="176"/>
      <c r="GD156" s="177"/>
    </row>
    <row r="157" spans="2:186" ht="9.9499999999999993" customHeight="1">
      <c r="B157" s="175"/>
      <c r="C157" s="176"/>
      <c r="D157" s="176"/>
      <c r="E157" s="176"/>
      <c r="F157" s="176"/>
      <c r="G157" s="176"/>
      <c r="H157" s="176"/>
      <c r="I157" s="176"/>
      <c r="J157" s="176"/>
      <c r="K157" s="176"/>
      <c r="L157" s="176"/>
      <c r="M157" s="176"/>
      <c r="N157" s="176"/>
      <c r="O157" s="176"/>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6"/>
      <c r="AK157" s="176"/>
      <c r="AL157" s="176"/>
      <c r="AM157" s="176"/>
      <c r="AN157" s="176"/>
      <c r="AO157" s="176"/>
      <c r="AP157" s="176"/>
      <c r="AQ157" s="176"/>
      <c r="AR157" s="176"/>
      <c r="AS157" s="176"/>
      <c r="AT157" s="176"/>
      <c r="AU157" s="176"/>
      <c r="AV157" s="176"/>
      <c r="AW157" s="176"/>
      <c r="AX157" s="176"/>
      <c r="AY157" s="176"/>
      <c r="AZ157" s="176"/>
      <c r="BA157" s="176"/>
      <c r="BB157" s="176"/>
      <c r="BC157" s="176"/>
      <c r="BD157" s="176"/>
      <c r="BE157" s="176"/>
      <c r="BF157" s="176"/>
      <c r="BG157" s="176"/>
      <c r="BH157" s="176"/>
      <c r="BI157" s="176"/>
      <c r="BJ157" s="176"/>
      <c r="BK157" s="176"/>
      <c r="BL157" s="176"/>
      <c r="BM157" s="176"/>
      <c r="BN157" s="176"/>
      <c r="BO157" s="176"/>
      <c r="BP157" s="176"/>
      <c r="BQ157" s="176"/>
      <c r="BR157" s="176"/>
      <c r="BS157" s="176"/>
      <c r="BT157" s="176"/>
      <c r="BU157" s="176"/>
      <c r="BV157" s="176"/>
      <c r="BW157" s="176"/>
      <c r="BX157" s="176"/>
      <c r="BY157" s="176"/>
      <c r="BZ157" s="176"/>
      <c r="CA157" s="176"/>
      <c r="CB157" s="176"/>
      <c r="CC157" s="176"/>
      <c r="CD157" s="176"/>
      <c r="CE157" s="176"/>
      <c r="CF157" s="176"/>
      <c r="CG157" s="176"/>
      <c r="CH157" s="176"/>
      <c r="CI157" s="176"/>
      <c r="CJ157" s="176"/>
      <c r="CK157" s="176"/>
      <c r="CL157" s="176"/>
      <c r="CM157" s="176"/>
      <c r="CN157" s="176"/>
      <c r="CO157" s="176"/>
      <c r="CP157" s="176"/>
      <c r="CQ157" s="176"/>
      <c r="CR157" s="176"/>
      <c r="CS157" s="176"/>
      <c r="CT157" s="176"/>
      <c r="CU157" s="176"/>
      <c r="CV157" s="176"/>
      <c r="CW157" s="176"/>
      <c r="CX157" s="176"/>
      <c r="CY157" s="176"/>
      <c r="CZ157" s="176"/>
      <c r="DA157" s="176"/>
      <c r="DB157" s="176"/>
      <c r="DC157" s="176"/>
      <c r="DD157" s="176"/>
      <c r="DE157" s="176"/>
      <c r="DF157" s="176"/>
      <c r="DG157" s="176"/>
      <c r="DH157" s="176"/>
      <c r="DI157" s="176"/>
      <c r="DJ157" s="176"/>
      <c r="DK157" s="176"/>
      <c r="DL157" s="176"/>
      <c r="DM157" s="176"/>
      <c r="DN157" s="176"/>
      <c r="DO157" s="176"/>
      <c r="DP157" s="176"/>
      <c r="DQ157" s="176"/>
      <c r="DR157" s="176"/>
      <c r="DS157" s="176"/>
      <c r="DT157" s="176"/>
      <c r="DU157" s="176"/>
      <c r="DV157" s="176"/>
      <c r="DW157" s="176"/>
      <c r="DX157" s="176"/>
      <c r="DY157" s="176"/>
      <c r="DZ157" s="176"/>
      <c r="EA157" s="176"/>
      <c r="EB157" s="176"/>
      <c r="EC157" s="176"/>
      <c r="ED157" s="176"/>
      <c r="EE157" s="176"/>
      <c r="EF157" s="176"/>
      <c r="EG157" s="176"/>
      <c r="EH157" s="176"/>
      <c r="EI157" s="176"/>
      <c r="EJ157" s="176"/>
      <c r="EK157" s="176"/>
      <c r="EL157" s="176"/>
      <c r="EM157" s="176"/>
      <c r="EN157" s="176"/>
      <c r="EO157" s="176"/>
      <c r="EP157" s="176"/>
      <c r="EQ157" s="176"/>
      <c r="ER157" s="176"/>
      <c r="ES157" s="176"/>
      <c r="ET157" s="176"/>
      <c r="EU157" s="176"/>
      <c r="EV157" s="176"/>
      <c r="EW157" s="176"/>
      <c r="EX157" s="176"/>
      <c r="EY157" s="176"/>
      <c r="EZ157" s="176"/>
      <c r="FA157" s="176"/>
      <c r="FB157" s="176"/>
      <c r="FC157" s="176"/>
      <c r="FD157" s="176"/>
      <c r="FE157" s="176"/>
      <c r="FF157" s="176"/>
      <c r="FG157" s="176"/>
      <c r="FH157" s="176"/>
      <c r="FI157" s="176"/>
      <c r="FJ157" s="176"/>
      <c r="FK157" s="176"/>
      <c r="FL157" s="176"/>
      <c r="FM157" s="176"/>
      <c r="FN157" s="176"/>
      <c r="FO157" s="176"/>
      <c r="FP157" s="176"/>
      <c r="FQ157" s="176"/>
      <c r="FR157" s="176"/>
      <c r="FS157" s="176"/>
      <c r="FT157" s="176"/>
      <c r="FU157" s="176"/>
      <c r="FV157" s="176"/>
      <c r="FW157" s="176"/>
      <c r="FX157" s="176"/>
      <c r="FY157" s="176"/>
      <c r="FZ157" s="176"/>
      <c r="GA157" s="176"/>
      <c r="GB157" s="176"/>
      <c r="GC157" s="176"/>
      <c r="GD157" s="177"/>
    </row>
    <row r="158" spans="2:186" ht="9.9499999999999993" customHeight="1">
      <c r="B158" s="175"/>
      <c r="C158" s="176"/>
      <c r="D158" s="176"/>
      <c r="E158" s="176"/>
      <c r="F158" s="176"/>
      <c r="G158" s="176"/>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6"/>
      <c r="AY158" s="176"/>
      <c r="AZ158" s="176"/>
      <c r="BA158" s="176"/>
      <c r="BB158" s="176"/>
      <c r="BC158" s="176"/>
      <c r="BD158" s="176"/>
      <c r="BE158" s="176"/>
      <c r="BF158" s="176"/>
      <c r="BG158" s="176"/>
      <c r="BH158" s="176"/>
      <c r="BI158" s="176"/>
      <c r="BJ158" s="176"/>
      <c r="BK158" s="176"/>
      <c r="BL158" s="176"/>
      <c r="BM158" s="176"/>
      <c r="BN158" s="176"/>
      <c r="BO158" s="176"/>
      <c r="BP158" s="176"/>
      <c r="BQ158" s="176"/>
      <c r="BR158" s="176"/>
      <c r="BS158" s="176"/>
      <c r="BT158" s="176"/>
      <c r="BU158" s="176"/>
      <c r="BV158" s="176"/>
      <c r="BW158" s="176"/>
      <c r="BX158" s="176"/>
      <c r="BY158" s="176"/>
      <c r="BZ158" s="176"/>
      <c r="CA158" s="176"/>
      <c r="CB158" s="176"/>
      <c r="CC158" s="176"/>
      <c r="CD158" s="176"/>
      <c r="CE158" s="176"/>
      <c r="CF158" s="176"/>
      <c r="CG158" s="176"/>
      <c r="CH158" s="176"/>
      <c r="CI158" s="176"/>
      <c r="CJ158" s="176"/>
      <c r="CK158" s="176"/>
      <c r="CL158" s="176"/>
      <c r="CM158" s="176"/>
      <c r="CN158" s="176"/>
      <c r="CO158" s="176"/>
      <c r="CP158" s="176"/>
      <c r="CQ158" s="176"/>
      <c r="CR158" s="176"/>
      <c r="CS158" s="176"/>
      <c r="CT158" s="176"/>
      <c r="CU158" s="176"/>
      <c r="CV158" s="176"/>
      <c r="CW158" s="176"/>
      <c r="CX158" s="176"/>
      <c r="CY158" s="176"/>
      <c r="CZ158" s="176"/>
      <c r="DA158" s="176"/>
      <c r="DB158" s="176"/>
      <c r="DC158" s="176"/>
      <c r="DD158" s="176"/>
      <c r="DE158" s="176"/>
      <c r="DF158" s="176"/>
      <c r="DG158" s="176"/>
      <c r="DH158" s="176"/>
      <c r="DI158" s="176"/>
      <c r="DJ158" s="176"/>
      <c r="DK158" s="176"/>
      <c r="DL158" s="176"/>
      <c r="DM158" s="176"/>
      <c r="DN158" s="176"/>
      <c r="DO158" s="176"/>
      <c r="DP158" s="176"/>
      <c r="DQ158" s="176"/>
      <c r="DR158" s="176"/>
      <c r="DS158" s="176"/>
      <c r="DT158" s="176"/>
      <c r="DU158" s="176"/>
      <c r="DV158" s="176"/>
      <c r="DW158" s="176"/>
      <c r="DX158" s="176"/>
      <c r="DY158" s="176"/>
      <c r="DZ158" s="176"/>
      <c r="EA158" s="176"/>
      <c r="EB158" s="176"/>
      <c r="EC158" s="176"/>
      <c r="ED158" s="176"/>
      <c r="EE158" s="176"/>
      <c r="EF158" s="176"/>
      <c r="EG158" s="176"/>
      <c r="EH158" s="176"/>
      <c r="EI158" s="176"/>
      <c r="EJ158" s="176"/>
      <c r="EK158" s="176"/>
      <c r="EL158" s="176"/>
      <c r="EM158" s="176"/>
      <c r="EN158" s="176"/>
      <c r="EO158" s="176"/>
      <c r="EP158" s="176"/>
      <c r="EQ158" s="176"/>
      <c r="ER158" s="176"/>
      <c r="ES158" s="176"/>
      <c r="ET158" s="176"/>
      <c r="EU158" s="176"/>
      <c r="EV158" s="176"/>
      <c r="EW158" s="176"/>
      <c r="EX158" s="176"/>
      <c r="EY158" s="176"/>
      <c r="EZ158" s="176"/>
      <c r="FA158" s="176"/>
      <c r="FB158" s="176"/>
      <c r="FC158" s="176"/>
      <c r="FD158" s="176"/>
      <c r="FE158" s="176"/>
      <c r="FF158" s="176"/>
      <c r="FG158" s="176"/>
      <c r="FH158" s="176"/>
      <c r="FI158" s="176"/>
      <c r="FJ158" s="176"/>
      <c r="FK158" s="176"/>
      <c r="FL158" s="176"/>
      <c r="FM158" s="176"/>
      <c r="FN158" s="176"/>
      <c r="FO158" s="176"/>
      <c r="FP158" s="176"/>
      <c r="FQ158" s="176"/>
      <c r="FR158" s="176"/>
      <c r="FS158" s="176"/>
      <c r="FT158" s="176"/>
      <c r="FU158" s="176"/>
      <c r="FV158" s="176"/>
      <c r="FW158" s="176"/>
      <c r="FX158" s="176"/>
      <c r="FY158" s="176"/>
      <c r="FZ158" s="176"/>
      <c r="GA158" s="176"/>
      <c r="GB158" s="176"/>
      <c r="GC158" s="176"/>
      <c r="GD158" s="177"/>
    </row>
    <row r="159" spans="2:186" ht="9.9499999999999993" customHeight="1">
      <c r="B159" s="175"/>
      <c r="C159" s="176"/>
      <c r="D159" s="176"/>
      <c r="E159" s="176"/>
      <c r="F159" s="176"/>
      <c r="G159" s="176"/>
      <c r="H159" s="176"/>
      <c r="I159" s="176"/>
      <c r="J159" s="176"/>
      <c r="K159" s="176"/>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176"/>
      <c r="AR159" s="176"/>
      <c r="AS159" s="176"/>
      <c r="AT159" s="176"/>
      <c r="AU159" s="176"/>
      <c r="AV159" s="176"/>
      <c r="AW159" s="176"/>
      <c r="AX159" s="176"/>
      <c r="AY159" s="176"/>
      <c r="AZ159" s="176"/>
      <c r="BA159" s="176"/>
      <c r="BB159" s="176"/>
      <c r="BC159" s="176"/>
      <c r="BD159" s="176"/>
      <c r="BE159" s="176"/>
      <c r="BF159" s="176"/>
      <c r="BG159" s="176"/>
      <c r="BH159" s="176"/>
      <c r="BI159" s="176"/>
      <c r="BJ159" s="176"/>
      <c r="BK159" s="176"/>
      <c r="BL159" s="176"/>
      <c r="BM159" s="176"/>
      <c r="BN159" s="176"/>
      <c r="BO159" s="176"/>
      <c r="BP159" s="176"/>
      <c r="BQ159" s="176"/>
      <c r="BR159" s="176"/>
      <c r="BS159" s="176"/>
      <c r="BT159" s="176"/>
      <c r="BU159" s="176"/>
      <c r="BV159" s="176"/>
      <c r="BW159" s="176"/>
      <c r="BX159" s="176"/>
      <c r="BY159" s="176"/>
      <c r="BZ159" s="176"/>
      <c r="CA159" s="176"/>
      <c r="CB159" s="176"/>
      <c r="CC159" s="176"/>
      <c r="CD159" s="176"/>
      <c r="CE159" s="176"/>
      <c r="CF159" s="176"/>
      <c r="CG159" s="176"/>
      <c r="CH159" s="176"/>
      <c r="CI159" s="176"/>
      <c r="CJ159" s="176"/>
      <c r="CK159" s="176"/>
      <c r="CL159" s="176"/>
      <c r="CM159" s="176"/>
      <c r="CN159" s="176"/>
      <c r="CO159" s="176"/>
      <c r="CP159" s="176"/>
      <c r="CQ159" s="176"/>
      <c r="CR159" s="176"/>
      <c r="CS159" s="176"/>
      <c r="CT159" s="176"/>
      <c r="CU159" s="176"/>
      <c r="CV159" s="176"/>
      <c r="CW159" s="176"/>
      <c r="CX159" s="176"/>
      <c r="CY159" s="176"/>
      <c r="CZ159" s="176"/>
      <c r="DA159" s="176"/>
      <c r="DB159" s="176"/>
      <c r="DC159" s="176"/>
      <c r="DD159" s="176"/>
      <c r="DE159" s="176"/>
      <c r="DF159" s="176"/>
      <c r="DG159" s="176"/>
      <c r="DH159" s="176"/>
      <c r="DI159" s="176"/>
      <c r="DJ159" s="176"/>
      <c r="DK159" s="176"/>
      <c r="DL159" s="176"/>
      <c r="DM159" s="176"/>
      <c r="DN159" s="176"/>
      <c r="DO159" s="176"/>
      <c r="DP159" s="176"/>
      <c r="DQ159" s="176"/>
      <c r="DR159" s="176"/>
      <c r="DS159" s="176"/>
      <c r="DT159" s="176"/>
      <c r="DU159" s="176"/>
      <c r="DV159" s="176"/>
      <c r="DW159" s="176"/>
      <c r="DX159" s="176"/>
      <c r="DY159" s="176"/>
      <c r="DZ159" s="176"/>
      <c r="EA159" s="176"/>
      <c r="EB159" s="176"/>
      <c r="EC159" s="176"/>
      <c r="ED159" s="176"/>
      <c r="EE159" s="176"/>
      <c r="EF159" s="176"/>
      <c r="EG159" s="176"/>
      <c r="EH159" s="176"/>
      <c r="EI159" s="176"/>
      <c r="EJ159" s="176"/>
      <c r="EK159" s="176"/>
      <c r="EL159" s="176"/>
      <c r="EM159" s="176"/>
      <c r="EN159" s="176"/>
      <c r="EO159" s="176"/>
      <c r="EP159" s="176"/>
      <c r="EQ159" s="176"/>
      <c r="ER159" s="176"/>
      <c r="ES159" s="176"/>
      <c r="ET159" s="176"/>
      <c r="EU159" s="176"/>
      <c r="EV159" s="176"/>
      <c r="EW159" s="176"/>
      <c r="EX159" s="176"/>
      <c r="EY159" s="176"/>
      <c r="EZ159" s="176"/>
      <c r="FA159" s="176"/>
      <c r="FB159" s="176"/>
      <c r="FC159" s="176"/>
      <c r="FD159" s="176"/>
      <c r="FE159" s="176"/>
      <c r="FF159" s="176"/>
      <c r="FG159" s="176"/>
      <c r="FH159" s="176"/>
      <c r="FI159" s="176"/>
      <c r="FJ159" s="176"/>
      <c r="FK159" s="176"/>
      <c r="FL159" s="176"/>
      <c r="FM159" s="176"/>
      <c r="FN159" s="176"/>
      <c r="FO159" s="176"/>
      <c r="FP159" s="176"/>
      <c r="FQ159" s="176"/>
      <c r="FR159" s="176"/>
      <c r="FS159" s="176"/>
      <c r="FT159" s="176"/>
      <c r="FU159" s="176"/>
      <c r="FV159" s="176"/>
      <c r="FW159" s="176"/>
      <c r="FX159" s="176"/>
      <c r="FY159" s="176"/>
      <c r="FZ159" s="176"/>
      <c r="GA159" s="176"/>
      <c r="GB159" s="176"/>
      <c r="GC159" s="176"/>
      <c r="GD159" s="177"/>
    </row>
    <row r="160" spans="2:186" ht="9.9499999999999993" customHeight="1">
      <c r="B160" s="175"/>
      <c r="C160" s="176"/>
      <c r="D160" s="176"/>
      <c r="E160" s="176"/>
      <c r="F160" s="176"/>
      <c r="G160" s="176"/>
      <c r="H160" s="176"/>
      <c r="I160" s="176"/>
      <c r="J160" s="176"/>
      <c r="K160" s="176"/>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176"/>
      <c r="AR160" s="176"/>
      <c r="AS160" s="176"/>
      <c r="AT160" s="176"/>
      <c r="AU160" s="176"/>
      <c r="AV160" s="176"/>
      <c r="AW160" s="176"/>
      <c r="AX160" s="176"/>
      <c r="AY160" s="176"/>
      <c r="AZ160" s="176"/>
      <c r="BA160" s="176"/>
      <c r="BB160" s="176"/>
      <c r="BC160" s="176"/>
      <c r="BD160" s="176"/>
      <c r="BE160" s="176"/>
      <c r="BF160" s="176"/>
      <c r="BG160" s="176"/>
      <c r="BH160" s="176"/>
      <c r="BI160" s="176"/>
      <c r="BJ160" s="176"/>
      <c r="BK160" s="176"/>
      <c r="BL160" s="176"/>
      <c r="BM160" s="176"/>
      <c r="BN160" s="176"/>
      <c r="BO160" s="176"/>
      <c r="BP160" s="176"/>
      <c r="BQ160" s="176"/>
      <c r="BR160" s="176"/>
      <c r="BS160" s="176"/>
      <c r="BT160" s="176"/>
      <c r="BU160" s="176"/>
      <c r="BV160" s="176"/>
      <c r="BW160" s="176"/>
      <c r="BX160" s="176"/>
      <c r="BY160" s="176"/>
      <c r="BZ160" s="176"/>
      <c r="CA160" s="176"/>
      <c r="CB160" s="176"/>
      <c r="CC160" s="176"/>
      <c r="CD160" s="176"/>
      <c r="CE160" s="176"/>
      <c r="CF160" s="176"/>
      <c r="CG160" s="176"/>
      <c r="CH160" s="176"/>
      <c r="CI160" s="176"/>
      <c r="CJ160" s="176"/>
      <c r="CK160" s="176"/>
      <c r="CL160" s="176"/>
      <c r="CM160" s="176"/>
      <c r="CN160" s="176"/>
      <c r="CO160" s="176"/>
      <c r="CP160" s="176"/>
      <c r="CQ160" s="176"/>
      <c r="CR160" s="176"/>
      <c r="CS160" s="176"/>
      <c r="CT160" s="176"/>
      <c r="CU160" s="176"/>
      <c r="CV160" s="176"/>
      <c r="CW160" s="176"/>
      <c r="CX160" s="176"/>
      <c r="CY160" s="176"/>
      <c r="CZ160" s="176"/>
      <c r="DA160" s="176"/>
      <c r="DB160" s="176"/>
      <c r="DC160" s="176"/>
      <c r="DD160" s="176"/>
      <c r="DE160" s="176"/>
      <c r="DF160" s="176"/>
      <c r="DG160" s="176"/>
      <c r="DH160" s="176"/>
      <c r="DI160" s="176"/>
      <c r="DJ160" s="176"/>
      <c r="DK160" s="176"/>
      <c r="DL160" s="176"/>
      <c r="DM160" s="176"/>
      <c r="DN160" s="176"/>
      <c r="DO160" s="176"/>
      <c r="DP160" s="176"/>
      <c r="DQ160" s="176"/>
      <c r="DR160" s="176"/>
      <c r="DS160" s="176"/>
      <c r="DT160" s="176"/>
      <c r="DU160" s="176"/>
      <c r="DV160" s="176"/>
      <c r="DW160" s="176"/>
      <c r="DX160" s="176"/>
      <c r="DY160" s="176"/>
      <c r="DZ160" s="176"/>
      <c r="EA160" s="176"/>
      <c r="EB160" s="176"/>
      <c r="EC160" s="176"/>
      <c r="ED160" s="176"/>
      <c r="EE160" s="176"/>
      <c r="EF160" s="176"/>
      <c r="EG160" s="176"/>
      <c r="EH160" s="176"/>
      <c r="EI160" s="176"/>
      <c r="EJ160" s="176"/>
      <c r="EK160" s="176"/>
      <c r="EL160" s="176"/>
      <c r="EM160" s="176"/>
      <c r="EN160" s="176"/>
      <c r="EO160" s="176"/>
      <c r="EP160" s="176"/>
      <c r="EQ160" s="176"/>
      <c r="ER160" s="176"/>
      <c r="ES160" s="176"/>
      <c r="ET160" s="176"/>
      <c r="EU160" s="176"/>
      <c r="EV160" s="176"/>
      <c r="EW160" s="176"/>
      <c r="EX160" s="176"/>
      <c r="EY160" s="176"/>
      <c r="EZ160" s="176"/>
      <c r="FA160" s="176"/>
      <c r="FB160" s="176"/>
      <c r="FC160" s="176"/>
      <c r="FD160" s="176"/>
      <c r="FE160" s="176"/>
      <c r="FF160" s="176"/>
      <c r="FG160" s="176"/>
      <c r="FH160" s="176"/>
      <c r="FI160" s="176"/>
      <c r="FJ160" s="176"/>
      <c r="FK160" s="176"/>
      <c r="FL160" s="176"/>
      <c r="FM160" s="176"/>
      <c r="FN160" s="176"/>
      <c r="FO160" s="176"/>
      <c r="FP160" s="176"/>
      <c r="FQ160" s="176"/>
      <c r="FR160" s="176"/>
      <c r="FS160" s="176"/>
      <c r="FT160" s="176"/>
      <c r="FU160" s="176"/>
      <c r="FV160" s="176"/>
      <c r="FW160" s="176"/>
      <c r="FX160" s="176"/>
      <c r="FY160" s="176"/>
      <c r="FZ160" s="176"/>
      <c r="GA160" s="176"/>
      <c r="GB160" s="176"/>
      <c r="GC160" s="176"/>
      <c r="GD160" s="177"/>
    </row>
    <row r="161" spans="2:186" ht="9.9499999999999993" customHeight="1">
      <c r="B161" s="175"/>
      <c r="C161" s="176"/>
      <c r="D161" s="176"/>
      <c r="E161" s="176"/>
      <c r="F161" s="176"/>
      <c r="G161" s="176"/>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6"/>
      <c r="AY161" s="176"/>
      <c r="AZ161" s="176"/>
      <c r="BA161" s="176"/>
      <c r="BB161" s="176"/>
      <c r="BC161" s="176"/>
      <c r="BD161" s="176"/>
      <c r="BE161" s="176"/>
      <c r="BF161" s="176"/>
      <c r="BG161" s="176"/>
      <c r="BH161" s="176"/>
      <c r="BI161" s="176"/>
      <c r="BJ161" s="176"/>
      <c r="BK161" s="176"/>
      <c r="BL161" s="176"/>
      <c r="BM161" s="176"/>
      <c r="BN161" s="176"/>
      <c r="BO161" s="176"/>
      <c r="BP161" s="176"/>
      <c r="BQ161" s="176"/>
      <c r="BR161" s="176"/>
      <c r="BS161" s="176"/>
      <c r="BT161" s="176"/>
      <c r="BU161" s="176"/>
      <c r="BV161" s="176"/>
      <c r="BW161" s="176"/>
      <c r="BX161" s="176"/>
      <c r="BY161" s="176"/>
      <c r="BZ161" s="176"/>
      <c r="CA161" s="176"/>
      <c r="CB161" s="176"/>
      <c r="CC161" s="176"/>
      <c r="CD161" s="176"/>
      <c r="CE161" s="176"/>
      <c r="CF161" s="176"/>
      <c r="CG161" s="176"/>
      <c r="CH161" s="176"/>
      <c r="CI161" s="176"/>
      <c r="CJ161" s="176"/>
      <c r="CK161" s="176"/>
      <c r="CL161" s="176"/>
      <c r="CM161" s="176"/>
      <c r="CN161" s="176"/>
      <c r="CO161" s="176"/>
      <c r="CP161" s="176"/>
      <c r="CQ161" s="176"/>
      <c r="CR161" s="176"/>
      <c r="CS161" s="176"/>
      <c r="CT161" s="176"/>
      <c r="CU161" s="176"/>
      <c r="CV161" s="176"/>
      <c r="CW161" s="176"/>
      <c r="CX161" s="176"/>
      <c r="CY161" s="176"/>
      <c r="CZ161" s="176"/>
      <c r="DA161" s="176"/>
      <c r="DB161" s="176"/>
      <c r="DC161" s="176"/>
      <c r="DD161" s="176"/>
      <c r="DE161" s="176"/>
      <c r="DF161" s="176"/>
      <c r="DG161" s="176"/>
      <c r="DH161" s="176"/>
      <c r="DI161" s="176"/>
      <c r="DJ161" s="176"/>
      <c r="DK161" s="176"/>
      <c r="DL161" s="176"/>
      <c r="DM161" s="176"/>
      <c r="DN161" s="176"/>
      <c r="DO161" s="176"/>
      <c r="DP161" s="176"/>
      <c r="DQ161" s="176"/>
      <c r="DR161" s="176"/>
      <c r="DS161" s="176"/>
      <c r="DT161" s="176"/>
      <c r="DU161" s="176"/>
      <c r="DV161" s="176"/>
      <c r="DW161" s="176"/>
      <c r="DX161" s="176"/>
      <c r="DY161" s="176"/>
      <c r="DZ161" s="176"/>
      <c r="EA161" s="176"/>
      <c r="EB161" s="176"/>
      <c r="EC161" s="176"/>
      <c r="ED161" s="176"/>
      <c r="EE161" s="176"/>
      <c r="EF161" s="176"/>
      <c r="EG161" s="176"/>
      <c r="EH161" s="176"/>
      <c r="EI161" s="176"/>
      <c r="EJ161" s="176"/>
      <c r="EK161" s="176"/>
      <c r="EL161" s="176"/>
      <c r="EM161" s="176"/>
      <c r="EN161" s="176"/>
      <c r="EO161" s="176"/>
      <c r="EP161" s="176"/>
      <c r="EQ161" s="176"/>
      <c r="ER161" s="176"/>
      <c r="ES161" s="176"/>
      <c r="ET161" s="176"/>
      <c r="EU161" s="176"/>
      <c r="EV161" s="176"/>
      <c r="EW161" s="176"/>
      <c r="EX161" s="176"/>
      <c r="EY161" s="176"/>
      <c r="EZ161" s="176"/>
      <c r="FA161" s="176"/>
      <c r="FB161" s="176"/>
      <c r="FC161" s="176"/>
      <c r="FD161" s="176"/>
      <c r="FE161" s="176"/>
      <c r="FF161" s="176"/>
      <c r="FG161" s="176"/>
      <c r="FH161" s="176"/>
      <c r="FI161" s="176"/>
      <c r="FJ161" s="176"/>
      <c r="FK161" s="176"/>
      <c r="FL161" s="176"/>
      <c r="FM161" s="176"/>
      <c r="FN161" s="176"/>
      <c r="FO161" s="176"/>
      <c r="FP161" s="176"/>
      <c r="FQ161" s="176"/>
      <c r="FR161" s="176"/>
      <c r="FS161" s="176"/>
      <c r="FT161" s="176"/>
      <c r="FU161" s="176"/>
      <c r="FV161" s="176"/>
      <c r="FW161" s="176"/>
      <c r="FX161" s="176"/>
      <c r="FY161" s="176"/>
      <c r="FZ161" s="176"/>
      <c r="GA161" s="176"/>
      <c r="GB161" s="176"/>
      <c r="GC161" s="176"/>
      <c r="GD161" s="177"/>
    </row>
    <row r="162" spans="2:186" ht="9.9499999999999993" customHeight="1">
      <c r="B162" s="175"/>
      <c r="C162" s="176"/>
      <c r="D162" s="176"/>
      <c r="E162" s="176"/>
      <c r="F162" s="176"/>
      <c r="G162" s="176"/>
      <c r="H162" s="176"/>
      <c r="I162" s="176"/>
      <c r="J162" s="176"/>
      <c r="K162" s="176"/>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176"/>
      <c r="AR162" s="176"/>
      <c r="AS162" s="176"/>
      <c r="AT162" s="176"/>
      <c r="AU162" s="176"/>
      <c r="AV162" s="176"/>
      <c r="AW162" s="176"/>
      <c r="AX162" s="176"/>
      <c r="AY162" s="176"/>
      <c r="AZ162" s="176"/>
      <c r="BA162" s="176"/>
      <c r="BB162" s="176"/>
      <c r="BC162" s="176"/>
      <c r="BD162" s="176"/>
      <c r="BE162" s="176"/>
      <c r="BF162" s="176"/>
      <c r="BG162" s="176"/>
      <c r="BH162" s="176"/>
      <c r="BI162" s="176"/>
      <c r="BJ162" s="176"/>
      <c r="BK162" s="176"/>
      <c r="BL162" s="176"/>
      <c r="BM162" s="176"/>
      <c r="BN162" s="176"/>
      <c r="BO162" s="176"/>
      <c r="BP162" s="176"/>
      <c r="BQ162" s="176"/>
      <c r="BR162" s="176"/>
      <c r="BS162" s="176"/>
      <c r="BT162" s="176"/>
      <c r="BU162" s="176"/>
      <c r="BV162" s="176"/>
      <c r="BW162" s="176"/>
      <c r="BX162" s="176"/>
      <c r="BY162" s="176"/>
      <c r="BZ162" s="176"/>
      <c r="CA162" s="176"/>
      <c r="CB162" s="176"/>
      <c r="CC162" s="176"/>
      <c r="CD162" s="176"/>
      <c r="CE162" s="176"/>
      <c r="CF162" s="176"/>
      <c r="CG162" s="176"/>
      <c r="CH162" s="176"/>
      <c r="CI162" s="176"/>
      <c r="CJ162" s="176"/>
      <c r="CK162" s="176"/>
      <c r="CL162" s="176"/>
      <c r="CM162" s="176"/>
      <c r="CN162" s="176"/>
      <c r="CO162" s="176"/>
      <c r="CP162" s="176"/>
      <c r="CQ162" s="176"/>
      <c r="CR162" s="176"/>
      <c r="CS162" s="176"/>
      <c r="CT162" s="176"/>
      <c r="CU162" s="176"/>
      <c r="CV162" s="176"/>
      <c r="CW162" s="176"/>
      <c r="CX162" s="176"/>
      <c r="CY162" s="176"/>
      <c r="CZ162" s="176"/>
      <c r="DA162" s="176"/>
      <c r="DB162" s="176"/>
      <c r="DC162" s="176"/>
      <c r="DD162" s="176"/>
      <c r="DE162" s="176"/>
      <c r="DF162" s="176"/>
      <c r="DG162" s="176"/>
      <c r="DH162" s="176"/>
      <c r="DI162" s="176"/>
      <c r="DJ162" s="176"/>
      <c r="DK162" s="176"/>
      <c r="DL162" s="176"/>
      <c r="DM162" s="176"/>
      <c r="DN162" s="176"/>
      <c r="DO162" s="176"/>
      <c r="DP162" s="176"/>
      <c r="DQ162" s="176"/>
      <c r="DR162" s="176"/>
      <c r="DS162" s="176"/>
      <c r="DT162" s="176"/>
      <c r="DU162" s="176"/>
      <c r="DV162" s="176"/>
      <c r="DW162" s="176"/>
      <c r="DX162" s="176"/>
      <c r="DY162" s="176"/>
      <c r="DZ162" s="176"/>
      <c r="EA162" s="176"/>
      <c r="EB162" s="176"/>
      <c r="EC162" s="176"/>
      <c r="ED162" s="176"/>
      <c r="EE162" s="176"/>
      <c r="EF162" s="176"/>
      <c r="EG162" s="176"/>
      <c r="EH162" s="176"/>
      <c r="EI162" s="176"/>
      <c r="EJ162" s="176"/>
      <c r="EK162" s="176"/>
      <c r="EL162" s="176"/>
      <c r="EM162" s="176"/>
      <c r="EN162" s="176"/>
      <c r="EO162" s="176"/>
      <c r="EP162" s="176"/>
      <c r="EQ162" s="176"/>
      <c r="ER162" s="176"/>
      <c r="ES162" s="176"/>
      <c r="ET162" s="176"/>
      <c r="EU162" s="176"/>
      <c r="EV162" s="176"/>
      <c r="EW162" s="176"/>
      <c r="EX162" s="176"/>
      <c r="EY162" s="176"/>
      <c r="EZ162" s="176"/>
      <c r="FA162" s="176"/>
      <c r="FB162" s="176"/>
      <c r="FC162" s="176"/>
      <c r="FD162" s="176"/>
      <c r="FE162" s="176"/>
      <c r="FF162" s="176"/>
      <c r="FG162" s="176"/>
      <c r="FH162" s="176"/>
      <c r="FI162" s="176"/>
      <c r="FJ162" s="176"/>
      <c r="FK162" s="176"/>
      <c r="FL162" s="176"/>
      <c r="FM162" s="176"/>
      <c r="FN162" s="176"/>
      <c r="FO162" s="176"/>
      <c r="FP162" s="176"/>
      <c r="FQ162" s="176"/>
      <c r="FR162" s="176"/>
      <c r="FS162" s="176"/>
      <c r="FT162" s="176"/>
      <c r="FU162" s="176"/>
      <c r="FV162" s="176"/>
      <c r="FW162" s="176"/>
      <c r="FX162" s="176"/>
      <c r="FY162" s="176"/>
      <c r="FZ162" s="176"/>
      <c r="GA162" s="176"/>
      <c r="GB162" s="176"/>
      <c r="GC162" s="176"/>
      <c r="GD162" s="177"/>
    </row>
    <row r="163" spans="2:186" ht="9.9499999999999993" customHeight="1" thickBot="1">
      <c r="B163" s="178"/>
      <c r="C163" s="179"/>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179"/>
      <c r="AD163" s="179"/>
      <c r="AE163" s="179"/>
      <c r="AF163" s="179"/>
      <c r="AG163" s="179"/>
      <c r="AH163" s="179"/>
      <c r="AI163" s="179"/>
      <c r="AJ163" s="179"/>
      <c r="AK163" s="179"/>
      <c r="AL163" s="179"/>
      <c r="AM163" s="179"/>
      <c r="AN163" s="179"/>
      <c r="AO163" s="179"/>
      <c r="AP163" s="179"/>
      <c r="AQ163" s="179"/>
      <c r="AR163" s="179"/>
      <c r="AS163" s="179"/>
      <c r="AT163" s="179"/>
      <c r="AU163" s="179"/>
      <c r="AV163" s="179"/>
      <c r="AW163" s="179"/>
      <c r="AX163" s="179"/>
      <c r="AY163" s="179"/>
      <c r="AZ163" s="179"/>
      <c r="BA163" s="179"/>
      <c r="BB163" s="179"/>
      <c r="BC163" s="179"/>
      <c r="BD163" s="179"/>
      <c r="BE163" s="179"/>
      <c r="BF163" s="179"/>
      <c r="BG163" s="179"/>
      <c r="BH163" s="179"/>
      <c r="BI163" s="179"/>
      <c r="BJ163" s="179"/>
      <c r="BK163" s="179"/>
      <c r="BL163" s="179"/>
      <c r="BM163" s="179"/>
      <c r="BN163" s="179"/>
      <c r="BO163" s="179"/>
      <c r="BP163" s="179"/>
      <c r="BQ163" s="179"/>
      <c r="BR163" s="179"/>
      <c r="BS163" s="179"/>
      <c r="BT163" s="179"/>
      <c r="BU163" s="179"/>
      <c r="BV163" s="179"/>
      <c r="BW163" s="179"/>
      <c r="BX163" s="179"/>
      <c r="BY163" s="179"/>
      <c r="BZ163" s="179"/>
      <c r="CA163" s="179"/>
      <c r="CB163" s="179"/>
      <c r="CC163" s="179"/>
      <c r="CD163" s="179"/>
      <c r="CE163" s="179"/>
      <c r="CF163" s="179"/>
      <c r="CG163" s="179"/>
      <c r="CH163" s="179"/>
      <c r="CI163" s="179"/>
      <c r="CJ163" s="179"/>
      <c r="CK163" s="179"/>
      <c r="CL163" s="179"/>
      <c r="CM163" s="179"/>
      <c r="CN163" s="179"/>
      <c r="CO163" s="179"/>
      <c r="CP163" s="179"/>
      <c r="CQ163" s="179"/>
      <c r="CR163" s="179"/>
      <c r="CS163" s="179"/>
      <c r="CT163" s="179"/>
      <c r="CU163" s="179"/>
      <c r="CV163" s="179"/>
      <c r="CW163" s="179"/>
      <c r="CX163" s="179"/>
      <c r="CY163" s="179"/>
      <c r="CZ163" s="179"/>
      <c r="DA163" s="179"/>
      <c r="DB163" s="179"/>
      <c r="DC163" s="179"/>
      <c r="DD163" s="179"/>
      <c r="DE163" s="179"/>
      <c r="DF163" s="179"/>
      <c r="DG163" s="179"/>
      <c r="DH163" s="179"/>
      <c r="DI163" s="179"/>
      <c r="DJ163" s="179"/>
      <c r="DK163" s="179"/>
      <c r="DL163" s="179"/>
      <c r="DM163" s="179"/>
      <c r="DN163" s="179"/>
      <c r="DO163" s="179"/>
      <c r="DP163" s="179"/>
      <c r="DQ163" s="179"/>
      <c r="DR163" s="179"/>
      <c r="DS163" s="179"/>
      <c r="DT163" s="179"/>
      <c r="DU163" s="179"/>
      <c r="DV163" s="179"/>
      <c r="DW163" s="179"/>
      <c r="DX163" s="179"/>
      <c r="DY163" s="179"/>
      <c r="DZ163" s="179"/>
      <c r="EA163" s="179"/>
      <c r="EB163" s="179"/>
      <c r="EC163" s="179"/>
      <c r="ED163" s="179"/>
      <c r="EE163" s="179"/>
      <c r="EF163" s="179"/>
      <c r="EG163" s="179"/>
      <c r="EH163" s="179"/>
      <c r="EI163" s="179"/>
      <c r="EJ163" s="179"/>
      <c r="EK163" s="179"/>
      <c r="EL163" s="179"/>
      <c r="EM163" s="179"/>
      <c r="EN163" s="179"/>
      <c r="EO163" s="179"/>
      <c r="EP163" s="179"/>
      <c r="EQ163" s="179"/>
      <c r="ER163" s="179"/>
      <c r="ES163" s="179"/>
      <c r="ET163" s="179"/>
      <c r="EU163" s="179"/>
      <c r="EV163" s="179"/>
      <c r="EW163" s="179"/>
      <c r="EX163" s="179"/>
      <c r="EY163" s="179"/>
      <c r="EZ163" s="179"/>
      <c r="FA163" s="179"/>
      <c r="FB163" s="179"/>
      <c r="FC163" s="179"/>
      <c r="FD163" s="179"/>
      <c r="FE163" s="179"/>
      <c r="FF163" s="179"/>
      <c r="FG163" s="179"/>
      <c r="FH163" s="179"/>
      <c r="FI163" s="179"/>
      <c r="FJ163" s="179"/>
      <c r="FK163" s="179"/>
      <c r="FL163" s="179"/>
      <c r="FM163" s="179"/>
      <c r="FN163" s="179"/>
      <c r="FO163" s="179"/>
      <c r="FP163" s="179"/>
      <c r="FQ163" s="179"/>
      <c r="FR163" s="179"/>
      <c r="FS163" s="179"/>
      <c r="FT163" s="179"/>
      <c r="FU163" s="179"/>
      <c r="FV163" s="179"/>
      <c r="FW163" s="179"/>
      <c r="FX163" s="179"/>
      <c r="FY163" s="179"/>
      <c r="FZ163" s="179"/>
      <c r="GA163" s="179"/>
      <c r="GB163" s="179"/>
      <c r="GC163" s="179"/>
      <c r="GD163" s="180"/>
    </row>
    <row r="165" spans="2:186" ht="9.9499999999999993" customHeight="1">
      <c r="B165" s="49" t="s">
        <v>71</v>
      </c>
      <c r="C165" s="49"/>
      <c r="D165" s="49"/>
      <c r="E165" s="49"/>
      <c r="F165" s="49"/>
      <c r="G165" s="49"/>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49"/>
      <c r="BV165" s="49"/>
      <c r="BW165" s="49"/>
      <c r="BX165" s="49"/>
      <c r="BY165" s="49"/>
      <c r="BZ165" s="49"/>
      <c r="CA165" s="49"/>
      <c r="CB165" s="49"/>
      <c r="CC165" s="49"/>
      <c r="CD165" s="49"/>
      <c r="CE165" s="49"/>
      <c r="CF165" s="49"/>
      <c r="CG165" s="49"/>
      <c r="CH165" s="49"/>
      <c r="CI165" s="49"/>
      <c r="CJ165" s="49"/>
      <c r="CK165" s="49"/>
      <c r="CL165" s="49"/>
      <c r="CM165" s="49"/>
      <c r="CN165" s="49"/>
      <c r="CO165" s="49"/>
      <c r="CP165" s="49"/>
      <c r="CQ165" s="49"/>
      <c r="CR165" s="49"/>
      <c r="CS165" s="49"/>
      <c r="CT165" s="49"/>
      <c r="CU165" s="49"/>
      <c r="CV165" s="49"/>
      <c r="CW165" s="49"/>
      <c r="CX165" s="49"/>
      <c r="CY165" s="49"/>
      <c r="CZ165" s="49"/>
      <c r="DA165" s="49"/>
      <c r="DB165" s="49"/>
      <c r="DC165" s="49"/>
      <c r="DD165" s="49"/>
      <c r="DE165" s="49"/>
      <c r="DF165" s="49"/>
      <c r="DG165" s="49"/>
      <c r="DH165" s="49"/>
      <c r="DI165" s="49"/>
      <c r="DJ165" s="49"/>
      <c r="DK165" s="49"/>
      <c r="DL165" s="49"/>
      <c r="DM165" s="49"/>
      <c r="DN165" s="49"/>
      <c r="DO165" s="49"/>
      <c r="DP165" s="49"/>
      <c r="DQ165" s="49"/>
      <c r="DR165" s="49"/>
      <c r="DS165" s="49"/>
      <c r="DT165" s="49"/>
      <c r="DU165" s="49"/>
      <c r="DV165" s="49"/>
      <c r="DW165" s="49"/>
      <c r="DX165" s="49"/>
      <c r="DY165" s="49"/>
      <c r="DZ165" s="49"/>
      <c r="EA165" s="49"/>
      <c r="EB165" s="49"/>
      <c r="EC165" s="49"/>
      <c r="ED165" s="49"/>
      <c r="EE165" s="49"/>
      <c r="EF165" s="49"/>
      <c r="EG165" s="49"/>
      <c r="EH165" s="49"/>
      <c r="EI165" s="49"/>
      <c r="EJ165" s="49"/>
      <c r="EK165" s="49"/>
      <c r="EL165" s="49"/>
      <c r="EM165" s="49"/>
      <c r="EN165" s="49"/>
      <c r="EO165" s="49"/>
      <c r="EP165" s="49"/>
      <c r="EQ165" s="49"/>
      <c r="ER165" s="49"/>
      <c r="ES165" s="49"/>
      <c r="ET165" s="49"/>
      <c r="EU165" s="49"/>
      <c r="EV165" s="49"/>
      <c r="EW165" s="49"/>
      <c r="EX165" s="49"/>
      <c r="EY165" s="49"/>
      <c r="EZ165" s="49"/>
      <c r="FA165" s="49"/>
      <c r="FB165" s="49"/>
      <c r="FC165" s="49"/>
      <c r="FD165" s="49"/>
      <c r="FE165" s="49"/>
      <c r="FF165" s="49"/>
      <c r="FG165" s="49"/>
      <c r="FH165" s="49"/>
      <c r="FI165" s="49"/>
      <c r="FJ165" s="49"/>
      <c r="FK165" s="49"/>
      <c r="FL165" s="49"/>
      <c r="FM165" s="49"/>
      <c r="FN165" s="49"/>
      <c r="FO165" s="49"/>
      <c r="FP165" s="49"/>
      <c r="FQ165" s="49"/>
      <c r="FR165" s="49"/>
      <c r="FS165" s="49"/>
      <c r="FT165" s="49"/>
      <c r="FU165" s="49"/>
      <c r="FV165" s="49"/>
      <c r="FW165" s="49"/>
      <c r="FX165" s="49"/>
      <c r="FY165" s="49"/>
      <c r="FZ165" s="49"/>
      <c r="GA165" s="49"/>
      <c r="GB165" s="49"/>
      <c r="GC165" s="49"/>
      <c r="GD165" s="49"/>
    </row>
    <row r="166" spans="2:186" ht="9.9499999999999993" customHeight="1" thickBot="1">
      <c r="B166" s="49"/>
      <c r="C166" s="49"/>
      <c r="D166" s="49"/>
      <c r="E166" s="49"/>
      <c r="F166" s="49"/>
      <c r="G166" s="49"/>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49"/>
      <c r="BV166" s="49"/>
      <c r="BW166" s="49"/>
      <c r="BX166" s="49"/>
      <c r="BY166" s="49"/>
      <c r="BZ166" s="49"/>
      <c r="CA166" s="49"/>
      <c r="CB166" s="49"/>
      <c r="CC166" s="49"/>
      <c r="CD166" s="49"/>
      <c r="CE166" s="49"/>
      <c r="CF166" s="49"/>
      <c r="CG166" s="49"/>
      <c r="CH166" s="49"/>
      <c r="CI166" s="49"/>
      <c r="CJ166" s="49"/>
      <c r="CK166" s="49"/>
      <c r="CL166" s="49"/>
      <c r="CM166" s="49"/>
      <c r="CN166" s="49"/>
      <c r="CO166" s="49"/>
      <c r="CP166" s="49"/>
      <c r="CQ166" s="49"/>
      <c r="CR166" s="49"/>
      <c r="CS166" s="49"/>
      <c r="CT166" s="49"/>
      <c r="CU166" s="49"/>
      <c r="CV166" s="49"/>
      <c r="CW166" s="49"/>
      <c r="CX166" s="49"/>
      <c r="CY166" s="49"/>
      <c r="CZ166" s="49"/>
      <c r="DA166" s="49"/>
      <c r="DB166" s="49"/>
      <c r="DC166" s="49"/>
      <c r="DD166" s="49"/>
      <c r="DE166" s="49"/>
      <c r="DF166" s="49"/>
      <c r="DG166" s="49"/>
      <c r="DH166" s="49"/>
      <c r="DI166" s="49"/>
      <c r="DJ166" s="49"/>
      <c r="DK166" s="49"/>
      <c r="DL166" s="49"/>
      <c r="DM166" s="49"/>
      <c r="DN166" s="49"/>
      <c r="DO166" s="49"/>
      <c r="DP166" s="49"/>
      <c r="DQ166" s="49"/>
      <c r="DR166" s="49"/>
      <c r="DS166" s="49"/>
      <c r="DT166" s="49"/>
      <c r="DU166" s="49"/>
      <c r="DV166" s="49"/>
      <c r="DW166" s="49"/>
      <c r="DX166" s="49"/>
      <c r="DY166" s="49"/>
      <c r="DZ166" s="49"/>
      <c r="EA166" s="49"/>
      <c r="EB166" s="49"/>
      <c r="EC166" s="49"/>
      <c r="ED166" s="49"/>
      <c r="EE166" s="49"/>
      <c r="EF166" s="49"/>
      <c r="EG166" s="49"/>
      <c r="EH166" s="49"/>
      <c r="EI166" s="49"/>
      <c r="EJ166" s="49"/>
      <c r="EK166" s="49"/>
      <c r="EL166" s="49"/>
      <c r="EM166" s="49"/>
      <c r="EN166" s="49"/>
      <c r="EO166" s="49"/>
      <c r="EP166" s="49"/>
      <c r="EQ166" s="49"/>
      <c r="ER166" s="49"/>
      <c r="ES166" s="49"/>
      <c r="ET166" s="49"/>
      <c r="EU166" s="49"/>
      <c r="EV166" s="49"/>
      <c r="EW166" s="49"/>
      <c r="EX166" s="49"/>
      <c r="EY166" s="49"/>
      <c r="EZ166" s="49"/>
      <c r="FA166" s="49"/>
      <c r="FB166" s="49"/>
      <c r="FC166" s="49"/>
      <c r="FD166" s="49"/>
      <c r="FE166" s="49"/>
      <c r="FF166" s="49"/>
      <c r="FG166" s="49"/>
      <c r="FH166" s="49"/>
      <c r="FI166" s="49"/>
      <c r="FJ166" s="49"/>
      <c r="FK166" s="49"/>
      <c r="FL166" s="49"/>
      <c r="FM166" s="49"/>
      <c r="FN166" s="49"/>
      <c r="FO166" s="49"/>
      <c r="FP166" s="49"/>
      <c r="FQ166" s="49"/>
      <c r="FR166" s="49"/>
      <c r="FS166" s="49"/>
      <c r="FT166" s="49"/>
      <c r="FU166" s="49"/>
      <c r="FV166" s="49"/>
      <c r="FW166" s="49"/>
      <c r="FX166" s="49"/>
      <c r="FY166" s="49"/>
      <c r="FZ166" s="49"/>
      <c r="GA166" s="49"/>
      <c r="GB166" s="49"/>
      <c r="GC166" s="49"/>
      <c r="GD166" s="49"/>
    </row>
    <row r="167" spans="2:186" ht="9.9499999999999993" customHeight="1">
      <c r="B167" s="181"/>
      <c r="C167" s="182"/>
      <c r="D167" s="182"/>
      <c r="E167" s="182"/>
      <c r="F167" s="182"/>
      <c r="G167" s="182"/>
      <c r="H167" s="182"/>
      <c r="I167" s="182"/>
      <c r="J167" s="182"/>
      <c r="K167" s="182"/>
      <c r="L167" s="182"/>
      <c r="M167" s="182"/>
      <c r="N167" s="182"/>
      <c r="O167" s="182"/>
      <c r="P167" s="182"/>
      <c r="Q167" s="182"/>
      <c r="R167" s="182"/>
      <c r="S167" s="182"/>
      <c r="T167" s="182"/>
      <c r="U167" s="182"/>
      <c r="V167" s="182"/>
      <c r="W167" s="182"/>
      <c r="X167" s="182"/>
      <c r="Y167" s="182"/>
      <c r="Z167" s="182"/>
      <c r="AA167" s="182"/>
      <c r="AB167" s="182"/>
      <c r="AC167" s="182"/>
      <c r="AD167" s="182"/>
      <c r="AE167" s="182"/>
      <c r="AF167" s="182"/>
      <c r="AG167" s="182"/>
      <c r="AH167" s="182"/>
      <c r="AI167" s="182"/>
      <c r="AJ167" s="182"/>
      <c r="AK167" s="182"/>
      <c r="AL167" s="182"/>
      <c r="AM167" s="182"/>
      <c r="AN167" s="182"/>
      <c r="AO167" s="182"/>
      <c r="AP167" s="182"/>
      <c r="AQ167" s="182"/>
      <c r="AR167" s="182"/>
      <c r="AS167" s="182"/>
      <c r="AT167" s="182"/>
      <c r="AU167" s="182"/>
      <c r="AV167" s="182"/>
      <c r="AW167" s="182"/>
      <c r="AX167" s="182"/>
      <c r="AY167" s="182"/>
      <c r="AZ167" s="182"/>
      <c r="BA167" s="182"/>
      <c r="BB167" s="182"/>
      <c r="BC167" s="182"/>
      <c r="BD167" s="182"/>
      <c r="BE167" s="182"/>
      <c r="BF167" s="182"/>
      <c r="BG167" s="182"/>
      <c r="BH167" s="182"/>
      <c r="BI167" s="182"/>
      <c r="BJ167" s="182"/>
      <c r="BK167" s="182"/>
      <c r="BL167" s="182"/>
      <c r="BM167" s="182"/>
      <c r="BN167" s="182"/>
      <c r="BO167" s="182"/>
      <c r="BP167" s="182"/>
      <c r="BQ167" s="182"/>
      <c r="BR167" s="182"/>
      <c r="BS167" s="182"/>
      <c r="BT167" s="182"/>
      <c r="BU167" s="182"/>
      <c r="BV167" s="182"/>
      <c r="BW167" s="182"/>
      <c r="BX167" s="182"/>
      <c r="BY167" s="182"/>
      <c r="BZ167" s="182"/>
      <c r="CA167" s="182"/>
      <c r="CB167" s="182"/>
      <c r="CC167" s="182"/>
      <c r="CD167" s="182"/>
      <c r="CE167" s="182"/>
      <c r="CF167" s="182"/>
      <c r="CG167" s="182"/>
      <c r="CH167" s="182"/>
      <c r="CI167" s="182"/>
      <c r="CJ167" s="182"/>
      <c r="CK167" s="182"/>
      <c r="CL167" s="182"/>
      <c r="CM167" s="182"/>
      <c r="CN167" s="182"/>
      <c r="CO167" s="182"/>
      <c r="CP167" s="182"/>
      <c r="CQ167" s="182"/>
      <c r="CR167" s="182"/>
      <c r="CS167" s="182"/>
      <c r="CT167" s="182"/>
      <c r="CU167" s="182"/>
      <c r="CV167" s="182"/>
      <c r="CW167" s="182"/>
      <c r="CX167" s="182"/>
      <c r="CY167" s="182"/>
      <c r="CZ167" s="182"/>
      <c r="DA167" s="182"/>
      <c r="DB167" s="182"/>
      <c r="DC167" s="182"/>
      <c r="DD167" s="182"/>
      <c r="DE167" s="182"/>
      <c r="DF167" s="182"/>
      <c r="DG167" s="182"/>
      <c r="DH167" s="182"/>
      <c r="DI167" s="182"/>
      <c r="DJ167" s="182"/>
      <c r="DK167" s="182"/>
      <c r="DL167" s="182"/>
      <c r="DM167" s="182"/>
      <c r="DN167" s="182"/>
      <c r="DO167" s="182"/>
      <c r="DP167" s="182"/>
      <c r="DQ167" s="182"/>
      <c r="DR167" s="182"/>
      <c r="DS167" s="182"/>
      <c r="DT167" s="182"/>
      <c r="DU167" s="182"/>
      <c r="DV167" s="182"/>
      <c r="DW167" s="182"/>
      <c r="DX167" s="182"/>
      <c r="DY167" s="182"/>
      <c r="DZ167" s="182"/>
      <c r="EA167" s="182"/>
      <c r="EB167" s="182"/>
      <c r="EC167" s="182"/>
      <c r="ED167" s="182"/>
      <c r="EE167" s="182"/>
      <c r="EF167" s="182"/>
      <c r="EG167" s="182"/>
      <c r="EH167" s="182"/>
      <c r="EI167" s="182"/>
      <c r="EJ167" s="182"/>
      <c r="EK167" s="182"/>
      <c r="EL167" s="182"/>
      <c r="EM167" s="182"/>
      <c r="EN167" s="182"/>
      <c r="EO167" s="182"/>
      <c r="EP167" s="182"/>
      <c r="EQ167" s="182"/>
      <c r="ER167" s="182"/>
      <c r="ES167" s="182"/>
      <c r="ET167" s="182"/>
      <c r="EU167" s="182"/>
      <c r="EV167" s="182"/>
      <c r="EW167" s="182"/>
      <c r="EX167" s="182"/>
      <c r="EY167" s="182"/>
      <c r="EZ167" s="182"/>
      <c r="FA167" s="182"/>
      <c r="FB167" s="182"/>
      <c r="FC167" s="182"/>
      <c r="FD167" s="182"/>
      <c r="FE167" s="182"/>
      <c r="FF167" s="182"/>
      <c r="FG167" s="182"/>
      <c r="FH167" s="182"/>
      <c r="FI167" s="182"/>
      <c r="FJ167" s="182"/>
      <c r="FK167" s="182"/>
      <c r="FL167" s="182"/>
      <c r="FM167" s="182"/>
      <c r="FN167" s="182"/>
      <c r="FO167" s="182"/>
      <c r="FP167" s="182"/>
      <c r="FQ167" s="182"/>
      <c r="FR167" s="182"/>
      <c r="FS167" s="182"/>
      <c r="FT167" s="182"/>
      <c r="FU167" s="182"/>
      <c r="FV167" s="182"/>
      <c r="FW167" s="182"/>
      <c r="FX167" s="182"/>
      <c r="FY167" s="182"/>
      <c r="FZ167" s="182"/>
      <c r="GA167" s="182"/>
      <c r="GB167" s="182"/>
      <c r="GC167" s="182"/>
      <c r="GD167" s="183"/>
    </row>
    <row r="168" spans="2:186" ht="9.9499999999999993" customHeight="1">
      <c r="B168" s="85"/>
      <c r="C168" s="86"/>
      <c r="D168" s="86"/>
      <c r="E168" s="86"/>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86"/>
      <c r="BN168" s="86"/>
      <c r="BO168" s="86"/>
      <c r="BP168" s="86"/>
      <c r="BQ168" s="86"/>
      <c r="BR168" s="86"/>
      <c r="BS168" s="86"/>
      <c r="BT168" s="86"/>
      <c r="BU168" s="86"/>
      <c r="BV168" s="86"/>
      <c r="BW168" s="86"/>
      <c r="BX168" s="86"/>
      <c r="BY168" s="86"/>
      <c r="BZ168" s="86"/>
      <c r="CA168" s="86"/>
      <c r="CB168" s="86"/>
      <c r="CC168" s="86"/>
      <c r="CD168" s="86"/>
      <c r="CE168" s="86"/>
      <c r="CF168" s="86"/>
      <c r="CG168" s="86"/>
      <c r="CH168" s="86"/>
      <c r="CI168" s="86"/>
      <c r="CJ168" s="86"/>
      <c r="CK168" s="86"/>
      <c r="CL168" s="86"/>
      <c r="CM168" s="86"/>
      <c r="CN168" s="86"/>
      <c r="CO168" s="86"/>
      <c r="CP168" s="86"/>
      <c r="CQ168" s="86"/>
      <c r="CR168" s="86"/>
      <c r="CS168" s="86"/>
      <c r="CT168" s="86"/>
      <c r="CU168" s="86"/>
      <c r="CV168" s="86"/>
      <c r="CW168" s="86"/>
      <c r="CX168" s="86"/>
      <c r="CY168" s="86"/>
      <c r="CZ168" s="86"/>
      <c r="DA168" s="86"/>
      <c r="DB168" s="86"/>
      <c r="DC168" s="86"/>
      <c r="DD168" s="86"/>
      <c r="DE168" s="86"/>
      <c r="DF168" s="86"/>
      <c r="DG168" s="86"/>
      <c r="DH168" s="86"/>
      <c r="DI168" s="86"/>
      <c r="DJ168" s="86"/>
      <c r="DK168" s="86"/>
      <c r="DL168" s="86"/>
      <c r="DM168" s="86"/>
      <c r="DN168" s="86"/>
      <c r="DO168" s="86"/>
      <c r="DP168" s="86"/>
      <c r="DQ168" s="86"/>
      <c r="DR168" s="86"/>
      <c r="DS168" s="86"/>
      <c r="DT168" s="86"/>
      <c r="DU168" s="86"/>
      <c r="DV168" s="86"/>
      <c r="DW168" s="86"/>
      <c r="DX168" s="86"/>
      <c r="DY168" s="86"/>
      <c r="DZ168" s="86"/>
      <c r="EA168" s="86"/>
      <c r="EB168" s="86"/>
      <c r="EC168" s="86"/>
      <c r="ED168" s="86"/>
      <c r="EE168" s="86"/>
      <c r="EF168" s="86"/>
      <c r="EG168" s="86"/>
      <c r="EH168" s="86"/>
      <c r="EI168" s="86"/>
      <c r="EJ168" s="86"/>
      <c r="EK168" s="86"/>
      <c r="EL168" s="86"/>
      <c r="EM168" s="86"/>
      <c r="EN168" s="86"/>
      <c r="EO168" s="86"/>
      <c r="EP168" s="86"/>
      <c r="EQ168" s="86"/>
      <c r="ER168" s="86"/>
      <c r="ES168" s="86"/>
      <c r="ET168" s="86"/>
      <c r="EU168" s="86"/>
      <c r="EV168" s="86"/>
      <c r="EW168" s="86"/>
      <c r="EX168" s="86"/>
      <c r="EY168" s="86"/>
      <c r="EZ168" s="86"/>
      <c r="FA168" s="86"/>
      <c r="FB168" s="86"/>
      <c r="FC168" s="86"/>
      <c r="FD168" s="86"/>
      <c r="FE168" s="86"/>
      <c r="FF168" s="86"/>
      <c r="FG168" s="86"/>
      <c r="FH168" s="86"/>
      <c r="FI168" s="86"/>
      <c r="FJ168" s="86"/>
      <c r="FK168" s="86"/>
      <c r="FL168" s="86"/>
      <c r="FM168" s="86"/>
      <c r="FN168" s="86"/>
      <c r="FO168" s="86"/>
      <c r="FP168" s="86"/>
      <c r="FQ168" s="86"/>
      <c r="FR168" s="86"/>
      <c r="FS168" s="86"/>
      <c r="FT168" s="86"/>
      <c r="FU168" s="86"/>
      <c r="FV168" s="86"/>
      <c r="FW168" s="86"/>
      <c r="FX168" s="86"/>
      <c r="FY168" s="86"/>
      <c r="FZ168" s="86"/>
      <c r="GA168" s="86"/>
      <c r="GB168" s="86"/>
      <c r="GC168" s="86"/>
      <c r="GD168" s="184"/>
    </row>
    <row r="169" spans="2:186" ht="9.9499999999999993" customHeight="1">
      <c r="B169" s="85"/>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c r="AO169" s="86"/>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86"/>
      <c r="BN169" s="86"/>
      <c r="BO169" s="86"/>
      <c r="BP169" s="86"/>
      <c r="BQ169" s="86"/>
      <c r="BR169" s="86"/>
      <c r="BS169" s="86"/>
      <c r="BT169" s="86"/>
      <c r="BU169" s="86"/>
      <c r="BV169" s="86"/>
      <c r="BW169" s="86"/>
      <c r="BX169" s="86"/>
      <c r="BY169" s="86"/>
      <c r="BZ169" s="86"/>
      <c r="CA169" s="86"/>
      <c r="CB169" s="86"/>
      <c r="CC169" s="86"/>
      <c r="CD169" s="86"/>
      <c r="CE169" s="86"/>
      <c r="CF169" s="86"/>
      <c r="CG169" s="86"/>
      <c r="CH169" s="86"/>
      <c r="CI169" s="86"/>
      <c r="CJ169" s="86"/>
      <c r="CK169" s="86"/>
      <c r="CL169" s="86"/>
      <c r="CM169" s="86"/>
      <c r="CN169" s="86"/>
      <c r="CO169" s="86"/>
      <c r="CP169" s="86"/>
      <c r="CQ169" s="86"/>
      <c r="CR169" s="86"/>
      <c r="CS169" s="86"/>
      <c r="CT169" s="86"/>
      <c r="CU169" s="86"/>
      <c r="CV169" s="86"/>
      <c r="CW169" s="86"/>
      <c r="CX169" s="86"/>
      <c r="CY169" s="86"/>
      <c r="CZ169" s="86"/>
      <c r="DA169" s="86"/>
      <c r="DB169" s="86"/>
      <c r="DC169" s="86"/>
      <c r="DD169" s="86"/>
      <c r="DE169" s="86"/>
      <c r="DF169" s="86"/>
      <c r="DG169" s="86"/>
      <c r="DH169" s="86"/>
      <c r="DI169" s="86"/>
      <c r="DJ169" s="86"/>
      <c r="DK169" s="86"/>
      <c r="DL169" s="86"/>
      <c r="DM169" s="86"/>
      <c r="DN169" s="86"/>
      <c r="DO169" s="86"/>
      <c r="DP169" s="86"/>
      <c r="DQ169" s="86"/>
      <c r="DR169" s="86"/>
      <c r="DS169" s="86"/>
      <c r="DT169" s="86"/>
      <c r="DU169" s="86"/>
      <c r="DV169" s="86"/>
      <c r="DW169" s="86"/>
      <c r="DX169" s="86"/>
      <c r="DY169" s="86"/>
      <c r="DZ169" s="86"/>
      <c r="EA169" s="86"/>
      <c r="EB169" s="86"/>
      <c r="EC169" s="86"/>
      <c r="ED169" s="86"/>
      <c r="EE169" s="86"/>
      <c r="EF169" s="86"/>
      <c r="EG169" s="86"/>
      <c r="EH169" s="86"/>
      <c r="EI169" s="86"/>
      <c r="EJ169" s="86"/>
      <c r="EK169" s="86"/>
      <c r="EL169" s="86"/>
      <c r="EM169" s="86"/>
      <c r="EN169" s="86"/>
      <c r="EO169" s="86"/>
      <c r="EP169" s="86"/>
      <c r="EQ169" s="86"/>
      <c r="ER169" s="86"/>
      <c r="ES169" s="86"/>
      <c r="ET169" s="86"/>
      <c r="EU169" s="86"/>
      <c r="EV169" s="86"/>
      <c r="EW169" s="86"/>
      <c r="EX169" s="86"/>
      <c r="EY169" s="86"/>
      <c r="EZ169" s="86"/>
      <c r="FA169" s="86"/>
      <c r="FB169" s="86"/>
      <c r="FC169" s="86"/>
      <c r="FD169" s="86"/>
      <c r="FE169" s="86"/>
      <c r="FF169" s="86"/>
      <c r="FG169" s="86"/>
      <c r="FH169" s="86"/>
      <c r="FI169" s="86"/>
      <c r="FJ169" s="86"/>
      <c r="FK169" s="86"/>
      <c r="FL169" s="86"/>
      <c r="FM169" s="86"/>
      <c r="FN169" s="86"/>
      <c r="FO169" s="86"/>
      <c r="FP169" s="86"/>
      <c r="FQ169" s="86"/>
      <c r="FR169" s="86"/>
      <c r="FS169" s="86"/>
      <c r="FT169" s="86"/>
      <c r="FU169" s="86"/>
      <c r="FV169" s="86"/>
      <c r="FW169" s="86"/>
      <c r="FX169" s="86"/>
      <c r="FY169" s="86"/>
      <c r="FZ169" s="86"/>
      <c r="GA169" s="86"/>
      <c r="GB169" s="86"/>
      <c r="GC169" s="86"/>
      <c r="GD169" s="184"/>
    </row>
    <row r="170" spans="2:186" ht="9.9499999999999993" customHeight="1">
      <c r="B170" s="85"/>
      <c r="C170" s="86"/>
      <c r="D170" s="86"/>
      <c r="E170" s="86"/>
      <c r="F170" s="86"/>
      <c r="G170" s="86"/>
      <c r="H170" s="86"/>
      <c r="I170" s="86"/>
      <c r="J170" s="86"/>
      <c r="K170" s="86"/>
      <c r="L170" s="86"/>
      <c r="M170" s="86"/>
      <c r="N170" s="86"/>
      <c r="O170" s="86"/>
      <c r="P170" s="86"/>
      <c r="Q170" s="86"/>
      <c r="R170" s="86"/>
      <c r="S170" s="86"/>
      <c r="T170" s="86"/>
      <c r="U170" s="86"/>
      <c r="V170" s="86"/>
      <c r="W170" s="86"/>
      <c r="X170" s="86"/>
      <c r="Y170" s="86"/>
      <c r="Z170" s="86"/>
      <c r="AA170" s="86"/>
      <c r="AB170" s="86"/>
      <c r="AC170" s="86"/>
      <c r="AD170" s="86"/>
      <c r="AE170" s="86"/>
      <c r="AF170" s="86"/>
      <c r="AG170" s="86"/>
      <c r="AH170" s="86"/>
      <c r="AI170" s="86"/>
      <c r="AJ170" s="86"/>
      <c r="AK170" s="86"/>
      <c r="AL170" s="86"/>
      <c r="AM170" s="86"/>
      <c r="AN170" s="86"/>
      <c r="AO170" s="86"/>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86"/>
      <c r="BN170" s="86"/>
      <c r="BO170" s="86"/>
      <c r="BP170" s="86"/>
      <c r="BQ170" s="86"/>
      <c r="BR170" s="86"/>
      <c r="BS170" s="86"/>
      <c r="BT170" s="86"/>
      <c r="BU170" s="86"/>
      <c r="BV170" s="86"/>
      <c r="BW170" s="86"/>
      <c r="BX170" s="86"/>
      <c r="BY170" s="86"/>
      <c r="BZ170" s="86"/>
      <c r="CA170" s="86"/>
      <c r="CB170" s="86"/>
      <c r="CC170" s="86"/>
      <c r="CD170" s="86"/>
      <c r="CE170" s="86"/>
      <c r="CF170" s="86"/>
      <c r="CG170" s="86"/>
      <c r="CH170" s="86"/>
      <c r="CI170" s="86"/>
      <c r="CJ170" s="86"/>
      <c r="CK170" s="86"/>
      <c r="CL170" s="86"/>
      <c r="CM170" s="86"/>
      <c r="CN170" s="86"/>
      <c r="CO170" s="86"/>
      <c r="CP170" s="86"/>
      <c r="CQ170" s="86"/>
      <c r="CR170" s="86"/>
      <c r="CS170" s="86"/>
      <c r="CT170" s="86"/>
      <c r="CU170" s="86"/>
      <c r="CV170" s="86"/>
      <c r="CW170" s="86"/>
      <c r="CX170" s="86"/>
      <c r="CY170" s="86"/>
      <c r="CZ170" s="86"/>
      <c r="DA170" s="86"/>
      <c r="DB170" s="86"/>
      <c r="DC170" s="86"/>
      <c r="DD170" s="86"/>
      <c r="DE170" s="86"/>
      <c r="DF170" s="86"/>
      <c r="DG170" s="86"/>
      <c r="DH170" s="86"/>
      <c r="DI170" s="86"/>
      <c r="DJ170" s="86"/>
      <c r="DK170" s="86"/>
      <c r="DL170" s="86"/>
      <c r="DM170" s="86"/>
      <c r="DN170" s="86"/>
      <c r="DO170" s="86"/>
      <c r="DP170" s="86"/>
      <c r="DQ170" s="86"/>
      <c r="DR170" s="86"/>
      <c r="DS170" s="86"/>
      <c r="DT170" s="86"/>
      <c r="DU170" s="86"/>
      <c r="DV170" s="86"/>
      <c r="DW170" s="86"/>
      <c r="DX170" s="86"/>
      <c r="DY170" s="86"/>
      <c r="DZ170" s="86"/>
      <c r="EA170" s="86"/>
      <c r="EB170" s="86"/>
      <c r="EC170" s="86"/>
      <c r="ED170" s="86"/>
      <c r="EE170" s="86"/>
      <c r="EF170" s="86"/>
      <c r="EG170" s="86"/>
      <c r="EH170" s="86"/>
      <c r="EI170" s="86"/>
      <c r="EJ170" s="86"/>
      <c r="EK170" s="86"/>
      <c r="EL170" s="86"/>
      <c r="EM170" s="86"/>
      <c r="EN170" s="86"/>
      <c r="EO170" s="86"/>
      <c r="EP170" s="86"/>
      <c r="EQ170" s="86"/>
      <c r="ER170" s="86"/>
      <c r="ES170" s="86"/>
      <c r="ET170" s="86"/>
      <c r="EU170" s="86"/>
      <c r="EV170" s="86"/>
      <c r="EW170" s="86"/>
      <c r="EX170" s="86"/>
      <c r="EY170" s="86"/>
      <c r="EZ170" s="86"/>
      <c r="FA170" s="86"/>
      <c r="FB170" s="86"/>
      <c r="FC170" s="86"/>
      <c r="FD170" s="86"/>
      <c r="FE170" s="86"/>
      <c r="FF170" s="86"/>
      <c r="FG170" s="86"/>
      <c r="FH170" s="86"/>
      <c r="FI170" s="86"/>
      <c r="FJ170" s="86"/>
      <c r="FK170" s="86"/>
      <c r="FL170" s="86"/>
      <c r="FM170" s="86"/>
      <c r="FN170" s="86"/>
      <c r="FO170" s="86"/>
      <c r="FP170" s="86"/>
      <c r="FQ170" s="86"/>
      <c r="FR170" s="86"/>
      <c r="FS170" s="86"/>
      <c r="FT170" s="86"/>
      <c r="FU170" s="86"/>
      <c r="FV170" s="86"/>
      <c r="FW170" s="86"/>
      <c r="FX170" s="86"/>
      <c r="FY170" s="86"/>
      <c r="FZ170" s="86"/>
      <c r="GA170" s="86"/>
      <c r="GB170" s="86"/>
      <c r="GC170" s="86"/>
      <c r="GD170" s="184"/>
    </row>
    <row r="171" spans="2:186" ht="9.9499999999999993" customHeight="1">
      <c r="B171" s="85"/>
      <c r="C171" s="86"/>
      <c r="D171" s="86"/>
      <c r="E171" s="86"/>
      <c r="F171" s="86"/>
      <c r="G171" s="86"/>
      <c r="H171" s="86"/>
      <c r="I171" s="86"/>
      <c r="J171" s="86"/>
      <c r="K171" s="86"/>
      <c r="L171" s="86"/>
      <c r="M171" s="86"/>
      <c r="N171" s="86"/>
      <c r="O171" s="86"/>
      <c r="P171" s="86"/>
      <c r="Q171" s="86"/>
      <c r="R171" s="86"/>
      <c r="S171" s="86"/>
      <c r="T171" s="86"/>
      <c r="U171" s="86"/>
      <c r="V171" s="86"/>
      <c r="W171" s="86"/>
      <c r="X171" s="86"/>
      <c r="Y171" s="86"/>
      <c r="Z171" s="86"/>
      <c r="AA171" s="86"/>
      <c r="AB171" s="86"/>
      <c r="AC171" s="86"/>
      <c r="AD171" s="86"/>
      <c r="AE171" s="86"/>
      <c r="AF171" s="86"/>
      <c r="AG171" s="86"/>
      <c r="AH171" s="86"/>
      <c r="AI171" s="86"/>
      <c r="AJ171" s="86"/>
      <c r="AK171" s="86"/>
      <c r="AL171" s="86"/>
      <c r="AM171" s="86"/>
      <c r="AN171" s="86"/>
      <c r="AO171" s="86"/>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86"/>
      <c r="BN171" s="86"/>
      <c r="BO171" s="86"/>
      <c r="BP171" s="86"/>
      <c r="BQ171" s="86"/>
      <c r="BR171" s="86"/>
      <c r="BS171" s="86"/>
      <c r="BT171" s="86"/>
      <c r="BU171" s="86"/>
      <c r="BV171" s="86"/>
      <c r="BW171" s="86"/>
      <c r="BX171" s="86"/>
      <c r="BY171" s="86"/>
      <c r="BZ171" s="86"/>
      <c r="CA171" s="86"/>
      <c r="CB171" s="86"/>
      <c r="CC171" s="86"/>
      <c r="CD171" s="86"/>
      <c r="CE171" s="86"/>
      <c r="CF171" s="86"/>
      <c r="CG171" s="86"/>
      <c r="CH171" s="86"/>
      <c r="CI171" s="86"/>
      <c r="CJ171" s="86"/>
      <c r="CK171" s="86"/>
      <c r="CL171" s="86"/>
      <c r="CM171" s="86"/>
      <c r="CN171" s="86"/>
      <c r="CO171" s="86"/>
      <c r="CP171" s="86"/>
      <c r="CQ171" s="86"/>
      <c r="CR171" s="86"/>
      <c r="CS171" s="86"/>
      <c r="CT171" s="86"/>
      <c r="CU171" s="86"/>
      <c r="CV171" s="86"/>
      <c r="CW171" s="86"/>
      <c r="CX171" s="86"/>
      <c r="CY171" s="86"/>
      <c r="CZ171" s="86"/>
      <c r="DA171" s="86"/>
      <c r="DB171" s="86"/>
      <c r="DC171" s="86"/>
      <c r="DD171" s="86"/>
      <c r="DE171" s="86"/>
      <c r="DF171" s="86"/>
      <c r="DG171" s="86"/>
      <c r="DH171" s="86"/>
      <c r="DI171" s="86"/>
      <c r="DJ171" s="86"/>
      <c r="DK171" s="86"/>
      <c r="DL171" s="86"/>
      <c r="DM171" s="86"/>
      <c r="DN171" s="86"/>
      <c r="DO171" s="86"/>
      <c r="DP171" s="86"/>
      <c r="DQ171" s="86"/>
      <c r="DR171" s="86"/>
      <c r="DS171" s="86"/>
      <c r="DT171" s="86"/>
      <c r="DU171" s="86"/>
      <c r="DV171" s="86"/>
      <c r="DW171" s="86"/>
      <c r="DX171" s="86"/>
      <c r="DY171" s="86"/>
      <c r="DZ171" s="86"/>
      <c r="EA171" s="86"/>
      <c r="EB171" s="86"/>
      <c r="EC171" s="86"/>
      <c r="ED171" s="86"/>
      <c r="EE171" s="86"/>
      <c r="EF171" s="86"/>
      <c r="EG171" s="86"/>
      <c r="EH171" s="86"/>
      <c r="EI171" s="86"/>
      <c r="EJ171" s="86"/>
      <c r="EK171" s="86"/>
      <c r="EL171" s="86"/>
      <c r="EM171" s="86"/>
      <c r="EN171" s="86"/>
      <c r="EO171" s="86"/>
      <c r="EP171" s="86"/>
      <c r="EQ171" s="86"/>
      <c r="ER171" s="86"/>
      <c r="ES171" s="86"/>
      <c r="ET171" s="86"/>
      <c r="EU171" s="86"/>
      <c r="EV171" s="86"/>
      <c r="EW171" s="86"/>
      <c r="EX171" s="86"/>
      <c r="EY171" s="86"/>
      <c r="EZ171" s="86"/>
      <c r="FA171" s="86"/>
      <c r="FB171" s="86"/>
      <c r="FC171" s="86"/>
      <c r="FD171" s="86"/>
      <c r="FE171" s="86"/>
      <c r="FF171" s="86"/>
      <c r="FG171" s="86"/>
      <c r="FH171" s="86"/>
      <c r="FI171" s="86"/>
      <c r="FJ171" s="86"/>
      <c r="FK171" s="86"/>
      <c r="FL171" s="86"/>
      <c r="FM171" s="86"/>
      <c r="FN171" s="86"/>
      <c r="FO171" s="86"/>
      <c r="FP171" s="86"/>
      <c r="FQ171" s="86"/>
      <c r="FR171" s="86"/>
      <c r="FS171" s="86"/>
      <c r="FT171" s="86"/>
      <c r="FU171" s="86"/>
      <c r="FV171" s="86"/>
      <c r="FW171" s="86"/>
      <c r="FX171" s="86"/>
      <c r="FY171" s="86"/>
      <c r="FZ171" s="86"/>
      <c r="GA171" s="86"/>
      <c r="GB171" s="86"/>
      <c r="GC171" s="86"/>
      <c r="GD171" s="184"/>
    </row>
    <row r="172" spans="2:186" ht="9.9499999999999993" customHeight="1">
      <c r="B172" s="85"/>
      <c r="C172" s="86"/>
      <c r="D172" s="86"/>
      <c r="E172" s="86"/>
      <c r="F172" s="86"/>
      <c r="G172" s="86"/>
      <c r="H172" s="86"/>
      <c r="I172" s="86"/>
      <c r="J172" s="86"/>
      <c r="K172" s="86"/>
      <c r="L172" s="86"/>
      <c r="M172" s="86"/>
      <c r="N172" s="86"/>
      <c r="O172" s="86"/>
      <c r="P172" s="86"/>
      <c r="Q172" s="86"/>
      <c r="R172" s="86"/>
      <c r="S172" s="86"/>
      <c r="T172" s="86"/>
      <c r="U172" s="86"/>
      <c r="V172" s="86"/>
      <c r="W172" s="86"/>
      <c r="X172" s="86"/>
      <c r="Y172" s="86"/>
      <c r="Z172" s="86"/>
      <c r="AA172" s="86"/>
      <c r="AB172" s="86"/>
      <c r="AC172" s="86"/>
      <c r="AD172" s="86"/>
      <c r="AE172" s="86"/>
      <c r="AF172" s="86"/>
      <c r="AG172" s="86"/>
      <c r="AH172" s="86"/>
      <c r="AI172" s="86"/>
      <c r="AJ172" s="86"/>
      <c r="AK172" s="86"/>
      <c r="AL172" s="86"/>
      <c r="AM172" s="86"/>
      <c r="AN172" s="86"/>
      <c r="AO172" s="86"/>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86"/>
      <c r="BN172" s="86"/>
      <c r="BO172" s="86"/>
      <c r="BP172" s="86"/>
      <c r="BQ172" s="86"/>
      <c r="BR172" s="86"/>
      <c r="BS172" s="86"/>
      <c r="BT172" s="86"/>
      <c r="BU172" s="86"/>
      <c r="BV172" s="86"/>
      <c r="BW172" s="86"/>
      <c r="BX172" s="86"/>
      <c r="BY172" s="86"/>
      <c r="BZ172" s="86"/>
      <c r="CA172" s="86"/>
      <c r="CB172" s="86"/>
      <c r="CC172" s="86"/>
      <c r="CD172" s="86"/>
      <c r="CE172" s="86"/>
      <c r="CF172" s="86"/>
      <c r="CG172" s="86"/>
      <c r="CH172" s="86"/>
      <c r="CI172" s="86"/>
      <c r="CJ172" s="86"/>
      <c r="CK172" s="86"/>
      <c r="CL172" s="86"/>
      <c r="CM172" s="86"/>
      <c r="CN172" s="86"/>
      <c r="CO172" s="86"/>
      <c r="CP172" s="86"/>
      <c r="CQ172" s="86"/>
      <c r="CR172" s="86"/>
      <c r="CS172" s="86"/>
      <c r="CT172" s="86"/>
      <c r="CU172" s="86"/>
      <c r="CV172" s="86"/>
      <c r="CW172" s="86"/>
      <c r="CX172" s="86"/>
      <c r="CY172" s="86"/>
      <c r="CZ172" s="86"/>
      <c r="DA172" s="86"/>
      <c r="DB172" s="86"/>
      <c r="DC172" s="86"/>
      <c r="DD172" s="86"/>
      <c r="DE172" s="86"/>
      <c r="DF172" s="86"/>
      <c r="DG172" s="86"/>
      <c r="DH172" s="86"/>
      <c r="DI172" s="86"/>
      <c r="DJ172" s="86"/>
      <c r="DK172" s="86"/>
      <c r="DL172" s="86"/>
      <c r="DM172" s="86"/>
      <c r="DN172" s="86"/>
      <c r="DO172" s="86"/>
      <c r="DP172" s="86"/>
      <c r="DQ172" s="86"/>
      <c r="DR172" s="86"/>
      <c r="DS172" s="86"/>
      <c r="DT172" s="86"/>
      <c r="DU172" s="86"/>
      <c r="DV172" s="86"/>
      <c r="DW172" s="86"/>
      <c r="DX172" s="86"/>
      <c r="DY172" s="86"/>
      <c r="DZ172" s="86"/>
      <c r="EA172" s="86"/>
      <c r="EB172" s="86"/>
      <c r="EC172" s="86"/>
      <c r="ED172" s="86"/>
      <c r="EE172" s="86"/>
      <c r="EF172" s="86"/>
      <c r="EG172" s="86"/>
      <c r="EH172" s="86"/>
      <c r="EI172" s="86"/>
      <c r="EJ172" s="86"/>
      <c r="EK172" s="86"/>
      <c r="EL172" s="86"/>
      <c r="EM172" s="86"/>
      <c r="EN172" s="86"/>
      <c r="EO172" s="86"/>
      <c r="EP172" s="86"/>
      <c r="EQ172" s="86"/>
      <c r="ER172" s="86"/>
      <c r="ES172" s="86"/>
      <c r="ET172" s="86"/>
      <c r="EU172" s="86"/>
      <c r="EV172" s="86"/>
      <c r="EW172" s="86"/>
      <c r="EX172" s="86"/>
      <c r="EY172" s="86"/>
      <c r="EZ172" s="86"/>
      <c r="FA172" s="86"/>
      <c r="FB172" s="86"/>
      <c r="FC172" s="86"/>
      <c r="FD172" s="86"/>
      <c r="FE172" s="86"/>
      <c r="FF172" s="86"/>
      <c r="FG172" s="86"/>
      <c r="FH172" s="86"/>
      <c r="FI172" s="86"/>
      <c r="FJ172" s="86"/>
      <c r="FK172" s="86"/>
      <c r="FL172" s="86"/>
      <c r="FM172" s="86"/>
      <c r="FN172" s="86"/>
      <c r="FO172" s="86"/>
      <c r="FP172" s="86"/>
      <c r="FQ172" s="86"/>
      <c r="FR172" s="86"/>
      <c r="FS172" s="86"/>
      <c r="FT172" s="86"/>
      <c r="FU172" s="86"/>
      <c r="FV172" s="86"/>
      <c r="FW172" s="86"/>
      <c r="FX172" s="86"/>
      <c r="FY172" s="86"/>
      <c r="FZ172" s="86"/>
      <c r="GA172" s="86"/>
      <c r="GB172" s="86"/>
      <c r="GC172" s="86"/>
      <c r="GD172" s="184"/>
    </row>
    <row r="173" spans="2:186" ht="9.9499999999999993" customHeight="1">
      <c r="B173" s="85"/>
      <c r="C173" s="86"/>
      <c r="D173" s="86"/>
      <c r="E173" s="86"/>
      <c r="F173" s="86"/>
      <c r="G173" s="86"/>
      <c r="H173" s="86"/>
      <c r="I173" s="86"/>
      <c r="J173" s="86"/>
      <c r="K173" s="86"/>
      <c r="L173" s="86"/>
      <c r="M173" s="86"/>
      <c r="N173" s="86"/>
      <c r="O173" s="86"/>
      <c r="P173" s="86"/>
      <c r="Q173" s="86"/>
      <c r="R173" s="86"/>
      <c r="S173" s="86"/>
      <c r="T173" s="86"/>
      <c r="U173" s="86"/>
      <c r="V173" s="86"/>
      <c r="W173" s="86"/>
      <c r="X173" s="86"/>
      <c r="Y173" s="86"/>
      <c r="Z173" s="86"/>
      <c r="AA173" s="86"/>
      <c r="AB173" s="86"/>
      <c r="AC173" s="86"/>
      <c r="AD173" s="86"/>
      <c r="AE173" s="86"/>
      <c r="AF173" s="86"/>
      <c r="AG173" s="86"/>
      <c r="AH173" s="86"/>
      <c r="AI173" s="86"/>
      <c r="AJ173" s="86"/>
      <c r="AK173" s="86"/>
      <c r="AL173" s="86"/>
      <c r="AM173" s="86"/>
      <c r="AN173" s="86"/>
      <c r="AO173" s="86"/>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86"/>
      <c r="BN173" s="86"/>
      <c r="BO173" s="86"/>
      <c r="BP173" s="86"/>
      <c r="BQ173" s="86"/>
      <c r="BR173" s="86"/>
      <c r="BS173" s="86"/>
      <c r="BT173" s="86"/>
      <c r="BU173" s="86"/>
      <c r="BV173" s="86"/>
      <c r="BW173" s="86"/>
      <c r="BX173" s="86"/>
      <c r="BY173" s="86"/>
      <c r="BZ173" s="86"/>
      <c r="CA173" s="86"/>
      <c r="CB173" s="86"/>
      <c r="CC173" s="86"/>
      <c r="CD173" s="86"/>
      <c r="CE173" s="86"/>
      <c r="CF173" s="86"/>
      <c r="CG173" s="86"/>
      <c r="CH173" s="86"/>
      <c r="CI173" s="86"/>
      <c r="CJ173" s="86"/>
      <c r="CK173" s="86"/>
      <c r="CL173" s="86"/>
      <c r="CM173" s="86"/>
      <c r="CN173" s="86"/>
      <c r="CO173" s="86"/>
      <c r="CP173" s="86"/>
      <c r="CQ173" s="86"/>
      <c r="CR173" s="86"/>
      <c r="CS173" s="86"/>
      <c r="CT173" s="86"/>
      <c r="CU173" s="86"/>
      <c r="CV173" s="86"/>
      <c r="CW173" s="86"/>
      <c r="CX173" s="86"/>
      <c r="CY173" s="86"/>
      <c r="CZ173" s="86"/>
      <c r="DA173" s="86"/>
      <c r="DB173" s="86"/>
      <c r="DC173" s="86"/>
      <c r="DD173" s="86"/>
      <c r="DE173" s="86"/>
      <c r="DF173" s="86"/>
      <c r="DG173" s="86"/>
      <c r="DH173" s="86"/>
      <c r="DI173" s="86"/>
      <c r="DJ173" s="86"/>
      <c r="DK173" s="86"/>
      <c r="DL173" s="86"/>
      <c r="DM173" s="86"/>
      <c r="DN173" s="86"/>
      <c r="DO173" s="86"/>
      <c r="DP173" s="86"/>
      <c r="DQ173" s="86"/>
      <c r="DR173" s="86"/>
      <c r="DS173" s="86"/>
      <c r="DT173" s="86"/>
      <c r="DU173" s="86"/>
      <c r="DV173" s="86"/>
      <c r="DW173" s="86"/>
      <c r="DX173" s="86"/>
      <c r="DY173" s="86"/>
      <c r="DZ173" s="86"/>
      <c r="EA173" s="86"/>
      <c r="EB173" s="86"/>
      <c r="EC173" s="86"/>
      <c r="ED173" s="86"/>
      <c r="EE173" s="86"/>
      <c r="EF173" s="86"/>
      <c r="EG173" s="86"/>
      <c r="EH173" s="86"/>
      <c r="EI173" s="86"/>
      <c r="EJ173" s="86"/>
      <c r="EK173" s="86"/>
      <c r="EL173" s="86"/>
      <c r="EM173" s="86"/>
      <c r="EN173" s="86"/>
      <c r="EO173" s="86"/>
      <c r="EP173" s="86"/>
      <c r="EQ173" s="86"/>
      <c r="ER173" s="86"/>
      <c r="ES173" s="86"/>
      <c r="ET173" s="86"/>
      <c r="EU173" s="86"/>
      <c r="EV173" s="86"/>
      <c r="EW173" s="86"/>
      <c r="EX173" s="86"/>
      <c r="EY173" s="86"/>
      <c r="EZ173" s="86"/>
      <c r="FA173" s="86"/>
      <c r="FB173" s="86"/>
      <c r="FC173" s="86"/>
      <c r="FD173" s="86"/>
      <c r="FE173" s="86"/>
      <c r="FF173" s="86"/>
      <c r="FG173" s="86"/>
      <c r="FH173" s="86"/>
      <c r="FI173" s="86"/>
      <c r="FJ173" s="86"/>
      <c r="FK173" s="86"/>
      <c r="FL173" s="86"/>
      <c r="FM173" s="86"/>
      <c r="FN173" s="86"/>
      <c r="FO173" s="86"/>
      <c r="FP173" s="86"/>
      <c r="FQ173" s="86"/>
      <c r="FR173" s="86"/>
      <c r="FS173" s="86"/>
      <c r="FT173" s="86"/>
      <c r="FU173" s="86"/>
      <c r="FV173" s="86"/>
      <c r="FW173" s="86"/>
      <c r="FX173" s="86"/>
      <c r="FY173" s="86"/>
      <c r="FZ173" s="86"/>
      <c r="GA173" s="86"/>
      <c r="GB173" s="86"/>
      <c r="GC173" s="86"/>
      <c r="GD173" s="184"/>
    </row>
    <row r="174" spans="2:186" ht="9.9499999999999993" customHeight="1">
      <c r="B174" s="85"/>
      <c r="C174" s="86"/>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6"/>
      <c r="AM174" s="86"/>
      <c r="AN174" s="86"/>
      <c r="AO174" s="86"/>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86"/>
      <c r="BN174" s="86"/>
      <c r="BO174" s="86"/>
      <c r="BP174" s="86"/>
      <c r="BQ174" s="86"/>
      <c r="BR174" s="86"/>
      <c r="BS174" s="86"/>
      <c r="BT174" s="86"/>
      <c r="BU174" s="86"/>
      <c r="BV174" s="86"/>
      <c r="BW174" s="86"/>
      <c r="BX174" s="86"/>
      <c r="BY174" s="86"/>
      <c r="BZ174" s="86"/>
      <c r="CA174" s="86"/>
      <c r="CB174" s="86"/>
      <c r="CC174" s="86"/>
      <c r="CD174" s="86"/>
      <c r="CE174" s="86"/>
      <c r="CF174" s="86"/>
      <c r="CG174" s="86"/>
      <c r="CH174" s="86"/>
      <c r="CI174" s="86"/>
      <c r="CJ174" s="86"/>
      <c r="CK174" s="86"/>
      <c r="CL174" s="86"/>
      <c r="CM174" s="86"/>
      <c r="CN174" s="86"/>
      <c r="CO174" s="86"/>
      <c r="CP174" s="86"/>
      <c r="CQ174" s="86"/>
      <c r="CR174" s="86"/>
      <c r="CS174" s="86"/>
      <c r="CT174" s="86"/>
      <c r="CU174" s="86"/>
      <c r="CV174" s="86"/>
      <c r="CW174" s="86"/>
      <c r="CX174" s="86"/>
      <c r="CY174" s="86"/>
      <c r="CZ174" s="86"/>
      <c r="DA174" s="86"/>
      <c r="DB174" s="86"/>
      <c r="DC174" s="86"/>
      <c r="DD174" s="86"/>
      <c r="DE174" s="86"/>
      <c r="DF174" s="86"/>
      <c r="DG174" s="86"/>
      <c r="DH174" s="86"/>
      <c r="DI174" s="86"/>
      <c r="DJ174" s="86"/>
      <c r="DK174" s="86"/>
      <c r="DL174" s="86"/>
      <c r="DM174" s="86"/>
      <c r="DN174" s="86"/>
      <c r="DO174" s="86"/>
      <c r="DP174" s="86"/>
      <c r="DQ174" s="86"/>
      <c r="DR174" s="86"/>
      <c r="DS174" s="86"/>
      <c r="DT174" s="86"/>
      <c r="DU174" s="86"/>
      <c r="DV174" s="86"/>
      <c r="DW174" s="86"/>
      <c r="DX174" s="86"/>
      <c r="DY174" s="86"/>
      <c r="DZ174" s="86"/>
      <c r="EA174" s="86"/>
      <c r="EB174" s="86"/>
      <c r="EC174" s="86"/>
      <c r="ED174" s="86"/>
      <c r="EE174" s="86"/>
      <c r="EF174" s="86"/>
      <c r="EG174" s="86"/>
      <c r="EH174" s="86"/>
      <c r="EI174" s="86"/>
      <c r="EJ174" s="86"/>
      <c r="EK174" s="86"/>
      <c r="EL174" s="86"/>
      <c r="EM174" s="86"/>
      <c r="EN174" s="86"/>
      <c r="EO174" s="86"/>
      <c r="EP174" s="86"/>
      <c r="EQ174" s="86"/>
      <c r="ER174" s="86"/>
      <c r="ES174" s="86"/>
      <c r="ET174" s="86"/>
      <c r="EU174" s="86"/>
      <c r="EV174" s="86"/>
      <c r="EW174" s="86"/>
      <c r="EX174" s="86"/>
      <c r="EY174" s="86"/>
      <c r="EZ174" s="86"/>
      <c r="FA174" s="86"/>
      <c r="FB174" s="86"/>
      <c r="FC174" s="86"/>
      <c r="FD174" s="86"/>
      <c r="FE174" s="86"/>
      <c r="FF174" s="86"/>
      <c r="FG174" s="86"/>
      <c r="FH174" s="86"/>
      <c r="FI174" s="86"/>
      <c r="FJ174" s="86"/>
      <c r="FK174" s="86"/>
      <c r="FL174" s="86"/>
      <c r="FM174" s="86"/>
      <c r="FN174" s="86"/>
      <c r="FO174" s="86"/>
      <c r="FP174" s="86"/>
      <c r="FQ174" s="86"/>
      <c r="FR174" s="86"/>
      <c r="FS174" s="86"/>
      <c r="FT174" s="86"/>
      <c r="FU174" s="86"/>
      <c r="FV174" s="86"/>
      <c r="FW174" s="86"/>
      <c r="FX174" s="86"/>
      <c r="FY174" s="86"/>
      <c r="FZ174" s="86"/>
      <c r="GA174" s="86"/>
      <c r="GB174" s="86"/>
      <c r="GC174" s="86"/>
      <c r="GD174" s="184"/>
    </row>
    <row r="175" spans="2:186" ht="9.9499999999999993" customHeight="1" thickBot="1">
      <c r="B175" s="185"/>
      <c r="C175" s="186"/>
      <c r="D175" s="186"/>
      <c r="E175" s="186"/>
      <c r="F175" s="186"/>
      <c r="G175" s="186"/>
      <c r="H175" s="186"/>
      <c r="I175" s="186"/>
      <c r="J175" s="186"/>
      <c r="K175" s="186"/>
      <c r="L175" s="186"/>
      <c r="M175" s="186"/>
      <c r="N175" s="186"/>
      <c r="O175" s="186"/>
      <c r="P175" s="186"/>
      <c r="Q175" s="186"/>
      <c r="R175" s="186"/>
      <c r="S175" s="186"/>
      <c r="T175" s="186"/>
      <c r="U175" s="186"/>
      <c r="V175" s="186"/>
      <c r="W175" s="186"/>
      <c r="X175" s="186"/>
      <c r="Y175" s="186"/>
      <c r="Z175" s="186"/>
      <c r="AA175" s="186"/>
      <c r="AB175" s="186"/>
      <c r="AC175" s="186"/>
      <c r="AD175" s="186"/>
      <c r="AE175" s="186"/>
      <c r="AF175" s="186"/>
      <c r="AG175" s="186"/>
      <c r="AH175" s="186"/>
      <c r="AI175" s="186"/>
      <c r="AJ175" s="186"/>
      <c r="AK175" s="186"/>
      <c r="AL175" s="186"/>
      <c r="AM175" s="186"/>
      <c r="AN175" s="186"/>
      <c r="AO175" s="186"/>
      <c r="AP175" s="186"/>
      <c r="AQ175" s="186"/>
      <c r="AR175" s="186"/>
      <c r="AS175" s="186"/>
      <c r="AT175" s="186"/>
      <c r="AU175" s="186"/>
      <c r="AV175" s="186"/>
      <c r="AW175" s="186"/>
      <c r="AX175" s="186"/>
      <c r="AY175" s="186"/>
      <c r="AZ175" s="186"/>
      <c r="BA175" s="186"/>
      <c r="BB175" s="186"/>
      <c r="BC175" s="186"/>
      <c r="BD175" s="186"/>
      <c r="BE175" s="186"/>
      <c r="BF175" s="186"/>
      <c r="BG175" s="186"/>
      <c r="BH175" s="186"/>
      <c r="BI175" s="186"/>
      <c r="BJ175" s="186"/>
      <c r="BK175" s="186"/>
      <c r="BL175" s="186"/>
      <c r="BM175" s="186"/>
      <c r="BN175" s="186"/>
      <c r="BO175" s="186"/>
      <c r="BP175" s="186"/>
      <c r="BQ175" s="186"/>
      <c r="BR175" s="186"/>
      <c r="BS175" s="186"/>
      <c r="BT175" s="186"/>
      <c r="BU175" s="186"/>
      <c r="BV175" s="186"/>
      <c r="BW175" s="186"/>
      <c r="BX175" s="186"/>
      <c r="BY175" s="186"/>
      <c r="BZ175" s="186"/>
      <c r="CA175" s="186"/>
      <c r="CB175" s="186"/>
      <c r="CC175" s="186"/>
      <c r="CD175" s="186"/>
      <c r="CE175" s="186"/>
      <c r="CF175" s="186"/>
      <c r="CG175" s="186"/>
      <c r="CH175" s="186"/>
      <c r="CI175" s="186"/>
      <c r="CJ175" s="186"/>
      <c r="CK175" s="186"/>
      <c r="CL175" s="186"/>
      <c r="CM175" s="186"/>
      <c r="CN175" s="186"/>
      <c r="CO175" s="186"/>
      <c r="CP175" s="186"/>
      <c r="CQ175" s="186"/>
      <c r="CR175" s="186"/>
      <c r="CS175" s="186"/>
      <c r="CT175" s="186"/>
      <c r="CU175" s="186"/>
      <c r="CV175" s="186"/>
      <c r="CW175" s="186"/>
      <c r="CX175" s="186"/>
      <c r="CY175" s="186"/>
      <c r="CZ175" s="186"/>
      <c r="DA175" s="186"/>
      <c r="DB175" s="186"/>
      <c r="DC175" s="186"/>
      <c r="DD175" s="186"/>
      <c r="DE175" s="186"/>
      <c r="DF175" s="186"/>
      <c r="DG175" s="186"/>
      <c r="DH175" s="186"/>
      <c r="DI175" s="186"/>
      <c r="DJ175" s="186"/>
      <c r="DK175" s="186"/>
      <c r="DL175" s="186"/>
      <c r="DM175" s="186"/>
      <c r="DN175" s="186"/>
      <c r="DO175" s="186"/>
      <c r="DP175" s="186"/>
      <c r="DQ175" s="186"/>
      <c r="DR175" s="186"/>
      <c r="DS175" s="186"/>
      <c r="DT175" s="186"/>
      <c r="DU175" s="186"/>
      <c r="DV175" s="186"/>
      <c r="DW175" s="186"/>
      <c r="DX175" s="186"/>
      <c r="DY175" s="186"/>
      <c r="DZ175" s="186"/>
      <c r="EA175" s="186"/>
      <c r="EB175" s="186"/>
      <c r="EC175" s="186"/>
      <c r="ED175" s="186"/>
      <c r="EE175" s="186"/>
      <c r="EF175" s="186"/>
      <c r="EG175" s="186"/>
      <c r="EH175" s="186"/>
      <c r="EI175" s="186"/>
      <c r="EJ175" s="186"/>
      <c r="EK175" s="186"/>
      <c r="EL175" s="186"/>
      <c r="EM175" s="186"/>
      <c r="EN175" s="186"/>
      <c r="EO175" s="186"/>
      <c r="EP175" s="186"/>
      <c r="EQ175" s="186"/>
      <c r="ER175" s="186"/>
      <c r="ES175" s="186"/>
      <c r="ET175" s="186"/>
      <c r="EU175" s="186"/>
      <c r="EV175" s="186"/>
      <c r="EW175" s="186"/>
      <c r="EX175" s="186"/>
      <c r="EY175" s="186"/>
      <c r="EZ175" s="186"/>
      <c r="FA175" s="186"/>
      <c r="FB175" s="186"/>
      <c r="FC175" s="186"/>
      <c r="FD175" s="186"/>
      <c r="FE175" s="186"/>
      <c r="FF175" s="186"/>
      <c r="FG175" s="186"/>
      <c r="FH175" s="186"/>
      <c r="FI175" s="186"/>
      <c r="FJ175" s="186"/>
      <c r="FK175" s="186"/>
      <c r="FL175" s="186"/>
      <c r="FM175" s="186"/>
      <c r="FN175" s="186"/>
      <c r="FO175" s="186"/>
      <c r="FP175" s="186"/>
      <c r="FQ175" s="186"/>
      <c r="FR175" s="186"/>
      <c r="FS175" s="186"/>
      <c r="FT175" s="186"/>
      <c r="FU175" s="186"/>
      <c r="FV175" s="186"/>
      <c r="FW175" s="186"/>
      <c r="FX175" s="186"/>
      <c r="FY175" s="186"/>
      <c r="FZ175" s="186"/>
      <c r="GA175" s="186"/>
      <c r="GB175" s="186"/>
      <c r="GC175" s="186"/>
      <c r="GD175" s="187"/>
    </row>
  </sheetData>
  <mergeCells count="6334">
    <mergeCell ref="DH117:EA118"/>
    <mergeCell ref="EB117:EF118"/>
    <mergeCell ref="DH119:ER120"/>
    <mergeCell ref="ES119:EX120"/>
    <mergeCell ref="EY119:FR120"/>
    <mergeCell ref="FS119:GD120"/>
    <mergeCell ref="B119:BL121"/>
    <mergeCell ref="BM119:BW121"/>
    <mergeCell ref="BX119:CC121"/>
    <mergeCell ref="CD119:CV121"/>
    <mergeCell ref="CW119:DG121"/>
    <mergeCell ref="B122:BL124"/>
    <mergeCell ref="BM122:BW124"/>
    <mergeCell ref="BX122:CC124"/>
    <mergeCell ref="CD122:CV124"/>
    <mergeCell ref="CW122:DG124"/>
    <mergeCell ref="DH121:ER122"/>
    <mergeCell ref="ES121:EX122"/>
    <mergeCell ref="EY121:FR122"/>
    <mergeCell ref="FS121:GD122"/>
    <mergeCell ref="B125:BL127"/>
    <mergeCell ref="BM125:BW127"/>
    <mergeCell ref="BX125:CC127"/>
    <mergeCell ref="B167:GD175"/>
    <mergeCell ref="B28:AF30"/>
    <mergeCell ref="B130:GD138"/>
    <mergeCell ref="B139:GD163"/>
    <mergeCell ref="B165:GD166"/>
    <mergeCell ref="FW113:GD114"/>
    <mergeCell ref="FQ113:FQ114"/>
    <mergeCell ref="FR113:FR114"/>
    <mergeCell ref="FS113:FS114"/>
    <mergeCell ref="FT113:FT114"/>
    <mergeCell ref="FU113:FU114"/>
    <mergeCell ref="FV113:FV114"/>
    <mergeCell ref="FK113:FK114"/>
    <mergeCell ref="FL113:FL114"/>
    <mergeCell ref="FM113:FM114"/>
    <mergeCell ref="FN113:FN114"/>
    <mergeCell ref="FO113:FO114"/>
    <mergeCell ref="FP113:FP114"/>
    <mergeCell ref="FE113:FE114"/>
    <mergeCell ref="FF113:FF114"/>
    <mergeCell ref="FG113:FG114"/>
    <mergeCell ref="FH113:FH114"/>
    <mergeCell ref="FI113:FI114"/>
    <mergeCell ref="FJ113:FJ114"/>
    <mergeCell ref="EY113:EY114"/>
    <mergeCell ref="EZ113:EZ114"/>
    <mergeCell ref="CD125:CV127"/>
    <mergeCell ref="CW125:DG127"/>
    <mergeCell ref="B117:DG118"/>
    <mergeCell ref="FD113:FD114"/>
    <mergeCell ref="ES113:ES114"/>
    <mergeCell ref="ET113:ET114"/>
    <mergeCell ref="EU113:EU114"/>
    <mergeCell ref="EV113:EV114"/>
    <mergeCell ref="EW113:EW114"/>
    <mergeCell ref="EX113:EX114"/>
    <mergeCell ref="EM113:EM114"/>
    <mergeCell ref="EN113:EN114"/>
    <mergeCell ref="EO113:EO114"/>
    <mergeCell ref="EP113:EP114"/>
    <mergeCell ref="EQ113:EQ114"/>
    <mergeCell ref="ER113:ER114"/>
    <mergeCell ref="EG113:EG114"/>
    <mergeCell ref="EH113:EH114"/>
    <mergeCell ref="EI113:EI114"/>
    <mergeCell ref="EJ113:EJ114"/>
    <mergeCell ref="EK113:EK114"/>
    <mergeCell ref="EL113:EL114"/>
    <mergeCell ref="EC113:EC114"/>
    <mergeCell ref="ED113:ED114"/>
    <mergeCell ref="EE113:EE114"/>
    <mergeCell ref="EF113:EF114"/>
    <mergeCell ref="DU113:DU114"/>
    <mergeCell ref="DV113:DV114"/>
    <mergeCell ref="DW113:DW114"/>
    <mergeCell ref="DX113:DX114"/>
    <mergeCell ref="DY113:DY114"/>
    <mergeCell ref="DZ113:DZ114"/>
    <mergeCell ref="DO113:DO114"/>
    <mergeCell ref="DP113:DP114"/>
    <mergeCell ref="DQ113:DQ114"/>
    <mergeCell ref="DR113:DR114"/>
    <mergeCell ref="DS113:DS114"/>
    <mergeCell ref="DT113:DT114"/>
    <mergeCell ref="FC113:FC114"/>
    <mergeCell ref="FA113:FA114"/>
    <mergeCell ref="FB113:FB114"/>
    <mergeCell ref="DL113:DL114"/>
    <mergeCell ref="DM113:DM114"/>
    <mergeCell ref="DN113:DN114"/>
    <mergeCell ref="DC113:DC114"/>
    <mergeCell ref="DD113:DD114"/>
    <mergeCell ref="DE113:DE114"/>
    <mergeCell ref="DF113:DF114"/>
    <mergeCell ref="DG113:DG114"/>
    <mergeCell ref="DH113:DH114"/>
    <mergeCell ref="CW113:CW114"/>
    <mergeCell ref="CX113:CX114"/>
    <mergeCell ref="CY113:CY114"/>
    <mergeCell ref="CZ113:CZ114"/>
    <mergeCell ref="DA113:DA114"/>
    <mergeCell ref="DB113:DB114"/>
    <mergeCell ref="EA113:EA114"/>
    <mergeCell ref="EB113:EB114"/>
    <mergeCell ref="CU113:CU114"/>
    <mergeCell ref="CV113:CV114"/>
    <mergeCell ref="CK113:CK114"/>
    <mergeCell ref="CL113:CL114"/>
    <mergeCell ref="CM113:CM114"/>
    <mergeCell ref="CN113:CN114"/>
    <mergeCell ref="CO113:CO114"/>
    <mergeCell ref="CP113:CP114"/>
    <mergeCell ref="CE113:CE114"/>
    <mergeCell ref="CF113:CF114"/>
    <mergeCell ref="CG113:CG114"/>
    <mergeCell ref="CH113:CH114"/>
    <mergeCell ref="CI113:CI114"/>
    <mergeCell ref="CJ113:CJ114"/>
    <mergeCell ref="DI113:DI114"/>
    <mergeCell ref="DJ113:DJ114"/>
    <mergeCell ref="DK113:DK114"/>
    <mergeCell ref="CD113:CD114"/>
    <mergeCell ref="BS113:BS114"/>
    <mergeCell ref="BT113:BT114"/>
    <mergeCell ref="BU113:BU114"/>
    <mergeCell ref="BV113:BV114"/>
    <mergeCell ref="BW113:BW114"/>
    <mergeCell ref="BX113:BX114"/>
    <mergeCell ref="BM113:BM114"/>
    <mergeCell ref="BN113:BN114"/>
    <mergeCell ref="BO113:BO114"/>
    <mergeCell ref="BP113:BP114"/>
    <mergeCell ref="BQ113:BQ114"/>
    <mergeCell ref="BR113:BR114"/>
    <mergeCell ref="CQ113:CQ114"/>
    <mergeCell ref="CR113:CR114"/>
    <mergeCell ref="CS113:CS114"/>
    <mergeCell ref="CT113:CT114"/>
    <mergeCell ref="BA113:BA114"/>
    <mergeCell ref="BB113:BB114"/>
    <mergeCell ref="BC113:BC114"/>
    <mergeCell ref="BD113:BD114"/>
    <mergeCell ref="BE113:BE114"/>
    <mergeCell ref="BF113:BF114"/>
    <mergeCell ref="AU113:AU114"/>
    <mergeCell ref="AV113:AV114"/>
    <mergeCell ref="AW113:AW114"/>
    <mergeCell ref="AX113:AX114"/>
    <mergeCell ref="AY113:AY114"/>
    <mergeCell ref="AZ113:AZ114"/>
    <mergeCell ref="BY113:BY114"/>
    <mergeCell ref="BZ113:BZ114"/>
    <mergeCell ref="CA113:CA114"/>
    <mergeCell ref="CB113:CB114"/>
    <mergeCell ref="CC113:CC114"/>
    <mergeCell ref="FU111:FU112"/>
    <mergeCell ref="FV111:FV112"/>
    <mergeCell ref="FW111:GD112"/>
    <mergeCell ref="O113:AH114"/>
    <mergeCell ref="AI113:AI114"/>
    <mergeCell ref="AJ113:AJ114"/>
    <mergeCell ref="AK113:AK114"/>
    <mergeCell ref="AL113:AL114"/>
    <mergeCell ref="AM113:AM114"/>
    <mergeCell ref="AN113:AN114"/>
    <mergeCell ref="FO111:FO112"/>
    <mergeCell ref="FP111:FP112"/>
    <mergeCell ref="FQ111:FQ112"/>
    <mergeCell ref="FR111:FR112"/>
    <mergeCell ref="FS111:FS112"/>
    <mergeCell ref="FT111:FT112"/>
    <mergeCell ref="FI111:FI112"/>
    <mergeCell ref="FJ111:FJ112"/>
    <mergeCell ref="FK111:FK112"/>
    <mergeCell ref="FL111:FL112"/>
    <mergeCell ref="FM111:FM112"/>
    <mergeCell ref="FN111:FN112"/>
    <mergeCell ref="FC111:FC112"/>
    <mergeCell ref="FD111:FD112"/>
    <mergeCell ref="FE111:FE112"/>
    <mergeCell ref="FF111:FF112"/>
    <mergeCell ref="BG113:BG114"/>
    <mergeCell ref="BH113:BH114"/>
    <mergeCell ref="BI113:BI114"/>
    <mergeCell ref="BJ113:BJ114"/>
    <mergeCell ref="BK113:BK114"/>
    <mergeCell ref="BL113:BL114"/>
    <mergeCell ref="FG111:FG112"/>
    <mergeCell ref="FH111:FH112"/>
    <mergeCell ref="EW111:EW112"/>
    <mergeCell ref="EX111:EX112"/>
    <mergeCell ref="EY111:EY112"/>
    <mergeCell ref="EZ111:EZ112"/>
    <mergeCell ref="FA111:FA112"/>
    <mergeCell ref="FB111:FB112"/>
    <mergeCell ref="EQ111:EQ112"/>
    <mergeCell ref="ER111:ER112"/>
    <mergeCell ref="ES111:ES112"/>
    <mergeCell ref="ET111:ET112"/>
    <mergeCell ref="EU111:EU112"/>
    <mergeCell ref="EV111:EV112"/>
    <mergeCell ref="EK111:EK112"/>
    <mergeCell ref="EL111:EL112"/>
    <mergeCell ref="EM111:EM112"/>
    <mergeCell ref="EN111:EN112"/>
    <mergeCell ref="EO111:EO112"/>
    <mergeCell ref="EP111:EP112"/>
    <mergeCell ref="EE111:EE112"/>
    <mergeCell ref="EF111:EF112"/>
    <mergeCell ref="EG111:EG112"/>
    <mergeCell ref="EH111:EH112"/>
    <mergeCell ref="EI111:EI112"/>
    <mergeCell ref="EJ111:EJ112"/>
    <mergeCell ref="DY111:DY112"/>
    <mergeCell ref="DZ111:DZ112"/>
    <mergeCell ref="EA111:EA112"/>
    <mergeCell ref="EB111:EB112"/>
    <mergeCell ref="EC111:EC112"/>
    <mergeCell ref="ED111:ED112"/>
    <mergeCell ref="DS111:DS112"/>
    <mergeCell ref="DT111:DT112"/>
    <mergeCell ref="DU111:DU112"/>
    <mergeCell ref="DV111:DV112"/>
    <mergeCell ref="DW111:DW112"/>
    <mergeCell ref="DX111:DX112"/>
    <mergeCell ref="DM111:DM112"/>
    <mergeCell ref="DN111:DN112"/>
    <mergeCell ref="DO111:DO112"/>
    <mergeCell ref="DP111:DP112"/>
    <mergeCell ref="DQ111:DQ112"/>
    <mergeCell ref="DR111:DR112"/>
    <mergeCell ref="DG111:DG112"/>
    <mergeCell ref="DH111:DH112"/>
    <mergeCell ref="DI111:DI112"/>
    <mergeCell ref="DJ111:DJ112"/>
    <mergeCell ref="DK111:DK112"/>
    <mergeCell ref="DL111:DL112"/>
    <mergeCell ref="DA111:DA112"/>
    <mergeCell ref="DB111:DB112"/>
    <mergeCell ref="DC111:DC112"/>
    <mergeCell ref="DD111:DD112"/>
    <mergeCell ref="DE111:DE112"/>
    <mergeCell ref="DF111:DF112"/>
    <mergeCell ref="CU111:CU112"/>
    <mergeCell ref="CV111:CV112"/>
    <mergeCell ref="CW111:CW112"/>
    <mergeCell ref="CX111:CX112"/>
    <mergeCell ref="CY111:CY112"/>
    <mergeCell ref="CZ111:CZ112"/>
    <mergeCell ref="CO111:CO112"/>
    <mergeCell ref="CP111:CP112"/>
    <mergeCell ref="CQ111:CQ112"/>
    <mergeCell ref="CR111:CR112"/>
    <mergeCell ref="CS111:CS112"/>
    <mergeCell ref="CT111:CT112"/>
    <mergeCell ref="CI111:CI112"/>
    <mergeCell ref="CJ111:CJ112"/>
    <mergeCell ref="CK111:CK112"/>
    <mergeCell ref="CL111:CL112"/>
    <mergeCell ref="CM111:CM112"/>
    <mergeCell ref="CN111:CN112"/>
    <mergeCell ref="CC111:CC112"/>
    <mergeCell ref="CD111:CD112"/>
    <mergeCell ref="CE111:CE112"/>
    <mergeCell ref="CF111:CF112"/>
    <mergeCell ref="CG111:CG112"/>
    <mergeCell ref="CH111:CH112"/>
    <mergeCell ref="BW111:BW112"/>
    <mergeCell ref="BX111:BX112"/>
    <mergeCell ref="BY111:BY112"/>
    <mergeCell ref="BZ111:BZ112"/>
    <mergeCell ref="CA111:CA112"/>
    <mergeCell ref="CB111:CB112"/>
    <mergeCell ref="BQ111:BQ112"/>
    <mergeCell ref="BR111:BR112"/>
    <mergeCell ref="BS111:BS112"/>
    <mergeCell ref="BT111:BT112"/>
    <mergeCell ref="BU111:BU112"/>
    <mergeCell ref="BV111:BV112"/>
    <mergeCell ref="BK111:BK112"/>
    <mergeCell ref="BL111:BL112"/>
    <mergeCell ref="BM111:BM112"/>
    <mergeCell ref="BN111:BN112"/>
    <mergeCell ref="BO111:BO112"/>
    <mergeCell ref="BP111:BP112"/>
    <mergeCell ref="BE111:BE112"/>
    <mergeCell ref="BF111:BF112"/>
    <mergeCell ref="BG111:BG112"/>
    <mergeCell ref="BH111:BH112"/>
    <mergeCell ref="BI111:BI112"/>
    <mergeCell ref="BJ111:BJ112"/>
    <mergeCell ref="AY111:AY112"/>
    <mergeCell ref="AZ111:AZ112"/>
    <mergeCell ref="BA111:BA112"/>
    <mergeCell ref="BB111:BB112"/>
    <mergeCell ref="BC111:BC112"/>
    <mergeCell ref="BD111:BD112"/>
    <mergeCell ref="AS111:AS112"/>
    <mergeCell ref="AT111:AT112"/>
    <mergeCell ref="AU111:AU112"/>
    <mergeCell ref="AV111:AV112"/>
    <mergeCell ref="AW111:AW112"/>
    <mergeCell ref="AX111:AX112"/>
    <mergeCell ref="AM111:AM112"/>
    <mergeCell ref="AN111:AN112"/>
    <mergeCell ref="AO111:AO112"/>
    <mergeCell ref="AP111:AP112"/>
    <mergeCell ref="AQ111:AQ112"/>
    <mergeCell ref="AR111:AR112"/>
    <mergeCell ref="I111:N114"/>
    <mergeCell ref="O111:AH112"/>
    <mergeCell ref="AI111:AI112"/>
    <mergeCell ref="AJ111:AJ112"/>
    <mergeCell ref="AK111:AK112"/>
    <mergeCell ref="AL111:AL112"/>
    <mergeCell ref="AO113:AO114"/>
    <mergeCell ref="AP113:AP114"/>
    <mergeCell ref="AQ113:AQ114"/>
    <mergeCell ref="AR113:AR114"/>
    <mergeCell ref="AS113:AS114"/>
    <mergeCell ref="AT113:AT114"/>
    <mergeCell ref="FR109:FR110"/>
    <mergeCell ref="FS109:FS110"/>
    <mergeCell ref="FT109:FT110"/>
    <mergeCell ref="FU109:FU110"/>
    <mergeCell ref="FV109:FV110"/>
    <mergeCell ref="FW109:GD110"/>
    <mergeCell ref="FL109:FL110"/>
    <mergeCell ref="FM109:FM110"/>
    <mergeCell ref="FN109:FN110"/>
    <mergeCell ref="FO109:FO110"/>
    <mergeCell ref="FP109:FP110"/>
    <mergeCell ref="FQ109:FQ110"/>
    <mergeCell ref="FF109:FF110"/>
    <mergeCell ref="FG109:FG110"/>
    <mergeCell ref="FH109:FH110"/>
    <mergeCell ref="FI109:FI110"/>
    <mergeCell ref="FJ109:FJ110"/>
    <mergeCell ref="FK109:FK110"/>
    <mergeCell ref="EZ109:EZ110"/>
    <mergeCell ref="FA109:FA110"/>
    <mergeCell ref="FB109:FB110"/>
    <mergeCell ref="FC109:FC110"/>
    <mergeCell ref="FD109:FD110"/>
    <mergeCell ref="FE109:FE110"/>
    <mergeCell ref="ET109:ET110"/>
    <mergeCell ref="EU109:EU110"/>
    <mergeCell ref="EV109:EV110"/>
    <mergeCell ref="EW109:EW110"/>
    <mergeCell ref="EX109:EX110"/>
    <mergeCell ref="EY109:EY110"/>
    <mergeCell ref="EN109:EN110"/>
    <mergeCell ref="EO109:EO110"/>
    <mergeCell ref="EP109:EP110"/>
    <mergeCell ref="EQ109:EQ110"/>
    <mergeCell ref="ER109:ER110"/>
    <mergeCell ref="ES109:ES110"/>
    <mergeCell ref="EH109:EH110"/>
    <mergeCell ref="EI109:EI110"/>
    <mergeCell ref="EJ109:EJ110"/>
    <mergeCell ref="EK109:EK110"/>
    <mergeCell ref="EL109:EL110"/>
    <mergeCell ref="EM109:EM110"/>
    <mergeCell ref="EB109:EB110"/>
    <mergeCell ref="EC109:EC110"/>
    <mergeCell ref="ED109:ED110"/>
    <mergeCell ref="EE109:EE110"/>
    <mergeCell ref="EF109:EF110"/>
    <mergeCell ref="EG109:EG110"/>
    <mergeCell ref="DV109:DV110"/>
    <mergeCell ref="DW109:DW110"/>
    <mergeCell ref="DX109:DX110"/>
    <mergeCell ref="DY109:DY110"/>
    <mergeCell ref="DZ109:DZ110"/>
    <mergeCell ref="EA109:EA110"/>
    <mergeCell ref="DP109:DP110"/>
    <mergeCell ref="DQ109:DQ110"/>
    <mergeCell ref="DR109:DR110"/>
    <mergeCell ref="DS109:DS110"/>
    <mergeCell ref="DT109:DT110"/>
    <mergeCell ref="DU109:DU110"/>
    <mergeCell ref="DJ109:DJ110"/>
    <mergeCell ref="DK109:DK110"/>
    <mergeCell ref="DL109:DL110"/>
    <mergeCell ref="DM109:DM110"/>
    <mergeCell ref="DN109:DN110"/>
    <mergeCell ref="DO109:DO110"/>
    <mergeCell ref="DD109:DD110"/>
    <mergeCell ref="DE109:DE110"/>
    <mergeCell ref="DF109:DF110"/>
    <mergeCell ref="DG109:DG110"/>
    <mergeCell ref="DH109:DH110"/>
    <mergeCell ref="DI109:DI110"/>
    <mergeCell ref="CX109:CX110"/>
    <mergeCell ref="CY109:CY110"/>
    <mergeCell ref="CZ109:CZ110"/>
    <mergeCell ref="DA109:DA110"/>
    <mergeCell ref="DB109:DB110"/>
    <mergeCell ref="DC109:DC110"/>
    <mergeCell ref="CR109:CR110"/>
    <mergeCell ref="CS109:CS110"/>
    <mergeCell ref="CT109:CT110"/>
    <mergeCell ref="CU109:CU110"/>
    <mergeCell ref="CV109:CV110"/>
    <mergeCell ref="CW109:CW110"/>
    <mergeCell ref="CL109:CL110"/>
    <mergeCell ref="CM109:CM110"/>
    <mergeCell ref="CN109:CN110"/>
    <mergeCell ref="CO109:CO110"/>
    <mergeCell ref="CP109:CP110"/>
    <mergeCell ref="CQ109:CQ110"/>
    <mergeCell ref="CF109:CF110"/>
    <mergeCell ref="CG109:CG110"/>
    <mergeCell ref="CH109:CH110"/>
    <mergeCell ref="CI109:CI110"/>
    <mergeCell ref="CJ109:CJ110"/>
    <mergeCell ref="CK109:CK110"/>
    <mergeCell ref="BZ109:BZ110"/>
    <mergeCell ref="CA109:CA110"/>
    <mergeCell ref="CB109:CB110"/>
    <mergeCell ref="CC109:CC110"/>
    <mergeCell ref="CD109:CD110"/>
    <mergeCell ref="CE109:CE110"/>
    <mergeCell ref="BT109:BT110"/>
    <mergeCell ref="BU109:BU110"/>
    <mergeCell ref="BV109:BV110"/>
    <mergeCell ref="BW109:BW110"/>
    <mergeCell ref="BX109:BX110"/>
    <mergeCell ref="BY109:BY110"/>
    <mergeCell ref="BN109:BN110"/>
    <mergeCell ref="BO109:BO110"/>
    <mergeCell ref="BP109:BP110"/>
    <mergeCell ref="BQ109:BQ110"/>
    <mergeCell ref="BR109:BR110"/>
    <mergeCell ref="BS109:BS110"/>
    <mergeCell ref="BH109:BH110"/>
    <mergeCell ref="BI109:BI110"/>
    <mergeCell ref="BJ109:BJ110"/>
    <mergeCell ref="BK109:BK110"/>
    <mergeCell ref="BL109:BL110"/>
    <mergeCell ref="BM109:BM110"/>
    <mergeCell ref="BB109:BB110"/>
    <mergeCell ref="BC109:BC110"/>
    <mergeCell ref="BD109:BD110"/>
    <mergeCell ref="BE109:BE110"/>
    <mergeCell ref="BF109:BF110"/>
    <mergeCell ref="BG109:BG110"/>
    <mergeCell ref="AV109:AV110"/>
    <mergeCell ref="AW109:AW110"/>
    <mergeCell ref="AX109:AX110"/>
    <mergeCell ref="AY109:AY110"/>
    <mergeCell ref="AZ109:AZ110"/>
    <mergeCell ref="BA109:BA110"/>
    <mergeCell ref="AP109:AP110"/>
    <mergeCell ref="AQ109:AQ110"/>
    <mergeCell ref="AR109:AR110"/>
    <mergeCell ref="AS109:AS110"/>
    <mergeCell ref="AT109:AT110"/>
    <mergeCell ref="AU109:AU110"/>
    <mergeCell ref="FV107:FV108"/>
    <mergeCell ref="FW107:GD108"/>
    <mergeCell ref="O109:AH110"/>
    <mergeCell ref="AI109:AI110"/>
    <mergeCell ref="AJ109:AJ110"/>
    <mergeCell ref="AK109:AK110"/>
    <mergeCell ref="AL109:AL110"/>
    <mergeCell ref="AM109:AM110"/>
    <mergeCell ref="AN109:AN110"/>
    <mergeCell ref="AO109:AO110"/>
    <mergeCell ref="FP107:FP108"/>
    <mergeCell ref="FQ107:FQ108"/>
    <mergeCell ref="FR107:FR108"/>
    <mergeCell ref="FS107:FS108"/>
    <mergeCell ref="FT107:FT108"/>
    <mergeCell ref="FU107:FU108"/>
    <mergeCell ref="FJ107:FJ108"/>
    <mergeCell ref="FK107:FK108"/>
    <mergeCell ref="FL107:FL108"/>
    <mergeCell ref="FM107:FM108"/>
    <mergeCell ref="FN107:FN108"/>
    <mergeCell ref="FO107:FO108"/>
    <mergeCell ref="FD107:FD108"/>
    <mergeCell ref="FE107:FE108"/>
    <mergeCell ref="FF107:FF108"/>
    <mergeCell ref="FG107:FG108"/>
    <mergeCell ref="FH107:FH108"/>
    <mergeCell ref="FI107:FI108"/>
    <mergeCell ref="EX107:EX108"/>
    <mergeCell ref="EY107:EY108"/>
    <mergeCell ref="EZ107:EZ108"/>
    <mergeCell ref="FA107:FA108"/>
    <mergeCell ref="FB107:FB108"/>
    <mergeCell ref="FC107:FC108"/>
    <mergeCell ref="ER107:ER108"/>
    <mergeCell ref="ES107:ES108"/>
    <mergeCell ref="ET107:ET108"/>
    <mergeCell ref="EU107:EU108"/>
    <mergeCell ref="EV107:EV108"/>
    <mergeCell ref="EW107:EW108"/>
    <mergeCell ref="EL107:EL108"/>
    <mergeCell ref="EM107:EM108"/>
    <mergeCell ref="EN107:EN108"/>
    <mergeCell ref="EO107:EO108"/>
    <mergeCell ref="EP107:EP108"/>
    <mergeCell ref="EQ107:EQ108"/>
    <mergeCell ref="EF107:EF108"/>
    <mergeCell ref="EG107:EG108"/>
    <mergeCell ref="EH107:EH108"/>
    <mergeCell ref="EI107:EI108"/>
    <mergeCell ref="EJ107:EJ108"/>
    <mergeCell ref="EK107:EK108"/>
    <mergeCell ref="DZ107:DZ108"/>
    <mergeCell ref="EA107:EA108"/>
    <mergeCell ref="EB107:EB108"/>
    <mergeCell ref="EC107:EC108"/>
    <mergeCell ref="ED107:ED108"/>
    <mergeCell ref="EE107:EE108"/>
    <mergeCell ref="DT107:DT108"/>
    <mergeCell ref="DU107:DU108"/>
    <mergeCell ref="DV107:DV108"/>
    <mergeCell ref="DW107:DW108"/>
    <mergeCell ref="DX107:DX108"/>
    <mergeCell ref="DY107:DY108"/>
    <mergeCell ref="DN107:DN108"/>
    <mergeCell ref="DO107:DO108"/>
    <mergeCell ref="DP107:DP108"/>
    <mergeCell ref="DQ107:DQ108"/>
    <mergeCell ref="DR107:DR108"/>
    <mergeCell ref="DS107:DS108"/>
    <mergeCell ref="DH107:DH108"/>
    <mergeCell ref="DI107:DI108"/>
    <mergeCell ref="DJ107:DJ108"/>
    <mergeCell ref="DK107:DK108"/>
    <mergeCell ref="DL107:DL108"/>
    <mergeCell ref="DM107:DM108"/>
    <mergeCell ref="DB107:DB108"/>
    <mergeCell ref="DC107:DC108"/>
    <mergeCell ref="DD107:DD108"/>
    <mergeCell ref="DE107:DE108"/>
    <mergeCell ref="DF107:DF108"/>
    <mergeCell ref="DG107:DG108"/>
    <mergeCell ref="CV107:CV108"/>
    <mergeCell ref="CW107:CW108"/>
    <mergeCell ref="CX107:CX108"/>
    <mergeCell ref="CY107:CY108"/>
    <mergeCell ref="CZ107:CZ108"/>
    <mergeCell ref="DA107:DA108"/>
    <mergeCell ref="CP107:CP108"/>
    <mergeCell ref="CQ107:CQ108"/>
    <mergeCell ref="CR107:CR108"/>
    <mergeCell ref="CS107:CS108"/>
    <mergeCell ref="CT107:CT108"/>
    <mergeCell ref="CU107:CU108"/>
    <mergeCell ref="CJ107:CJ108"/>
    <mergeCell ref="CK107:CK108"/>
    <mergeCell ref="CL107:CL108"/>
    <mergeCell ref="CM107:CM108"/>
    <mergeCell ref="CN107:CN108"/>
    <mergeCell ref="CO107:CO108"/>
    <mergeCell ref="CD107:CD108"/>
    <mergeCell ref="CE107:CE108"/>
    <mergeCell ref="CF107:CF108"/>
    <mergeCell ref="CG107:CG108"/>
    <mergeCell ref="CH107:CH108"/>
    <mergeCell ref="CI107:CI108"/>
    <mergeCell ref="BX107:BX108"/>
    <mergeCell ref="BY107:BY108"/>
    <mergeCell ref="BZ107:BZ108"/>
    <mergeCell ref="CA107:CA108"/>
    <mergeCell ref="CB107:CB108"/>
    <mergeCell ref="CC107:CC108"/>
    <mergeCell ref="BR107:BR108"/>
    <mergeCell ref="BS107:BS108"/>
    <mergeCell ref="BT107:BT108"/>
    <mergeCell ref="BU107:BU108"/>
    <mergeCell ref="BV107:BV108"/>
    <mergeCell ref="BW107:BW108"/>
    <mergeCell ref="BL107:BL108"/>
    <mergeCell ref="BM107:BM108"/>
    <mergeCell ref="BN107:BN108"/>
    <mergeCell ref="BO107:BO108"/>
    <mergeCell ref="BP107:BP108"/>
    <mergeCell ref="BQ107:BQ108"/>
    <mergeCell ref="BF107:BF108"/>
    <mergeCell ref="BG107:BG108"/>
    <mergeCell ref="BH107:BH108"/>
    <mergeCell ref="BI107:BI108"/>
    <mergeCell ref="BJ107:BJ108"/>
    <mergeCell ref="BK107:BK108"/>
    <mergeCell ref="AZ107:AZ108"/>
    <mergeCell ref="BA107:BA108"/>
    <mergeCell ref="BB107:BB108"/>
    <mergeCell ref="BC107:BC108"/>
    <mergeCell ref="BD107:BD108"/>
    <mergeCell ref="BE107:BE108"/>
    <mergeCell ref="AT107:AT108"/>
    <mergeCell ref="AU107:AU108"/>
    <mergeCell ref="AV107:AV108"/>
    <mergeCell ref="AW107:AW108"/>
    <mergeCell ref="AX107:AX108"/>
    <mergeCell ref="AY107:AY108"/>
    <mergeCell ref="AN107:AN108"/>
    <mergeCell ref="AO107:AO108"/>
    <mergeCell ref="AP107:AP108"/>
    <mergeCell ref="AQ107:AQ108"/>
    <mergeCell ref="AR107:AR108"/>
    <mergeCell ref="AS107:AS108"/>
    <mergeCell ref="O107:AH108"/>
    <mergeCell ref="AI107:AI108"/>
    <mergeCell ref="AJ107:AJ108"/>
    <mergeCell ref="AK107:AK108"/>
    <mergeCell ref="AL107:AL108"/>
    <mergeCell ref="AM107:AM108"/>
    <mergeCell ref="FR105:FR106"/>
    <mergeCell ref="FS105:FS106"/>
    <mergeCell ref="FT105:FT106"/>
    <mergeCell ref="FU105:FU106"/>
    <mergeCell ref="FV105:FV106"/>
    <mergeCell ref="FW105:GD106"/>
    <mergeCell ref="FL105:FL106"/>
    <mergeCell ref="FM105:FM106"/>
    <mergeCell ref="FN105:FN106"/>
    <mergeCell ref="FO105:FO106"/>
    <mergeCell ref="FP105:FP106"/>
    <mergeCell ref="FQ105:FQ106"/>
    <mergeCell ref="FF105:FF106"/>
    <mergeCell ref="FG105:FG106"/>
    <mergeCell ref="FH105:FH106"/>
    <mergeCell ref="FI105:FI106"/>
    <mergeCell ref="FJ105:FJ106"/>
    <mergeCell ref="FK105:FK106"/>
    <mergeCell ref="EZ105:EZ106"/>
    <mergeCell ref="FA105:FA106"/>
    <mergeCell ref="FB105:FB106"/>
    <mergeCell ref="FC105:FC106"/>
    <mergeCell ref="FD105:FD106"/>
    <mergeCell ref="FE105:FE106"/>
    <mergeCell ref="ET105:ET106"/>
    <mergeCell ref="EU105:EU106"/>
    <mergeCell ref="EV105:EV106"/>
    <mergeCell ref="EW105:EW106"/>
    <mergeCell ref="EX105:EX106"/>
    <mergeCell ref="EY105:EY106"/>
    <mergeCell ref="EN105:EN106"/>
    <mergeCell ref="EO105:EO106"/>
    <mergeCell ref="EP105:EP106"/>
    <mergeCell ref="EQ105:EQ106"/>
    <mergeCell ref="ER105:ER106"/>
    <mergeCell ref="ES105:ES106"/>
    <mergeCell ref="EH105:EH106"/>
    <mergeCell ref="EI105:EI106"/>
    <mergeCell ref="EJ105:EJ106"/>
    <mergeCell ref="EK105:EK106"/>
    <mergeCell ref="EL105:EL106"/>
    <mergeCell ref="EM105:EM106"/>
    <mergeCell ref="EB105:EB106"/>
    <mergeCell ref="EC105:EC106"/>
    <mergeCell ref="ED105:ED106"/>
    <mergeCell ref="EE105:EE106"/>
    <mergeCell ref="EF105:EF106"/>
    <mergeCell ref="EG105:EG106"/>
    <mergeCell ref="DV105:DV106"/>
    <mergeCell ref="DW105:DW106"/>
    <mergeCell ref="DX105:DX106"/>
    <mergeCell ref="DY105:DY106"/>
    <mergeCell ref="DZ105:DZ106"/>
    <mergeCell ref="EA105:EA106"/>
    <mergeCell ref="DP105:DP106"/>
    <mergeCell ref="DQ105:DQ106"/>
    <mergeCell ref="DR105:DR106"/>
    <mergeCell ref="DS105:DS106"/>
    <mergeCell ref="DT105:DT106"/>
    <mergeCell ref="DU105:DU106"/>
    <mergeCell ref="DJ105:DJ106"/>
    <mergeCell ref="DK105:DK106"/>
    <mergeCell ref="DL105:DL106"/>
    <mergeCell ref="DM105:DM106"/>
    <mergeCell ref="DN105:DN106"/>
    <mergeCell ref="DO105:DO106"/>
    <mergeCell ref="DD105:DD106"/>
    <mergeCell ref="DE105:DE106"/>
    <mergeCell ref="DF105:DF106"/>
    <mergeCell ref="DG105:DG106"/>
    <mergeCell ref="DH105:DH106"/>
    <mergeCell ref="DI105:DI106"/>
    <mergeCell ref="CX105:CX106"/>
    <mergeCell ref="CY105:CY106"/>
    <mergeCell ref="CZ105:CZ106"/>
    <mergeCell ref="DA105:DA106"/>
    <mergeCell ref="DB105:DB106"/>
    <mergeCell ref="DC105:DC106"/>
    <mergeCell ref="CR105:CR106"/>
    <mergeCell ref="CS105:CS106"/>
    <mergeCell ref="CT105:CT106"/>
    <mergeCell ref="CU105:CU106"/>
    <mergeCell ref="CV105:CV106"/>
    <mergeCell ref="CW105:CW106"/>
    <mergeCell ref="CL105:CL106"/>
    <mergeCell ref="CM105:CM106"/>
    <mergeCell ref="CN105:CN106"/>
    <mergeCell ref="CO105:CO106"/>
    <mergeCell ref="CP105:CP106"/>
    <mergeCell ref="CQ105:CQ106"/>
    <mergeCell ref="CF105:CF106"/>
    <mergeCell ref="CG105:CG106"/>
    <mergeCell ref="CH105:CH106"/>
    <mergeCell ref="CI105:CI106"/>
    <mergeCell ref="CJ105:CJ106"/>
    <mergeCell ref="CK105:CK106"/>
    <mergeCell ref="BZ105:BZ106"/>
    <mergeCell ref="CA105:CA106"/>
    <mergeCell ref="CB105:CB106"/>
    <mergeCell ref="CC105:CC106"/>
    <mergeCell ref="CD105:CD106"/>
    <mergeCell ref="CE105:CE106"/>
    <mergeCell ref="BT105:BT106"/>
    <mergeCell ref="BU105:BU106"/>
    <mergeCell ref="BV105:BV106"/>
    <mergeCell ref="BW105:BW106"/>
    <mergeCell ref="BX105:BX106"/>
    <mergeCell ref="BY105:BY106"/>
    <mergeCell ref="BN105:BN106"/>
    <mergeCell ref="BO105:BO106"/>
    <mergeCell ref="BP105:BP106"/>
    <mergeCell ref="BQ105:BQ106"/>
    <mergeCell ref="BR105:BR106"/>
    <mergeCell ref="BS105:BS106"/>
    <mergeCell ref="BH105:BH106"/>
    <mergeCell ref="BI105:BI106"/>
    <mergeCell ref="BJ105:BJ106"/>
    <mergeCell ref="BK105:BK106"/>
    <mergeCell ref="BL105:BL106"/>
    <mergeCell ref="BM105:BM106"/>
    <mergeCell ref="BB105:BB106"/>
    <mergeCell ref="BC105:BC106"/>
    <mergeCell ref="BD105:BD106"/>
    <mergeCell ref="BE105:BE106"/>
    <mergeCell ref="BF105:BF106"/>
    <mergeCell ref="BG105:BG106"/>
    <mergeCell ref="AV105:AV106"/>
    <mergeCell ref="AW105:AW106"/>
    <mergeCell ref="AX105:AX106"/>
    <mergeCell ref="AY105:AY106"/>
    <mergeCell ref="AZ105:AZ106"/>
    <mergeCell ref="BA105:BA106"/>
    <mergeCell ref="AP105:AP106"/>
    <mergeCell ref="AQ105:AQ106"/>
    <mergeCell ref="AR105:AR106"/>
    <mergeCell ref="AS105:AS106"/>
    <mergeCell ref="AT105:AT106"/>
    <mergeCell ref="AU105:AU106"/>
    <mergeCell ref="O105:AH106"/>
    <mergeCell ref="AI105:AI106"/>
    <mergeCell ref="AJ105:AJ106"/>
    <mergeCell ref="AK105:AK106"/>
    <mergeCell ref="AL105:AL106"/>
    <mergeCell ref="AM105:AM106"/>
    <mergeCell ref="AN105:AN106"/>
    <mergeCell ref="AO105:AO106"/>
    <mergeCell ref="FW103:GD104"/>
    <mergeCell ref="I105:N110"/>
    <mergeCell ref="FQ103:FQ104"/>
    <mergeCell ref="FR103:FR104"/>
    <mergeCell ref="FS103:FS104"/>
    <mergeCell ref="FT103:FT104"/>
    <mergeCell ref="FU103:FU104"/>
    <mergeCell ref="FV103:FV104"/>
    <mergeCell ref="FK103:FK104"/>
    <mergeCell ref="FL103:FL104"/>
    <mergeCell ref="FM103:FM104"/>
    <mergeCell ref="FN103:FN104"/>
    <mergeCell ref="FO103:FO104"/>
    <mergeCell ref="FP103:FP104"/>
    <mergeCell ref="FE103:FE104"/>
    <mergeCell ref="FF103:FF104"/>
    <mergeCell ref="FG103:FG104"/>
    <mergeCell ref="FH103:FH104"/>
    <mergeCell ref="FI103:FI104"/>
    <mergeCell ref="FJ103:FJ104"/>
    <mergeCell ref="EY103:EY104"/>
    <mergeCell ref="EZ103:EZ104"/>
    <mergeCell ref="FA103:FA104"/>
    <mergeCell ref="FB103:FB104"/>
    <mergeCell ref="FC103:FC104"/>
    <mergeCell ref="FD103:FD104"/>
    <mergeCell ref="ES103:ES104"/>
    <mergeCell ref="ET103:ET104"/>
    <mergeCell ref="EU103:EU104"/>
    <mergeCell ref="EV103:EV104"/>
    <mergeCell ref="EW103:EW104"/>
    <mergeCell ref="EX103:EX104"/>
    <mergeCell ref="EM103:EM104"/>
    <mergeCell ref="EN103:EN104"/>
    <mergeCell ref="EO103:EO104"/>
    <mergeCell ref="EP103:EP104"/>
    <mergeCell ref="EQ103:EQ104"/>
    <mergeCell ref="ER103:ER104"/>
    <mergeCell ref="EG103:EG104"/>
    <mergeCell ref="EH103:EH104"/>
    <mergeCell ref="EI103:EI104"/>
    <mergeCell ref="EJ103:EJ104"/>
    <mergeCell ref="EK103:EK104"/>
    <mergeCell ref="EL103:EL104"/>
    <mergeCell ref="EA103:EA104"/>
    <mergeCell ref="EB103:EB104"/>
    <mergeCell ref="EC103:EC104"/>
    <mergeCell ref="ED103:ED104"/>
    <mergeCell ref="EE103:EE104"/>
    <mergeCell ref="EF103:EF104"/>
    <mergeCell ref="DU103:DU104"/>
    <mergeCell ref="DV103:DV104"/>
    <mergeCell ref="DW103:DW104"/>
    <mergeCell ref="DX103:DX104"/>
    <mergeCell ref="DY103:DY104"/>
    <mergeCell ref="DZ103:DZ104"/>
    <mergeCell ref="DO103:DO104"/>
    <mergeCell ref="DP103:DP104"/>
    <mergeCell ref="DQ103:DQ104"/>
    <mergeCell ref="DR103:DR104"/>
    <mergeCell ref="DS103:DS104"/>
    <mergeCell ref="DT103:DT104"/>
    <mergeCell ref="DI103:DI104"/>
    <mergeCell ref="DJ103:DJ104"/>
    <mergeCell ref="DK103:DK104"/>
    <mergeCell ref="DL103:DL104"/>
    <mergeCell ref="DM103:DM104"/>
    <mergeCell ref="DN103:DN104"/>
    <mergeCell ref="DC103:DC104"/>
    <mergeCell ref="DD103:DD104"/>
    <mergeCell ref="DE103:DE104"/>
    <mergeCell ref="DF103:DF104"/>
    <mergeCell ref="DG103:DG104"/>
    <mergeCell ref="DH103:DH104"/>
    <mergeCell ref="CW103:CW104"/>
    <mergeCell ref="CX103:CX104"/>
    <mergeCell ref="CY103:CY104"/>
    <mergeCell ref="CZ103:CZ104"/>
    <mergeCell ref="DA103:DA104"/>
    <mergeCell ref="DB103:DB104"/>
    <mergeCell ref="CQ103:CQ104"/>
    <mergeCell ref="CR103:CR104"/>
    <mergeCell ref="CS103:CS104"/>
    <mergeCell ref="CT103:CT104"/>
    <mergeCell ref="CU103:CU104"/>
    <mergeCell ref="CV103:CV104"/>
    <mergeCell ref="CK103:CK104"/>
    <mergeCell ref="CL103:CL104"/>
    <mergeCell ref="CM103:CM104"/>
    <mergeCell ref="CN103:CN104"/>
    <mergeCell ref="CO103:CO104"/>
    <mergeCell ref="CP103:CP104"/>
    <mergeCell ref="CE103:CE104"/>
    <mergeCell ref="CF103:CF104"/>
    <mergeCell ref="CG103:CG104"/>
    <mergeCell ref="CH103:CH104"/>
    <mergeCell ref="CI103:CI104"/>
    <mergeCell ref="CJ103:CJ104"/>
    <mergeCell ref="BY103:BY104"/>
    <mergeCell ref="BZ103:BZ104"/>
    <mergeCell ref="CA103:CA104"/>
    <mergeCell ref="CB103:CB104"/>
    <mergeCell ref="CC103:CC104"/>
    <mergeCell ref="CD103:CD104"/>
    <mergeCell ref="BS103:BS104"/>
    <mergeCell ref="BT103:BT104"/>
    <mergeCell ref="BU103:BU104"/>
    <mergeCell ref="BV103:BV104"/>
    <mergeCell ref="BW103:BW104"/>
    <mergeCell ref="BX103:BX104"/>
    <mergeCell ref="BM103:BM104"/>
    <mergeCell ref="BN103:BN104"/>
    <mergeCell ref="BO103:BO104"/>
    <mergeCell ref="BP103:BP104"/>
    <mergeCell ref="BQ103:BQ104"/>
    <mergeCell ref="BR103:BR104"/>
    <mergeCell ref="BG103:BG104"/>
    <mergeCell ref="BH103:BH104"/>
    <mergeCell ref="BI103:BI104"/>
    <mergeCell ref="BJ103:BJ104"/>
    <mergeCell ref="BK103:BK104"/>
    <mergeCell ref="BL103:BL104"/>
    <mergeCell ref="BA103:BA104"/>
    <mergeCell ref="BB103:BB104"/>
    <mergeCell ref="BC103:BC104"/>
    <mergeCell ref="BD103:BD104"/>
    <mergeCell ref="BE103:BE104"/>
    <mergeCell ref="BF103:BF104"/>
    <mergeCell ref="AU103:AU104"/>
    <mergeCell ref="AV103:AV104"/>
    <mergeCell ref="AW103:AW104"/>
    <mergeCell ref="AX103:AX104"/>
    <mergeCell ref="AY103:AY104"/>
    <mergeCell ref="AZ103:AZ104"/>
    <mergeCell ref="AO103:AO104"/>
    <mergeCell ref="AP103:AP104"/>
    <mergeCell ref="AQ103:AQ104"/>
    <mergeCell ref="AR103:AR104"/>
    <mergeCell ref="AS103:AS104"/>
    <mergeCell ref="AT103:AT104"/>
    <mergeCell ref="FV101:FV102"/>
    <mergeCell ref="FW101:GD102"/>
    <mergeCell ref="B103:H114"/>
    <mergeCell ref="I103:AH104"/>
    <mergeCell ref="AI103:AI104"/>
    <mergeCell ref="AJ103:AJ104"/>
    <mergeCell ref="AK103:AK104"/>
    <mergeCell ref="AL103:AL104"/>
    <mergeCell ref="AM103:AM104"/>
    <mergeCell ref="AN103:AN104"/>
    <mergeCell ref="FP101:FP102"/>
    <mergeCell ref="FQ101:FQ102"/>
    <mergeCell ref="FR101:FR102"/>
    <mergeCell ref="FS101:FS102"/>
    <mergeCell ref="FT101:FT102"/>
    <mergeCell ref="FU101:FU102"/>
    <mergeCell ref="FJ101:FJ102"/>
    <mergeCell ref="FK101:FK102"/>
    <mergeCell ref="FL101:FL102"/>
    <mergeCell ref="FM101:FM102"/>
    <mergeCell ref="FN101:FN102"/>
    <mergeCell ref="FO101:FO102"/>
    <mergeCell ref="FD101:FD102"/>
    <mergeCell ref="FE101:FE102"/>
    <mergeCell ref="FF101:FF102"/>
    <mergeCell ref="FG101:FG102"/>
    <mergeCell ref="FH101:FH102"/>
    <mergeCell ref="FI101:FI102"/>
    <mergeCell ref="EX101:EX102"/>
    <mergeCell ref="EY101:EY102"/>
    <mergeCell ref="EZ101:EZ102"/>
    <mergeCell ref="FA101:FA102"/>
    <mergeCell ref="FB101:FB102"/>
    <mergeCell ref="FC101:FC102"/>
    <mergeCell ref="ER101:ER102"/>
    <mergeCell ref="ES101:ES102"/>
    <mergeCell ref="ET101:ET102"/>
    <mergeCell ref="EU101:EU102"/>
    <mergeCell ref="EV101:EV102"/>
    <mergeCell ref="EW101:EW102"/>
    <mergeCell ref="EL101:EL102"/>
    <mergeCell ref="EM101:EM102"/>
    <mergeCell ref="EN101:EN102"/>
    <mergeCell ref="EO101:EO102"/>
    <mergeCell ref="EP101:EP102"/>
    <mergeCell ref="EQ101:EQ102"/>
    <mergeCell ref="EF101:EF102"/>
    <mergeCell ref="EG101:EG102"/>
    <mergeCell ref="EH101:EH102"/>
    <mergeCell ref="EI101:EI102"/>
    <mergeCell ref="EJ101:EJ102"/>
    <mergeCell ref="EK101:EK102"/>
    <mergeCell ref="DZ101:DZ102"/>
    <mergeCell ref="EA101:EA102"/>
    <mergeCell ref="EB101:EB102"/>
    <mergeCell ref="EC101:EC102"/>
    <mergeCell ref="ED101:ED102"/>
    <mergeCell ref="EE101:EE102"/>
    <mergeCell ref="DT101:DT102"/>
    <mergeCell ref="DU101:DU102"/>
    <mergeCell ref="DV101:DV102"/>
    <mergeCell ref="DW101:DW102"/>
    <mergeCell ref="DX101:DX102"/>
    <mergeCell ref="DY101:DY102"/>
    <mergeCell ref="DN101:DN102"/>
    <mergeCell ref="DO101:DO102"/>
    <mergeCell ref="DP101:DP102"/>
    <mergeCell ref="DQ101:DQ102"/>
    <mergeCell ref="DR101:DR102"/>
    <mergeCell ref="DS101:DS102"/>
    <mergeCell ref="DH101:DH102"/>
    <mergeCell ref="DI101:DI102"/>
    <mergeCell ref="DJ101:DJ102"/>
    <mergeCell ref="DK101:DK102"/>
    <mergeCell ref="DL101:DL102"/>
    <mergeCell ref="DM101:DM102"/>
    <mergeCell ref="DB101:DB102"/>
    <mergeCell ref="DC101:DC102"/>
    <mergeCell ref="DD101:DD102"/>
    <mergeCell ref="DE101:DE102"/>
    <mergeCell ref="DF101:DF102"/>
    <mergeCell ref="DG101:DG102"/>
    <mergeCell ref="CV101:CV102"/>
    <mergeCell ref="CW101:CW102"/>
    <mergeCell ref="CX101:CX102"/>
    <mergeCell ref="CY101:CY102"/>
    <mergeCell ref="CZ101:CZ102"/>
    <mergeCell ref="DA101:DA102"/>
    <mergeCell ref="CP101:CP102"/>
    <mergeCell ref="CQ101:CQ102"/>
    <mergeCell ref="CR101:CR102"/>
    <mergeCell ref="CS101:CS102"/>
    <mergeCell ref="CT101:CT102"/>
    <mergeCell ref="CU101:CU102"/>
    <mergeCell ref="CJ101:CJ102"/>
    <mergeCell ref="CK101:CK102"/>
    <mergeCell ref="CL101:CL102"/>
    <mergeCell ref="CM101:CM102"/>
    <mergeCell ref="CN101:CN102"/>
    <mergeCell ref="CO101:CO102"/>
    <mergeCell ref="CD101:CD102"/>
    <mergeCell ref="CE101:CE102"/>
    <mergeCell ref="CF101:CF102"/>
    <mergeCell ref="CG101:CG102"/>
    <mergeCell ref="CH101:CH102"/>
    <mergeCell ref="CI101:CI102"/>
    <mergeCell ref="BX101:BX102"/>
    <mergeCell ref="BY101:BY102"/>
    <mergeCell ref="BZ101:BZ102"/>
    <mergeCell ref="CA101:CA102"/>
    <mergeCell ref="CB101:CB102"/>
    <mergeCell ref="CC101:CC102"/>
    <mergeCell ref="BR101:BR102"/>
    <mergeCell ref="BS101:BS102"/>
    <mergeCell ref="BT101:BT102"/>
    <mergeCell ref="BU101:BU102"/>
    <mergeCell ref="BV101:BV102"/>
    <mergeCell ref="BW101:BW102"/>
    <mergeCell ref="BL101:BL102"/>
    <mergeCell ref="BM101:BM102"/>
    <mergeCell ref="BN101:BN102"/>
    <mergeCell ref="BO101:BO102"/>
    <mergeCell ref="BP101:BP102"/>
    <mergeCell ref="BQ101:BQ102"/>
    <mergeCell ref="BF101:BF102"/>
    <mergeCell ref="BG101:BG102"/>
    <mergeCell ref="BH101:BH102"/>
    <mergeCell ref="BI101:BI102"/>
    <mergeCell ref="BJ101:BJ102"/>
    <mergeCell ref="BK101:BK102"/>
    <mergeCell ref="AZ101:AZ102"/>
    <mergeCell ref="BA101:BA102"/>
    <mergeCell ref="BB101:BB102"/>
    <mergeCell ref="BC101:BC102"/>
    <mergeCell ref="BD101:BD102"/>
    <mergeCell ref="BE101:BE102"/>
    <mergeCell ref="AT101:AT102"/>
    <mergeCell ref="AU101:AU102"/>
    <mergeCell ref="AV101:AV102"/>
    <mergeCell ref="AW101:AW102"/>
    <mergeCell ref="AX101:AX102"/>
    <mergeCell ref="AY101:AY102"/>
    <mergeCell ref="AN101:AN102"/>
    <mergeCell ref="AO101:AO102"/>
    <mergeCell ref="AP101:AP102"/>
    <mergeCell ref="AQ101:AQ102"/>
    <mergeCell ref="AR101:AR102"/>
    <mergeCell ref="AS101:AS102"/>
    <mergeCell ref="O101:AH102"/>
    <mergeCell ref="AI101:AI102"/>
    <mergeCell ref="AJ101:AJ102"/>
    <mergeCell ref="AK101:AK102"/>
    <mergeCell ref="AL101:AL102"/>
    <mergeCell ref="AM101:AM102"/>
    <mergeCell ref="FR99:FR100"/>
    <mergeCell ref="FS99:FS100"/>
    <mergeCell ref="FT99:FT100"/>
    <mergeCell ref="FU99:FU100"/>
    <mergeCell ref="FV99:FV100"/>
    <mergeCell ref="FW99:GD100"/>
    <mergeCell ref="FL99:FL100"/>
    <mergeCell ref="FM99:FM100"/>
    <mergeCell ref="FN99:FN100"/>
    <mergeCell ref="FO99:FO100"/>
    <mergeCell ref="FP99:FP100"/>
    <mergeCell ref="FQ99:FQ100"/>
    <mergeCell ref="FF99:FF100"/>
    <mergeCell ref="FG99:FG100"/>
    <mergeCell ref="FH99:FH100"/>
    <mergeCell ref="FI99:FI100"/>
    <mergeCell ref="FJ99:FJ100"/>
    <mergeCell ref="FK99:FK100"/>
    <mergeCell ref="EZ99:EZ100"/>
    <mergeCell ref="FA99:FA100"/>
    <mergeCell ref="FB99:FB100"/>
    <mergeCell ref="FC99:FC100"/>
    <mergeCell ref="FD99:FD100"/>
    <mergeCell ref="FE99:FE100"/>
    <mergeCell ref="ET99:ET100"/>
    <mergeCell ref="EU99:EU100"/>
    <mergeCell ref="EV99:EV100"/>
    <mergeCell ref="EW99:EW100"/>
    <mergeCell ref="EX99:EX100"/>
    <mergeCell ref="EY99:EY100"/>
    <mergeCell ref="EN99:EN100"/>
    <mergeCell ref="EO99:EO100"/>
    <mergeCell ref="EP99:EP100"/>
    <mergeCell ref="EQ99:EQ100"/>
    <mergeCell ref="ER99:ER100"/>
    <mergeCell ref="ES99:ES100"/>
    <mergeCell ref="EH99:EH100"/>
    <mergeCell ref="EI99:EI100"/>
    <mergeCell ref="EJ99:EJ100"/>
    <mergeCell ref="EK99:EK100"/>
    <mergeCell ref="EL99:EL100"/>
    <mergeCell ref="EM99:EM100"/>
    <mergeCell ref="EB99:EB100"/>
    <mergeCell ref="EC99:EC100"/>
    <mergeCell ref="ED99:ED100"/>
    <mergeCell ref="EE99:EE100"/>
    <mergeCell ref="EF99:EF100"/>
    <mergeCell ref="EG99:EG100"/>
    <mergeCell ref="DV99:DV100"/>
    <mergeCell ref="DW99:DW100"/>
    <mergeCell ref="DX99:DX100"/>
    <mergeCell ref="DY99:DY100"/>
    <mergeCell ref="DZ99:DZ100"/>
    <mergeCell ref="EA99:EA100"/>
    <mergeCell ref="DP99:DP100"/>
    <mergeCell ref="DQ99:DQ100"/>
    <mergeCell ref="DR99:DR100"/>
    <mergeCell ref="DS99:DS100"/>
    <mergeCell ref="DT99:DT100"/>
    <mergeCell ref="DU99:DU100"/>
    <mergeCell ref="DJ99:DJ100"/>
    <mergeCell ref="DK99:DK100"/>
    <mergeCell ref="DL99:DL100"/>
    <mergeCell ref="DM99:DM100"/>
    <mergeCell ref="DN99:DN100"/>
    <mergeCell ref="DO99:DO100"/>
    <mergeCell ref="DD99:DD100"/>
    <mergeCell ref="DE99:DE100"/>
    <mergeCell ref="DF99:DF100"/>
    <mergeCell ref="DG99:DG100"/>
    <mergeCell ref="DH99:DH100"/>
    <mergeCell ref="DI99:DI100"/>
    <mergeCell ref="CX99:CX100"/>
    <mergeCell ref="CY99:CY100"/>
    <mergeCell ref="CZ99:CZ100"/>
    <mergeCell ref="DA99:DA100"/>
    <mergeCell ref="DB99:DB100"/>
    <mergeCell ref="DC99:DC100"/>
    <mergeCell ref="CR99:CR100"/>
    <mergeCell ref="CS99:CS100"/>
    <mergeCell ref="CT99:CT100"/>
    <mergeCell ref="CU99:CU100"/>
    <mergeCell ref="CV99:CV100"/>
    <mergeCell ref="CW99:CW100"/>
    <mergeCell ref="CL99:CL100"/>
    <mergeCell ref="CM99:CM100"/>
    <mergeCell ref="CN99:CN100"/>
    <mergeCell ref="CO99:CO100"/>
    <mergeCell ref="CP99:CP100"/>
    <mergeCell ref="CQ99:CQ100"/>
    <mergeCell ref="CF99:CF100"/>
    <mergeCell ref="CG99:CG100"/>
    <mergeCell ref="CH99:CH100"/>
    <mergeCell ref="CI99:CI100"/>
    <mergeCell ref="CJ99:CJ100"/>
    <mergeCell ref="CK99:CK100"/>
    <mergeCell ref="BZ99:BZ100"/>
    <mergeCell ref="CA99:CA100"/>
    <mergeCell ref="CB99:CB100"/>
    <mergeCell ref="CC99:CC100"/>
    <mergeCell ref="CD99:CD100"/>
    <mergeCell ref="CE99:CE100"/>
    <mergeCell ref="BT99:BT100"/>
    <mergeCell ref="BU99:BU100"/>
    <mergeCell ref="BV99:BV100"/>
    <mergeCell ref="BW99:BW100"/>
    <mergeCell ref="BX99:BX100"/>
    <mergeCell ref="BY99:BY100"/>
    <mergeCell ref="BN99:BN100"/>
    <mergeCell ref="BO99:BO100"/>
    <mergeCell ref="BP99:BP100"/>
    <mergeCell ref="BQ99:BQ100"/>
    <mergeCell ref="BR99:BR100"/>
    <mergeCell ref="BS99:BS100"/>
    <mergeCell ref="BH99:BH100"/>
    <mergeCell ref="BI99:BI100"/>
    <mergeCell ref="BJ99:BJ100"/>
    <mergeCell ref="BK99:BK100"/>
    <mergeCell ref="BL99:BL100"/>
    <mergeCell ref="BM99:BM100"/>
    <mergeCell ref="BB99:BB100"/>
    <mergeCell ref="BC99:BC100"/>
    <mergeCell ref="BD99:BD100"/>
    <mergeCell ref="BE99:BE100"/>
    <mergeCell ref="BF99:BF100"/>
    <mergeCell ref="BG99:BG100"/>
    <mergeCell ref="AV99:AV100"/>
    <mergeCell ref="AW99:AW100"/>
    <mergeCell ref="AX99:AX100"/>
    <mergeCell ref="AY99:AY100"/>
    <mergeCell ref="AZ99:AZ100"/>
    <mergeCell ref="BA99:BA100"/>
    <mergeCell ref="AP99:AP100"/>
    <mergeCell ref="AQ99:AQ100"/>
    <mergeCell ref="AR99:AR100"/>
    <mergeCell ref="AS99:AS100"/>
    <mergeCell ref="AT99:AT100"/>
    <mergeCell ref="AU99:AU100"/>
    <mergeCell ref="FW97:GD98"/>
    <mergeCell ref="I99:N102"/>
    <mergeCell ref="O99:AH100"/>
    <mergeCell ref="AI99:AI100"/>
    <mergeCell ref="AJ99:AJ100"/>
    <mergeCell ref="AK99:AK100"/>
    <mergeCell ref="AL99:AL100"/>
    <mergeCell ref="AM99:AM100"/>
    <mergeCell ref="AN99:AN100"/>
    <mergeCell ref="AO99:AO100"/>
    <mergeCell ref="FQ97:FQ98"/>
    <mergeCell ref="FR97:FR98"/>
    <mergeCell ref="FS97:FS98"/>
    <mergeCell ref="FT97:FT98"/>
    <mergeCell ref="FU97:FU98"/>
    <mergeCell ref="FV97:FV98"/>
    <mergeCell ref="FK97:FK98"/>
    <mergeCell ref="FL97:FL98"/>
    <mergeCell ref="FM97:FM98"/>
    <mergeCell ref="FN97:FN98"/>
    <mergeCell ref="FO97:FO98"/>
    <mergeCell ref="FP97:FP98"/>
    <mergeCell ref="FE97:FE98"/>
    <mergeCell ref="FF97:FF98"/>
    <mergeCell ref="FG97:FG98"/>
    <mergeCell ref="FH97:FH98"/>
    <mergeCell ref="FI97:FI98"/>
    <mergeCell ref="FJ97:FJ98"/>
    <mergeCell ref="EY97:EY98"/>
    <mergeCell ref="EZ97:EZ98"/>
    <mergeCell ref="FA97:FA98"/>
    <mergeCell ref="FB97:FB98"/>
    <mergeCell ref="FC97:FC98"/>
    <mergeCell ref="FD97:FD98"/>
    <mergeCell ref="ES97:ES98"/>
    <mergeCell ref="ET97:ET98"/>
    <mergeCell ref="EU97:EU98"/>
    <mergeCell ref="EV97:EV98"/>
    <mergeCell ref="EW97:EW98"/>
    <mergeCell ref="EX97:EX98"/>
    <mergeCell ref="EM97:EM98"/>
    <mergeCell ref="EN97:EN98"/>
    <mergeCell ref="EO97:EO98"/>
    <mergeCell ref="EP97:EP98"/>
    <mergeCell ref="EQ97:EQ98"/>
    <mergeCell ref="ER97:ER98"/>
    <mergeCell ref="EG97:EG98"/>
    <mergeCell ref="EH97:EH98"/>
    <mergeCell ref="EI97:EI98"/>
    <mergeCell ref="EJ97:EJ98"/>
    <mergeCell ref="EK97:EK98"/>
    <mergeCell ref="EL97:EL98"/>
    <mergeCell ref="EA97:EA98"/>
    <mergeCell ref="EB97:EB98"/>
    <mergeCell ref="EC97:EC98"/>
    <mergeCell ref="ED97:ED98"/>
    <mergeCell ref="EE97:EE98"/>
    <mergeCell ref="EF97:EF98"/>
    <mergeCell ref="DU97:DU98"/>
    <mergeCell ref="DV97:DV98"/>
    <mergeCell ref="DW97:DW98"/>
    <mergeCell ref="DX97:DX98"/>
    <mergeCell ref="DY97:DY98"/>
    <mergeCell ref="DZ97:DZ98"/>
    <mergeCell ref="DO97:DO98"/>
    <mergeCell ref="DP97:DP98"/>
    <mergeCell ref="DQ97:DQ98"/>
    <mergeCell ref="DR97:DR98"/>
    <mergeCell ref="DS97:DS98"/>
    <mergeCell ref="DT97:DT98"/>
    <mergeCell ref="DI97:DI98"/>
    <mergeCell ref="DJ97:DJ98"/>
    <mergeCell ref="DK97:DK98"/>
    <mergeCell ref="DL97:DL98"/>
    <mergeCell ref="DM97:DM98"/>
    <mergeCell ref="DN97:DN98"/>
    <mergeCell ref="DC97:DC98"/>
    <mergeCell ref="DD97:DD98"/>
    <mergeCell ref="DE97:DE98"/>
    <mergeCell ref="DF97:DF98"/>
    <mergeCell ref="DG97:DG98"/>
    <mergeCell ref="DH97:DH98"/>
    <mergeCell ref="CW97:CW98"/>
    <mergeCell ref="CX97:CX98"/>
    <mergeCell ref="CY97:CY98"/>
    <mergeCell ref="CZ97:CZ98"/>
    <mergeCell ref="DA97:DA98"/>
    <mergeCell ref="DB97:DB98"/>
    <mergeCell ref="CQ97:CQ98"/>
    <mergeCell ref="CR97:CR98"/>
    <mergeCell ref="CS97:CS98"/>
    <mergeCell ref="CT97:CT98"/>
    <mergeCell ref="CU97:CU98"/>
    <mergeCell ref="CV97:CV98"/>
    <mergeCell ref="CK97:CK98"/>
    <mergeCell ref="CL97:CL98"/>
    <mergeCell ref="CM97:CM98"/>
    <mergeCell ref="CN97:CN98"/>
    <mergeCell ref="CO97:CO98"/>
    <mergeCell ref="CP97:CP98"/>
    <mergeCell ref="CE97:CE98"/>
    <mergeCell ref="CF97:CF98"/>
    <mergeCell ref="CG97:CG98"/>
    <mergeCell ref="CH97:CH98"/>
    <mergeCell ref="CI97:CI98"/>
    <mergeCell ref="CJ97:CJ98"/>
    <mergeCell ref="BY97:BY98"/>
    <mergeCell ref="BZ97:BZ98"/>
    <mergeCell ref="CA97:CA98"/>
    <mergeCell ref="CB97:CB98"/>
    <mergeCell ref="CC97:CC98"/>
    <mergeCell ref="CD97:CD98"/>
    <mergeCell ref="BS97:BS98"/>
    <mergeCell ref="BT97:BT98"/>
    <mergeCell ref="BU97:BU98"/>
    <mergeCell ref="BV97:BV98"/>
    <mergeCell ref="BW97:BW98"/>
    <mergeCell ref="BX97:BX98"/>
    <mergeCell ref="BM97:BM98"/>
    <mergeCell ref="BN97:BN98"/>
    <mergeCell ref="BO97:BO98"/>
    <mergeCell ref="BP97:BP98"/>
    <mergeCell ref="BQ97:BQ98"/>
    <mergeCell ref="BR97:BR98"/>
    <mergeCell ref="BG97:BG98"/>
    <mergeCell ref="BH97:BH98"/>
    <mergeCell ref="BI97:BI98"/>
    <mergeCell ref="BJ97:BJ98"/>
    <mergeCell ref="BK97:BK98"/>
    <mergeCell ref="BL97:BL98"/>
    <mergeCell ref="BA97:BA98"/>
    <mergeCell ref="BB97:BB98"/>
    <mergeCell ref="BC97:BC98"/>
    <mergeCell ref="BD97:BD98"/>
    <mergeCell ref="BE97:BE98"/>
    <mergeCell ref="BF97:BF98"/>
    <mergeCell ref="AU97:AU98"/>
    <mergeCell ref="AV97:AV98"/>
    <mergeCell ref="AW97:AW98"/>
    <mergeCell ref="AX97:AX98"/>
    <mergeCell ref="AY97:AY98"/>
    <mergeCell ref="AZ97:AZ98"/>
    <mergeCell ref="AO97:AO98"/>
    <mergeCell ref="AP97:AP98"/>
    <mergeCell ref="AQ97:AQ98"/>
    <mergeCell ref="AR97:AR98"/>
    <mergeCell ref="AS97:AS98"/>
    <mergeCell ref="AT97:AT98"/>
    <mergeCell ref="FU95:FU96"/>
    <mergeCell ref="FV95:FV96"/>
    <mergeCell ref="FW95:GD96"/>
    <mergeCell ref="O97:AH98"/>
    <mergeCell ref="AI97:AI98"/>
    <mergeCell ref="AJ97:AJ98"/>
    <mergeCell ref="AK97:AK98"/>
    <mergeCell ref="AL97:AL98"/>
    <mergeCell ref="AM97:AM98"/>
    <mergeCell ref="AN97:AN98"/>
    <mergeCell ref="FO95:FO96"/>
    <mergeCell ref="FP95:FP96"/>
    <mergeCell ref="FQ95:FQ96"/>
    <mergeCell ref="FR95:FR96"/>
    <mergeCell ref="FS95:FS96"/>
    <mergeCell ref="FT95:FT96"/>
    <mergeCell ref="FI95:FI96"/>
    <mergeCell ref="FJ95:FJ96"/>
    <mergeCell ref="FK95:FK96"/>
    <mergeCell ref="FL95:FL96"/>
    <mergeCell ref="FM95:FM96"/>
    <mergeCell ref="FN95:FN96"/>
    <mergeCell ref="FC95:FC96"/>
    <mergeCell ref="FD95:FD96"/>
    <mergeCell ref="FE95:FE96"/>
    <mergeCell ref="FF95:FF96"/>
    <mergeCell ref="FG95:FG96"/>
    <mergeCell ref="FH95:FH96"/>
    <mergeCell ref="EW95:EW96"/>
    <mergeCell ref="EX95:EX96"/>
    <mergeCell ref="EY95:EY96"/>
    <mergeCell ref="EZ95:EZ96"/>
    <mergeCell ref="FA95:FA96"/>
    <mergeCell ref="FB95:FB96"/>
    <mergeCell ref="EQ95:EQ96"/>
    <mergeCell ref="ER95:ER96"/>
    <mergeCell ref="ES95:ES96"/>
    <mergeCell ref="ET95:ET96"/>
    <mergeCell ref="EU95:EU96"/>
    <mergeCell ref="EV95:EV96"/>
    <mergeCell ref="EK95:EK96"/>
    <mergeCell ref="EL95:EL96"/>
    <mergeCell ref="EM95:EM96"/>
    <mergeCell ref="EN95:EN96"/>
    <mergeCell ref="EO95:EO96"/>
    <mergeCell ref="EP95:EP96"/>
    <mergeCell ref="EE95:EE96"/>
    <mergeCell ref="EF95:EF96"/>
    <mergeCell ref="EG95:EG96"/>
    <mergeCell ref="EH95:EH96"/>
    <mergeCell ref="EI95:EI96"/>
    <mergeCell ref="EJ95:EJ96"/>
    <mergeCell ref="DY95:DY96"/>
    <mergeCell ref="DZ95:DZ96"/>
    <mergeCell ref="EA95:EA96"/>
    <mergeCell ref="EB95:EB96"/>
    <mergeCell ref="EC95:EC96"/>
    <mergeCell ref="ED95:ED96"/>
    <mergeCell ref="DS95:DS96"/>
    <mergeCell ref="DT95:DT96"/>
    <mergeCell ref="DU95:DU96"/>
    <mergeCell ref="DV95:DV96"/>
    <mergeCell ref="DW95:DW96"/>
    <mergeCell ref="DX95:DX96"/>
    <mergeCell ref="DM95:DM96"/>
    <mergeCell ref="DN95:DN96"/>
    <mergeCell ref="DO95:DO96"/>
    <mergeCell ref="DP95:DP96"/>
    <mergeCell ref="DQ95:DQ96"/>
    <mergeCell ref="DR95:DR96"/>
    <mergeCell ref="DG95:DG96"/>
    <mergeCell ref="DH95:DH96"/>
    <mergeCell ref="DI95:DI96"/>
    <mergeCell ref="DJ95:DJ96"/>
    <mergeCell ref="DK95:DK96"/>
    <mergeCell ref="DL95:DL96"/>
    <mergeCell ref="DA95:DA96"/>
    <mergeCell ref="DB95:DB96"/>
    <mergeCell ref="DC95:DC96"/>
    <mergeCell ref="DD95:DD96"/>
    <mergeCell ref="DE95:DE96"/>
    <mergeCell ref="DF95:DF96"/>
    <mergeCell ref="CU95:CU96"/>
    <mergeCell ref="CV95:CV96"/>
    <mergeCell ref="CW95:CW96"/>
    <mergeCell ref="CX95:CX96"/>
    <mergeCell ref="CY95:CY96"/>
    <mergeCell ref="CZ95:CZ96"/>
    <mergeCell ref="CO95:CO96"/>
    <mergeCell ref="CP95:CP96"/>
    <mergeCell ref="CQ95:CQ96"/>
    <mergeCell ref="CR95:CR96"/>
    <mergeCell ref="CS95:CS96"/>
    <mergeCell ref="CT95:CT96"/>
    <mergeCell ref="CI95:CI96"/>
    <mergeCell ref="CJ95:CJ96"/>
    <mergeCell ref="CK95:CK96"/>
    <mergeCell ref="CL95:CL96"/>
    <mergeCell ref="CM95:CM96"/>
    <mergeCell ref="CN95:CN96"/>
    <mergeCell ref="CC95:CC96"/>
    <mergeCell ref="CD95:CD96"/>
    <mergeCell ref="CE95:CE96"/>
    <mergeCell ref="CF95:CF96"/>
    <mergeCell ref="CG95:CG96"/>
    <mergeCell ref="CH95:CH96"/>
    <mergeCell ref="BW95:BW96"/>
    <mergeCell ref="BX95:BX96"/>
    <mergeCell ref="BY95:BY96"/>
    <mergeCell ref="BZ95:BZ96"/>
    <mergeCell ref="CA95:CA96"/>
    <mergeCell ref="CB95:CB96"/>
    <mergeCell ref="BQ95:BQ96"/>
    <mergeCell ref="BR95:BR96"/>
    <mergeCell ref="BS95:BS96"/>
    <mergeCell ref="BT95:BT96"/>
    <mergeCell ref="BU95:BU96"/>
    <mergeCell ref="BV95:BV96"/>
    <mergeCell ref="BK95:BK96"/>
    <mergeCell ref="BL95:BL96"/>
    <mergeCell ref="BM95:BM96"/>
    <mergeCell ref="BN95:BN96"/>
    <mergeCell ref="BO95:BO96"/>
    <mergeCell ref="BP95:BP96"/>
    <mergeCell ref="BE95:BE96"/>
    <mergeCell ref="BF95:BF96"/>
    <mergeCell ref="BG95:BG96"/>
    <mergeCell ref="BH95:BH96"/>
    <mergeCell ref="BI95:BI96"/>
    <mergeCell ref="BJ95:BJ96"/>
    <mergeCell ref="AY95:AY96"/>
    <mergeCell ref="AZ95:AZ96"/>
    <mergeCell ref="BA95:BA96"/>
    <mergeCell ref="BB95:BB96"/>
    <mergeCell ref="BC95:BC96"/>
    <mergeCell ref="BD95:BD96"/>
    <mergeCell ref="AS95:AS96"/>
    <mergeCell ref="AT95:AT96"/>
    <mergeCell ref="AU95:AU96"/>
    <mergeCell ref="AV95:AV96"/>
    <mergeCell ref="AW95:AW96"/>
    <mergeCell ref="AX95:AX96"/>
    <mergeCell ref="AM95:AM96"/>
    <mergeCell ref="AN95:AN96"/>
    <mergeCell ref="AO95:AO96"/>
    <mergeCell ref="AP95:AP96"/>
    <mergeCell ref="AQ95:AQ96"/>
    <mergeCell ref="AR95:AR96"/>
    <mergeCell ref="FS93:FS94"/>
    <mergeCell ref="FT93:FT94"/>
    <mergeCell ref="FU93:FU94"/>
    <mergeCell ref="FV93:FV94"/>
    <mergeCell ref="FW93:GD94"/>
    <mergeCell ref="O95:AH96"/>
    <mergeCell ref="AI95:AI96"/>
    <mergeCell ref="AJ95:AJ96"/>
    <mergeCell ref="AK95:AK96"/>
    <mergeCell ref="AL95:AL96"/>
    <mergeCell ref="FM93:FM94"/>
    <mergeCell ref="FN93:FN94"/>
    <mergeCell ref="FO93:FO94"/>
    <mergeCell ref="FP93:FP94"/>
    <mergeCell ref="FQ93:FQ94"/>
    <mergeCell ref="FR93:FR94"/>
    <mergeCell ref="FG93:FG94"/>
    <mergeCell ref="FH93:FH94"/>
    <mergeCell ref="FI93:FI94"/>
    <mergeCell ref="FJ93:FJ94"/>
    <mergeCell ref="FK93:FK94"/>
    <mergeCell ref="FL93:FL94"/>
    <mergeCell ref="FA93:FA94"/>
    <mergeCell ref="FB93:FB94"/>
    <mergeCell ref="FC93:FC94"/>
    <mergeCell ref="FD93:FD94"/>
    <mergeCell ref="FE93:FE94"/>
    <mergeCell ref="FF93:FF94"/>
    <mergeCell ref="EU93:EU94"/>
    <mergeCell ref="EV93:EV94"/>
    <mergeCell ref="EW93:EW94"/>
    <mergeCell ref="EX93:EX94"/>
    <mergeCell ref="EY93:EY94"/>
    <mergeCell ref="EZ93:EZ94"/>
    <mergeCell ref="EO93:EO94"/>
    <mergeCell ref="EP93:EP94"/>
    <mergeCell ref="EQ93:EQ94"/>
    <mergeCell ref="ER93:ER94"/>
    <mergeCell ref="ES93:ES94"/>
    <mergeCell ref="ET93:ET94"/>
    <mergeCell ref="EI93:EI94"/>
    <mergeCell ref="EJ93:EJ94"/>
    <mergeCell ref="EK93:EK94"/>
    <mergeCell ref="EL93:EL94"/>
    <mergeCell ref="EM93:EM94"/>
    <mergeCell ref="EN93:EN94"/>
    <mergeCell ref="EC93:EC94"/>
    <mergeCell ref="ED93:ED94"/>
    <mergeCell ref="EE93:EE94"/>
    <mergeCell ref="EF93:EF94"/>
    <mergeCell ref="EG93:EG94"/>
    <mergeCell ref="EH93:EH94"/>
    <mergeCell ref="DW93:DW94"/>
    <mergeCell ref="DX93:DX94"/>
    <mergeCell ref="DY93:DY94"/>
    <mergeCell ref="DZ93:DZ94"/>
    <mergeCell ref="EA93:EA94"/>
    <mergeCell ref="EB93:EB94"/>
    <mergeCell ref="DQ93:DQ94"/>
    <mergeCell ref="DR93:DR94"/>
    <mergeCell ref="DS93:DS94"/>
    <mergeCell ref="DT93:DT94"/>
    <mergeCell ref="DU93:DU94"/>
    <mergeCell ref="DV93:DV94"/>
    <mergeCell ref="DK93:DK94"/>
    <mergeCell ref="DL93:DL94"/>
    <mergeCell ref="DM93:DM94"/>
    <mergeCell ref="DN93:DN94"/>
    <mergeCell ref="DO93:DO94"/>
    <mergeCell ref="DP93:DP94"/>
    <mergeCell ref="DE93:DE94"/>
    <mergeCell ref="DF93:DF94"/>
    <mergeCell ref="DG93:DG94"/>
    <mergeCell ref="DH93:DH94"/>
    <mergeCell ref="DI93:DI94"/>
    <mergeCell ref="DJ93:DJ94"/>
    <mergeCell ref="CY93:CY94"/>
    <mergeCell ref="CZ93:CZ94"/>
    <mergeCell ref="DA93:DA94"/>
    <mergeCell ref="DB93:DB94"/>
    <mergeCell ref="DC93:DC94"/>
    <mergeCell ref="DD93:DD94"/>
    <mergeCell ref="CS93:CS94"/>
    <mergeCell ref="CT93:CT94"/>
    <mergeCell ref="CU93:CU94"/>
    <mergeCell ref="CV93:CV94"/>
    <mergeCell ref="CW93:CW94"/>
    <mergeCell ref="CX93:CX94"/>
    <mergeCell ref="CM93:CM94"/>
    <mergeCell ref="CN93:CN94"/>
    <mergeCell ref="CO93:CO94"/>
    <mergeCell ref="CP93:CP94"/>
    <mergeCell ref="CQ93:CQ94"/>
    <mergeCell ref="CR93:CR94"/>
    <mergeCell ref="CG93:CG94"/>
    <mergeCell ref="CH93:CH94"/>
    <mergeCell ref="CI93:CI94"/>
    <mergeCell ref="CJ93:CJ94"/>
    <mergeCell ref="CK93:CK94"/>
    <mergeCell ref="CL93:CL94"/>
    <mergeCell ref="CA93:CA94"/>
    <mergeCell ref="CB93:CB94"/>
    <mergeCell ref="CC93:CC94"/>
    <mergeCell ref="CD93:CD94"/>
    <mergeCell ref="CE93:CE94"/>
    <mergeCell ref="CF93:CF94"/>
    <mergeCell ref="BU93:BU94"/>
    <mergeCell ref="BV93:BV94"/>
    <mergeCell ref="BW93:BW94"/>
    <mergeCell ref="BX93:BX94"/>
    <mergeCell ref="BY93:BY94"/>
    <mergeCell ref="BZ93:BZ94"/>
    <mergeCell ref="BO93:BO94"/>
    <mergeCell ref="BP93:BP94"/>
    <mergeCell ref="BQ93:BQ94"/>
    <mergeCell ref="BR93:BR94"/>
    <mergeCell ref="BS93:BS94"/>
    <mergeCell ref="BT93:BT94"/>
    <mergeCell ref="BI93:BI94"/>
    <mergeCell ref="BJ93:BJ94"/>
    <mergeCell ref="BK93:BK94"/>
    <mergeCell ref="BL93:BL94"/>
    <mergeCell ref="BM93:BM94"/>
    <mergeCell ref="BN93:BN94"/>
    <mergeCell ref="BC93:BC94"/>
    <mergeCell ref="BD93:BD94"/>
    <mergeCell ref="BE93:BE94"/>
    <mergeCell ref="BF93:BF94"/>
    <mergeCell ref="BG93:BG94"/>
    <mergeCell ref="BH93:BH94"/>
    <mergeCell ref="AW93:AW94"/>
    <mergeCell ref="AX93:AX94"/>
    <mergeCell ref="AY93:AY94"/>
    <mergeCell ref="AZ93:AZ94"/>
    <mergeCell ref="BA93:BA94"/>
    <mergeCell ref="BB93:BB94"/>
    <mergeCell ref="AQ93:AQ94"/>
    <mergeCell ref="AR93:AR94"/>
    <mergeCell ref="AS93:AS94"/>
    <mergeCell ref="AT93:AT94"/>
    <mergeCell ref="AU93:AU94"/>
    <mergeCell ref="AV93:AV94"/>
    <mergeCell ref="O93:AH94"/>
    <mergeCell ref="AI93:AI94"/>
    <mergeCell ref="AJ93:AJ94"/>
    <mergeCell ref="AK93:AK94"/>
    <mergeCell ref="AL93:AL94"/>
    <mergeCell ref="AM93:AM94"/>
    <mergeCell ref="AN93:AN94"/>
    <mergeCell ref="AO93:AO94"/>
    <mergeCell ref="AP93:AP94"/>
    <mergeCell ref="I93:N98"/>
    <mergeCell ref="FR91:FR92"/>
    <mergeCell ref="EZ91:EZ92"/>
    <mergeCell ref="FA91:FA92"/>
    <mergeCell ref="FB91:FB92"/>
    <mergeCell ref="FC91:FC92"/>
    <mergeCell ref="FD91:FD92"/>
    <mergeCell ref="FE91:FE92"/>
    <mergeCell ref="ET91:ET92"/>
    <mergeCell ref="EU91:EU92"/>
    <mergeCell ref="EV91:EV92"/>
    <mergeCell ref="EW91:EW92"/>
    <mergeCell ref="EX91:EX92"/>
    <mergeCell ref="EY91:EY92"/>
    <mergeCell ref="EN91:EN92"/>
    <mergeCell ref="EO91:EO92"/>
    <mergeCell ref="EP91:EP92"/>
    <mergeCell ref="FS91:FS92"/>
    <mergeCell ref="FT91:FT92"/>
    <mergeCell ref="FU91:FU92"/>
    <mergeCell ref="FV91:FV92"/>
    <mergeCell ref="FW91:GD92"/>
    <mergeCell ref="FL91:FL92"/>
    <mergeCell ref="FM91:FM92"/>
    <mergeCell ref="FN91:FN92"/>
    <mergeCell ref="FO91:FO92"/>
    <mergeCell ref="FP91:FP92"/>
    <mergeCell ref="FQ91:FQ92"/>
    <mergeCell ref="FF91:FF92"/>
    <mergeCell ref="FG91:FG92"/>
    <mergeCell ref="FH91:FH92"/>
    <mergeCell ref="FI91:FI92"/>
    <mergeCell ref="FJ91:FJ92"/>
    <mergeCell ref="FK91:FK92"/>
    <mergeCell ref="EQ91:EQ92"/>
    <mergeCell ref="ER91:ER92"/>
    <mergeCell ref="ES91:ES92"/>
    <mergeCell ref="EH91:EH92"/>
    <mergeCell ref="EI91:EI92"/>
    <mergeCell ref="EJ91:EJ92"/>
    <mergeCell ref="EK91:EK92"/>
    <mergeCell ref="EL91:EL92"/>
    <mergeCell ref="EM91:EM92"/>
    <mergeCell ref="EB91:EB92"/>
    <mergeCell ref="EC91:EC92"/>
    <mergeCell ref="ED91:ED92"/>
    <mergeCell ref="EE91:EE92"/>
    <mergeCell ref="EF91:EF92"/>
    <mergeCell ref="EG91:EG92"/>
    <mergeCell ref="DV91:DV92"/>
    <mergeCell ref="DW91:DW92"/>
    <mergeCell ref="DX91:DX92"/>
    <mergeCell ref="DY91:DY92"/>
    <mergeCell ref="DZ91:DZ92"/>
    <mergeCell ref="EA91:EA92"/>
    <mergeCell ref="DP91:DP92"/>
    <mergeCell ref="DQ91:DQ92"/>
    <mergeCell ref="DR91:DR92"/>
    <mergeCell ref="DS91:DS92"/>
    <mergeCell ref="DT91:DT92"/>
    <mergeCell ref="DU91:DU92"/>
    <mergeCell ref="DJ91:DJ92"/>
    <mergeCell ref="DK91:DK92"/>
    <mergeCell ref="DL91:DL92"/>
    <mergeCell ref="DM91:DM92"/>
    <mergeCell ref="DN91:DN92"/>
    <mergeCell ref="DO91:DO92"/>
    <mergeCell ref="DD91:DD92"/>
    <mergeCell ref="DE91:DE92"/>
    <mergeCell ref="DF91:DF92"/>
    <mergeCell ref="DG91:DG92"/>
    <mergeCell ref="DH91:DH92"/>
    <mergeCell ref="DI91:DI92"/>
    <mergeCell ref="CX91:CX92"/>
    <mergeCell ref="CY91:CY92"/>
    <mergeCell ref="CZ91:CZ92"/>
    <mergeCell ref="DA91:DA92"/>
    <mergeCell ref="DB91:DB92"/>
    <mergeCell ref="DC91:DC92"/>
    <mergeCell ref="CR91:CR92"/>
    <mergeCell ref="CS91:CS92"/>
    <mergeCell ref="CT91:CT92"/>
    <mergeCell ref="CU91:CU92"/>
    <mergeCell ref="CV91:CV92"/>
    <mergeCell ref="CW91:CW92"/>
    <mergeCell ref="CL91:CL92"/>
    <mergeCell ref="CM91:CM92"/>
    <mergeCell ref="CN91:CN92"/>
    <mergeCell ref="CO91:CO92"/>
    <mergeCell ref="CP91:CP92"/>
    <mergeCell ref="CQ91:CQ92"/>
    <mergeCell ref="CF91:CF92"/>
    <mergeCell ref="CG91:CG92"/>
    <mergeCell ref="CH91:CH92"/>
    <mergeCell ref="CI91:CI92"/>
    <mergeCell ref="CJ91:CJ92"/>
    <mergeCell ref="CK91:CK92"/>
    <mergeCell ref="BZ91:BZ92"/>
    <mergeCell ref="CA91:CA92"/>
    <mergeCell ref="CB91:CB92"/>
    <mergeCell ref="CC91:CC92"/>
    <mergeCell ref="CD91:CD92"/>
    <mergeCell ref="CE91:CE92"/>
    <mergeCell ref="BT91:BT92"/>
    <mergeCell ref="BU91:BU92"/>
    <mergeCell ref="BV91:BV92"/>
    <mergeCell ref="BW91:BW92"/>
    <mergeCell ref="BX91:BX92"/>
    <mergeCell ref="BY91:BY92"/>
    <mergeCell ref="BN91:BN92"/>
    <mergeCell ref="BO91:BO92"/>
    <mergeCell ref="BP91:BP92"/>
    <mergeCell ref="BQ91:BQ92"/>
    <mergeCell ref="BR91:BR92"/>
    <mergeCell ref="BS91:BS92"/>
    <mergeCell ref="BH91:BH92"/>
    <mergeCell ref="BI91:BI92"/>
    <mergeCell ref="BJ91:BJ92"/>
    <mergeCell ref="BK91:BK92"/>
    <mergeCell ref="BL91:BL92"/>
    <mergeCell ref="BM91:BM92"/>
    <mergeCell ref="BB91:BB92"/>
    <mergeCell ref="BC91:BC92"/>
    <mergeCell ref="BD91:BD92"/>
    <mergeCell ref="BE91:BE92"/>
    <mergeCell ref="BF91:BF92"/>
    <mergeCell ref="BG91:BG92"/>
    <mergeCell ref="AV91:AV92"/>
    <mergeCell ref="AW91:AW92"/>
    <mergeCell ref="AX91:AX92"/>
    <mergeCell ref="AY91:AY92"/>
    <mergeCell ref="AZ91:AZ92"/>
    <mergeCell ref="BA91:BA92"/>
    <mergeCell ref="AP91:AP92"/>
    <mergeCell ref="AQ91:AQ92"/>
    <mergeCell ref="AR91:AR92"/>
    <mergeCell ref="AS91:AS92"/>
    <mergeCell ref="AT91:AT92"/>
    <mergeCell ref="AU91:AU92"/>
    <mergeCell ref="FW89:GD90"/>
    <mergeCell ref="B91:H102"/>
    <mergeCell ref="I91:AH92"/>
    <mergeCell ref="AI91:AI92"/>
    <mergeCell ref="AJ91:AJ92"/>
    <mergeCell ref="AK91:AK92"/>
    <mergeCell ref="AL91:AL92"/>
    <mergeCell ref="AM91:AM92"/>
    <mergeCell ref="AN91:AN92"/>
    <mergeCell ref="AO91:AO92"/>
    <mergeCell ref="FQ89:FQ90"/>
    <mergeCell ref="FR89:FR90"/>
    <mergeCell ref="FS89:FS90"/>
    <mergeCell ref="FT89:FT90"/>
    <mergeCell ref="FU89:FU90"/>
    <mergeCell ref="FV89:FV90"/>
    <mergeCell ref="FK89:FK90"/>
    <mergeCell ref="FL89:FL90"/>
    <mergeCell ref="FM89:FM90"/>
    <mergeCell ref="FN89:FN90"/>
    <mergeCell ref="FO89:FO90"/>
    <mergeCell ref="FP89:FP90"/>
    <mergeCell ref="FE89:FE90"/>
    <mergeCell ref="FF89:FF90"/>
    <mergeCell ref="FG89:FG90"/>
    <mergeCell ref="FH89:FH90"/>
    <mergeCell ref="FI89:FI90"/>
    <mergeCell ref="FJ89:FJ90"/>
    <mergeCell ref="EY89:EY90"/>
    <mergeCell ref="EZ89:EZ90"/>
    <mergeCell ref="FA89:FA90"/>
    <mergeCell ref="FB89:FB90"/>
    <mergeCell ref="FC89:FC90"/>
    <mergeCell ref="FD89:FD90"/>
    <mergeCell ref="ES89:ES90"/>
    <mergeCell ref="ET89:ET90"/>
    <mergeCell ref="EU89:EU90"/>
    <mergeCell ref="EV89:EV90"/>
    <mergeCell ref="EW89:EW90"/>
    <mergeCell ref="EX89:EX90"/>
    <mergeCell ref="EM89:EM90"/>
    <mergeCell ref="EN89:EN90"/>
    <mergeCell ref="EO89:EO90"/>
    <mergeCell ref="EP89:EP90"/>
    <mergeCell ref="EQ89:EQ90"/>
    <mergeCell ref="ER89:ER90"/>
    <mergeCell ref="EG89:EG90"/>
    <mergeCell ref="EH89:EH90"/>
    <mergeCell ref="EI89:EI90"/>
    <mergeCell ref="EJ89:EJ90"/>
    <mergeCell ref="EK89:EK90"/>
    <mergeCell ref="EL89:EL90"/>
    <mergeCell ref="EA89:EA90"/>
    <mergeCell ref="EB89:EB90"/>
    <mergeCell ref="EC89:EC90"/>
    <mergeCell ref="ED89:ED90"/>
    <mergeCell ref="EE89:EE90"/>
    <mergeCell ref="EF89:EF90"/>
    <mergeCell ref="DU89:DU90"/>
    <mergeCell ref="DV89:DV90"/>
    <mergeCell ref="DW89:DW90"/>
    <mergeCell ref="DX89:DX90"/>
    <mergeCell ref="DY89:DY90"/>
    <mergeCell ref="DZ89:DZ90"/>
    <mergeCell ref="DO89:DO90"/>
    <mergeCell ref="DP89:DP90"/>
    <mergeCell ref="DQ89:DQ90"/>
    <mergeCell ref="DR89:DR90"/>
    <mergeCell ref="DS89:DS90"/>
    <mergeCell ref="DT89:DT90"/>
    <mergeCell ref="DI89:DI90"/>
    <mergeCell ref="DJ89:DJ90"/>
    <mergeCell ref="DK89:DK90"/>
    <mergeCell ref="DL89:DL90"/>
    <mergeCell ref="DM89:DM90"/>
    <mergeCell ref="DN89:DN90"/>
    <mergeCell ref="DC89:DC90"/>
    <mergeCell ref="DD89:DD90"/>
    <mergeCell ref="DE89:DE90"/>
    <mergeCell ref="DF89:DF90"/>
    <mergeCell ref="DG89:DG90"/>
    <mergeCell ref="DH89:DH90"/>
    <mergeCell ref="CW89:CW90"/>
    <mergeCell ref="CX89:CX90"/>
    <mergeCell ref="CY89:CY90"/>
    <mergeCell ref="CZ89:CZ90"/>
    <mergeCell ref="DA89:DA90"/>
    <mergeCell ref="DB89:DB90"/>
    <mergeCell ref="CQ89:CQ90"/>
    <mergeCell ref="CR89:CR90"/>
    <mergeCell ref="CS89:CS90"/>
    <mergeCell ref="CT89:CT90"/>
    <mergeCell ref="CU89:CU90"/>
    <mergeCell ref="CV89:CV90"/>
    <mergeCell ref="CK89:CK90"/>
    <mergeCell ref="CL89:CL90"/>
    <mergeCell ref="CM89:CM90"/>
    <mergeCell ref="CN89:CN90"/>
    <mergeCell ref="CO89:CO90"/>
    <mergeCell ref="CP89:CP90"/>
    <mergeCell ref="CE89:CE90"/>
    <mergeCell ref="CF89:CF90"/>
    <mergeCell ref="CG89:CG90"/>
    <mergeCell ref="CH89:CH90"/>
    <mergeCell ref="CI89:CI90"/>
    <mergeCell ref="CJ89:CJ90"/>
    <mergeCell ref="BY89:BY90"/>
    <mergeCell ref="BZ89:BZ90"/>
    <mergeCell ref="CA89:CA90"/>
    <mergeCell ref="CB89:CB90"/>
    <mergeCell ref="CC89:CC90"/>
    <mergeCell ref="CD89:CD90"/>
    <mergeCell ref="BS89:BS90"/>
    <mergeCell ref="BT89:BT90"/>
    <mergeCell ref="BU89:BU90"/>
    <mergeCell ref="BV89:BV90"/>
    <mergeCell ref="BW89:BW90"/>
    <mergeCell ref="BX89:BX90"/>
    <mergeCell ref="BM89:BM90"/>
    <mergeCell ref="BN89:BN90"/>
    <mergeCell ref="BO89:BO90"/>
    <mergeCell ref="BP89:BP90"/>
    <mergeCell ref="BQ89:BQ90"/>
    <mergeCell ref="BR89:BR90"/>
    <mergeCell ref="BG89:BG90"/>
    <mergeCell ref="BH89:BH90"/>
    <mergeCell ref="BI89:BI90"/>
    <mergeCell ref="BJ89:BJ90"/>
    <mergeCell ref="BK89:BK90"/>
    <mergeCell ref="BL89:BL90"/>
    <mergeCell ref="BA89:BA90"/>
    <mergeCell ref="BB89:BB90"/>
    <mergeCell ref="BC89:BC90"/>
    <mergeCell ref="BD89:BD90"/>
    <mergeCell ref="BE89:BE90"/>
    <mergeCell ref="BF89:BF90"/>
    <mergeCell ref="AU89:AU90"/>
    <mergeCell ref="AV89:AV90"/>
    <mergeCell ref="AW89:AW90"/>
    <mergeCell ref="AX89:AX90"/>
    <mergeCell ref="AY89:AY90"/>
    <mergeCell ref="AZ89:AZ90"/>
    <mergeCell ref="AO89:AO90"/>
    <mergeCell ref="AP89:AP90"/>
    <mergeCell ref="AQ89:AQ90"/>
    <mergeCell ref="AR89:AR90"/>
    <mergeCell ref="AS89:AS90"/>
    <mergeCell ref="AT89:AT90"/>
    <mergeCell ref="FU87:FU88"/>
    <mergeCell ref="FV87:FV88"/>
    <mergeCell ref="FW87:GD88"/>
    <mergeCell ref="O89:AH90"/>
    <mergeCell ref="AI89:AI90"/>
    <mergeCell ref="AJ89:AJ90"/>
    <mergeCell ref="AK89:AK90"/>
    <mergeCell ref="AL89:AL90"/>
    <mergeCell ref="AM89:AM90"/>
    <mergeCell ref="AN89:AN90"/>
    <mergeCell ref="FO87:FO88"/>
    <mergeCell ref="FP87:FP88"/>
    <mergeCell ref="FQ87:FQ88"/>
    <mergeCell ref="FR87:FR88"/>
    <mergeCell ref="FS87:FS88"/>
    <mergeCell ref="FT87:FT88"/>
    <mergeCell ref="FI87:FI88"/>
    <mergeCell ref="FJ87:FJ88"/>
    <mergeCell ref="FK87:FK88"/>
    <mergeCell ref="FL87:FL88"/>
    <mergeCell ref="FM87:FM88"/>
    <mergeCell ref="FN87:FN88"/>
    <mergeCell ref="FC87:FC88"/>
    <mergeCell ref="FD87:FD88"/>
    <mergeCell ref="FE87:FE88"/>
    <mergeCell ref="FF87:FF88"/>
    <mergeCell ref="FG87:FG88"/>
    <mergeCell ref="FH87:FH88"/>
    <mergeCell ref="EW87:EW88"/>
    <mergeCell ref="EX87:EX88"/>
    <mergeCell ref="EY87:EY88"/>
    <mergeCell ref="EZ87:EZ88"/>
    <mergeCell ref="FA87:FA88"/>
    <mergeCell ref="FB87:FB88"/>
    <mergeCell ref="EQ87:EQ88"/>
    <mergeCell ref="ER87:ER88"/>
    <mergeCell ref="ES87:ES88"/>
    <mergeCell ref="ET87:ET88"/>
    <mergeCell ref="EU87:EU88"/>
    <mergeCell ref="EV87:EV88"/>
    <mergeCell ref="EK87:EK88"/>
    <mergeCell ref="EL87:EL88"/>
    <mergeCell ref="EM87:EM88"/>
    <mergeCell ref="EN87:EN88"/>
    <mergeCell ref="EO87:EO88"/>
    <mergeCell ref="EP87:EP88"/>
    <mergeCell ref="EE87:EE88"/>
    <mergeCell ref="EF87:EF88"/>
    <mergeCell ref="EG87:EG88"/>
    <mergeCell ref="EH87:EH88"/>
    <mergeCell ref="EI87:EI88"/>
    <mergeCell ref="EJ87:EJ88"/>
    <mergeCell ref="DY87:DY88"/>
    <mergeCell ref="DZ87:DZ88"/>
    <mergeCell ref="EA87:EA88"/>
    <mergeCell ref="EB87:EB88"/>
    <mergeCell ref="EC87:EC88"/>
    <mergeCell ref="ED87:ED88"/>
    <mergeCell ref="DS87:DS88"/>
    <mergeCell ref="DT87:DT88"/>
    <mergeCell ref="DU87:DU88"/>
    <mergeCell ref="DV87:DV88"/>
    <mergeCell ref="DW87:DW88"/>
    <mergeCell ref="DX87:DX88"/>
    <mergeCell ref="DM87:DM88"/>
    <mergeCell ref="DN87:DN88"/>
    <mergeCell ref="DO87:DO88"/>
    <mergeCell ref="DP87:DP88"/>
    <mergeCell ref="DQ87:DQ88"/>
    <mergeCell ref="DR87:DR88"/>
    <mergeCell ref="DG87:DG88"/>
    <mergeCell ref="DH87:DH88"/>
    <mergeCell ref="DI87:DI88"/>
    <mergeCell ref="DJ87:DJ88"/>
    <mergeCell ref="DK87:DK88"/>
    <mergeCell ref="DL87:DL88"/>
    <mergeCell ref="DA87:DA88"/>
    <mergeCell ref="DB87:DB88"/>
    <mergeCell ref="DC87:DC88"/>
    <mergeCell ref="DD87:DD88"/>
    <mergeCell ref="DE87:DE88"/>
    <mergeCell ref="DF87:DF88"/>
    <mergeCell ref="CU87:CU88"/>
    <mergeCell ref="CV87:CV88"/>
    <mergeCell ref="CW87:CW88"/>
    <mergeCell ref="CX87:CX88"/>
    <mergeCell ref="CY87:CY88"/>
    <mergeCell ref="CZ87:CZ88"/>
    <mergeCell ref="CO87:CO88"/>
    <mergeCell ref="CP87:CP88"/>
    <mergeCell ref="CQ87:CQ88"/>
    <mergeCell ref="CR87:CR88"/>
    <mergeCell ref="CS87:CS88"/>
    <mergeCell ref="CT87:CT88"/>
    <mergeCell ref="CI87:CI88"/>
    <mergeCell ref="CJ87:CJ88"/>
    <mergeCell ref="CK87:CK88"/>
    <mergeCell ref="CL87:CL88"/>
    <mergeCell ref="CM87:CM88"/>
    <mergeCell ref="CN87:CN88"/>
    <mergeCell ref="CC87:CC88"/>
    <mergeCell ref="CD87:CD88"/>
    <mergeCell ref="CE87:CE88"/>
    <mergeCell ref="CF87:CF88"/>
    <mergeCell ref="CG87:CG88"/>
    <mergeCell ref="CH87:CH88"/>
    <mergeCell ref="BW87:BW88"/>
    <mergeCell ref="BX87:BX88"/>
    <mergeCell ref="BY87:BY88"/>
    <mergeCell ref="BZ87:BZ88"/>
    <mergeCell ref="CA87:CA88"/>
    <mergeCell ref="CB87:CB88"/>
    <mergeCell ref="BQ87:BQ88"/>
    <mergeCell ref="BR87:BR88"/>
    <mergeCell ref="BS87:BS88"/>
    <mergeCell ref="BT87:BT88"/>
    <mergeCell ref="BU87:BU88"/>
    <mergeCell ref="BV87:BV88"/>
    <mergeCell ref="BK87:BK88"/>
    <mergeCell ref="BL87:BL88"/>
    <mergeCell ref="BM87:BM88"/>
    <mergeCell ref="BN87:BN88"/>
    <mergeCell ref="BO87:BO88"/>
    <mergeCell ref="BP87:BP88"/>
    <mergeCell ref="BE87:BE88"/>
    <mergeCell ref="BF87:BF88"/>
    <mergeCell ref="BG87:BG88"/>
    <mergeCell ref="BH87:BH88"/>
    <mergeCell ref="BI87:BI88"/>
    <mergeCell ref="BJ87:BJ88"/>
    <mergeCell ref="AY87:AY88"/>
    <mergeCell ref="AZ87:AZ88"/>
    <mergeCell ref="BA87:BA88"/>
    <mergeCell ref="BB87:BB88"/>
    <mergeCell ref="BC87:BC88"/>
    <mergeCell ref="BD87:BD88"/>
    <mergeCell ref="AS87:AS88"/>
    <mergeCell ref="AT87:AT88"/>
    <mergeCell ref="AU87:AU88"/>
    <mergeCell ref="AV87:AV88"/>
    <mergeCell ref="AW87:AW88"/>
    <mergeCell ref="AX87:AX88"/>
    <mergeCell ref="AM87:AM88"/>
    <mergeCell ref="AN87:AN88"/>
    <mergeCell ref="AO87:AO88"/>
    <mergeCell ref="AP87:AP88"/>
    <mergeCell ref="AQ87:AQ88"/>
    <mergeCell ref="AR87:AR88"/>
    <mergeCell ref="I87:N90"/>
    <mergeCell ref="O87:AH88"/>
    <mergeCell ref="AI87:AI88"/>
    <mergeCell ref="AJ87:AJ88"/>
    <mergeCell ref="AK87:AK88"/>
    <mergeCell ref="AL87:AL88"/>
    <mergeCell ref="FR85:FR86"/>
    <mergeCell ref="FS85:FS86"/>
    <mergeCell ref="FT85:FT86"/>
    <mergeCell ref="FU85:FU86"/>
    <mergeCell ref="FV85:FV86"/>
    <mergeCell ref="ET85:ET86"/>
    <mergeCell ref="EU85:EU86"/>
    <mergeCell ref="EV85:EV86"/>
    <mergeCell ref="EW85:EW86"/>
    <mergeCell ref="EX85:EX86"/>
    <mergeCell ref="EY85:EY86"/>
    <mergeCell ref="EN85:EN86"/>
    <mergeCell ref="EO85:EO86"/>
    <mergeCell ref="EP85:EP86"/>
    <mergeCell ref="EQ85:EQ86"/>
    <mergeCell ref="ER85:ER86"/>
    <mergeCell ref="ES85:ES86"/>
    <mergeCell ref="EH85:EH86"/>
    <mergeCell ref="EI85:EI86"/>
    <mergeCell ref="EJ85:EJ86"/>
    <mergeCell ref="FW85:GD86"/>
    <mergeCell ref="FL85:FL86"/>
    <mergeCell ref="FM85:FM86"/>
    <mergeCell ref="FN85:FN86"/>
    <mergeCell ref="FO85:FO86"/>
    <mergeCell ref="FP85:FP86"/>
    <mergeCell ref="FQ85:FQ86"/>
    <mergeCell ref="FF85:FF86"/>
    <mergeCell ref="FG85:FG86"/>
    <mergeCell ref="FH85:FH86"/>
    <mergeCell ref="FI85:FI86"/>
    <mergeCell ref="FJ85:FJ86"/>
    <mergeCell ref="FK85:FK86"/>
    <mergeCell ref="EZ85:EZ86"/>
    <mergeCell ref="FA85:FA86"/>
    <mergeCell ref="FB85:FB86"/>
    <mergeCell ref="FC85:FC86"/>
    <mergeCell ref="FD85:FD86"/>
    <mergeCell ref="FE85:FE86"/>
    <mergeCell ref="EK85:EK86"/>
    <mergeCell ref="EL85:EL86"/>
    <mergeCell ref="EM85:EM86"/>
    <mergeCell ref="EB85:EB86"/>
    <mergeCell ref="EC85:EC86"/>
    <mergeCell ref="ED85:ED86"/>
    <mergeCell ref="EE85:EE86"/>
    <mergeCell ref="EF85:EF86"/>
    <mergeCell ref="EG85:EG86"/>
    <mergeCell ref="DV85:DV86"/>
    <mergeCell ref="DW85:DW86"/>
    <mergeCell ref="DX85:DX86"/>
    <mergeCell ref="DY85:DY86"/>
    <mergeCell ref="DZ85:DZ86"/>
    <mergeCell ref="EA85:EA86"/>
    <mergeCell ref="DP85:DP86"/>
    <mergeCell ref="DQ85:DQ86"/>
    <mergeCell ref="DR85:DR86"/>
    <mergeCell ref="DS85:DS86"/>
    <mergeCell ref="DT85:DT86"/>
    <mergeCell ref="DU85:DU86"/>
    <mergeCell ref="DJ85:DJ86"/>
    <mergeCell ref="DK85:DK86"/>
    <mergeCell ref="DL85:DL86"/>
    <mergeCell ref="DM85:DM86"/>
    <mergeCell ref="DN85:DN86"/>
    <mergeCell ref="DO85:DO86"/>
    <mergeCell ref="DD85:DD86"/>
    <mergeCell ref="DE85:DE86"/>
    <mergeCell ref="DF85:DF86"/>
    <mergeCell ref="DG85:DG86"/>
    <mergeCell ref="DH85:DH86"/>
    <mergeCell ref="DI85:DI86"/>
    <mergeCell ref="CX85:CX86"/>
    <mergeCell ref="CY85:CY86"/>
    <mergeCell ref="CZ85:CZ86"/>
    <mergeCell ref="DA85:DA86"/>
    <mergeCell ref="DB85:DB86"/>
    <mergeCell ref="DC85:DC86"/>
    <mergeCell ref="CR85:CR86"/>
    <mergeCell ref="CS85:CS86"/>
    <mergeCell ref="CT85:CT86"/>
    <mergeCell ref="CU85:CU86"/>
    <mergeCell ref="CV85:CV86"/>
    <mergeCell ref="CW85:CW86"/>
    <mergeCell ref="CL85:CL86"/>
    <mergeCell ref="CM85:CM86"/>
    <mergeCell ref="CN85:CN86"/>
    <mergeCell ref="CO85:CO86"/>
    <mergeCell ref="CP85:CP86"/>
    <mergeCell ref="CQ85:CQ86"/>
    <mergeCell ref="CF85:CF86"/>
    <mergeCell ref="CG85:CG86"/>
    <mergeCell ref="CH85:CH86"/>
    <mergeCell ref="CI85:CI86"/>
    <mergeCell ref="CJ85:CJ86"/>
    <mergeCell ref="CK85:CK86"/>
    <mergeCell ref="BZ85:BZ86"/>
    <mergeCell ref="CA85:CA86"/>
    <mergeCell ref="CB85:CB86"/>
    <mergeCell ref="CC85:CC86"/>
    <mergeCell ref="CD85:CD86"/>
    <mergeCell ref="CE85:CE86"/>
    <mergeCell ref="BT85:BT86"/>
    <mergeCell ref="BU85:BU86"/>
    <mergeCell ref="BV85:BV86"/>
    <mergeCell ref="BW85:BW86"/>
    <mergeCell ref="BX85:BX86"/>
    <mergeCell ref="BY85:BY86"/>
    <mergeCell ref="BN85:BN86"/>
    <mergeCell ref="BO85:BO86"/>
    <mergeCell ref="BP85:BP86"/>
    <mergeCell ref="BQ85:BQ86"/>
    <mergeCell ref="BR85:BR86"/>
    <mergeCell ref="BS85:BS86"/>
    <mergeCell ref="BH85:BH86"/>
    <mergeCell ref="BI85:BI86"/>
    <mergeCell ref="BJ85:BJ86"/>
    <mergeCell ref="BK85:BK86"/>
    <mergeCell ref="BL85:BL86"/>
    <mergeCell ref="BM85:BM86"/>
    <mergeCell ref="BB85:BB86"/>
    <mergeCell ref="BC85:BC86"/>
    <mergeCell ref="BD85:BD86"/>
    <mergeCell ref="BE85:BE86"/>
    <mergeCell ref="BF85:BF86"/>
    <mergeCell ref="BG85:BG86"/>
    <mergeCell ref="AV85:AV86"/>
    <mergeCell ref="AW85:AW86"/>
    <mergeCell ref="AX85:AX86"/>
    <mergeCell ref="AY85:AY86"/>
    <mergeCell ref="AZ85:AZ86"/>
    <mergeCell ref="BA85:BA86"/>
    <mergeCell ref="AP85:AP86"/>
    <mergeCell ref="AQ85:AQ86"/>
    <mergeCell ref="AR85:AR86"/>
    <mergeCell ref="AS85:AS86"/>
    <mergeCell ref="AT85:AT86"/>
    <mergeCell ref="AU85:AU86"/>
    <mergeCell ref="FV83:FV84"/>
    <mergeCell ref="FW83:GD84"/>
    <mergeCell ref="O85:AH86"/>
    <mergeCell ref="AI85:AI86"/>
    <mergeCell ref="AJ85:AJ86"/>
    <mergeCell ref="AK85:AK86"/>
    <mergeCell ref="AL85:AL86"/>
    <mergeCell ref="AM85:AM86"/>
    <mergeCell ref="AN85:AN86"/>
    <mergeCell ref="AO85:AO86"/>
    <mergeCell ref="FP83:FP84"/>
    <mergeCell ref="FQ83:FQ84"/>
    <mergeCell ref="FR83:FR84"/>
    <mergeCell ref="FS83:FS84"/>
    <mergeCell ref="FT83:FT84"/>
    <mergeCell ref="FU83:FU84"/>
    <mergeCell ref="FJ83:FJ84"/>
    <mergeCell ref="FK83:FK84"/>
    <mergeCell ref="FL83:FL84"/>
    <mergeCell ref="FM83:FM84"/>
    <mergeCell ref="FN83:FN84"/>
    <mergeCell ref="FO83:FO84"/>
    <mergeCell ref="FD83:FD84"/>
    <mergeCell ref="FE83:FE84"/>
    <mergeCell ref="FF83:FF84"/>
    <mergeCell ref="FG83:FG84"/>
    <mergeCell ref="FH83:FH84"/>
    <mergeCell ref="FI83:FI84"/>
    <mergeCell ref="EX83:EX84"/>
    <mergeCell ref="EY83:EY84"/>
    <mergeCell ref="EZ83:EZ84"/>
    <mergeCell ref="FA83:FA84"/>
    <mergeCell ref="FB83:FB84"/>
    <mergeCell ref="FC83:FC84"/>
    <mergeCell ref="ER83:ER84"/>
    <mergeCell ref="ES83:ES84"/>
    <mergeCell ref="ET83:ET84"/>
    <mergeCell ref="EU83:EU84"/>
    <mergeCell ref="EV83:EV84"/>
    <mergeCell ref="EW83:EW84"/>
    <mergeCell ref="EL83:EL84"/>
    <mergeCell ref="EM83:EM84"/>
    <mergeCell ref="EN83:EN84"/>
    <mergeCell ref="EO83:EO84"/>
    <mergeCell ref="EP83:EP84"/>
    <mergeCell ref="EQ83:EQ84"/>
    <mergeCell ref="EF83:EF84"/>
    <mergeCell ref="EG83:EG84"/>
    <mergeCell ref="EH83:EH84"/>
    <mergeCell ref="EI83:EI84"/>
    <mergeCell ref="EJ83:EJ84"/>
    <mergeCell ref="EK83:EK84"/>
    <mergeCell ref="DZ83:DZ84"/>
    <mergeCell ref="EA83:EA84"/>
    <mergeCell ref="EB83:EB84"/>
    <mergeCell ref="EC83:EC84"/>
    <mergeCell ref="ED83:ED84"/>
    <mergeCell ref="EE83:EE84"/>
    <mergeCell ref="DT83:DT84"/>
    <mergeCell ref="DU83:DU84"/>
    <mergeCell ref="DV83:DV84"/>
    <mergeCell ref="DW83:DW84"/>
    <mergeCell ref="DX83:DX84"/>
    <mergeCell ref="DY83:DY84"/>
    <mergeCell ref="DN83:DN84"/>
    <mergeCell ref="DO83:DO84"/>
    <mergeCell ref="DP83:DP84"/>
    <mergeCell ref="DQ83:DQ84"/>
    <mergeCell ref="DR83:DR84"/>
    <mergeCell ref="DS83:DS84"/>
    <mergeCell ref="DH83:DH84"/>
    <mergeCell ref="DI83:DI84"/>
    <mergeCell ref="DJ83:DJ84"/>
    <mergeCell ref="DK83:DK84"/>
    <mergeCell ref="DL83:DL84"/>
    <mergeCell ref="DM83:DM84"/>
    <mergeCell ref="DB83:DB84"/>
    <mergeCell ref="DC83:DC84"/>
    <mergeCell ref="DD83:DD84"/>
    <mergeCell ref="DE83:DE84"/>
    <mergeCell ref="DF83:DF84"/>
    <mergeCell ref="DG83:DG84"/>
    <mergeCell ref="CV83:CV84"/>
    <mergeCell ref="CW83:CW84"/>
    <mergeCell ref="CX83:CX84"/>
    <mergeCell ref="CY83:CY84"/>
    <mergeCell ref="CZ83:CZ84"/>
    <mergeCell ref="DA83:DA84"/>
    <mergeCell ref="CP83:CP84"/>
    <mergeCell ref="CQ83:CQ84"/>
    <mergeCell ref="CR83:CR84"/>
    <mergeCell ref="CS83:CS84"/>
    <mergeCell ref="CT83:CT84"/>
    <mergeCell ref="CU83:CU84"/>
    <mergeCell ref="CJ83:CJ84"/>
    <mergeCell ref="CK83:CK84"/>
    <mergeCell ref="CL83:CL84"/>
    <mergeCell ref="CM83:CM84"/>
    <mergeCell ref="CN83:CN84"/>
    <mergeCell ref="CO83:CO84"/>
    <mergeCell ref="CD83:CD84"/>
    <mergeCell ref="CE83:CE84"/>
    <mergeCell ref="CF83:CF84"/>
    <mergeCell ref="CG83:CG84"/>
    <mergeCell ref="CH83:CH84"/>
    <mergeCell ref="CI83:CI84"/>
    <mergeCell ref="BX83:BX84"/>
    <mergeCell ref="BY83:BY84"/>
    <mergeCell ref="BZ83:BZ84"/>
    <mergeCell ref="CA83:CA84"/>
    <mergeCell ref="CB83:CB84"/>
    <mergeCell ref="CC83:CC84"/>
    <mergeCell ref="BR83:BR84"/>
    <mergeCell ref="BS83:BS84"/>
    <mergeCell ref="BT83:BT84"/>
    <mergeCell ref="BU83:BU84"/>
    <mergeCell ref="BV83:BV84"/>
    <mergeCell ref="BW83:BW84"/>
    <mergeCell ref="BL83:BL84"/>
    <mergeCell ref="BM83:BM84"/>
    <mergeCell ref="BN83:BN84"/>
    <mergeCell ref="BO83:BO84"/>
    <mergeCell ref="BP83:BP84"/>
    <mergeCell ref="BQ83:BQ84"/>
    <mergeCell ref="BF83:BF84"/>
    <mergeCell ref="BG83:BG84"/>
    <mergeCell ref="BH83:BH84"/>
    <mergeCell ref="BI83:BI84"/>
    <mergeCell ref="BJ83:BJ84"/>
    <mergeCell ref="BK83:BK84"/>
    <mergeCell ref="AZ83:AZ84"/>
    <mergeCell ref="BA83:BA84"/>
    <mergeCell ref="BB83:BB84"/>
    <mergeCell ref="BC83:BC84"/>
    <mergeCell ref="BD83:BD84"/>
    <mergeCell ref="BE83:BE84"/>
    <mergeCell ref="AT83:AT84"/>
    <mergeCell ref="AU83:AU84"/>
    <mergeCell ref="AV83:AV84"/>
    <mergeCell ref="AW83:AW84"/>
    <mergeCell ref="AX83:AX84"/>
    <mergeCell ref="AY83:AY84"/>
    <mergeCell ref="AN83:AN84"/>
    <mergeCell ref="AO83:AO84"/>
    <mergeCell ref="AP83:AP84"/>
    <mergeCell ref="AQ83:AQ84"/>
    <mergeCell ref="AR83:AR84"/>
    <mergeCell ref="AS83:AS84"/>
    <mergeCell ref="O83:AH84"/>
    <mergeCell ref="AI83:AI84"/>
    <mergeCell ref="AJ83:AJ84"/>
    <mergeCell ref="AK83:AK84"/>
    <mergeCell ref="AL83:AL84"/>
    <mergeCell ref="AM83:AM84"/>
    <mergeCell ref="FR81:FR82"/>
    <mergeCell ref="FS81:FS82"/>
    <mergeCell ref="FT81:FT82"/>
    <mergeCell ref="FU81:FU82"/>
    <mergeCell ref="FV81:FV82"/>
    <mergeCell ref="FW81:GD82"/>
    <mergeCell ref="FL81:FL82"/>
    <mergeCell ref="FM81:FM82"/>
    <mergeCell ref="FN81:FN82"/>
    <mergeCell ref="FO81:FO82"/>
    <mergeCell ref="FP81:FP82"/>
    <mergeCell ref="FQ81:FQ82"/>
    <mergeCell ref="FF81:FF82"/>
    <mergeCell ref="FG81:FG82"/>
    <mergeCell ref="FH81:FH82"/>
    <mergeCell ref="FI81:FI82"/>
    <mergeCell ref="FJ81:FJ82"/>
    <mergeCell ref="FK81:FK82"/>
    <mergeCell ref="EZ81:EZ82"/>
    <mergeCell ref="FA81:FA82"/>
    <mergeCell ref="FB81:FB82"/>
    <mergeCell ref="FC81:FC82"/>
    <mergeCell ref="FD81:FD82"/>
    <mergeCell ref="FE81:FE82"/>
    <mergeCell ref="ET81:ET82"/>
    <mergeCell ref="EU81:EU82"/>
    <mergeCell ref="EV81:EV82"/>
    <mergeCell ref="EW81:EW82"/>
    <mergeCell ref="EX81:EX82"/>
    <mergeCell ref="EY81:EY82"/>
    <mergeCell ref="EN81:EN82"/>
    <mergeCell ref="EO81:EO82"/>
    <mergeCell ref="EP81:EP82"/>
    <mergeCell ref="EQ81:EQ82"/>
    <mergeCell ref="ER81:ER82"/>
    <mergeCell ref="ES81:ES82"/>
    <mergeCell ref="EH81:EH82"/>
    <mergeCell ref="EI81:EI82"/>
    <mergeCell ref="EJ81:EJ82"/>
    <mergeCell ref="EK81:EK82"/>
    <mergeCell ref="EL81:EL82"/>
    <mergeCell ref="EM81:EM82"/>
    <mergeCell ref="EB81:EB82"/>
    <mergeCell ref="EC81:EC82"/>
    <mergeCell ref="ED81:ED82"/>
    <mergeCell ref="EE81:EE82"/>
    <mergeCell ref="EF81:EF82"/>
    <mergeCell ref="EG81:EG82"/>
    <mergeCell ref="DV81:DV82"/>
    <mergeCell ref="DW81:DW82"/>
    <mergeCell ref="DX81:DX82"/>
    <mergeCell ref="DY81:DY82"/>
    <mergeCell ref="DZ81:DZ82"/>
    <mergeCell ref="EA81:EA82"/>
    <mergeCell ref="DP81:DP82"/>
    <mergeCell ref="DQ81:DQ82"/>
    <mergeCell ref="DR81:DR82"/>
    <mergeCell ref="DS81:DS82"/>
    <mergeCell ref="DT81:DT82"/>
    <mergeCell ref="DU81:DU82"/>
    <mergeCell ref="DJ81:DJ82"/>
    <mergeCell ref="DK81:DK82"/>
    <mergeCell ref="DL81:DL82"/>
    <mergeCell ref="DM81:DM82"/>
    <mergeCell ref="DN81:DN82"/>
    <mergeCell ref="DO81:DO82"/>
    <mergeCell ref="DD81:DD82"/>
    <mergeCell ref="DE81:DE82"/>
    <mergeCell ref="DF81:DF82"/>
    <mergeCell ref="DG81:DG82"/>
    <mergeCell ref="DH81:DH82"/>
    <mergeCell ref="DI81:DI82"/>
    <mergeCell ref="CX81:CX82"/>
    <mergeCell ref="CY81:CY82"/>
    <mergeCell ref="CZ81:CZ82"/>
    <mergeCell ref="DA81:DA82"/>
    <mergeCell ref="DB81:DB82"/>
    <mergeCell ref="DC81:DC82"/>
    <mergeCell ref="CR81:CR82"/>
    <mergeCell ref="CS81:CS82"/>
    <mergeCell ref="CT81:CT82"/>
    <mergeCell ref="CU81:CU82"/>
    <mergeCell ref="CV81:CV82"/>
    <mergeCell ref="CW81:CW82"/>
    <mergeCell ref="CL81:CL82"/>
    <mergeCell ref="CM81:CM82"/>
    <mergeCell ref="CN81:CN82"/>
    <mergeCell ref="CO81:CO82"/>
    <mergeCell ref="CP81:CP82"/>
    <mergeCell ref="CQ81:CQ82"/>
    <mergeCell ref="CF81:CF82"/>
    <mergeCell ref="CG81:CG82"/>
    <mergeCell ref="CH81:CH82"/>
    <mergeCell ref="CI81:CI82"/>
    <mergeCell ref="CJ81:CJ82"/>
    <mergeCell ref="CK81:CK82"/>
    <mergeCell ref="BZ81:BZ82"/>
    <mergeCell ref="CA81:CA82"/>
    <mergeCell ref="CB81:CB82"/>
    <mergeCell ref="CC81:CC82"/>
    <mergeCell ref="CD81:CD82"/>
    <mergeCell ref="CE81:CE82"/>
    <mergeCell ref="BT81:BT82"/>
    <mergeCell ref="BU81:BU82"/>
    <mergeCell ref="BV81:BV82"/>
    <mergeCell ref="BW81:BW82"/>
    <mergeCell ref="BX81:BX82"/>
    <mergeCell ref="BY81:BY82"/>
    <mergeCell ref="BN81:BN82"/>
    <mergeCell ref="BO81:BO82"/>
    <mergeCell ref="BP81:BP82"/>
    <mergeCell ref="BQ81:BQ82"/>
    <mergeCell ref="BR81:BR82"/>
    <mergeCell ref="BS81:BS82"/>
    <mergeCell ref="BH81:BH82"/>
    <mergeCell ref="BI81:BI82"/>
    <mergeCell ref="BJ81:BJ82"/>
    <mergeCell ref="BK81:BK82"/>
    <mergeCell ref="BL81:BL82"/>
    <mergeCell ref="BM81:BM82"/>
    <mergeCell ref="BB81:BB82"/>
    <mergeCell ref="BC81:BC82"/>
    <mergeCell ref="BD81:BD82"/>
    <mergeCell ref="BE81:BE82"/>
    <mergeCell ref="BF81:BF82"/>
    <mergeCell ref="BG81:BG82"/>
    <mergeCell ref="AV81:AV82"/>
    <mergeCell ref="AW81:AW82"/>
    <mergeCell ref="AX81:AX82"/>
    <mergeCell ref="AY81:AY82"/>
    <mergeCell ref="AZ81:AZ82"/>
    <mergeCell ref="BA81:BA82"/>
    <mergeCell ref="AP81:AP82"/>
    <mergeCell ref="AQ81:AQ82"/>
    <mergeCell ref="AR81:AR82"/>
    <mergeCell ref="AS81:AS82"/>
    <mergeCell ref="AT81:AT82"/>
    <mergeCell ref="AU81:AU82"/>
    <mergeCell ref="O81:AH82"/>
    <mergeCell ref="AI81:AI82"/>
    <mergeCell ref="AJ81:AJ82"/>
    <mergeCell ref="AK81:AK82"/>
    <mergeCell ref="AL81:AL82"/>
    <mergeCell ref="AM81:AM82"/>
    <mergeCell ref="AN81:AN82"/>
    <mergeCell ref="AO81:AO82"/>
    <mergeCell ref="FW79:GD80"/>
    <mergeCell ref="I81:N86"/>
    <mergeCell ref="FQ79:FQ80"/>
    <mergeCell ref="FR79:FR80"/>
    <mergeCell ref="FS79:FS80"/>
    <mergeCell ref="FT79:FT80"/>
    <mergeCell ref="FU79:FU80"/>
    <mergeCell ref="FV79:FV80"/>
    <mergeCell ref="FK79:FK80"/>
    <mergeCell ref="FL79:FL80"/>
    <mergeCell ref="FM79:FM80"/>
    <mergeCell ref="FN79:FN80"/>
    <mergeCell ref="FO79:FO80"/>
    <mergeCell ref="FP79:FP80"/>
    <mergeCell ref="FE79:FE80"/>
    <mergeCell ref="FF79:FF80"/>
    <mergeCell ref="FG79:FG80"/>
    <mergeCell ref="FH79:FH80"/>
    <mergeCell ref="FI79:FI80"/>
    <mergeCell ref="FJ79:FJ80"/>
    <mergeCell ref="EY79:EY80"/>
    <mergeCell ref="EZ79:EZ80"/>
    <mergeCell ref="FA79:FA80"/>
    <mergeCell ref="FB79:FB80"/>
    <mergeCell ref="FC79:FC80"/>
    <mergeCell ref="FD79:FD80"/>
    <mergeCell ref="ES79:ES80"/>
    <mergeCell ref="ET79:ET80"/>
    <mergeCell ref="EU79:EU80"/>
    <mergeCell ref="EV79:EV80"/>
    <mergeCell ref="EW79:EW80"/>
    <mergeCell ref="EX79:EX80"/>
    <mergeCell ref="EM79:EM80"/>
    <mergeCell ref="EN79:EN80"/>
    <mergeCell ref="EO79:EO80"/>
    <mergeCell ref="EP79:EP80"/>
    <mergeCell ref="EQ79:EQ80"/>
    <mergeCell ref="ER79:ER80"/>
    <mergeCell ref="EG79:EG80"/>
    <mergeCell ref="EH79:EH80"/>
    <mergeCell ref="EI79:EI80"/>
    <mergeCell ref="EJ79:EJ80"/>
    <mergeCell ref="EK79:EK80"/>
    <mergeCell ref="EL79:EL80"/>
    <mergeCell ref="EA79:EA80"/>
    <mergeCell ref="EB79:EB80"/>
    <mergeCell ref="EC79:EC80"/>
    <mergeCell ref="ED79:ED80"/>
    <mergeCell ref="EE79:EE80"/>
    <mergeCell ref="EF79:EF80"/>
    <mergeCell ref="DU79:DU80"/>
    <mergeCell ref="DV79:DV80"/>
    <mergeCell ref="DW79:DW80"/>
    <mergeCell ref="DX79:DX80"/>
    <mergeCell ref="DY79:DY80"/>
    <mergeCell ref="DZ79:DZ80"/>
    <mergeCell ref="DO79:DO80"/>
    <mergeCell ref="DP79:DP80"/>
    <mergeCell ref="DQ79:DQ80"/>
    <mergeCell ref="DR79:DR80"/>
    <mergeCell ref="DS79:DS80"/>
    <mergeCell ref="DT79:DT80"/>
    <mergeCell ref="DI79:DI80"/>
    <mergeCell ref="DJ79:DJ80"/>
    <mergeCell ref="DK79:DK80"/>
    <mergeCell ref="DL79:DL80"/>
    <mergeCell ref="DM79:DM80"/>
    <mergeCell ref="DN79:DN80"/>
    <mergeCell ref="DC79:DC80"/>
    <mergeCell ref="DD79:DD80"/>
    <mergeCell ref="DE79:DE80"/>
    <mergeCell ref="DF79:DF80"/>
    <mergeCell ref="DG79:DG80"/>
    <mergeCell ref="DH79:DH80"/>
    <mergeCell ref="CW79:CW80"/>
    <mergeCell ref="CX79:CX80"/>
    <mergeCell ref="CY79:CY80"/>
    <mergeCell ref="CZ79:CZ80"/>
    <mergeCell ref="DA79:DA80"/>
    <mergeCell ref="DB79:DB80"/>
    <mergeCell ref="CQ79:CQ80"/>
    <mergeCell ref="CR79:CR80"/>
    <mergeCell ref="CS79:CS80"/>
    <mergeCell ref="CT79:CT80"/>
    <mergeCell ref="CU79:CU80"/>
    <mergeCell ref="CV79:CV80"/>
    <mergeCell ref="CK79:CK80"/>
    <mergeCell ref="CL79:CL80"/>
    <mergeCell ref="CM79:CM80"/>
    <mergeCell ref="CN79:CN80"/>
    <mergeCell ref="CO79:CO80"/>
    <mergeCell ref="CP79:CP80"/>
    <mergeCell ref="CE79:CE80"/>
    <mergeCell ref="CF79:CF80"/>
    <mergeCell ref="CG79:CG80"/>
    <mergeCell ref="CH79:CH80"/>
    <mergeCell ref="CI79:CI80"/>
    <mergeCell ref="CJ79:CJ80"/>
    <mergeCell ref="BY79:BY80"/>
    <mergeCell ref="BZ79:BZ80"/>
    <mergeCell ref="CA79:CA80"/>
    <mergeCell ref="CB79:CB80"/>
    <mergeCell ref="CC79:CC80"/>
    <mergeCell ref="CD79:CD80"/>
    <mergeCell ref="BS79:BS80"/>
    <mergeCell ref="BT79:BT80"/>
    <mergeCell ref="BU79:BU80"/>
    <mergeCell ref="BV79:BV80"/>
    <mergeCell ref="BW79:BW80"/>
    <mergeCell ref="BX79:BX80"/>
    <mergeCell ref="BM79:BM80"/>
    <mergeCell ref="BN79:BN80"/>
    <mergeCell ref="BO79:BO80"/>
    <mergeCell ref="BP79:BP80"/>
    <mergeCell ref="BQ79:BQ80"/>
    <mergeCell ref="BR79:BR80"/>
    <mergeCell ref="BG79:BG80"/>
    <mergeCell ref="BH79:BH80"/>
    <mergeCell ref="BI79:BI80"/>
    <mergeCell ref="BJ79:BJ80"/>
    <mergeCell ref="BK79:BK80"/>
    <mergeCell ref="BL79:BL80"/>
    <mergeCell ref="BA79:BA80"/>
    <mergeCell ref="BB79:BB80"/>
    <mergeCell ref="BC79:BC80"/>
    <mergeCell ref="BD79:BD80"/>
    <mergeCell ref="BE79:BE80"/>
    <mergeCell ref="BF79:BF80"/>
    <mergeCell ref="AU79:AU80"/>
    <mergeCell ref="AV79:AV80"/>
    <mergeCell ref="AW79:AW80"/>
    <mergeCell ref="AX79:AX80"/>
    <mergeCell ref="AY79:AY80"/>
    <mergeCell ref="AZ79:AZ80"/>
    <mergeCell ref="AO79:AO80"/>
    <mergeCell ref="AP79:AP80"/>
    <mergeCell ref="AQ79:AQ80"/>
    <mergeCell ref="AR79:AR80"/>
    <mergeCell ref="AS79:AS80"/>
    <mergeCell ref="AT79:AT80"/>
    <mergeCell ref="FV77:FV78"/>
    <mergeCell ref="FW77:GD78"/>
    <mergeCell ref="B79:H90"/>
    <mergeCell ref="I79:AH80"/>
    <mergeCell ref="AI79:AI80"/>
    <mergeCell ref="AJ79:AJ80"/>
    <mergeCell ref="AK79:AK80"/>
    <mergeCell ref="AL79:AL80"/>
    <mergeCell ref="AM79:AM80"/>
    <mergeCell ref="AN79:AN80"/>
    <mergeCell ref="FP77:FP78"/>
    <mergeCell ref="FQ77:FQ78"/>
    <mergeCell ref="FR77:FR78"/>
    <mergeCell ref="FS77:FS78"/>
    <mergeCell ref="FT77:FT78"/>
    <mergeCell ref="FU77:FU78"/>
    <mergeCell ref="FJ77:FJ78"/>
    <mergeCell ref="FK77:FK78"/>
    <mergeCell ref="FL77:FL78"/>
    <mergeCell ref="FM77:FM78"/>
    <mergeCell ref="FN77:FN78"/>
    <mergeCell ref="FO77:FO78"/>
    <mergeCell ref="FD77:FD78"/>
    <mergeCell ref="FE77:FE78"/>
    <mergeCell ref="FF77:FF78"/>
    <mergeCell ref="FG77:FG78"/>
    <mergeCell ref="FH77:FH78"/>
    <mergeCell ref="FI77:FI78"/>
    <mergeCell ref="EX77:EX78"/>
    <mergeCell ref="EY77:EY78"/>
    <mergeCell ref="EZ77:EZ78"/>
    <mergeCell ref="FA77:FA78"/>
    <mergeCell ref="FB77:FB78"/>
    <mergeCell ref="FC77:FC78"/>
    <mergeCell ref="ER77:ER78"/>
    <mergeCell ref="ES77:ES78"/>
    <mergeCell ref="ET77:ET78"/>
    <mergeCell ref="EU77:EU78"/>
    <mergeCell ref="EV77:EV78"/>
    <mergeCell ref="EW77:EW78"/>
    <mergeCell ref="EL77:EL78"/>
    <mergeCell ref="EM77:EM78"/>
    <mergeCell ref="EN77:EN78"/>
    <mergeCell ref="EO77:EO78"/>
    <mergeCell ref="EP77:EP78"/>
    <mergeCell ref="EQ77:EQ78"/>
    <mergeCell ref="EF77:EF78"/>
    <mergeCell ref="EG77:EG78"/>
    <mergeCell ref="EH77:EH78"/>
    <mergeCell ref="EI77:EI78"/>
    <mergeCell ref="EJ77:EJ78"/>
    <mergeCell ref="EK77:EK78"/>
    <mergeCell ref="DZ77:DZ78"/>
    <mergeCell ref="EA77:EA78"/>
    <mergeCell ref="EB77:EB78"/>
    <mergeCell ref="EC77:EC78"/>
    <mergeCell ref="ED77:ED78"/>
    <mergeCell ref="EE77:EE78"/>
    <mergeCell ref="DT77:DT78"/>
    <mergeCell ref="DU77:DU78"/>
    <mergeCell ref="DV77:DV78"/>
    <mergeCell ref="DW77:DW78"/>
    <mergeCell ref="DX77:DX78"/>
    <mergeCell ref="DY77:DY78"/>
    <mergeCell ref="DN77:DN78"/>
    <mergeCell ref="DO77:DO78"/>
    <mergeCell ref="DP77:DP78"/>
    <mergeCell ref="DQ77:DQ78"/>
    <mergeCell ref="DR77:DR78"/>
    <mergeCell ref="DS77:DS78"/>
    <mergeCell ref="DH77:DH78"/>
    <mergeCell ref="DI77:DI78"/>
    <mergeCell ref="DJ77:DJ78"/>
    <mergeCell ref="DK77:DK78"/>
    <mergeCell ref="DL77:DL78"/>
    <mergeCell ref="DM77:DM78"/>
    <mergeCell ref="DB77:DB78"/>
    <mergeCell ref="DC77:DC78"/>
    <mergeCell ref="DD77:DD78"/>
    <mergeCell ref="DE77:DE78"/>
    <mergeCell ref="DF77:DF78"/>
    <mergeCell ref="DG77:DG78"/>
    <mergeCell ref="CV77:CV78"/>
    <mergeCell ref="CW77:CW78"/>
    <mergeCell ref="CX77:CX78"/>
    <mergeCell ref="CY77:CY78"/>
    <mergeCell ref="CZ77:CZ78"/>
    <mergeCell ref="DA77:DA78"/>
    <mergeCell ref="CP77:CP78"/>
    <mergeCell ref="CQ77:CQ78"/>
    <mergeCell ref="CR77:CR78"/>
    <mergeCell ref="CS77:CS78"/>
    <mergeCell ref="CT77:CT78"/>
    <mergeCell ref="CU77:CU78"/>
    <mergeCell ref="CJ77:CJ78"/>
    <mergeCell ref="CK77:CK78"/>
    <mergeCell ref="CL77:CL78"/>
    <mergeCell ref="CM77:CM78"/>
    <mergeCell ref="CN77:CN78"/>
    <mergeCell ref="CO77:CO78"/>
    <mergeCell ref="CD77:CD78"/>
    <mergeCell ref="CE77:CE78"/>
    <mergeCell ref="CF77:CF78"/>
    <mergeCell ref="CG77:CG78"/>
    <mergeCell ref="CH77:CH78"/>
    <mergeCell ref="CI77:CI78"/>
    <mergeCell ref="BX77:BX78"/>
    <mergeCell ref="BY77:BY78"/>
    <mergeCell ref="BZ77:BZ78"/>
    <mergeCell ref="CA77:CA78"/>
    <mergeCell ref="CB77:CB78"/>
    <mergeCell ref="CC77:CC78"/>
    <mergeCell ref="BR77:BR78"/>
    <mergeCell ref="BS77:BS78"/>
    <mergeCell ref="BT77:BT78"/>
    <mergeCell ref="BU77:BU78"/>
    <mergeCell ref="BV77:BV78"/>
    <mergeCell ref="BW77:BW78"/>
    <mergeCell ref="BL77:BL78"/>
    <mergeCell ref="BM77:BM78"/>
    <mergeCell ref="BN77:BN78"/>
    <mergeCell ref="BO77:BO78"/>
    <mergeCell ref="BP77:BP78"/>
    <mergeCell ref="BQ77:BQ78"/>
    <mergeCell ref="BF77:BF78"/>
    <mergeCell ref="BG77:BG78"/>
    <mergeCell ref="BH77:BH78"/>
    <mergeCell ref="BI77:BI78"/>
    <mergeCell ref="BJ77:BJ78"/>
    <mergeCell ref="BK77:BK78"/>
    <mergeCell ref="AZ77:AZ78"/>
    <mergeCell ref="BA77:BA78"/>
    <mergeCell ref="BB77:BB78"/>
    <mergeCell ref="BC77:BC78"/>
    <mergeCell ref="BD77:BD78"/>
    <mergeCell ref="BE77:BE78"/>
    <mergeCell ref="AT77:AT78"/>
    <mergeCell ref="AU77:AU78"/>
    <mergeCell ref="AV77:AV78"/>
    <mergeCell ref="AW77:AW78"/>
    <mergeCell ref="AX77:AX78"/>
    <mergeCell ref="AY77:AY78"/>
    <mergeCell ref="AN77:AN78"/>
    <mergeCell ref="AO77:AO78"/>
    <mergeCell ref="AP77:AP78"/>
    <mergeCell ref="AQ77:AQ78"/>
    <mergeCell ref="AR77:AR78"/>
    <mergeCell ref="AS77:AS78"/>
    <mergeCell ref="O77:AH78"/>
    <mergeCell ref="AI77:AI78"/>
    <mergeCell ref="AJ77:AJ78"/>
    <mergeCell ref="AK77:AK78"/>
    <mergeCell ref="AL77:AL78"/>
    <mergeCell ref="AM77:AM78"/>
    <mergeCell ref="FR75:FR76"/>
    <mergeCell ref="FS75:FS76"/>
    <mergeCell ref="FT75:FT76"/>
    <mergeCell ref="FU75:FU76"/>
    <mergeCell ref="FV75:FV76"/>
    <mergeCell ref="ET75:ET76"/>
    <mergeCell ref="EU75:EU76"/>
    <mergeCell ref="EV75:EV76"/>
    <mergeCell ref="EW75:EW76"/>
    <mergeCell ref="EX75:EX76"/>
    <mergeCell ref="EY75:EY76"/>
    <mergeCell ref="EN75:EN76"/>
    <mergeCell ref="EO75:EO76"/>
    <mergeCell ref="EP75:EP76"/>
    <mergeCell ref="EQ75:EQ76"/>
    <mergeCell ref="ER75:ER76"/>
    <mergeCell ref="ES75:ES76"/>
    <mergeCell ref="EH75:EH76"/>
    <mergeCell ref="EI75:EI76"/>
    <mergeCell ref="EJ75:EJ76"/>
    <mergeCell ref="FW75:GD76"/>
    <mergeCell ref="FL75:FL76"/>
    <mergeCell ref="FM75:FM76"/>
    <mergeCell ref="FN75:FN76"/>
    <mergeCell ref="FO75:FO76"/>
    <mergeCell ref="FP75:FP76"/>
    <mergeCell ref="FQ75:FQ76"/>
    <mergeCell ref="FF75:FF76"/>
    <mergeCell ref="FG75:FG76"/>
    <mergeCell ref="FH75:FH76"/>
    <mergeCell ref="FI75:FI76"/>
    <mergeCell ref="FJ75:FJ76"/>
    <mergeCell ref="FK75:FK76"/>
    <mergeCell ref="EZ75:EZ76"/>
    <mergeCell ref="FA75:FA76"/>
    <mergeCell ref="FB75:FB76"/>
    <mergeCell ref="FC75:FC76"/>
    <mergeCell ref="FD75:FD76"/>
    <mergeCell ref="FE75:FE76"/>
    <mergeCell ref="EK75:EK76"/>
    <mergeCell ref="EL75:EL76"/>
    <mergeCell ref="EM75:EM76"/>
    <mergeCell ref="EB75:EB76"/>
    <mergeCell ref="EC75:EC76"/>
    <mergeCell ref="ED75:ED76"/>
    <mergeCell ref="EE75:EE76"/>
    <mergeCell ref="EF75:EF76"/>
    <mergeCell ref="EG75:EG76"/>
    <mergeCell ref="DV75:DV76"/>
    <mergeCell ref="DW75:DW76"/>
    <mergeCell ref="DX75:DX76"/>
    <mergeCell ref="DY75:DY76"/>
    <mergeCell ref="DZ75:DZ76"/>
    <mergeCell ref="EA75:EA76"/>
    <mergeCell ref="DP75:DP76"/>
    <mergeCell ref="DQ75:DQ76"/>
    <mergeCell ref="DR75:DR76"/>
    <mergeCell ref="DS75:DS76"/>
    <mergeCell ref="DT75:DT76"/>
    <mergeCell ref="DU75:DU76"/>
    <mergeCell ref="DJ75:DJ76"/>
    <mergeCell ref="DK75:DK76"/>
    <mergeCell ref="DL75:DL76"/>
    <mergeCell ref="DM75:DM76"/>
    <mergeCell ref="DN75:DN76"/>
    <mergeCell ref="DO75:DO76"/>
    <mergeCell ref="DD75:DD76"/>
    <mergeCell ref="DE75:DE76"/>
    <mergeCell ref="DF75:DF76"/>
    <mergeCell ref="DG75:DG76"/>
    <mergeCell ref="DH75:DH76"/>
    <mergeCell ref="DI75:DI76"/>
    <mergeCell ref="CX75:CX76"/>
    <mergeCell ref="CY75:CY76"/>
    <mergeCell ref="CZ75:CZ76"/>
    <mergeCell ref="DA75:DA76"/>
    <mergeCell ref="DB75:DB76"/>
    <mergeCell ref="DC75:DC76"/>
    <mergeCell ref="CR75:CR76"/>
    <mergeCell ref="CS75:CS76"/>
    <mergeCell ref="CT75:CT76"/>
    <mergeCell ref="CU75:CU76"/>
    <mergeCell ref="CV75:CV76"/>
    <mergeCell ref="CW75:CW76"/>
    <mergeCell ref="CL75:CL76"/>
    <mergeCell ref="CM75:CM76"/>
    <mergeCell ref="CN75:CN76"/>
    <mergeCell ref="CO75:CO76"/>
    <mergeCell ref="CP75:CP76"/>
    <mergeCell ref="CQ75:CQ76"/>
    <mergeCell ref="CF75:CF76"/>
    <mergeCell ref="CG75:CG76"/>
    <mergeCell ref="CH75:CH76"/>
    <mergeCell ref="CI75:CI76"/>
    <mergeCell ref="CJ75:CJ76"/>
    <mergeCell ref="CK75:CK76"/>
    <mergeCell ref="BZ75:BZ76"/>
    <mergeCell ref="CA75:CA76"/>
    <mergeCell ref="CB75:CB76"/>
    <mergeCell ref="CC75:CC76"/>
    <mergeCell ref="CD75:CD76"/>
    <mergeCell ref="CE75:CE76"/>
    <mergeCell ref="BT75:BT76"/>
    <mergeCell ref="BU75:BU76"/>
    <mergeCell ref="BV75:BV76"/>
    <mergeCell ref="BW75:BW76"/>
    <mergeCell ref="BX75:BX76"/>
    <mergeCell ref="BY75:BY76"/>
    <mergeCell ref="BN75:BN76"/>
    <mergeCell ref="BO75:BO76"/>
    <mergeCell ref="BP75:BP76"/>
    <mergeCell ref="BQ75:BQ76"/>
    <mergeCell ref="BR75:BR76"/>
    <mergeCell ref="BS75:BS76"/>
    <mergeCell ref="BH75:BH76"/>
    <mergeCell ref="BI75:BI76"/>
    <mergeCell ref="BJ75:BJ76"/>
    <mergeCell ref="BK75:BK76"/>
    <mergeCell ref="BL75:BL76"/>
    <mergeCell ref="BM75:BM76"/>
    <mergeCell ref="BB75:BB76"/>
    <mergeCell ref="BC75:BC76"/>
    <mergeCell ref="BD75:BD76"/>
    <mergeCell ref="BE75:BE76"/>
    <mergeCell ref="BF75:BF76"/>
    <mergeCell ref="BG75:BG76"/>
    <mergeCell ref="AV75:AV76"/>
    <mergeCell ref="AW75:AW76"/>
    <mergeCell ref="AX75:AX76"/>
    <mergeCell ref="AY75:AY76"/>
    <mergeCell ref="AZ75:AZ76"/>
    <mergeCell ref="BA75:BA76"/>
    <mergeCell ref="AP75:AP76"/>
    <mergeCell ref="AQ75:AQ76"/>
    <mergeCell ref="AR75:AR76"/>
    <mergeCell ref="AS75:AS76"/>
    <mergeCell ref="AT75:AT76"/>
    <mergeCell ref="AU75:AU76"/>
    <mergeCell ref="FW73:GD74"/>
    <mergeCell ref="I75:N78"/>
    <mergeCell ref="O75:AH76"/>
    <mergeCell ref="AI75:AI76"/>
    <mergeCell ref="AJ75:AJ76"/>
    <mergeCell ref="AK75:AK76"/>
    <mergeCell ref="AL75:AL76"/>
    <mergeCell ref="AM75:AM76"/>
    <mergeCell ref="AN75:AN76"/>
    <mergeCell ref="AO75:AO76"/>
    <mergeCell ref="FQ73:FQ74"/>
    <mergeCell ref="FR73:FR74"/>
    <mergeCell ref="FS73:FS74"/>
    <mergeCell ref="FT73:FT74"/>
    <mergeCell ref="FU73:FU74"/>
    <mergeCell ref="FV73:FV74"/>
    <mergeCell ref="FK73:FK74"/>
    <mergeCell ref="FL73:FL74"/>
    <mergeCell ref="FM73:FM74"/>
    <mergeCell ref="FN73:FN74"/>
    <mergeCell ref="FO73:FO74"/>
    <mergeCell ref="FP73:FP74"/>
    <mergeCell ref="FE73:FE74"/>
    <mergeCell ref="FF73:FF74"/>
    <mergeCell ref="FG73:FG74"/>
    <mergeCell ref="FH73:FH74"/>
    <mergeCell ref="FI73:FI74"/>
    <mergeCell ref="FJ73:FJ74"/>
    <mergeCell ref="EY73:EY74"/>
    <mergeCell ref="EZ73:EZ74"/>
    <mergeCell ref="FA73:FA74"/>
    <mergeCell ref="FB73:FB74"/>
    <mergeCell ref="FC73:FC74"/>
    <mergeCell ref="FD73:FD74"/>
    <mergeCell ref="ES73:ES74"/>
    <mergeCell ref="ET73:ET74"/>
    <mergeCell ref="EU73:EU74"/>
    <mergeCell ref="EV73:EV74"/>
    <mergeCell ref="EW73:EW74"/>
    <mergeCell ref="EX73:EX74"/>
    <mergeCell ref="EM73:EM74"/>
    <mergeCell ref="EN73:EN74"/>
    <mergeCell ref="EO73:EO74"/>
    <mergeCell ref="EP73:EP74"/>
    <mergeCell ref="EQ73:EQ74"/>
    <mergeCell ref="ER73:ER74"/>
    <mergeCell ref="EG73:EG74"/>
    <mergeCell ref="EH73:EH74"/>
    <mergeCell ref="EI73:EI74"/>
    <mergeCell ref="EJ73:EJ74"/>
    <mergeCell ref="EK73:EK74"/>
    <mergeCell ref="EL73:EL74"/>
    <mergeCell ref="EA73:EA74"/>
    <mergeCell ref="EB73:EB74"/>
    <mergeCell ref="EC73:EC74"/>
    <mergeCell ref="ED73:ED74"/>
    <mergeCell ref="EE73:EE74"/>
    <mergeCell ref="EF73:EF74"/>
    <mergeCell ref="DU73:DU74"/>
    <mergeCell ref="DV73:DV74"/>
    <mergeCell ref="DW73:DW74"/>
    <mergeCell ref="DX73:DX74"/>
    <mergeCell ref="DY73:DY74"/>
    <mergeCell ref="DZ73:DZ74"/>
    <mergeCell ref="DO73:DO74"/>
    <mergeCell ref="DP73:DP74"/>
    <mergeCell ref="DQ73:DQ74"/>
    <mergeCell ref="DR73:DR74"/>
    <mergeCell ref="DS73:DS74"/>
    <mergeCell ref="DT73:DT74"/>
    <mergeCell ref="DI73:DI74"/>
    <mergeCell ref="DJ73:DJ74"/>
    <mergeCell ref="DK73:DK74"/>
    <mergeCell ref="DL73:DL74"/>
    <mergeCell ref="DM73:DM74"/>
    <mergeCell ref="DN73:DN74"/>
    <mergeCell ref="DC73:DC74"/>
    <mergeCell ref="DD73:DD74"/>
    <mergeCell ref="DE73:DE74"/>
    <mergeCell ref="DF73:DF74"/>
    <mergeCell ref="DG73:DG74"/>
    <mergeCell ref="DH73:DH74"/>
    <mergeCell ref="CW73:CW74"/>
    <mergeCell ref="CX73:CX74"/>
    <mergeCell ref="CY73:CY74"/>
    <mergeCell ref="CZ73:CZ74"/>
    <mergeCell ref="DA73:DA74"/>
    <mergeCell ref="DB73:DB74"/>
    <mergeCell ref="CQ73:CQ74"/>
    <mergeCell ref="CR73:CR74"/>
    <mergeCell ref="CS73:CS74"/>
    <mergeCell ref="CT73:CT74"/>
    <mergeCell ref="CU73:CU74"/>
    <mergeCell ref="CV73:CV74"/>
    <mergeCell ref="CK73:CK74"/>
    <mergeCell ref="CL73:CL74"/>
    <mergeCell ref="CM73:CM74"/>
    <mergeCell ref="CN73:CN74"/>
    <mergeCell ref="CO73:CO74"/>
    <mergeCell ref="CP73:CP74"/>
    <mergeCell ref="CE73:CE74"/>
    <mergeCell ref="CF73:CF74"/>
    <mergeCell ref="CG73:CG74"/>
    <mergeCell ref="CH73:CH74"/>
    <mergeCell ref="CI73:CI74"/>
    <mergeCell ref="CJ73:CJ74"/>
    <mergeCell ref="BY73:BY74"/>
    <mergeCell ref="BZ73:BZ74"/>
    <mergeCell ref="CA73:CA74"/>
    <mergeCell ref="CB73:CB74"/>
    <mergeCell ref="CC73:CC74"/>
    <mergeCell ref="CD73:CD74"/>
    <mergeCell ref="BS73:BS74"/>
    <mergeCell ref="BT73:BT74"/>
    <mergeCell ref="BU73:BU74"/>
    <mergeCell ref="BV73:BV74"/>
    <mergeCell ref="BW73:BW74"/>
    <mergeCell ref="BX73:BX74"/>
    <mergeCell ref="BM73:BM74"/>
    <mergeCell ref="BN73:BN74"/>
    <mergeCell ref="BO73:BO74"/>
    <mergeCell ref="BP73:BP74"/>
    <mergeCell ref="BQ73:BQ74"/>
    <mergeCell ref="BR73:BR74"/>
    <mergeCell ref="BG73:BG74"/>
    <mergeCell ref="BH73:BH74"/>
    <mergeCell ref="BI73:BI74"/>
    <mergeCell ref="BJ73:BJ74"/>
    <mergeCell ref="BK73:BK74"/>
    <mergeCell ref="BL73:BL74"/>
    <mergeCell ref="BA73:BA74"/>
    <mergeCell ref="BB73:BB74"/>
    <mergeCell ref="BC73:BC74"/>
    <mergeCell ref="BD73:BD74"/>
    <mergeCell ref="BE73:BE74"/>
    <mergeCell ref="BF73:BF74"/>
    <mergeCell ref="AU73:AU74"/>
    <mergeCell ref="AV73:AV74"/>
    <mergeCell ref="AW73:AW74"/>
    <mergeCell ref="AX73:AX74"/>
    <mergeCell ref="AY73:AY74"/>
    <mergeCell ref="AZ73:AZ74"/>
    <mergeCell ref="AO73:AO74"/>
    <mergeCell ref="AP73:AP74"/>
    <mergeCell ref="AQ73:AQ74"/>
    <mergeCell ref="AR73:AR74"/>
    <mergeCell ref="AS73:AS74"/>
    <mergeCell ref="AT73:AT74"/>
    <mergeCell ref="FU71:FU72"/>
    <mergeCell ref="FV71:FV72"/>
    <mergeCell ref="FW71:GD72"/>
    <mergeCell ref="O73:AH74"/>
    <mergeCell ref="AI73:AI74"/>
    <mergeCell ref="AJ73:AJ74"/>
    <mergeCell ref="AK73:AK74"/>
    <mergeCell ref="AL73:AL74"/>
    <mergeCell ref="AM73:AM74"/>
    <mergeCell ref="AN73:AN74"/>
    <mergeCell ref="FO71:FO72"/>
    <mergeCell ref="FP71:FP72"/>
    <mergeCell ref="FQ71:FQ72"/>
    <mergeCell ref="FR71:FR72"/>
    <mergeCell ref="FS71:FS72"/>
    <mergeCell ref="FT71:FT72"/>
    <mergeCell ref="FI71:FI72"/>
    <mergeCell ref="FJ71:FJ72"/>
    <mergeCell ref="FK71:FK72"/>
    <mergeCell ref="FL71:FL72"/>
    <mergeCell ref="FM71:FM72"/>
    <mergeCell ref="FN71:FN72"/>
    <mergeCell ref="FC71:FC72"/>
    <mergeCell ref="FD71:FD72"/>
    <mergeCell ref="FE71:FE72"/>
    <mergeCell ref="FF71:FF72"/>
    <mergeCell ref="FG71:FG72"/>
    <mergeCell ref="FH71:FH72"/>
    <mergeCell ref="EW71:EW72"/>
    <mergeCell ref="EX71:EX72"/>
    <mergeCell ref="EY71:EY72"/>
    <mergeCell ref="EZ71:EZ72"/>
    <mergeCell ref="FA71:FA72"/>
    <mergeCell ref="FB71:FB72"/>
    <mergeCell ref="EQ71:EQ72"/>
    <mergeCell ref="ER71:ER72"/>
    <mergeCell ref="ES71:ES72"/>
    <mergeCell ref="ET71:ET72"/>
    <mergeCell ref="EU71:EU72"/>
    <mergeCell ref="EV71:EV72"/>
    <mergeCell ref="EK71:EK72"/>
    <mergeCell ref="EL71:EL72"/>
    <mergeCell ref="EM71:EM72"/>
    <mergeCell ref="EN71:EN72"/>
    <mergeCell ref="EO71:EO72"/>
    <mergeCell ref="EP71:EP72"/>
    <mergeCell ref="EE71:EE72"/>
    <mergeCell ref="EF71:EF72"/>
    <mergeCell ref="EG71:EG72"/>
    <mergeCell ref="EH71:EH72"/>
    <mergeCell ref="EI71:EI72"/>
    <mergeCell ref="EJ71:EJ72"/>
    <mergeCell ref="DY71:DY72"/>
    <mergeCell ref="DZ71:DZ72"/>
    <mergeCell ref="EA71:EA72"/>
    <mergeCell ref="EB71:EB72"/>
    <mergeCell ref="EC71:EC72"/>
    <mergeCell ref="ED71:ED72"/>
    <mergeCell ref="DS71:DS72"/>
    <mergeCell ref="DT71:DT72"/>
    <mergeCell ref="DU71:DU72"/>
    <mergeCell ref="DV71:DV72"/>
    <mergeCell ref="DW71:DW72"/>
    <mergeCell ref="DX71:DX72"/>
    <mergeCell ref="DM71:DM72"/>
    <mergeCell ref="DN71:DN72"/>
    <mergeCell ref="DO71:DO72"/>
    <mergeCell ref="DP71:DP72"/>
    <mergeCell ref="DQ71:DQ72"/>
    <mergeCell ref="DR71:DR72"/>
    <mergeCell ref="DG71:DG72"/>
    <mergeCell ref="DH71:DH72"/>
    <mergeCell ref="DI71:DI72"/>
    <mergeCell ref="DJ71:DJ72"/>
    <mergeCell ref="DK71:DK72"/>
    <mergeCell ref="DL71:DL72"/>
    <mergeCell ref="DA71:DA72"/>
    <mergeCell ref="DB71:DB72"/>
    <mergeCell ref="DC71:DC72"/>
    <mergeCell ref="DD71:DD72"/>
    <mergeCell ref="DE71:DE72"/>
    <mergeCell ref="DF71:DF72"/>
    <mergeCell ref="CU71:CU72"/>
    <mergeCell ref="CV71:CV72"/>
    <mergeCell ref="CW71:CW72"/>
    <mergeCell ref="CX71:CX72"/>
    <mergeCell ref="CY71:CY72"/>
    <mergeCell ref="CZ71:CZ72"/>
    <mergeCell ref="CO71:CO72"/>
    <mergeCell ref="CP71:CP72"/>
    <mergeCell ref="CQ71:CQ72"/>
    <mergeCell ref="CR71:CR72"/>
    <mergeCell ref="CS71:CS72"/>
    <mergeCell ref="CT71:CT72"/>
    <mergeCell ref="CI71:CI72"/>
    <mergeCell ref="CJ71:CJ72"/>
    <mergeCell ref="CK71:CK72"/>
    <mergeCell ref="CL71:CL72"/>
    <mergeCell ref="CM71:CM72"/>
    <mergeCell ref="CN71:CN72"/>
    <mergeCell ref="CC71:CC72"/>
    <mergeCell ref="CD71:CD72"/>
    <mergeCell ref="CE71:CE72"/>
    <mergeCell ref="CF71:CF72"/>
    <mergeCell ref="CG71:CG72"/>
    <mergeCell ref="CH71:CH72"/>
    <mergeCell ref="BW71:BW72"/>
    <mergeCell ref="BX71:BX72"/>
    <mergeCell ref="BY71:BY72"/>
    <mergeCell ref="BZ71:BZ72"/>
    <mergeCell ref="CA71:CA72"/>
    <mergeCell ref="CB71:CB72"/>
    <mergeCell ref="BQ71:BQ72"/>
    <mergeCell ref="BR71:BR72"/>
    <mergeCell ref="BS71:BS72"/>
    <mergeCell ref="BT71:BT72"/>
    <mergeCell ref="BU71:BU72"/>
    <mergeCell ref="BV71:BV72"/>
    <mergeCell ref="BK71:BK72"/>
    <mergeCell ref="BL71:BL72"/>
    <mergeCell ref="BM71:BM72"/>
    <mergeCell ref="BN71:BN72"/>
    <mergeCell ref="BO71:BO72"/>
    <mergeCell ref="BP71:BP72"/>
    <mergeCell ref="BE71:BE72"/>
    <mergeCell ref="BF71:BF72"/>
    <mergeCell ref="BG71:BG72"/>
    <mergeCell ref="BH71:BH72"/>
    <mergeCell ref="BI71:BI72"/>
    <mergeCell ref="BJ71:BJ72"/>
    <mergeCell ref="AY71:AY72"/>
    <mergeCell ref="AZ71:AZ72"/>
    <mergeCell ref="BA71:BA72"/>
    <mergeCell ref="BB71:BB72"/>
    <mergeCell ref="BC71:BC72"/>
    <mergeCell ref="BD71:BD72"/>
    <mergeCell ref="AS71:AS72"/>
    <mergeCell ref="AT71:AT72"/>
    <mergeCell ref="AU71:AU72"/>
    <mergeCell ref="AV71:AV72"/>
    <mergeCell ref="AW71:AW72"/>
    <mergeCell ref="AX71:AX72"/>
    <mergeCell ref="AM71:AM72"/>
    <mergeCell ref="AN71:AN72"/>
    <mergeCell ref="AO71:AO72"/>
    <mergeCell ref="AP71:AP72"/>
    <mergeCell ref="AQ71:AQ72"/>
    <mergeCell ref="AR71:AR72"/>
    <mergeCell ref="FS69:FS70"/>
    <mergeCell ref="FT69:FT70"/>
    <mergeCell ref="FU69:FU70"/>
    <mergeCell ref="FV69:FV70"/>
    <mergeCell ref="FW69:GD70"/>
    <mergeCell ref="O71:AH72"/>
    <mergeCell ref="AI71:AI72"/>
    <mergeCell ref="AJ71:AJ72"/>
    <mergeCell ref="AK71:AK72"/>
    <mergeCell ref="AL71:AL72"/>
    <mergeCell ref="FM69:FM70"/>
    <mergeCell ref="FN69:FN70"/>
    <mergeCell ref="FO69:FO70"/>
    <mergeCell ref="FP69:FP70"/>
    <mergeCell ref="FQ69:FQ70"/>
    <mergeCell ref="FR69:FR70"/>
    <mergeCell ref="FG69:FG70"/>
    <mergeCell ref="FH69:FH70"/>
    <mergeCell ref="FI69:FI70"/>
    <mergeCell ref="FJ69:FJ70"/>
    <mergeCell ref="FK69:FK70"/>
    <mergeCell ref="FL69:FL70"/>
    <mergeCell ref="FA69:FA70"/>
    <mergeCell ref="FB69:FB70"/>
    <mergeCell ref="FC69:FC70"/>
    <mergeCell ref="FD69:FD70"/>
    <mergeCell ref="FE69:FE70"/>
    <mergeCell ref="FF69:FF70"/>
    <mergeCell ref="EU69:EU70"/>
    <mergeCell ref="EV69:EV70"/>
    <mergeCell ref="EW69:EW70"/>
    <mergeCell ref="EX69:EX70"/>
    <mergeCell ref="EY69:EY70"/>
    <mergeCell ref="EZ69:EZ70"/>
    <mergeCell ref="EO69:EO70"/>
    <mergeCell ref="EP69:EP70"/>
    <mergeCell ref="EQ69:EQ70"/>
    <mergeCell ref="ER69:ER70"/>
    <mergeCell ref="ES69:ES70"/>
    <mergeCell ref="ET69:ET70"/>
    <mergeCell ref="EI69:EI70"/>
    <mergeCell ref="EJ69:EJ70"/>
    <mergeCell ref="EK69:EK70"/>
    <mergeCell ref="EL69:EL70"/>
    <mergeCell ref="EM69:EM70"/>
    <mergeCell ref="EN69:EN70"/>
    <mergeCell ref="EC69:EC70"/>
    <mergeCell ref="ED69:ED70"/>
    <mergeCell ref="EE69:EE70"/>
    <mergeCell ref="EF69:EF70"/>
    <mergeCell ref="EG69:EG70"/>
    <mergeCell ref="EH69:EH70"/>
    <mergeCell ref="DW69:DW70"/>
    <mergeCell ref="DX69:DX70"/>
    <mergeCell ref="DY69:DY70"/>
    <mergeCell ref="DZ69:DZ70"/>
    <mergeCell ref="EA69:EA70"/>
    <mergeCell ref="EB69:EB70"/>
    <mergeCell ref="DQ69:DQ70"/>
    <mergeCell ref="DR69:DR70"/>
    <mergeCell ref="DS69:DS70"/>
    <mergeCell ref="DT69:DT70"/>
    <mergeCell ref="DU69:DU70"/>
    <mergeCell ref="DV69:DV70"/>
    <mergeCell ref="DK69:DK70"/>
    <mergeCell ref="DL69:DL70"/>
    <mergeCell ref="DM69:DM70"/>
    <mergeCell ref="DN69:DN70"/>
    <mergeCell ref="DO69:DO70"/>
    <mergeCell ref="DP69:DP70"/>
    <mergeCell ref="DE69:DE70"/>
    <mergeCell ref="DF69:DF70"/>
    <mergeCell ref="DG69:DG70"/>
    <mergeCell ref="DH69:DH70"/>
    <mergeCell ref="DI69:DI70"/>
    <mergeCell ref="DJ69:DJ70"/>
    <mergeCell ref="CY69:CY70"/>
    <mergeCell ref="CZ69:CZ70"/>
    <mergeCell ref="DA69:DA70"/>
    <mergeCell ref="DB69:DB70"/>
    <mergeCell ref="DC69:DC70"/>
    <mergeCell ref="DD69:DD70"/>
    <mergeCell ref="CS69:CS70"/>
    <mergeCell ref="CT69:CT70"/>
    <mergeCell ref="CU69:CU70"/>
    <mergeCell ref="CV69:CV70"/>
    <mergeCell ref="CW69:CW70"/>
    <mergeCell ref="CX69:CX70"/>
    <mergeCell ref="CM69:CM70"/>
    <mergeCell ref="CN69:CN70"/>
    <mergeCell ref="CO69:CO70"/>
    <mergeCell ref="CP69:CP70"/>
    <mergeCell ref="CQ69:CQ70"/>
    <mergeCell ref="CR69:CR70"/>
    <mergeCell ref="CG69:CG70"/>
    <mergeCell ref="CH69:CH70"/>
    <mergeCell ref="CI69:CI70"/>
    <mergeCell ref="CJ69:CJ70"/>
    <mergeCell ref="CK69:CK70"/>
    <mergeCell ref="CL69:CL70"/>
    <mergeCell ref="CA69:CA70"/>
    <mergeCell ref="CB69:CB70"/>
    <mergeCell ref="CC69:CC70"/>
    <mergeCell ref="CD69:CD70"/>
    <mergeCell ref="CE69:CE70"/>
    <mergeCell ref="CF69:CF70"/>
    <mergeCell ref="BU69:BU70"/>
    <mergeCell ref="BV69:BV70"/>
    <mergeCell ref="BW69:BW70"/>
    <mergeCell ref="BX69:BX70"/>
    <mergeCell ref="BY69:BY70"/>
    <mergeCell ref="BZ69:BZ70"/>
    <mergeCell ref="BO69:BO70"/>
    <mergeCell ref="BP69:BP70"/>
    <mergeCell ref="BQ69:BQ70"/>
    <mergeCell ref="BR69:BR70"/>
    <mergeCell ref="BS69:BS70"/>
    <mergeCell ref="BT69:BT70"/>
    <mergeCell ref="BI69:BI70"/>
    <mergeCell ref="BJ69:BJ70"/>
    <mergeCell ref="BK69:BK70"/>
    <mergeCell ref="BL69:BL70"/>
    <mergeCell ref="BM69:BM70"/>
    <mergeCell ref="BN69:BN70"/>
    <mergeCell ref="BC69:BC70"/>
    <mergeCell ref="BD69:BD70"/>
    <mergeCell ref="BE69:BE70"/>
    <mergeCell ref="BF69:BF70"/>
    <mergeCell ref="BG69:BG70"/>
    <mergeCell ref="BH69:BH70"/>
    <mergeCell ref="AW69:AW70"/>
    <mergeCell ref="AX69:AX70"/>
    <mergeCell ref="AY69:AY70"/>
    <mergeCell ref="AZ69:AZ70"/>
    <mergeCell ref="BA69:BA70"/>
    <mergeCell ref="BB69:BB70"/>
    <mergeCell ref="AQ69:AQ70"/>
    <mergeCell ref="AR69:AR70"/>
    <mergeCell ref="AS69:AS70"/>
    <mergeCell ref="AT69:AT70"/>
    <mergeCell ref="AU69:AU70"/>
    <mergeCell ref="AV69:AV70"/>
    <mergeCell ref="O69:AH70"/>
    <mergeCell ref="AI69:AI70"/>
    <mergeCell ref="AJ69:AJ70"/>
    <mergeCell ref="AK69:AK70"/>
    <mergeCell ref="AL69:AL70"/>
    <mergeCell ref="AM69:AM70"/>
    <mergeCell ref="AN69:AN70"/>
    <mergeCell ref="AO69:AO70"/>
    <mergeCell ref="AP69:AP70"/>
    <mergeCell ref="I69:N74"/>
    <mergeCell ref="FR67:FR68"/>
    <mergeCell ref="FS67:FS68"/>
    <mergeCell ref="FT67:FT68"/>
    <mergeCell ref="FU67:FU68"/>
    <mergeCell ref="FV67:FV68"/>
    <mergeCell ref="FW67:GD68"/>
    <mergeCell ref="FL67:FL68"/>
    <mergeCell ref="FM67:FM68"/>
    <mergeCell ref="FN67:FN68"/>
    <mergeCell ref="FO67:FO68"/>
    <mergeCell ref="FP67:FP68"/>
    <mergeCell ref="FQ67:FQ68"/>
    <mergeCell ref="FF67:FF68"/>
    <mergeCell ref="FG67:FG68"/>
    <mergeCell ref="FH67:FH68"/>
    <mergeCell ref="FI67:FI68"/>
    <mergeCell ref="FJ67:FJ68"/>
    <mergeCell ref="FK67:FK68"/>
    <mergeCell ref="EZ67:EZ68"/>
    <mergeCell ref="FA67:FA68"/>
    <mergeCell ref="FB67:FB68"/>
    <mergeCell ref="FC67:FC68"/>
    <mergeCell ref="FD67:FD68"/>
    <mergeCell ref="FE67:FE68"/>
    <mergeCell ref="ET67:ET68"/>
    <mergeCell ref="EU67:EU68"/>
    <mergeCell ref="EV67:EV68"/>
    <mergeCell ref="EW67:EW68"/>
    <mergeCell ref="EX67:EX68"/>
    <mergeCell ref="EY67:EY68"/>
    <mergeCell ref="EN67:EN68"/>
    <mergeCell ref="EO67:EO68"/>
    <mergeCell ref="EP67:EP68"/>
    <mergeCell ref="EQ67:EQ68"/>
    <mergeCell ref="ER67:ER68"/>
    <mergeCell ref="ES67:ES68"/>
    <mergeCell ref="EH67:EH68"/>
    <mergeCell ref="EI67:EI68"/>
    <mergeCell ref="EJ67:EJ68"/>
    <mergeCell ref="EK67:EK68"/>
    <mergeCell ref="EL67:EL68"/>
    <mergeCell ref="EM67:EM68"/>
    <mergeCell ref="EB67:EB68"/>
    <mergeCell ref="EC67:EC68"/>
    <mergeCell ref="ED67:ED68"/>
    <mergeCell ref="EE67:EE68"/>
    <mergeCell ref="EF67:EF68"/>
    <mergeCell ref="EG67:EG68"/>
    <mergeCell ref="DV67:DV68"/>
    <mergeCell ref="DW67:DW68"/>
    <mergeCell ref="DX67:DX68"/>
    <mergeCell ref="DY67:DY68"/>
    <mergeCell ref="DZ67:DZ68"/>
    <mergeCell ref="EA67:EA68"/>
    <mergeCell ref="DP67:DP68"/>
    <mergeCell ref="DQ67:DQ68"/>
    <mergeCell ref="DR67:DR68"/>
    <mergeCell ref="DS67:DS68"/>
    <mergeCell ref="DT67:DT68"/>
    <mergeCell ref="DU67:DU68"/>
    <mergeCell ref="DJ67:DJ68"/>
    <mergeCell ref="DK67:DK68"/>
    <mergeCell ref="DL67:DL68"/>
    <mergeCell ref="DM67:DM68"/>
    <mergeCell ref="DN67:DN68"/>
    <mergeCell ref="DO67:DO68"/>
    <mergeCell ref="DD67:DD68"/>
    <mergeCell ref="DE67:DE68"/>
    <mergeCell ref="DF67:DF68"/>
    <mergeCell ref="DG67:DG68"/>
    <mergeCell ref="DH67:DH68"/>
    <mergeCell ref="DI67:DI68"/>
    <mergeCell ref="CX67:CX68"/>
    <mergeCell ref="CY67:CY68"/>
    <mergeCell ref="CZ67:CZ68"/>
    <mergeCell ref="DA67:DA68"/>
    <mergeCell ref="DB67:DB68"/>
    <mergeCell ref="DC67:DC68"/>
    <mergeCell ref="CR67:CR68"/>
    <mergeCell ref="CS67:CS68"/>
    <mergeCell ref="CT67:CT68"/>
    <mergeCell ref="CU67:CU68"/>
    <mergeCell ref="CV67:CV68"/>
    <mergeCell ref="CW67:CW68"/>
    <mergeCell ref="CL67:CL68"/>
    <mergeCell ref="CM67:CM68"/>
    <mergeCell ref="CN67:CN68"/>
    <mergeCell ref="CO67:CO68"/>
    <mergeCell ref="CP67:CP68"/>
    <mergeCell ref="CQ67:CQ68"/>
    <mergeCell ref="CF67:CF68"/>
    <mergeCell ref="CG67:CG68"/>
    <mergeCell ref="CH67:CH68"/>
    <mergeCell ref="CI67:CI68"/>
    <mergeCell ref="CJ67:CJ68"/>
    <mergeCell ref="CK67:CK68"/>
    <mergeCell ref="BZ67:BZ68"/>
    <mergeCell ref="CA67:CA68"/>
    <mergeCell ref="CB67:CB68"/>
    <mergeCell ref="CC67:CC68"/>
    <mergeCell ref="CD67:CD68"/>
    <mergeCell ref="CE67:CE68"/>
    <mergeCell ref="BT67:BT68"/>
    <mergeCell ref="BU67:BU68"/>
    <mergeCell ref="BV67:BV68"/>
    <mergeCell ref="BW67:BW68"/>
    <mergeCell ref="BX67:BX68"/>
    <mergeCell ref="BY67:BY68"/>
    <mergeCell ref="BN67:BN68"/>
    <mergeCell ref="BO67:BO68"/>
    <mergeCell ref="BP67:BP68"/>
    <mergeCell ref="BQ67:BQ68"/>
    <mergeCell ref="BR67:BR68"/>
    <mergeCell ref="BS67:BS68"/>
    <mergeCell ref="BH67:BH68"/>
    <mergeCell ref="BI67:BI68"/>
    <mergeCell ref="BJ67:BJ68"/>
    <mergeCell ref="BK67:BK68"/>
    <mergeCell ref="BL67:BL68"/>
    <mergeCell ref="BM67:BM68"/>
    <mergeCell ref="BB67:BB68"/>
    <mergeCell ref="BC67:BC68"/>
    <mergeCell ref="BD67:BD68"/>
    <mergeCell ref="BE67:BE68"/>
    <mergeCell ref="BF67:BF68"/>
    <mergeCell ref="BG67:BG68"/>
    <mergeCell ref="AV67:AV68"/>
    <mergeCell ref="AW67:AW68"/>
    <mergeCell ref="AX67:AX68"/>
    <mergeCell ref="AY67:AY68"/>
    <mergeCell ref="AZ67:AZ68"/>
    <mergeCell ref="BA67:BA68"/>
    <mergeCell ref="AP67:AP68"/>
    <mergeCell ref="AQ67:AQ68"/>
    <mergeCell ref="AR67:AR68"/>
    <mergeCell ref="AS67:AS68"/>
    <mergeCell ref="AT67:AT68"/>
    <mergeCell ref="AU67:AU68"/>
    <mergeCell ref="FW65:GD66"/>
    <mergeCell ref="B67:H78"/>
    <mergeCell ref="I67:AH68"/>
    <mergeCell ref="AI67:AI68"/>
    <mergeCell ref="AJ67:AJ68"/>
    <mergeCell ref="AK67:AK68"/>
    <mergeCell ref="AL67:AL68"/>
    <mergeCell ref="AM67:AM68"/>
    <mergeCell ref="AN67:AN68"/>
    <mergeCell ref="AO67:AO68"/>
    <mergeCell ref="FQ65:FQ66"/>
    <mergeCell ref="FR65:FR66"/>
    <mergeCell ref="FS65:FS66"/>
    <mergeCell ref="FT65:FT66"/>
    <mergeCell ref="FU65:FU66"/>
    <mergeCell ref="FV65:FV66"/>
    <mergeCell ref="FK65:FK66"/>
    <mergeCell ref="FL65:FL66"/>
    <mergeCell ref="FM65:FM66"/>
    <mergeCell ref="FN65:FN66"/>
    <mergeCell ref="FO65:FO66"/>
    <mergeCell ref="FP65:FP66"/>
    <mergeCell ref="FE65:FE66"/>
    <mergeCell ref="FF65:FF66"/>
    <mergeCell ref="FG65:FG66"/>
    <mergeCell ref="FH65:FH66"/>
    <mergeCell ref="FI65:FI66"/>
    <mergeCell ref="FJ65:FJ66"/>
    <mergeCell ref="EY65:EY66"/>
    <mergeCell ref="EZ65:EZ66"/>
    <mergeCell ref="FA65:FA66"/>
    <mergeCell ref="FB65:FB66"/>
    <mergeCell ref="FC65:FC66"/>
    <mergeCell ref="FD65:FD66"/>
    <mergeCell ref="ES65:ES66"/>
    <mergeCell ref="ET65:ET66"/>
    <mergeCell ref="EU65:EU66"/>
    <mergeCell ref="EV65:EV66"/>
    <mergeCell ref="EW65:EW66"/>
    <mergeCell ref="EX65:EX66"/>
    <mergeCell ref="EM65:EM66"/>
    <mergeCell ref="EN65:EN66"/>
    <mergeCell ref="EO65:EO66"/>
    <mergeCell ref="EP65:EP66"/>
    <mergeCell ref="EQ65:EQ66"/>
    <mergeCell ref="ER65:ER66"/>
    <mergeCell ref="EG65:EG66"/>
    <mergeCell ref="EH65:EH66"/>
    <mergeCell ref="EI65:EI66"/>
    <mergeCell ref="EJ65:EJ66"/>
    <mergeCell ref="EK65:EK66"/>
    <mergeCell ref="EL65:EL66"/>
    <mergeCell ref="EA65:EA66"/>
    <mergeCell ref="EB65:EB66"/>
    <mergeCell ref="EC65:EC66"/>
    <mergeCell ref="ED65:ED66"/>
    <mergeCell ref="EE65:EE66"/>
    <mergeCell ref="EF65:EF66"/>
    <mergeCell ref="DU65:DU66"/>
    <mergeCell ref="DV65:DV66"/>
    <mergeCell ref="DW65:DW66"/>
    <mergeCell ref="DX65:DX66"/>
    <mergeCell ref="DY65:DY66"/>
    <mergeCell ref="DZ65:DZ66"/>
    <mergeCell ref="DO65:DO66"/>
    <mergeCell ref="DP65:DP66"/>
    <mergeCell ref="DQ65:DQ66"/>
    <mergeCell ref="DR65:DR66"/>
    <mergeCell ref="DS65:DS66"/>
    <mergeCell ref="DT65:DT66"/>
    <mergeCell ref="DI65:DI66"/>
    <mergeCell ref="DJ65:DJ66"/>
    <mergeCell ref="DK65:DK66"/>
    <mergeCell ref="DL65:DL66"/>
    <mergeCell ref="DM65:DM66"/>
    <mergeCell ref="DN65:DN66"/>
    <mergeCell ref="DC65:DC66"/>
    <mergeCell ref="DD65:DD66"/>
    <mergeCell ref="DE65:DE66"/>
    <mergeCell ref="DF65:DF66"/>
    <mergeCell ref="DG65:DG66"/>
    <mergeCell ref="DH65:DH66"/>
    <mergeCell ref="CW65:CW66"/>
    <mergeCell ref="CX65:CX66"/>
    <mergeCell ref="CY65:CY66"/>
    <mergeCell ref="CZ65:CZ66"/>
    <mergeCell ref="DA65:DA66"/>
    <mergeCell ref="DB65:DB66"/>
    <mergeCell ref="CQ65:CQ66"/>
    <mergeCell ref="CR65:CR66"/>
    <mergeCell ref="CS65:CS66"/>
    <mergeCell ref="CT65:CT66"/>
    <mergeCell ref="CU65:CU66"/>
    <mergeCell ref="CV65:CV66"/>
    <mergeCell ref="CK65:CK66"/>
    <mergeCell ref="CL65:CL66"/>
    <mergeCell ref="CM65:CM66"/>
    <mergeCell ref="CN65:CN66"/>
    <mergeCell ref="CO65:CO66"/>
    <mergeCell ref="CP65:CP66"/>
    <mergeCell ref="CE65:CE66"/>
    <mergeCell ref="CF65:CF66"/>
    <mergeCell ref="CG65:CG66"/>
    <mergeCell ref="CH65:CH66"/>
    <mergeCell ref="CI65:CI66"/>
    <mergeCell ref="CJ65:CJ66"/>
    <mergeCell ref="BY65:BY66"/>
    <mergeCell ref="BZ65:BZ66"/>
    <mergeCell ref="CA65:CA66"/>
    <mergeCell ref="CB65:CB66"/>
    <mergeCell ref="CC65:CC66"/>
    <mergeCell ref="CD65:CD66"/>
    <mergeCell ref="BS65:BS66"/>
    <mergeCell ref="BT65:BT66"/>
    <mergeCell ref="BU65:BU66"/>
    <mergeCell ref="BV65:BV66"/>
    <mergeCell ref="BW65:BW66"/>
    <mergeCell ref="BX65:BX66"/>
    <mergeCell ref="BM65:BM66"/>
    <mergeCell ref="BN65:BN66"/>
    <mergeCell ref="BO65:BO66"/>
    <mergeCell ref="BP65:BP66"/>
    <mergeCell ref="BQ65:BQ66"/>
    <mergeCell ref="BR65:BR66"/>
    <mergeCell ref="BG65:BG66"/>
    <mergeCell ref="BH65:BH66"/>
    <mergeCell ref="BI65:BI66"/>
    <mergeCell ref="BJ65:BJ66"/>
    <mergeCell ref="BK65:BK66"/>
    <mergeCell ref="BL65:BL66"/>
    <mergeCell ref="BA65:BA66"/>
    <mergeCell ref="BB65:BB66"/>
    <mergeCell ref="BC65:BC66"/>
    <mergeCell ref="BD65:BD66"/>
    <mergeCell ref="BE65:BE66"/>
    <mergeCell ref="BF65:BF66"/>
    <mergeCell ref="AU65:AU66"/>
    <mergeCell ref="AV65:AV66"/>
    <mergeCell ref="AW65:AW66"/>
    <mergeCell ref="AX65:AX66"/>
    <mergeCell ref="AY65:AY66"/>
    <mergeCell ref="AZ65:AZ66"/>
    <mergeCell ref="AO65:AO66"/>
    <mergeCell ref="AP65:AP66"/>
    <mergeCell ref="AQ65:AQ66"/>
    <mergeCell ref="AR65:AR66"/>
    <mergeCell ref="AS65:AS66"/>
    <mergeCell ref="AT65:AT66"/>
    <mergeCell ref="FU63:FU64"/>
    <mergeCell ref="FV63:FV64"/>
    <mergeCell ref="FW63:GD64"/>
    <mergeCell ref="O65:AH66"/>
    <mergeCell ref="AI65:AI66"/>
    <mergeCell ref="AJ65:AJ66"/>
    <mergeCell ref="AK65:AK66"/>
    <mergeCell ref="AL65:AL66"/>
    <mergeCell ref="AM65:AM66"/>
    <mergeCell ref="AN65:AN66"/>
    <mergeCell ref="FO63:FO64"/>
    <mergeCell ref="FP63:FP64"/>
    <mergeCell ref="FQ63:FQ64"/>
    <mergeCell ref="FR63:FR64"/>
    <mergeCell ref="FS63:FS64"/>
    <mergeCell ref="FT63:FT64"/>
    <mergeCell ref="FI63:FI64"/>
    <mergeCell ref="FJ63:FJ64"/>
    <mergeCell ref="FK63:FK64"/>
    <mergeCell ref="FL63:FL64"/>
    <mergeCell ref="FM63:FM64"/>
    <mergeCell ref="FN63:FN64"/>
    <mergeCell ref="FC63:FC64"/>
    <mergeCell ref="FD63:FD64"/>
    <mergeCell ref="FE63:FE64"/>
    <mergeCell ref="FF63:FF64"/>
    <mergeCell ref="FG63:FG64"/>
    <mergeCell ref="FH63:FH64"/>
    <mergeCell ref="EW63:EW64"/>
    <mergeCell ref="EX63:EX64"/>
    <mergeCell ref="EY63:EY64"/>
    <mergeCell ref="EZ63:EZ64"/>
    <mergeCell ref="FA63:FA64"/>
    <mergeCell ref="FB63:FB64"/>
    <mergeCell ref="EQ63:EQ64"/>
    <mergeCell ref="ER63:ER64"/>
    <mergeCell ref="ES63:ES64"/>
    <mergeCell ref="ET63:ET64"/>
    <mergeCell ref="EU63:EU64"/>
    <mergeCell ref="EV63:EV64"/>
    <mergeCell ref="EK63:EK64"/>
    <mergeCell ref="EL63:EL64"/>
    <mergeCell ref="EM63:EM64"/>
    <mergeCell ref="EN63:EN64"/>
    <mergeCell ref="EO63:EO64"/>
    <mergeCell ref="EP63:EP64"/>
    <mergeCell ref="EE63:EE64"/>
    <mergeCell ref="EF63:EF64"/>
    <mergeCell ref="EG63:EG64"/>
    <mergeCell ref="EH63:EH64"/>
    <mergeCell ref="EI63:EI64"/>
    <mergeCell ref="EJ63:EJ64"/>
    <mergeCell ref="DY63:DY64"/>
    <mergeCell ref="DZ63:DZ64"/>
    <mergeCell ref="EA63:EA64"/>
    <mergeCell ref="EB63:EB64"/>
    <mergeCell ref="EC63:EC64"/>
    <mergeCell ref="ED63:ED64"/>
    <mergeCell ref="DS63:DS64"/>
    <mergeCell ref="DT63:DT64"/>
    <mergeCell ref="DU63:DU64"/>
    <mergeCell ref="DV63:DV64"/>
    <mergeCell ref="DW63:DW64"/>
    <mergeCell ref="DX63:DX64"/>
    <mergeCell ref="DM63:DM64"/>
    <mergeCell ref="DN63:DN64"/>
    <mergeCell ref="DO63:DO64"/>
    <mergeCell ref="DP63:DP64"/>
    <mergeCell ref="DQ63:DQ64"/>
    <mergeCell ref="DR63:DR64"/>
    <mergeCell ref="DG63:DG64"/>
    <mergeCell ref="DH63:DH64"/>
    <mergeCell ref="DI63:DI64"/>
    <mergeCell ref="DJ63:DJ64"/>
    <mergeCell ref="DK63:DK64"/>
    <mergeCell ref="DL63:DL64"/>
    <mergeCell ref="DA63:DA64"/>
    <mergeCell ref="DB63:DB64"/>
    <mergeCell ref="DC63:DC64"/>
    <mergeCell ref="DD63:DD64"/>
    <mergeCell ref="DE63:DE64"/>
    <mergeCell ref="DF63:DF64"/>
    <mergeCell ref="CU63:CU64"/>
    <mergeCell ref="CV63:CV64"/>
    <mergeCell ref="CW63:CW64"/>
    <mergeCell ref="CX63:CX64"/>
    <mergeCell ref="CY63:CY64"/>
    <mergeCell ref="CZ63:CZ64"/>
    <mergeCell ref="CO63:CO64"/>
    <mergeCell ref="CP63:CP64"/>
    <mergeCell ref="CQ63:CQ64"/>
    <mergeCell ref="CR63:CR64"/>
    <mergeCell ref="CS63:CS64"/>
    <mergeCell ref="CT63:CT64"/>
    <mergeCell ref="CI63:CI64"/>
    <mergeCell ref="CJ63:CJ64"/>
    <mergeCell ref="CK63:CK64"/>
    <mergeCell ref="CL63:CL64"/>
    <mergeCell ref="CM63:CM64"/>
    <mergeCell ref="CN63:CN64"/>
    <mergeCell ref="CC63:CC64"/>
    <mergeCell ref="CD63:CD64"/>
    <mergeCell ref="CE63:CE64"/>
    <mergeCell ref="CF63:CF64"/>
    <mergeCell ref="CG63:CG64"/>
    <mergeCell ref="CH63:CH64"/>
    <mergeCell ref="BW63:BW64"/>
    <mergeCell ref="BX63:BX64"/>
    <mergeCell ref="BY63:BY64"/>
    <mergeCell ref="BZ63:BZ64"/>
    <mergeCell ref="CA63:CA64"/>
    <mergeCell ref="CB63:CB64"/>
    <mergeCell ref="BQ63:BQ64"/>
    <mergeCell ref="BR63:BR64"/>
    <mergeCell ref="BS63:BS64"/>
    <mergeCell ref="BT63:BT64"/>
    <mergeCell ref="BU63:BU64"/>
    <mergeCell ref="BV63:BV64"/>
    <mergeCell ref="BK63:BK64"/>
    <mergeCell ref="BL63:BL64"/>
    <mergeCell ref="BM63:BM64"/>
    <mergeCell ref="BN63:BN64"/>
    <mergeCell ref="BO63:BO64"/>
    <mergeCell ref="BP63:BP64"/>
    <mergeCell ref="BE63:BE64"/>
    <mergeCell ref="BF63:BF64"/>
    <mergeCell ref="BG63:BG64"/>
    <mergeCell ref="BH63:BH64"/>
    <mergeCell ref="BI63:BI64"/>
    <mergeCell ref="BJ63:BJ64"/>
    <mergeCell ref="AY63:AY64"/>
    <mergeCell ref="AZ63:AZ64"/>
    <mergeCell ref="BA63:BA64"/>
    <mergeCell ref="BB63:BB64"/>
    <mergeCell ref="BC63:BC64"/>
    <mergeCell ref="BD63:BD64"/>
    <mergeCell ref="AS63:AS64"/>
    <mergeCell ref="AT63:AT64"/>
    <mergeCell ref="AU63:AU64"/>
    <mergeCell ref="AV63:AV64"/>
    <mergeCell ref="AW63:AW64"/>
    <mergeCell ref="AX63:AX64"/>
    <mergeCell ref="AM63:AM64"/>
    <mergeCell ref="AN63:AN64"/>
    <mergeCell ref="AO63:AO64"/>
    <mergeCell ref="AP63:AP64"/>
    <mergeCell ref="AQ63:AQ64"/>
    <mergeCell ref="AR63:AR64"/>
    <mergeCell ref="I63:N66"/>
    <mergeCell ref="O63:AH64"/>
    <mergeCell ref="AI63:AI64"/>
    <mergeCell ref="AJ63:AJ64"/>
    <mergeCell ref="AK63:AK64"/>
    <mergeCell ref="AL63:AL64"/>
    <mergeCell ref="FR61:FR62"/>
    <mergeCell ref="FS61:FS62"/>
    <mergeCell ref="FT61:FT62"/>
    <mergeCell ref="FU61:FU62"/>
    <mergeCell ref="FV61:FV62"/>
    <mergeCell ref="FW61:GD62"/>
    <mergeCell ref="FL61:FL62"/>
    <mergeCell ref="FM61:FM62"/>
    <mergeCell ref="FN61:FN62"/>
    <mergeCell ref="FO61:FO62"/>
    <mergeCell ref="FP61:FP62"/>
    <mergeCell ref="FQ61:FQ62"/>
    <mergeCell ref="FF61:FF62"/>
    <mergeCell ref="FG61:FG62"/>
    <mergeCell ref="FH61:FH62"/>
    <mergeCell ref="FI61:FI62"/>
    <mergeCell ref="FJ61:FJ62"/>
    <mergeCell ref="FK61:FK62"/>
    <mergeCell ref="EZ61:EZ62"/>
    <mergeCell ref="FA61:FA62"/>
    <mergeCell ref="FB61:FB62"/>
    <mergeCell ref="FC61:FC62"/>
    <mergeCell ref="FD61:FD62"/>
    <mergeCell ref="FE61:FE62"/>
    <mergeCell ref="ET61:ET62"/>
    <mergeCell ref="EU61:EU62"/>
    <mergeCell ref="EV61:EV62"/>
    <mergeCell ref="EW61:EW62"/>
    <mergeCell ref="EX61:EX62"/>
    <mergeCell ref="EY61:EY62"/>
    <mergeCell ref="EN61:EN62"/>
    <mergeCell ref="EO61:EO62"/>
    <mergeCell ref="EP61:EP62"/>
    <mergeCell ref="EQ61:EQ62"/>
    <mergeCell ref="ER61:ER62"/>
    <mergeCell ref="ES61:ES62"/>
    <mergeCell ref="EH61:EH62"/>
    <mergeCell ref="EI61:EI62"/>
    <mergeCell ref="EJ61:EJ62"/>
    <mergeCell ref="EK61:EK62"/>
    <mergeCell ref="EL61:EL62"/>
    <mergeCell ref="EM61:EM62"/>
    <mergeCell ref="EB61:EB62"/>
    <mergeCell ref="EC61:EC62"/>
    <mergeCell ref="ED61:ED62"/>
    <mergeCell ref="EE61:EE62"/>
    <mergeCell ref="EF61:EF62"/>
    <mergeCell ref="EG61:EG62"/>
    <mergeCell ref="DV61:DV62"/>
    <mergeCell ref="DW61:DW62"/>
    <mergeCell ref="DX61:DX62"/>
    <mergeCell ref="DY61:DY62"/>
    <mergeCell ref="DZ61:DZ62"/>
    <mergeCell ref="EA61:EA62"/>
    <mergeCell ref="DP61:DP62"/>
    <mergeCell ref="DQ61:DQ62"/>
    <mergeCell ref="DR61:DR62"/>
    <mergeCell ref="DS61:DS62"/>
    <mergeCell ref="DT61:DT62"/>
    <mergeCell ref="DU61:DU62"/>
    <mergeCell ref="DJ61:DJ62"/>
    <mergeCell ref="DK61:DK62"/>
    <mergeCell ref="DL61:DL62"/>
    <mergeCell ref="DM61:DM62"/>
    <mergeCell ref="DN61:DN62"/>
    <mergeCell ref="DO61:DO62"/>
    <mergeCell ref="DD61:DD62"/>
    <mergeCell ref="DE61:DE62"/>
    <mergeCell ref="DF61:DF62"/>
    <mergeCell ref="DG61:DG62"/>
    <mergeCell ref="DH61:DH62"/>
    <mergeCell ref="DI61:DI62"/>
    <mergeCell ref="CX61:CX62"/>
    <mergeCell ref="CY61:CY62"/>
    <mergeCell ref="CZ61:CZ62"/>
    <mergeCell ref="DA61:DA62"/>
    <mergeCell ref="DB61:DB62"/>
    <mergeCell ref="DC61:DC62"/>
    <mergeCell ref="CR61:CR62"/>
    <mergeCell ref="CS61:CS62"/>
    <mergeCell ref="CT61:CT62"/>
    <mergeCell ref="CU61:CU62"/>
    <mergeCell ref="CV61:CV62"/>
    <mergeCell ref="CW61:CW62"/>
    <mergeCell ref="CL61:CL62"/>
    <mergeCell ref="CM61:CM62"/>
    <mergeCell ref="CN61:CN62"/>
    <mergeCell ref="CO61:CO62"/>
    <mergeCell ref="CP61:CP62"/>
    <mergeCell ref="CQ61:CQ62"/>
    <mergeCell ref="CF61:CF62"/>
    <mergeCell ref="CG61:CG62"/>
    <mergeCell ref="CH61:CH62"/>
    <mergeCell ref="CI61:CI62"/>
    <mergeCell ref="CJ61:CJ62"/>
    <mergeCell ref="CK61:CK62"/>
    <mergeCell ref="BZ61:BZ62"/>
    <mergeCell ref="CA61:CA62"/>
    <mergeCell ref="CB61:CB62"/>
    <mergeCell ref="CC61:CC62"/>
    <mergeCell ref="CD61:CD62"/>
    <mergeCell ref="CE61:CE62"/>
    <mergeCell ref="BT61:BT62"/>
    <mergeCell ref="BU61:BU62"/>
    <mergeCell ref="BV61:BV62"/>
    <mergeCell ref="BW61:BW62"/>
    <mergeCell ref="BX61:BX62"/>
    <mergeCell ref="BY61:BY62"/>
    <mergeCell ref="BN61:BN62"/>
    <mergeCell ref="BO61:BO62"/>
    <mergeCell ref="BP61:BP62"/>
    <mergeCell ref="BQ61:BQ62"/>
    <mergeCell ref="BR61:BR62"/>
    <mergeCell ref="BS61:BS62"/>
    <mergeCell ref="BH61:BH62"/>
    <mergeCell ref="BI61:BI62"/>
    <mergeCell ref="BJ61:BJ62"/>
    <mergeCell ref="BK61:BK62"/>
    <mergeCell ref="BL61:BL62"/>
    <mergeCell ref="BM61:BM62"/>
    <mergeCell ref="BB61:BB62"/>
    <mergeCell ref="BC61:BC62"/>
    <mergeCell ref="BD61:BD62"/>
    <mergeCell ref="BE61:BE62"/>
    <mergeCell ref="BF61:BF62"/>
    <mergeCell ref="BG61:BG62"/>
    <mergeCell ref="AV61:AV62"/>
    <mergeCell ref="AW61:AW62"/>
    <mergeCell ref="AX61:AX62"/>
    <mergeCell ref="AY61:AY62"/>
    <mergeCell ref="AZ61:AZ62"/>
    <mergeCell ref="BA61:BA62"/>
    <mergeCell ref="AP61:AP62"/>
    <mergeCell ref="AQ61:AQ62"/>
    <mergeCell ref="AR61:AR62"/>
    <mergeCell ref="AS61:AS62"/>
    <mergeCell ref="AT61:AT62"/>
    <mergeCell ref="AU61:AU62"/>
    <mergeCell ref="FV59:FV60"/>
    <mergeCell ref="FW59:GD60"/>
    <mergeCell ref="O61:AH62"/>
    <mergeCell ref="AI61:AI62"/>
    <mergeCell ref="AJ61:AJ62"/>
    <mergeCell ref="AK61:AK62"/>
    <mergeCell ref="AL61:AL62"/>
    <mergeCell ref="AM61:AM62"/>
    <mergeCell ref="AN61:AN62"/>
    <mergeCell ref="AO61:AO62"/>
    <mergeCell ref="FP59:FP60"/>
    <mergeCell ref="FQ59:FQ60"/>
    <mergeCell ref="FR59:FR60"/>
    <mergeCell ref="FS59:FS60"/>
    <mergeCell ref="FT59:FT60"/>
    <mergeCell ref="FU59:FU60"/>
    <mergeCell ref="FJ59:FJ60"/>
    <mergeCell ref="FK59:FK60"/>
    <mergeCell ref="FL59:FL60"/>
    <mergeCell ref="FM59:FM60"/>
    <mergeCell ref="FN59:FN60"/>
    <mergeCell ref="FO59:FO60"/>
    <mergeCell ref="FD59:FD60"/>
    <mergeCell ref="FE59:FE60"/>
    <mergeCell ref="FF59:FF60"/>
    <mergeCell ref="FG59:FG60"/>
    <mergeCell ref="FH59:FH60"/>
    <mergeCell ref="FI59:FI60"/>
    <mergeCell ref="EX59:EX60"/>
    <mergeCell ref="EY59:EY60"/>
    <mergeCell ref="EZ59:EZ60"/>
    <mergeCell ref="FA59:FA60"/>
    <mergeCell ref="FB59:FB60"/>
    <mergeCell ref="FC59:FC60"/>
    <mergeCell ref="ER59:ER60"/>
    <mergeCell ref="ES59:ES60"/>
    <mergeCell ref="ET59:ET60"/>
    <mergeCell ref="EU59:EU60"/>
    <mergeCell ref="EV59:EV60"/>
    <mergeCell ref="EW59:EW60"/>
    <mergeCell ref="EL59:EL60"/>
    <mergeCell ref="EM59:EM60"/>
    <mergeCell ref="EN59:EN60"/>
    <mergeCell ref="EO59:EO60"/>
    <mergeCell ref="EP59:EP60"/>
    <mergeCell ref="EQ59:EQ60"/>
    <mergeCell ref="EF59:EF60"/>
    <mergeCell ref="EG59:EG60"/>
    <mergeCell ref="EH59:EH60"/>
    <mergeCell ref="EI59:EI60"/>
    <mergeCell ref="EJ59:EJ60"/>
    <mergeCell ref="EK59:EK60"/>
    <mergeCell ref="DZ59:DZ60"/>
    <mergeCell ref="EA59:EA60"/>
    <mergeCell ref="EB59:EB60"/>
    <mergeCell ref="EC59:EC60"/>
    <mergeCell ref="ED59:ED60"/>
    <mergeCell ref="EE59:EE60"/>
    <mergeCell ref="DT59:DT60"/>
    <mergeCell ref="DU59:DU60"/>
    <mergeCell ref="DV59:DV60"/>
    <mergeCell ref="DW59:DW60"/>
    <mergeCell ref="DX59:DX60"/>
    <mergeCell ref="DY59:DY60"/>
    <mergeCell ref="DN59:DN60"/>
    <mergeCell ref="DO59:DO60"/>
    <mergeCell ref="DP59:DP60"/>
    <mergeCell ref="DQ59:DQ60"/>
    <mergeCell ref="DR59:DR60"/>
    <mergeCell ref="DS59:DS60"/>
    <mergeCell ref="DH59:DH60"/>
    <mergeCell ref="DI59:DI60"/>
    <mergeCell ref="DJ59:DJ60"/>
    <mergeCell ref="DK59:DK60"/>
    <mergeCell ref="DL59:DL60"/>
    <mergeCell ref="DM59:DM60"/>
    <mergeCell ref="DB59:DB60"/>
    <mergeCell ref="DC59:DC60"/>
    <mergeCell ref="DD59:DD60"/>
    <mergeCell ref="DE59:DE60"/>
    <mergeCell ref="DF59:DF60"/>
    <mergeCell ref="DG59:DG60"/>
    <mergeCell ref="CV59:CV60"/>
    <mergeCell ref="CW59:CW60"/>
    <mergeCell ref="CX59:CX60"/>
    <mergeCell ref="CY59:CY60"/>
    <mergeCell ref="CZ59:CZ60"/>
    <mergeCell ref="DA59:DA60"/>
    <mergeCell ref="CP59:CP60"/>
    <mergeCell ref="CQ59:CQ60"/>
    <mergeCell ref="CR59:CR60"/>
    <mergeCell ref="CS59:CS60"/>
    <mergeCell ref="CT59:CT60"/>
    <mergeCell ref="CU59:CU60"/>
    <mergeCell ref="CJ59:CJ60"/>
    <mergeCell ref="CK59:CK60"/>
    <mergeCell ref="CL59:CL60"/>
    <mergeCell ref="CM59:CM60"/>
    <mergeCell ref="CN59:CN60"/>
    <mergeCell ref="CO59:CO60"/>
    <mergeCell ref="CD59:CD60"/>
    <mergeCell ref="CE59:CE60"/>
    <mergeCell ref="CF59:CF60"/>
    <mergeCell ref="CG59:CG60"/>
    <mergeCell ref="CH59:CH60"/>
    <mergeCell ref="CI59:CI60"/>
    <mergeCell ref="BX59:BX60"/>
    <mergeCell ref="BY59:BY60"/>
    <mergeCell ref="BZ59:BZ60"/>
    <mergeCell ref="CA59:CA60"/>
    <mergeCell ref="CB59:CB60"/>
    <mergeCell ref="CC59:CC60"/>
    <mergeCell ref="BR59:BR60"/>
    <mergeCell ref="BS59:BS60"/>
    <mergeCell ref="BT59:BT60"/>
    <mergeCell ref="BU59:BU60"/>
    <mergeCell ref="BV59:BV60"/>
    <mergeCell ref="BW59:BW60"/>
    <mergeCell ref="BL59:BL60"/>
    <mergeCell ref="BM59:BM60"/>
    <mergeCell ref="BN59:BN60"/>
    <mergeCell ref="BO59:BO60"/>
    <mergeCell ref="BP59:BP60"/>
    <mergeCell ref="BQ59:BQ60"/>
    <mergeCell ref="BF59:BF60"/>
    <mergeCell ref="BG59:BG60"/>
    <mergeCell ref="BH59:BH60"/>
    <mergeCell ref="BI59:BI60"/>
    <mergeCell ref="BJ59:BJ60"/>
    <mergeCell ref="BK59:BK60"/>
    <mergeCell ref="AZ59:AZ60"/>
    <mergeCell ref="BA59:BA60"/>
    <mergeCell ref="BB59:BB60"/>
    <mergeCell ref="BC59:BC60"/>
    <mergeCell ref="BD59:BD60"/>
    <mergeCell ref="BE59:BE60"/>
    <mergeCell ref="AT59:AT60"/>
    <mergeCell ref="AU59:AU60"/>
    <mergeCell ref="AV59:AV60"/>
    <mergeCell ref="AW59:AW60"/>
    <mergeCell ref="AX59:AX60"/>
    <mergeCell ref="AY59:AY60"/>
    <mergeCell ref="AN59:AN60"/>
    <mergeCell ref="AO59:AO60"/>
    <mergeCell ref="AP59:AP60"/>
    <mergeCell ref="AQ59:AQ60"/>
    <mergeCell ref="AR59:AR60"/>
    <mergeCell ref="AS59:AS60"/>
    <mergeCell ref="O59:AH60"/>
    <mergeCell ref="AI59:AI60"/>
    <mergeCell ref="AJ59:AJ60"/>
    <mergeCell ref="AK59:AK60"/>
    <mergeCell ref="AL59:AL60"/>
    <mergeCell ref="AM59:AM60"/>
    <mergeCell ref="FR57:FR58"/>
    <mergeCell ref="FS57:FS58"/>
    <mergeCell ref="FT57:FT58"/>
    <mergeCell ref="FU57:FU58"/>
    <mergeCell ref="FV57:FV58"/>
    <mergeCell ref="ET57:ET58"/>
    <mergeCell ref="EU57:EU58"/>
    <mergeCell ref="EV57:EV58"/>
    <mergeCell ref="EW57:EW58"/>
    <mergeCell ref="EX57:EX58"/>
    <mergeCell ref="EY57:EY58"/>
    <mergeCell ref="EN57:EN58"/>
    <mergeCell ref="EO57:EO58"/>
    <mergeCell ref="EP57:EP58"/>
    <mergeCell ref="EQ57:EQ58"/>
    <mergeCell ref="ER57:ER58"/>
    <mergeCell ref="ES57:ES58"/>
    <mergeCell ref="EH57:EH58"/>
    <mergeCell ref="EI57:EI58"/>
    <mergeCell ref="EJ57:EJ58"/>
    <mergeCell ref="FW57:GD58"/>
    <mergeCell ref="FL57:FL58"/>
    <mergeCell ref="FM57:FM58"/>
    <mergeCell ref="FN57:FN58"/>
    <mergeCell ref="FO57:FO58"/>
    <mergeCell ref="FP57:FP58"/>
    <mergeCell ref="FQ57:FQ58"/>
    <mergeCell ref="FF57:FF58"/>
    <mergeCell ref="FG57:FG58"/>
    <mergeCell ref="FH57:FH58"/>
    <mergeCell ref="FI57:FI58"/>
    <mergeCell ref="FJ57:FJ58"/>
    <mergeCell ref="FK57:FK58"/>
    <mergeCell ref="EZ57:EZ58"/>
    <mergeCell ref="FA57:FA58"/>
    <mergeCell ref="FB57:FB58"/>
    <mergeCell ref="FC57:FC58"/>
    <mergeCell ref="FD57:FD58"/>
    <mergeCell ref="FE57:FE58"/>
    <mergeCell ref="EK57:EK58"/>
    <mergeCell ref="EL57:EL58"/>
    <mergeCell ref="EM57:EM58"/>
    <mergeCell ref="EB57:EB58"/>
    <mergeCell ref="EC57:EC58"/>
    <mergeCell ref="ED57:ED58"/>
    <mergeCell ref="EE57:EE58"/>
    <mergeCell ref="EF57:EF58"/>
    <mergeCell ref="EG57:EG58"/>
    <mergeCell ref="DV57:DV58"/>
    <mergeCell ref="DW57:DW58"/>
    <mergeCell ref="DX57:DX58"/>
    <mergeCell ref="DY57:DY58"/>
    <mergeCell ref="DZ57:DZ58"/>
    <mergeCell ref="EA57:EA58"/>
    <mergeCell ref="DP57:DP58"/>
    <mergeCell ref="DQ57:DQ58"/>
    <mergeCell ref="DR57:DR58"/>
    <mergeCell ref="DS57:DS58"/>
    <mergeCell ref="DT57:DT58"/>
    <mergeCell ref="DU57:DU58"/>
    <mergeCell ref="DJ57:DJ58"/>
    <mergeCell ref="DK57:DK58"/>
    <mergeCell ref="DL57:DL58"/>
    <mergeCell ref="DM57:DM58"/>
    <mergeCell ref="DN57:DN58"/>
    <mergeCell ref="DO57:DO58"/>
    <mergeCell ref="DD57:DD58"/>
    <mergeCell ref="DE57:DE58"/>
    <mergeCell ref="DF57:DF58"/>
    <mergeCell ref="DG57:DG58"/>
    <mergeCell ref="DH57:DH58"/>
    <mergeCell ref="DI57:DI58"/>
    <mergeCell ref="CX57:CX58"/>
    <mergeCell ref="CY57:CY58"/>
    <mergeCell ref="CZ57:CZ58"/>
    <mergeCell ref="DA57:DA58"/>
    <mergeCell ref="DB57:DB58"/>
    <mergeCell ref="DC57:DC58"/>
    <mergeCell ref="CR57:CR58"/>
    <mergeCell ref="CS57:CS58"/>
    <mergeCell ref="CT57:CT58"/>
    <mergeCell ref="CU57:CU58"/>
    <mergeCell ref="CV57:CV58"/>
    <mergeCell ref="CW57:CW58"/>
    <mergeCell ref="CL57:CL58"/>
    <mergeCell ref="CM57:CM58"/>
    <mergeCell ref="CN57:CN58"/>
    <mergeCell ref="CO57:CO58"/>
    <mergeCell ref="CP57:CP58"/>
    <mergeCell ref="CQ57:CQ58"/>
    <mergeCell ref="CF57:CF58"/>
    <mergeCell ref="CG57:CG58"/>
    <mergeCell ref="CH57:CH58"/>
    <mergeCell ref="CI57:CI58"/>
    <mergeCell ref="CJ57:CJ58"/>
    <mergeCell ref="CK57:CK58"/>
    <mergeCell ref="BZ57:BZ58"/>
    <mergeCell ref="CA57:CA58"/>
    <mergeCell ref="CB57:CB58"/>
    <mergeCell ref="CC57:CC58"/>
    <mergeCell ref="CD57:CD58"/>
    <mergeCell ref="CE57:CE58"/>
    <mergeCell ref="BT57:BT58"/>
    <mergeCell ref="BU57:BU58"/>
    <mergeCell ref="BV57:BV58"/>
    <mergeCell ref="BW57:BW58"/>
    <mergeCell ref="BX57:BX58"/>
    <mergeCell ref="BY57:BY58"/>
    <mergeCell ref="BN57:BN58"/>
    <mergeCell ref="BO57:BO58"/>
    <mergeCell ref="BP57:BP58"/>
    <mergeCell ref="BQ57:BQ58"/>
    <mergeCell ref="BR57:BR58"/>
    <mergeCell ref="BS57:BS58"/>
    <mergeCell ref="BH57:BH58"/>
    <mergeCell ref="BI57:BI58"/>
    <mergeCell ref="BJ57:BJ58"/>
    <mergeCell ref="BK57:BK58"/>
    <mergeCell ref="BL57:BL58"/>
    <mergeCell ref="BM57:BM58"/>
    <mergeCell ref="BB57:BB58"/>
    <mergeCell ref="BC57:BC58"/>
    <mergeCell ref="BD57:BD58"/>
    <mergeCell ref="BE57:BE58"/>
    <mergeCell ref="BF57:BF58"/>
    <mergeCell ref="BG57:BG58"/>
    <mergeCell ref="AV57:AV58"/>
    <mergeCell ref="AW57:AW58"/>
    <mergeCell ref="AX57:AX58"/>
    <mergeCell ref="AY57:AY58"/>
    <mergeCell ref="AZ57:AZ58"/>
    <mergeCell ref="BA57:BA58"/>
    <mergeCell ref="AP57:AP58"/>
    <mergeCell ref="AQ57:AQ58"/>
    <mergeCell ref="AR57:AR58"/>
    <mergeCell ref="AS57:AS58"/>
    <mergeCell ref="AT57:AT58"/>
    <mergeCell ref="AU57:AU58"/>
    <mergeCell ref="O57:AH58"/>
    <mergeCell ref="AI57:AI58"/>
    <mergeCell ref="AJ57:AJ58"/>
    <mergeCell ref="AK57:AK58"/>
    <mergeCell ref="AL57:AL58"/>
    <mergeCell ref="AM57:AM58"/>
    <mergeCell ref="AN57:AN58"/>
    <mergeCell ref="AO57:AO58"/>
    <mergeCell ref="FW55:GD56"/>
    <mergeCell ref="I57:N62"/>
    <mergeCell ref="FQ55:FQ56"/>
    <mergeCell ref="FR55:FR56"/>
    <mergeCell ref="FS55:FS56"/>
    <mergeCell ref="FT55:FT56"/>
    <mergeCell ref="FU55:FU56"/>
    <mergeCell ref="FV55:FV56"/>
    <mergeCell ref="FK55:FK56"/>
    <mergeCell ref="FL55:FL56"/>
    <mergeCell ref="FM55:FM56"/>
    <mergeCell ref="FN55:FN56"/>
    <mergeCell ref="FO55:FO56"/>
    <mergeCell ref="FP55:FP56"/>
    <mergeCell ref="FE55:FE56"/>
    <mergeCell ref="FF55:FF56"/>
    <mergeCell ref="FG55:FG56"/>
    <mergeCell ref="FH55:FH56"/>
    <mergeCell ref="FI55:FI56"/>
    <mergeCell ref="FJ55:FJ56"/>
    <mergeCell ref="EY55:EY56"/>
    <mergeCell ref="EZ55:EZ56"/>
    <mergeCell ref="FA55:FA56"/>
    <mergeCell ref="FB55:FB56"/>
    <mergeCell ref="FC55:FC56"/>
    <mergeCell ref="FD55:FD56"/>
    <mergeCell ref="ES55:ES56"/>
    <mergeCell ref="ET55:ET56"/>
    <mergeCell ref="EU55:EU56"/>
    <mergeCell ref="EV55:EV56"/>
    <mergeCell ref="EW55:EW56"/>
    <mergeCell ref="EX55:EX56"/>
    <mergeCell ref="EM55:EM56"/>
    <mergeCell ref="EN55:EN56"/>
    <mergeCell ref="EO55:EO56"/>
    <mergeCell ref="EP55:EP56"/>
    <mergeCell ref="EQ55:EQ56"/>
    <mergeCell ref="ER55:ER56"/>
    <mergeCell ref="EG55:EG56"/>
    <mergeCell ref="EH55:EH56"/>
    <mergeCell ref="EI55:EI56"/>
    <mergeCell ref="EJ55:EJ56"/>
    <mergeCell ref="EK55:EK56"/>
    <mergeCell ref="EL55:EL56"/>
    <mergeCell ref="EA55:EA56"/>
    <mergeCell ref="EB55:EB56"/>
    <mergeCell ref="EC55:EC56"/>
    <mergeCell ref="ED55:ED56"/>
    <mergeCell ref="EE55:EE56"/>
    <mergeCell ref="EF55:EF56"/>
    <mergeCell ref="DU55:DU56"/>
    <mergeCell ref="DV55:DV56"/>
    <mergeCell ref="DW55:DW56"/>
    <mergeCell ref="DX55:DX56"/>
    <mergeCell ref="DY55:DY56"/>
    <mergeCell ref="DZ55:DZ56"/>
    <mergeCell ref="DO55:DO56"/>
    <mergeCell ref="DP55:DP56"/>
    <mergeCell ref="DQ55:DQ56"/>
    <mergeCell ref="DR55:DR56"/>
    <mergeCell ref="DS55:DS56"/>
    <mergeCell ref="DT55:DT56"/>
    <mergeCell ref="DI55:DI56"/>
    <mergeCell ref="DJ55:DJ56"/>
    <mergeCell ref="DK55:DK56"/>
    <mergeCell ref="DL55:DL56"/>
    <mergeCell ref="DM55:DM56"/>
    <mergeCell ref="DN55:DN56"/>
    <mergeCell ref="DC55:DC56"/>
    <mergeCell ref="DD55:DD56"/>
    <mergeCell ref="DE55:DE56"/>
    <mergeCell ref="DF55:DF56"/>
    <mergeCell ref="DG55:DG56"/>
    <mergeCell ref="DH55:DH56"/>
    <mergeCell ref="CW55:CW56"/>
    <mergeCell ref="CX55:CX56"/>
    <mergeCell ref="CY55:CY56"/>
    <mergeCell ref="CZ55:CZ56"/>
    <mergeCell ref="DA55:DA56"/>
    <mergeCell ref="DB55:DB56"/>
    <mergeCell ref="CQ55:CQ56"/>
    <mergeCell ref="CR55:CR56"/>
    <mergeCell ref="CS55:CS56"/>
    <mergeCell ref="CT55:CT56"/>
    <mergeCell ref="CU55:CU56"/>
    <mergeCell ref="CV55:CV56"/>
    <mergeCell ref="CK55:CK56"/>
    <mergeCell ref="CL55:CL56"/>
    <mergeCell ref="CM55:CM56"/>
    <mergeCell ref="CN55:CN56"/>
    <mergeCell ref="CO55:CO56"/>
    <mergeCell ref="CP55:CP56"/>
    <mergeCell ref="CE55:CE56"/>
    <mergeCell ref="CF55:CF56"/>
    <mergeCell ref="CG55:CG56"/>
    <mergeCell ref="CH55:CH56"/>
    <mergeCell ref="CI55:CI56"/>
    <mergeCell ref="CJ55:CJ56"/>
    <mergeCell ref="BY55:BY56"/>
    <mergeCell ref="BZ55:BZ56"/>
    <mergeCell ref="CA55:CA56"/>
    <mergeCell ref="CB55:CB56"/>
    <mergeCell ref="CC55:CC56"/>
    <mergeCell ref="CD55:CD56"/>
    <mergeCell ref="BS55:BS56"/>
    <mergeCell ref="BT55:BT56"/>
    <mergeCell ref="BU55:BU56"/>
    <mergeCell ref="BV55:BV56"/>
    <mergeCell ref="BW55:BW56"/>
    <mergeCell ref="BX55:BX56"/>
    <mergeCell ref="BM55:BM56"/>
    <mergeCell ref="BN55:BN56"/>
    <mergeCell ref="BO55:BO56"/>
    <mergeCell ref="BP55:BP56"/>
    <mergeCell ref="BQ55:BQ56"/>
    <mergeCell ref="BR55:BR56"/>
    <mergeCell ref="BG55:BG56"/>
    <mergeCell ref="BH55:BH56"/>
    <mergeCell ref="BI55:BI56"/>
    <mergeCell ref="BJ55:BJ56"/>
    <mergeCell ref="BK55:BK56"/>
    <mergeCell ref="BL55:BL56"/>
    <mergeCell ref="BA55:BA56"/>
    <mergeCell ref="BB55:BB56"/>
    <mergeCell ref="BC55:BC56"/>
    <mergeCell ref="BD55:BD56"/>
    <mergeCell ref="BE55:BE56"/>
    <mergeCell ref="BF55:BF56"/>
    <mergeCell ref="AU55:AU56"/>
    <mergeCell ref="AV55:AV56"/>
    <mergeCell ref="AW55:AW56"/>
    <mergeCell ref="AX55:AX56"/>
    <mergeCell ref="AY55:AY56"/>
    <mergeCell ref="AZ55:AZ56"/>
    <mergeCell ref="AO55:AO56"/>
    <mergeCell ref="AP55:AP56"/>
    <mergeCell ref="AQ55:AQ56"/>
    <mergeCell ref="AR55:AR56"/>
    <mergeCell ref="AS55:AS56"/>
    <mergeCell ref="AT55:AT56"/>
    <mergeCell ref="FV53:FV54"/>
    <mergeCell ref="FW53:GD54"/>
    <mergeCell ref="B55:H66"/>
    <mergeCell ref="I55:AH56"/>
    <mergeCell ref="AI55:AI56"/>
    <mergeCell ref="AJ55:AJ56"/>
    <mergeCell ref="AK55:AK56"/>
    <mergeCell ref="AL55:AL56"/>
    <mergeCell ref="AM55:AM56"/>
    <mergeCell ref="AN55:AN56"/>
    <mergeCell ref="FP53:FP54"/>
    <mergeCell ref="FQ53:FQ54"/>
    <mergeCell ref="FR53:FR54"/>
    <mergeCell ref="FS53:FS54"/>
    <mergeCell ref="FT53:FT54"/>
    <mergeCell ref="FU53:FU54"/>
    <mergeCell ref="FJ53:FJ54"/>
    <mergeCell ref="FK53:FK54"/>
    <mergeCell ref="FL53:FL54"/>
    <mergeCell ref="FM53:FM54"/>
    <mergeCell ref="FN53:FN54"/>
    <mergeCell ref="FO53:FO54"/>
    <mergeCell ref="FD53:FD54"/>
    <mergeCell ref="FE53:FE54"/>
    <mergeCell ref="FF53:FF54"/>
    <mergeCell ref="FG53:FG54"/>
    <mergeCell ref="FH53:FH54"/>
    <mergeCell ref="FI53:FI54"/>
    <mergeCell ref="EX53:EX54"/>
    <mergeCell ref="EY53:EY54"/>
    <mergeCell ref="EZ53:EZ54"/>
    <mergeCell ref="FA53:FA54"/>
    <mergeCell ref="FB53:FB54"/>
    <mergeCell ref="FC53:FC54"/>
    <mergeCell ref="ER53:ER54"/>
    <mergeCell ref="ES53:ES54"/>
    <mergeCell ref="ET53:ET54"/>
    <mergeCell ref="EU53:EU54"/>
    <mergeCell ref="EV53:EV54"/>
    <mergeCell ref="EW53:EW54"/>
    <mergeCell ref="EL53:EL54"/>
    <mergeCell ref="EM53:EM54"/>
    <mergeCell ref="EN53:EN54"/>
    <mergeCell ref="EO53:EO54"/>
    <mergeCell ref="EP53:EP54"/>
    <mergeCell ref="EQ53:EQ54"/>
    <mergeCell ref="EF53:EF54"/>
    <mergeCell ref="EG53:EG54"/>
    <mergeCell ref="EH53:EH54"/>
    <mergeCell ref="EI53:EI54"/>
    <mergeCell ref="EJ53:EJ54"/>
    <mergeCell ref="EK53:EK54"/>
    <mergeCell ref="DZ53:DZ54"/>
    <mergeCell ref="EA53:EA54"/>
    <mergeCell ref="EB53:EB54"/>
    <mergeCell ref="EC53:EC54"/>
    <mergeCell ref="ED53:ED54"/>
    <mergeCell ref="EE53:EE54"/>
    <mergeCell ref="DT53:DT54"/>
    <mergeCell ref="DU53:DU54"/>
    <mergeCell ref="DV53:DV54"/>
    <mergeCell ref="DW53:DW54"/>
    <mergeCell ref="DX53:DX54"/>
    <mergeCell ref="DY53:DY54"/>
    <mergeCell ref="DN53:DN54"/>
    <mergeCell ref="DO53:DO54"/>
    <mergeCell ref="DP53:DP54"/>
    <mergeCell ref="DQ53:DQ54"/>
    <mergeCell ref="DR53:DR54"/>
    <mergeCell ref="DS53:DS54"/>
    <mergeCell ref="DH53:DH54"/>
    <mergeCell ref="DI53:DI54"/>
    <mergeCell ref="DJ53:DJ54"/>
    <mergeCell ref="DK53:DK54"/>
    <mergeCell ref="DL53:DL54"/>
    <mergeCell ref="DM53:DM54"/>
    <mergeCell ref="DB53:DB54"/>
    <mergeCell ref="DC53:DC54"/>
    <mergeCell ref="DD53:DD54"/>
    <mergeCell ref="DE53:DE54"/>
    <mergeCell ref="DF53:DF54"/>
    <mergeCell ref="DG53:DG54"/>
    <mergeCell ref="CV53:CV54"/>
    <mergeCell ref="CW53:CW54"/>
    <mergeCell ref="CX53:CX54"/>
    <mergeCell ref="CY53:CY54"/>
    <mergeCell ref="CZ53:CZ54"/>
    <mergeCell ref="DA53:DA54"/>
    <mergeCell ref="CP53:CP54"/>
    <mergeCell ref="CQ53:CQ54"/>
    <mergeCell ref="CR53:CR54"/>
    <mergeCell ref="CS53:CS54"/>
    <mergeCell ref="CT53:CT54"/>
    <mergeCell ref="CU53:CU54"/>
    <mergeCell ref="CJ53:CJ54"/>
    <mergeCell ref="CK53:CK54"/>
    <mergeCell ref="CL53:CL54"/>
    <mergeCell ref="CM53:CM54"/>
    <mergeCell ref="CN53:CN54"/>
    <mergeCell ref="CO53:CO54"/>
    <mergeCell ref="CD53:CD54"/>
    <mergeCell ref="CE53:CE54"/>
    <mergeCell ref="CF53:CF54"/>
    <mergeCell ref="CG53:CG54"/>
    <mergeCell ref="CH53:CH54"/>
    <mergeCell ref="CI53:CI54"/>
    <mergeCell ref="BX53:BX54"/>
    <mergeCell ref="BY53:BY54"/>
    <mergeCell ref="BZ53:BZ54"/>
    <mergeCell ref="CA53:CA54"/>
    <mergeCell ref="CB53:CB54"/>
    <mergeCell ref="CC53:CC54"/>
    <mergeCell ref="BR53:BR54"/>
    <mergeCell ref="BS53:BS54"/>
    <mergeCell ref="BT53:BT54"/>
    <mergeCell ref="BU53:BU54"/>
    <mergeCell ref="BV53:BV54"/>
    <mergeCell ref="BW53:BW54"/>
    <mergeCell ref="BL53:BL54"/>
    <mergeCell ref="BM53:BM54"/>
    <mergeCell ref="BN53:BN54"/>
    <mergeCell ref="BO53:BO54"/>
    <mergeCell ref="BP53:BP54"/>
    <mergeCell ref="BQ53:BQ54"/>
    <mergeCell ref="BF53:BF54"/>
    <mergeCell ref="BG53:BG54"/>
    <mergeCell ref="BH53:BH54"/>
    <mergeCell ref="BI53:BI54"/>
    <mergeCell ref="BJ53:BJ54"/>
    <mergeCell ref="BK53:BK54"/>
    <mergeCell ref="AZ53:AZ54"/>
    <mergeCell ref="BA53:BA54"/>
    <mergeCell ref="BB53:BB54"/>
    <mergeCell ref="BC53:BC54"/>
    <mergeCell ref="BD53:BD54"/>
    <mergeCell ref="BE53:BE54"/>
    <mergeCell ref="AT53:AT54"/>
    <mergeCell ref="AU53:AU54"/>
    <mergeCell ref="AV53:AV54"/>
    <mergeCell ref="AW53:AW54"/>
    <mergeCell ref="AX53:AX54"/>
    <mergeCell ref="AY53:AY54"/>
    <mergeCell ref="AN53:AN54"/>
    <mergeCell ref="AO53:AO54"/>
    <mergeCell ref="AP53:AP54"/>
    <mergeCell ref="AQ53:AQ54"/>
    <mergeCell ref="AR53:AR54"/>
    <mergeCell ref="AS53:AS54"/>
    <mergeCell ref="O53:AH54"/>
    <mergeCell ref="AI53:AI54"/>
    <mergeCell ref="AJ53:AJ54"/>
    <mergeCell ref="AK53:AK54"/>
    <mergeCell ref="AL53:AL54"/>
    <mergeCell ref="AM53:AM54"/>
    <mergeCell ref="FR51:FR52"/>
    <mergeCell ref="FS51:FS52"/>
    <mergeCell ref="FT51:FT52"/>
    <mergeCell ref="FU51:FU52"/>
    <mergeCell ref="FV51:FV52"/>
    <mergeCell ref="FW51:GD52"/>
    <mergeCell ref="FL51:FL52"/>
    <mergeCell ref="FM51:FM52"/>
    <mergeCell ref="FN51:FN52"/>
    <mergeCell ref="FO51:FO52"/>
    <mergeCell ref="FP51:FP52"/>
    <mergeCell ref="FQ51:FQ52"/>
    <mergeCell ref="FF51:FF52"/>
    <mergeCell ref="FG51:FG52"/>
    <mergeCell ref="FH51:FH52"/>
    <mergeCell ref="FI51:FI52"/>
    <mergeCell ref="FJ51:FJ52"/>
    <mergeCell ref="FK51:FK52"/>
    <mergeCell ref="EZ51:EZ52"/>
    <mergeCell ref="FA51:FA52"/>
    <mergeCell ref="FB51:FB52"/>
    <mergeCell ref="FC51:FC52"/>
    <mergeCell ref="FD51:FD52"/>
    <mergeCell ref="FE51:FE52"/>
    <mergeCell ref="ET51:ET52"/>
    <mergeCell ref="EU51:EU52"/>
    <mergeCell ref="EV51:EV52"/>
    <mergeCell ref="EW51:EW52"/>
    <mergeCell ref="EX51:EX52"/>
    <mergeCell ref="EY51:EY52"/>
    <mergeCell ref="EN51:EN52"/>
    <mergeCell ref="EO51:EO52"/>
    <mergeCell ref="EP51:EP52"/>
    <mergeCell ref="EQ51:EQ52"/>
    <mergeCell ref="ER51:ER52"/>
    <mergeCell ref="ES51:ES52"/>
    <mergeCell ref="EH51:EH52"/>
    <mergeCell ref="EI51:EI52"/>
    <mergeCell ref="EJ51:EJ52"/>
    <mergeCell ref="EK51:EK52"/>
    <mergeCell ref="EL51:EL52"/>
    <mergeCell ref="EM51:EM52"/>
    <mergeCell ref="EB51:EB52"/>
    <mergeCell ref="EC51:EC52"/>
    <mergeCell ref="ED51:ED52"/>
    <mergeCell ref="EE51:EE52"/>
    <mergeCell ref="EF51:EF52"/>
    <mergeCell ref="EG51:EG52"/>
    <mergeCell ref="DV51:DV52"/>
    <mergeCell ref="DW51:DW52"/>
    <mergeCell ref="DX51:DX52"/>
    <mergeCell ref="DY51:DY52"/>
    <mergeCell ref="DZ51:DZ52"/>
    <mergeCell ref="EA51:EA52"/>
    <mergeCell ref="DP51:DP52"/>
    <mergeCell ref="DQ51:DQ52"/>
    <mergeCell ref="DR51:DR52"/>
    <mergeCell ref="DS51:DS52"/>
    <mergeCell ref="DT51:DT52"/>
    <mergeCell ref="DU51:DU52"/>
    <mergeCell ref="DJ51:DJ52"/>
    <mergeCell ref="DK51:DK52"/>
    <mergeCell ref="DL51:DL52"/>
    <mergeCell ref="DM51:DM52"/>
    <mergeCell ref="DN51:DN52"/>
    <mergeCell ref="DO51:DO52"/>
    <mergeCell ref="DD51:DD52"/>
    <mergeCell ref="DE51:DE52"/>
    <mergeCell ref="DF51:DF52"/>
    <mergeCell ref="DG51:DG52"/>
    <mergeCell ref="DH51:DH52"/>
    <mergeCell ref="DI51:DI52"/>
    <mergeCell ref="CX51:CX52"/>
    <mergeCell ref="CY51:CY52"/>
    <mergeCell ref="CZ51:CZ52"/>
    <mergeCell ref="DA51:DA52"/>
    <mergeCell ref="DB51:DB52"/>
    <mergeCell ref="DC51:DC52"/>
    <mergeCell ref="CR51:CR52"/>
    <mergeCell ref="CS51:CS52"/>
    <mergeCell ref="CT51:CT52"/>
    <mergeCell ref="CU51:CU52"/>
    <mergeCell ref="CV51:CV52"/>
    <mergeCell ref="CW51:CW52"/>
    <mergeCell ref="CL51:CL52"/>
    <mergeCell ref="CM51:CM52"/>
    <mergeCell ref="CN51:CN52"/>
    <mergeCell ref="CO51:CO52"/>
    <mergeCell ref="CP51:CP52"/>
    <mergeCell ref="CQ51:CQ52"/>
    <mergeCell ref="CF51:CF52"/>
    <mergeCell ref="CG51:CG52"/>
    <mergeCell ref="CH51:CH52"/>
    <mergeCell ref="CI51:CI52"/>
    <mergeCell ref="CJ51:CJ52"/>
    <mergeCell ref="CK51:CK52"/>
    <mergeCell ref="BZ51:BZ52"/>
    <mergeCell ref="CA51:CA52"/>
    <mergeCell ref="CB51:CB52"/>
    <mergeCell ref="CC51:CC52"/>
    <mergeCell ref="CD51:CD52"/>
    <mergeCell ref="CE51:CE52"/>
    <mergeCell ref="BT51:BT52"/>
    <mergeCell ref="BU51:BU52"/>
    <mergeCell ref="BV51:BV52"/>
    <mergeCell ref="BW51:BW52"/>
    <mergeCell ref="BX51:BX52"/>
    <mergeCell ref="BY51:BY52"/>
    <mergeCell ref="BN51:BN52"/>
    <mergeCell ref="BO51:BO52"/>
    <mergeCell ref="BP51:BP52"/>
    <mergeCell ref="BQ51:BQ52"/>
    <mergeCell ref="BR51:BR52"/>
    <mergeCell ref="BS51:BS52"/>
    <mergeCell ref="BH51:BH52"/>
    <mergeCell ref="BI51:BI52"/>
    <mergeCell ref="BJ51:BJ52"/>
    <mergeCell ref="BK51:BK52"/>
    <mergeCell ref="BL51:BL52"/>
    <mergeCell ref="BM51:BM52"/>
    <mergeCell ref="BB51:BB52"/>
    <mergeCell ref="BC51:BC52"/>
    <mergeCell ref="BD51:BD52"/>
    <mergeCell ref="BE51:BE52"/>
    <mergeCell ref="BF51:BF52"/>
    <mergeCell ref="BG51:BG52"/>
    <mergeCell ref="AV51:AV52"/>
    <mergeCell ref="AW51:AW52"/>
    <mergeCell ref="AX51:AX52"/>
    <mergeCell ref="AY51:AY52"/>
    <mergeCell ref="AZ51:AZ52"/>
    <mergeCell ref="BA51:BA52"/>
    <mergeCell ref="AP51:AP52"/>
    <mergeCell ref="AQ51:AQ52"/>
    <mergeCell ref="AR51:AR52"/>
    <mergeCell ref="AS51:AS52"/>
    <mergeCell ref="AT51:AT52"/>
    <mergeCell ref="AU51:AU52"/>
    <mergeCell ref="FW49:GD50"/>
    <mergeCell ref="I51:N54"/>
    <mergeCell ref="O51:AH52"/>
    <mergeCell ref="AI51:AI52"/>
    <mergeCell ref="AJ51:AJ52"/>
    <mergeCell ref="AK51:AK52"/>
    <mergeCell ref="AL51:AL52"/>
    <mergeCell ref="AM51:AM52"/>
    <mergeCell ref="AN51:AN52"/>
    <mergeCell ref="AO51:AO52"/>
    <mergeCell ref="FQ49:FQ50"/>
    <mergeCell ref="FR49:FR50"/>
    <mergeCell ref="FS49:FS50"/>
    <mergeCell ref="FT49:FT50"/>
    <mergeCell ref="FU49:FU50"/>
    <mergeCell ref="FV49:FV50"/>
    <mergeCell ref="FK49:FK50"/>
    <mergeCell ref="FL49:FL50"/>
    <mergeCell ref="FM49:FM50"/>
    <mergeCell ref="FN49:FN50"/>
    <mergeCell ref="FO49:FO50"/>
    <mergeCell ref="FP49:FP50"/>
    <mergeCell ref="FE49:FE50"/>
    <mergeCell ref="FF49:FF50"/>
    <mergeCell ref="FG49:FG50"/>
    <mergeCell ref="FH49:FH50"/>
    <mergeCell ref="FI49:FI50"/>
    <mergeCell ref="FJ49:FJ50"/>
    <mergeCell ref="EY49:EY50"/>
    <mergeCell ref="EZ49:EZ50"/>
    <mergeCell ref="FA49:FA50"/>
    <mergeCell ref="FB49:FB50"/>
    <mergeCell ref="FC49:FC50"/>
    <mergeCell ref="FD49:FD50"/>
    <mergeCell ref="ES49:ES50"/>
    <mergeCell ref="ET49:ET50"/>
    <mergeCell ref="EU49:EU50"/>
    <mergeCell ref="EV49:EV50"/>
    <mergeCell ref="EW49:EW50"/>
    <mergeCell ref="EX49:EX50"/>
    <mergeCell ref="EM49:EM50"/>
    <mergeCell ref="EN49:EN50"/>
    <mergeCell ref="EO49:EO50"/>
    <mergeCell ref="EP49:EP50"/>
    <mergeCell ref="EQ49:EQ50"/>
    <mergeCell ref="ER49:ER50"/>
    <mergeCell ref="EG49:EG50"/>
    <mergeCell ref="EH49:EH50"/>
    <mergeCell ref="EI49:EI50"/>
    <mergeCell ref="EJ49:EJ50"/>
    <mergeCell ref="EK49:EK50"/>
    <mergeCell ref="EL49:EL50"/>
    <mergeCell ref="EA49:EA50"/>
    <mergeCell ref="EB49:EB50"/>
    <mergeCell ref="EC49:EC50"/>
    <mergeCell ref="ED49:ED50"/>
    <mergeCell ref="EE49:EE50"/>
    <mergeCell ref="EF49:EF50"/>
    <mergeCell ref="DU49:DU50"/>
    <mergeCell ref="DV49:DV50"/>
    <mergeCell ref="DW49:DW50"/>
    <mergeCell ref="DX49:DX50"/>
    <mergeCell ref="DY49:DY50"/>
    <mergeCell ref="DZ49:DZ50"/>
    <mergeCell ref="DO49:DO50"/>
    <mergeCell ref="DP49:DP50"/>
    <mergeCell ref="DQ49:DQ50"/>
    <mergeCell ref="DR49:DR50"/>
    <mergeCell ref="DS49:DS50"/>
    <mergeCell ref="DT49:DT50"/>
    <mergeCell ref="DI49:DI50"/>
    <mergeCell ref="DJ49:DJ50"/>
    <mergeCell ref="DK49:DK50"/>
    <mergeCell ref="DL49:DL50"/>
    <mergeCell ref="DM49:DM50"/>
    <mergeCell ref="DN49:DN50"/>
    <mergeCell ref="DC49:DC50"/>
    <mergeCell ref="DD49:DD50"/>
    <mergeCell ref="DE49:DE50"/>
    <mergeCell ref="DF49:DF50"/>
    <mergeCell ref="DG49:DG50"/>
    <mergeCell ref="DH49:DH50"/>
    <mergeCell ref="CW49:CW50"/>
    <mergeCell ref="CX49:CX50"/>
    <mergeCell ref="CY49:CY50"/>
    <mergeCell ref="CZ49:CZ50"/>
    <mergeCell ref="DA49:DA50"/>
    <mergeCell ref="DB49:DB50"/>
    <mergeCell ref="CQ49:CQ50"/>
    <mergeCell ref="CR49:CR50"/>
    <mergeCell ref="CS49:CS50"/>
    <mergeCell ref="CT49:CT50"/>
    <mergeCell ref="CU49:CU50"/>
    <mergeCell ref="CV49:CV50"/>
    <mergeCell ref="CK49:CK50"/>
    <mergeCell ref="CL49:CL50"/>
    <mergeCell ref="CM49:CM50"/>
    <mergeCell ref="CN49:CN50"/>
    <mergeCell ref="CO49:CO50"/>
    <mergeCell ref="CP49:CP50"/>
    <mergeCell ref="CE49:CE50"/>
    <mergeCell ref="CF49:CF50"/>
    <mergeCell ref="CG49:CG50"/>
    <mergeCell ref="CH49:CH50"/>
    <mergeCell ref="CI49:CI50"/>
    <mergeCell ref="CJ49:CJ50"/>
    <mergeCell ref="BY49:BY50"/>
    <mergeCell ref="BZ49:BZ50"/>
    <mergeCell ref="CA49:CA50"/>
    <mergeCell ref="CB49:CB50"/>
    <mergeCell ref="CC49:CC50"/>
    <mergeCell ref="CD49:CD50"/>
    <mergeCell ref="BS49:BS50"/>
    <mergeCell ref="BT49:BT50"/>
    <mergeCell ref="BU49:BU50"/>
    <mergeCell ref="BV49:BV50"/>
    <mergeCell ref="BW49:BW50"/>
    <mergeCell ref="BX49:BX50"/>
    <mergeCell ref="BM49:BM50"/>
    <mergeCell ref="BN49:BN50"/>
    <mergeCell ref="BO49:BO50"/>
    <mergeCell ref="BP49:BP50"/>
    <mergeCell ref="BQ49:BQ50"/>
    <mergeCell ref="BR49:BR50"/>
    <mergeCell ref="BG49:BG50"/>
    <mergeCell ref="BH49:BH50"/>
    <mergeCell ref="BI49:BI50"/>
    <mergeCell ref="BJ49:BJ50"/>
    <mergeCell ref="BK49:BK50"/>
    <mergeCell ref="BL49:BL50"/>
    <mergeCell ref="BA49:BA50"/>
    <mergeCell ref="BB49:BB50"/>
    <mergeCell ref="BC49:BC50"/>
    <mergeCell ref="BD49:BD50"/>
    <mergeCell ref="BE49:BE50"/>
    <mergeCell ref="BF49:BF50"/>
    <mergeCell ref="AU49:AU50"/>
    <mergeCell ref="AV49:AV50"/>
    <mergeCell ref="AW49:AW50"/>
    <mergeCell ref="AX49:AX50"/>
    <mergeCell ref="AY49:AY50"/>
    <mergeCell ref="AZ49:AZ50"/>
    <mergeCell ref="AO49:AO50"/>
    <mergeCell ref="AP49:AP50"/>
    <mergeCell ref="AQ49:AQ50"/>
    <mergeCell ref="AR49:AR50"/>
    <mergeCell ref="AS49:AS50"/>
    <mergeCell ref="AT49:AT50"/>
    <mergeCell ref="FU47:FU48"/>
    <mergeCell ref="FV47:FV48"/>
    <mergeCell ref="FW47:GD48"/>
    <mergeCell ref="O49:AH50"/>
    <mergeCell ref="AI49:AI50"/>
    <mergeCell ref="AJ49:AJ50"/>
    <mergeCell ref="AK49:AK50"/>
    <mergeCell ref="AL49:AL50"/>
    <mergeCell ref="AM49:AM50"/>
    <mergeCell ref="AN49:AN50"/>
    <mergeCell ref="FO47:FO48"/>
    <mergeCell ref="FP47:FP48"/>
    <mergeCell ref="FQ47:FQ48"/>
    <mergeCell ref="FR47:FR48"/>
    <mergeCell ref="FS47:FS48"/>
    <mergeCell ref="FT47:FT48"/>
    <mergeCell ref="FI47:FI48"/>
    <mergeCell ref="FJ47:FJ48"/>
    <mergeCell ref="FK47:FK48"/>
    <mergeCell ref="FL47:FL48"/>
    <mergeCell ref="FM47:FM48"/>
    <mergeCell ref="FN47:FN48"/>
    <mergeCell ref="FC47:FC48"/>
    <mergeCell ref="FD47:FD48"/>
    <mergeCell ref="FE47:FE48"/>
    <mergeCell ref="FF47:FF48"/>
    <mergeCell ref="FG47:FG48"/>
    <mergeCell ref="FH47:FH48"/>
    <mergeCell ref="EW47:EW48"/>
    <mergeCell ref="EX47:EX48"/>
    <mergeCell ref="EY47:EY48"/>
    <mergeCell ref="EZ47:EZ48"/>
    <mergeCell ref="FA47:FA48"/>
    <mergeCell ref="FB47:FB48"/>
    <mergeCell ref="EQ47:EQ48"/>
    <mergeCell ref="ER47:ER48"/>
    <mergeCell ref="ES47:ES48"/>
    <mergeCell ref="ET47:ET48"/>
    <mergeCell ref="EU47:EU48"/>
    <mergeCell ref="EV47:EV48"/>
    <mergeCell ref="EK47:EK48"/>
    <mergeCell ref="EL47:EL48"/>
    <mergeCell ref="EM47:EM48"/>
    <mergeCell ref="EN47:EN48"/>
    <mergeCell ref="EO47:EO48"/>
    <mergeCell ref="EP47:EP48"/>
    <mergeCell ref="EE47:EE48"/>
    <mergeCell ref="EF47:EF48"/>
    <mergeCell ref="EG47:EG48"/>
    <mergeCell ref="EH47:EH48"/>
    <mergeCell ref="EI47:EI48"/>
    <mergeCell ref="EJ47:EJ48"/>
    <mergeCell ref="DY47:DY48"/>
    <mergeCell ref="DZ47:DZ48"/>
    <mergeCell ref="EA47:EA48"/>
    <mergeCell ref="EB47:EB48"/>
    <mergeCell ref="EC47:EC48"/>
    <mergeCell ref="ED47:ED48"/>
    <mergeCell ref="DS47:DS48"/>
    <mergeCell ref="DT47:DT48"/>
    <mergeCell ref="DU47:DU48"/>
    <mergeCell ref="DV47:DV48"/>
    <mergeCell ref="DW47:DW48"/>
    <mergeCell ref="DX47:DX48"/>
    <mergeCell ref="DM47:DM48"/>
    <mergeCell ref="DN47:DN48"/>
    <mergeCell ref="DO47:DO48"/>
    <mergeCell ref="DP47:DP48"/>
    <mergeCell ref="DQ47:DQ48"/>
    <mergeCell ref="DR47:DR48"/>
    <mergeCell ref="DG47:DG48"/>
    <mergeCell ref="DH47:DH48"/>
    <mergeCell ref="DI47:DI48"/>
    <mergeCell ref="DJ47:DJ48"/>
    <mergeCell ref="DK47:DK48"/>
    <mergeCell ref="DL47:DL48"/>
    <mergeCell ref="DA47:DA48"/>
    <mergeCell ref="DB47:DB48"/>
    <mergeCell ref="DC47:DC48"/>
    <mergeCell ref="DD47:DD48"/>
    <mergeCell ref="DE47:DE48"/>
    <mergeCell ref="DF47:DF48"/>
    <mergeCell ref="CU47:CU48"/>
    <mergeCell ref="CV47:CV48"/>
    <mergeCell ref="CW47:CW48"/>
    <mergeCell ref="CX47:CX48"/>
    <mergeCell ref="CY47:CY48"/>
    <mergeCell ref="CZ47:CZ48"/>
    <mergeCell ref="CO47:CO48"/>
    <mergeCell ref="CP47:CP48"/>
    <mergeCell ref="CQ47:CQ48"/>
    <mergeCell ref="CR47:CR48"/>
    <mergeCell ref="CS47:CS48"/>
    <mergeCell ref="CT47:CT48"/>
    <mergeCell ref="CI47:CI48"/>
    <mergeCell ref="CJ47:CJ48"/>
    <mergeCell ref="CK47:CK48"/>
    <mergeCell ref="CL47:CL48"/>
    <mergeCell ref="CM47:CM48"/>
    <mergeCell ref="CN47:CN48"/>
    <mergeCell ref="CC47:CC48"/>
    <mergeCell ref="CD47:CD48"/>
    <mergeCell ref="CE47:CE48"/>
    <mergeCell ref="CF47:CF48"/>
    <mergeCell ref="CG47:CG48"/>
    <mergeCell ref="CH47:CH48"/>
    <mergeCell ref="BW47:BW48"/>
    <mergeCell ref="BX47:BX48"/>
    <mergeCell ref="BY47:BY48"/>
    <mergeCell ref="BZ47:BZ48"/>
    <mergeCell ref="CA47:CA48"/>
    <mergeCell ref="CB47:CB48"/>
    <mergeCell ref="BQ47:BQ48"/>
    <mergeCell ref="BR47:BR48"/>
    <mergeCell ref="BS47:BS48"/>
    <mergeCell ref="BT47:BT48"/>
    <mergeCell ref="BU47:BU48"/>
    <mergeCell ref="BV47:BV48"/>
    <mergeCell ref="BK47:BK48"/>
    <mergeCell ref="BL47:BL48"/>
    <mergeCell ref="BM47:BM48"/>
    <mergeCell ref="BN47:BN48"/>
    <mergeCell ref="BO47:BO48"/>
    <mergeCell ref="BP47:BP48"/>
    <mergeCell ref="BE47:BE48"/>
    <mergeCell ref="BF47:BF48"/>
    <mergeCell ref="BG47:BG48"/>
    <mergeCell ref="BH47:BH48"/>
    <mergeCell ref="BI47:BI48"/>
    <mergeCell ref="BJ47:BJ48"/>
    <mergeCell ref="AY47:AY48"/>
    <mergeCell ref="AZ47:AZ48"/>
    <mergeCell ref="BA47:BA48"/>
    <mergeCell ref="BB47:BB48"/>
    <mergeCell ref="BC47:BC48"/>
    <mergeCell ref="BD47:BD48"/>
    <mergeCell ref="AS47:AS48"/>
    <mergeCell ref="AT47:AT48"/>
    <mergeCell ref="AU47:AU48"/>
    <mergeCell ref="AV47:AV48"/>
    <mergeCell ref="AW47:AW48"/>
    <mergeCell ref="AX47:AX48"/>
    <mergeCell ref="AM47:AM48"/>
    <mergeCell ref="AN47:AN48"/>
    <mergeCell ref="AO47:AO48"/>
    <mergeCell ref="AP47:AP48"/>
    <mergeCell ref="AQ47:AQ48"/>
    <mergeCell ref="AR47:AR48"/>
    <mergeCell ref="FS45:FS46"/>
    <mergeCell ref="FT45:FT46"/>
    <mergeCell ref="FU45:FU46"/>
    <mergeCell ref="FV45:FV46"/>
    <mergeCell ref="FW45:GD46"/>
    <mergeCell ref="ER45:ER46"/>
    <mergeCell ref="ES45:ES46"/>
    <mergeCell ref="ET45:ET46"/>
    <mergeCell ref="EI45:EI46"/>
    <mergeCell ref="EJ45:EJ46"/>
    <mergeCell ref="EK45:EK46"/>
    <mergeCell ref="EL45:EL46"/>
    <mergeCell ref="EM45:EM46"/>
    <mergeCell ref="EN45:EN46"/>
    <mergeCell ref="EC45:EC46"/>
    <mergeCell ref="ED45:ED46"/>
    <mergeCell ref="EE45:EE46"/>
    <mergeCell ref="EF45:EF46"/>
    <mergeCell ref="EG45:EG46"/>
    <mergeCell ref="EH45:EH46"/>
    <mergeCell ref="O47:AH48"/>
    <mergeCell ref="AI47:AI48"/>
    <mergeCell ref="AJ47:AJ48"/>
    <mergeCell ref="AK47:AK48"/>
    <mergeCell ref="AL47:AL48"/>
    <mergeCell ref="FM45:FM46"/>
    <mergeCell ref="FN45:FN46"/>
    <mergeCell ref="FO45:FO46"/>
    <mergeCell ref="FP45:FP46"/>
    <mergeCell ref="FQ45:FQ46"/>
    <mergeCell ref="FR45:FR46"/>
    <mergeCell ref="FG45:FG46"/>
    <mergeCell ref="FH45:FH46"/>
    <mergeCell ref="FI45:FI46"/>
    <mergeCell ref="FJ45:FJ46"/>
    <mergeCell ref="FK45:FK46"/>
    <mergeCell ref="FL45:FL46"/>
    <mergeCell ref="FA45:FA46"/>
    <mergeCell ref="FB45:FB46"/>
    <mergeCell ref="FC45:FC46"/>
    <mergeCell ref="FD45:FD46"/>
    <mergeCell ref="FE45:FE46"/>
    <mergeCell ref="FF45:FF46"/>
    <mergeCell ref="EU45:EU46"/>
    <mergeCell ref="EV45:EV46"/>
    <mergeCell ref="EW45:EW46"/>
    <mergeCell ref="EX45:EX46"/>
    <mergeCell ref="EY45:EY46"/>
    <mergeCell ref="EZ45:EZ46"/>
    <mergeCell ref="EO45:EO46"/>
    <mergeCell ref="EP45:EP46"/>
    <mergeCell ref="EQ45:EQ46"/>
    <mergeCell ref="DW45:DW46"/>
    <mergeCell ref="DX45:DX46"/>
    <mergeCell ref="DY45:DY46"/>
    <mergeCell ref="DZ45:DZ46"/>
    <mergeCell ref="EA45:EA46"/>
    <mergeCell ref="EB45:EB46"/>
    <mergeCell ref="DQ45:DQ46"/>
    <mergeCell ref="DR45:DR46"/>
    <mergeCell ref="DS45:DS46"/>
    <mergeCell ref="DT45:DT46"/>
    <mergeCell ref="DU45:DU46"/>
    <mergeCell ref="DV45:DV46"/>
    <mergeCell ref="DK45:DK46"/>
    <mergeCell ref="DL45:DL46"/>
    <mergeCell ref="DM45:DM46"/>
    <mergeCell ref="DN45:DN46"/>
    <mergeCell ref="DO45:DO46"/>
    <mergeCell ref="DP45:DP46"/>
    <mergeCell ref="DE45:DE46"/>
    <mergeCell ref="DF45:DF46"/>
    <mergeCell ref="DG45:DG46"/>
    <mergeCell ref="DH45:DH46"/>
    <mergeCell ref="DI45:DI46"/>
    <mergeCell ref="DJ45:DJ46"/>
    <mergeCell ref="CY45:CY46"/>
    <mergeCell ref="CZ45:CZ46"/>
    <mergeCell ref="DA45:DA46"/>
    <mergeCell ref="DB45:DB46"/>
    <mergeCell ref="DC45:DC46"/>
    <mergeCell ref="DD45:DD46"/>
    <mergeCell ref="CS45:CS46"/>
    <mergeCell ref="CT45:CT46"/>
    <mergeCell ref="CU45:CU46"/>
    <mergeCell ref="CV45:CV46"/>
    <mergeCell ref="CW45:CW46"/>
    <mergeCell ref="CX45:CX46"/>
    <mergeCell ref="CM45:CM46"/>
    <mergeCell ref="CN45:CN46"/>
    <mergeCell ref="CO45:CO46"/>
    <mergeCell ref="CP45:CP46"/>
    <mergeCell ref="CQ45:CQ46"/>
    <mergeCell ref="CR45:CR46"/>
    <mergeCell ref="CG45:CG46"/>
    <mergeCell ref="CH45:CH46"/>
    <mergeCell ref="CI45:CI46"/>
    <mergeCell ref="CJ45:CJ46"/>
    <mergeCell ref="CK45:CK46"/>
    <mergeCell ref="CL45:CL46"/>
    <mergeCell ref="CA45:CA46"/>
    <mergeCell ref="CB45:CB46"/>
    <mergeCell ref="CC45:CC46"/>
    <mergeCell ref="CD45:CD46"/>
    <mergeCell ref="CE45:CE46"/>
    <mergeCell ref="CF45:CF46"/>
    <mergeCell ref="BU45:BU46"/>
    <mergeCell ref="BV45:BV46"/>
    <mergeCell ref="BW45:BW46"/>
    <mergeCell ref="BX45:BX46"/>
    <mergeCell ref="BY45:BY46"/>
    <mergeCell ref="BZ45:BZ46"/>
    <mergeCell ref="BO45:BO46"/>
    <mergeCell ref="BP45:BP46"/>
    <mergeCell ref="BQ45:BQ46"/>
    <mergeCell ref="BR45:BR46"/>
    <mergeCell ref="BS45:BS46"/>
    <mergeCell ref="BT45:BT46"/>
    <mergeCell ref="BI45:BI46"/>
    <mergeCell ref="BJ45:BJ46"/>
    <mergeCell ref="BK45:BK46"/>
    <mergeCell ref="BL45:BL46"/>
    <mergeCell ref="BM45:BM46"/>
    <mergeCell ref="BN45:BN46"/>
    <mergeCell ref="BC45:BC46"/>
    <mergeCell ref="BD45:BD46"/>
    <mergeCell ref="BE45:BE46"/>
    <mergeCell ref="BF45:BF46"/>
    <mergeCell ref="BG45:BG46"/>
    <mergeCell ref="BH45:BH46"/>
    <mergeCell ref="AW45:AW46"/>
    <mergeCell ref="AX45:AX46"/>
    <mergeCell ref="AY45:AY46"/>
    <mergeCell ref="AZ45:AZ46"/>
    <mergeCell ref="BA45:BA46"/>
    <mergeCell ref="BB45:BB46"/>
    <mergeCell ref="AQ45:AQ46"/>
    <mergeCell ref="AR45:AR46"/>
    <mergeCell ref="AS45:AS46"/>
    <mergeCell ref="AT45:AT46"/>
    <mergeCell ref="AU45:AU46"/>
    <mergeCell ref="AV45:AV46"/>
    <mergeCell ref="O45:AH46"/>
    <mergeCell ref="AI45:AI46"/>
    <mergeCell ref="AJ45:AJ46"/>
    <mergeCell ref="AK45:AK46"/>
    <mergeCell ref="AL45:AL46"/>
    <mergeCell ref="AM45:AM46"/>
    <mergeCell ref="AN45:AN46"/>
    <mergeCell ref="AO45:AO46"/>
    <mergeCell ref="AP45:AP46"/>
    <mergeCell ref="FT43:FT44"/>
    <mergeCell ref="FU43:FU44"/>
    <mergeCell ref="FV43:FV44"/>
    <mergeCell ref="FW43:GD44"/>
    <mergeCell ref="I45:N50"/>
    <mergeCell ref="FN43:FN44"/>
    <mergeCell ref="FO43:FO44"/>
    <mergeCell ref="FP43:FP44"/>
    <mergeCell ref="FQ43:FQ44"/>
    <mergeCell ref="FR43:FR44"/>
    <mergeCell ref="FS43:FS44"/>
    <mergeCell ref="FH43:FH44"/>
    <mergeCell ref="FI43:FI44"/>
    <mergeCell ref="FJ43:FJ44"/>
    <mergeCell ref="FK43:FK44"/>
    <mergeCell ref="FL43:FL44"/>
    <mergeCell ref="FM43:FM44"/>
    <mergeCell ref="FB43:FB44"/>
    <mergeCell ref="FC43:FC44"/>
    <mergeCell ref="FD43:FD44"/>
    <mergeCell ref="FE43:FE44"/>
    <mergeCell ref="FF43:FF44"/>
    <mergeCell ref="FG43:FG44"/>
    <mergeCell ref="EV43:EV44"/>
    <mergeCell ref="EW43:EW44"/>
    <mergeCell ref="EX43:EX44"/>
    <mergeCell ref="EY43:EY44"/>
    <mergeCell ref="EZ43:EZ44"/>
    <mergeCell ref="FA43:FA44"/>
    <mergeCell ref="EP43:EP44"/>
    <mergeCell ref="EQ43:EQ44"/>
    <mergeCell ref="ER43:ER44"/>
    <mergeCell ref="ES43:ES44"/>
    <mergeCell ref="ET43:ET44"/>
    <mergeCell ref="EU43:EU44"/>
    <mergeCell ref="EJ43:EJ44"/>
    <mergeCell ref="EK43:EK44"/>
    <mergeCell ref="EL43:EL44"/>
    <mergeCell ref="EM43:EM44"/>
    <mergeCell ref="EN43:EN44"/>
    <mergeCell ref="EO43:EO44"/>
    <mergeCell ref="ED43:ED44"/>
    <mergeCell ref="EE43:EE44"/>
    <mergeCell ref="EF43:EF44"/>
    <mergeCell ref="EG43:EG44"/>
    <mergeCell ref="EH43:EH44"/>
    <mergeCell ref="EI43:EI44"/>
    <mergeCell ref="DX43:DX44"/>
    <mergeCell ref="DY43:DY44"/>
    <mergeCell ref="DZ43:DZ44"/>
    <mergeCell ref="EA43:EA44"/>
    <mergeCell ref="EB43:EB44"/>
    <mergeCell ref="EC43:EC44"/>
    <mergeCell ref="DR43:DR44"/>
    <mergeCell ref="DS43:DS44"/>
    <mergeCell ref="DT43:DT44"/>
    <mergeCell ref="DU43:DU44"/>
    <mergeCell ref="DV43:DV44"/>
    <mergeCell ref="DW43:DW44"/>
    <mergeCell ref="DL43:DL44"/>
    <mergeCell ref="DM43:DM44"/>
    <mergeCell ref="DN43:DN44"/>
    <mergeCell ref="DO43:DO44"/>
    <mergeCell ref="DP43:DP44"/>
    <mergeCell ref="DQ43:DQ44"/>
    <mergeCell ref="DF43:DF44"/>
    <mergeCell ref="DG43:DG44"/>
    <mergeCell ref="DH43:DH44"/>
    <mergeCell ref="DI43:DI44"/>
    <mergeCell ref="DJ43:DJ44"/>
    <mergeCell ref="DK43:DK44"/>
    <mergeCell ref="CZ43:CZ44"/>
    <mergeCell ref="DA43:DA44"/>
    <mergeCell ref="DB43:DB44"/>
    <mergeCell ref="DC43:DC44"/>
    <mergeCell ref="DD43:DD44"/>
    <mergeCell ref="DE43:DE44"/>
    <mergeCell ref="CT43:CT44"/>
    <mergeCell ref="CU43:CU44"/>
    <mergeCell ref="CV43:CV44"/>
    <mergeCell ref="CW43:CW44"/>
    <mergeCell ref="CX43:CX44"/>
    <mergeCell ref="CY43:CY44"/>
    <mergeCell ref="CN43:CN44"/>
    <mergeCell ref="CO43:CO44"/>
    <mergeCell ref="CP43:CP44"/>
    <mergeCell ref="CQ43:CQ44"/>
    <mergeCell ref="CR43:CR44"/>
    <mergeCell ref="CS43:CS44"/>
    <mergeCell ref="CH43:CH44"/>
    <mergeCell ref="CI43:CI44"/>
    <mergeCell ref="CJ43:CJ44"/>
    <mergeCell ref="CK43:CK44"/>
    <mergeCell ref="CL43:CL44"/>
    <mergeCell ref="CM43:CM44"/>
    <mergeCell ref="CB43:CB44"/>
    <mergeCell ref="CC43:CC44"/>
    <mergeCell ref="CD43:CD44"/>
    <mergeCell ref="CE43:CE44"/>
    <mergeCell ref="CF43:CF44"/>
    <mergeCell ref="CG43:CG44"/>
    <mergeCell ref="BV43:BV44"/>
    <mergeCell ref="BW43:BW44"/>
    <mergeCell ref="BX43:BX44"/>
    <mergeCell ref="BY43:BY44"/>
    <mergeCell ref="BZ43:BZ44"/>
    <mergeCell ref="CA43:CA44"/>
    <mergeCell ref="BP43:BP44"/>
    <mergeCell ref="BQ43:BQ44"/>
    <mergeCell ref="BR43:BR44"/>
    <mergeCell ref="BS43:BS44"/>
    <mergeCell ref="BT43:BT44"/>
    <mergeCell ref="BU43:BU44"/>
    <mergeCell ref="BJ43:BJ44"/>
    <mergeCell ref="BK43:BK44"/>
    <mergeCell ref="BL43:BL44"/>
    <mergeCell ref="BM43:BM44"/>
    <mergeCell ref="BN43:BN44"/>
    <mergeCell ref="BO43:BO44"/>
    <mergeCell ref="BD43:BD44"/>
    <mergeCell ref="BE43:BE44"/>
    <mergeCell ref="BF43:BF44"/>
    <mergeCell ref="BG43:BG44"/>
    <mergeCell ref="BH43:BH44"/>
    <mergeCell ref="BI43:BI44"/>
    <mergeCell ref="AX43:AX44"/>
    <mergeCell ref="AY43:AY44"/>
    <mergeCell ref="AZ43:AZ44"/>
    <mergeCell ref="BA43:BA44"/>
    <mergeCell ref="BB43:BB44"/>
    <mergeCell ref="BC43:BC44"/>
    <mergeCell ref="AR43:AR44"/>
    <mergeCell ref="AS43:AS44"/>
    <mergeCell ref="AT43:AT44"/>
    <mergeCell ref="AU43:AU44"/>
    <mergeCell ref="AV43:AV44"/>
    <mergeCell ref="AW43:AW44"/>
    <mergeCell ref="AL43:AL44"/>
    <mergeCell ref="AM43:AM44"/>
    <mergeCell ref="AN43:AN44"/>
    <mergeCell ref="AO43:AO44"/>
    <mergeCell ref="AP43:AP44"/>
    <mergeCell ref="AQ43:AQ44"/>
    <mergeCell ref="FS41:FS42"/>
    <mergeCell ref="FT41:FT42"/>
    <mergeCell ref="FU41:FU42"/>
    <mergeCell ref="FV41:FV42"/>
    <mergeCell ref="FW41:GD42"/>
    <mergeCell ref="ER41:ER42"/>
    <mergeCell ref="ES41:ES42"/>
    <mergeCell ref="ET41:ET42"/>
    <mergeCell ref="EI41:EI42"/>
    <mergeCell ref="EJ41:EJ42"/>
    <mergeCell ref="EK41:EK42"/>
    <mergeCell ref="EL41:EL42"/>
    <mergeCell ref="EM41:EM42"/>
    <mergeCell ref="EN41:EN42"/>
    <mergeCell ref="EC41:EC42"/>
    <mergeCell ref="ED41:ED42"/>
    <mergeCell ref="EE41:EE42"/>
    <mergeCell ref="EF41:EF42"/>
    <mergeCell ref="EG41:EG42"/>
    <mergeCell ref="EH41:EH42"/>
    <mergeCell ref="B43:H54"/>
    <mergeCell ref="I43:AH44"/>
    <mergeCell ref="AI43:AI44"/>
    <mergeCell ref="AJ43:AJ44"/>
    <mergeCell ref="AK43:AK44"/>
    <mergeCell ref="FM41:FM42"/>
    <mergeCell ref="FN41:FN42"/>
    <mergeCell ref="FO41:FO42"/>
    <mergeCell ref="FP41:FP42"/>
    <mergeCell ref="FQ41:FQ42"/>
    <mergeCell ref="FR41:FR42"/>
    <mergeCell ref="FG41:FG42"/>
    <mergeCell ref="FH41:FH42"/>
    <mergeCell ref="FI41:FI42"/>
    <mergeCell ref="FJ41:FJ42"/>
    <mergeCell ref="FK41:FK42"/>
    <mergeCell ref="FL41:FL42"/>
    <mergeCell ref="FA41:FA42"/>
    <mergeCell ref="FB41:FB42"/>
    <mergeCell ref="FC41:FC42"/>
    <mergeCell ref="FD41:FD42"/>
    <mergeCell ref="FE41:FE42"/>
    <mergeCell ref="FF41:FF42"/>
    <mergeCell ref="EU41:EU42"/>
    <mergeCell ref="EV41:EV42"/>
    <mergeCell ref="EW41:EW42"/>
    <mergeCell ref="EX41:EX42"/>
    <mergeCell ref="EY41:EY42"/>
    <mergeCell ref="EZ41:EZ42"/>
    <mergeCell ref="EO41:EO42"/>
    <mergeCell ref="EP41:EP42"/>
    <mergeCell ref="EQ41:EQ42"/>
    <mergeCell ref="DW41:DW42"/>
    <mergeCell ref="DX41:DX42"/>
    <mergeCell ref="DY41:DY42"/>
    <mergeCell ref="DZ41:DZ42"/>
    <mergeCell ref="EA41:EA42"/>
    <mergeCell ref="EB41:EB42"/>
    <mergeCell ref="DQ41:DQ42"/>
    <mergeCell ref="DR41:DR42"/>
    <mergeCell ref="DS41:DS42"/>
    <mergeCell ref="DT41:DT42"/>
    <mergeCell ref="DU41:DU42"/>
    <mergeCell ref="DV41:DV42"/>
    <mergeCell ref="DK41:DK42"/>
    <mergeCell ref="DL41:DL42"/>
    <mergeCell ref="DM41:DM42"/>
    <mergeCell ref="DN41:DN42"/>
    <mergeCell ref="DO41:DO42"/>
    <mergeCell ref="DP41:DP42"/>
    <mergeCell ref="DE41:DE42"/>
    <mergeCell ref="DF41:DF42"/>
    <mergeCell ref="DG41:DG42"/>
    <mergeCell ref="DH41:DH42"/>
    <mergeCell ref="DI41:DI42"/>
    <mergeCell ref="DJ41:DJ42"/>
    <mergeCell ref="CY41:CY42"/>
    <mergeCell ref="CZ41:CZ42"/>
    <mergeCell ref="DA41:DA42"/>
    <mergeCell ref="DB41:DB42"/>
    <mergeCell ref="DC41:DC42"/>
    <mergeCell ref="DD41:DD42"/>
    <mergeCell ref="CS41:CS42"/>
    <mergeCell ref="CT41:CT42"/>
    <mergeCell ref="CU41:CU42"/>
    <mergeCell ref="CV41:CV42"/>
    <mergeCell ref="CW41:CW42"/>
    <mergeCell ref="CX41:CX42"/>
    <mergeCell ref="CM41:CM42"/>
    <mergeCell ref="CN41:CN42"/>
    <mergeCell ref="CO41:CO42"/>
    <mergeCell ref="CP41:CP42"/>
    <mergeCell ref="CQ41:CQ42"/>
    <mergeCell ref="CR41:CR42"/>
    <mergeCell ref="CG41:CG42"/>
    <mergeCell ref="CH41:CH42"/>
    <mergeCell ref="CI41:CI42"/>
    <mergeCell ref="CJ41:CJ42"/>
    <mergeCell ref="CK41:CK42"/>
    <mergeCell ref="CL41:CL42"/>
    <mergeCell ref="CA41:CA42"/>
    <mergeCell ref="CB41:CB42"/>
    <mergeCell ref="CC41:CC42"/>
    <mergeCell ref="CD41:CD42"/>
    <mergeCell ref="CE41:CE42"/>
    <mergeCell ref="CF41:CF42"/>
    <mergeCell ref="BU41:BU42"/>
    <mergeCell ref="BV41:BV42"/>
    <mergeCell ref="BW41:BW42"/>
    <mergeCell ref="BX41:BX42"/>
    <mergeCell ref="BY41:BY42"/>
    <mergeCell ref="BZ41:BZ42"/>
    <mergeCell ref="BO41:BO42"/>
    <mergeCell ref="BP41:BP42"/>
    <mergeCell ref="BQ41:BQ42"/>
    <mergeCell ref="BR41:BR42"/>
    <mergeCell ref="BS41:BS42"/>
    <mergeCell ref="BT41:BT42"/>
    <mergeCell ref="BI41:BI42"/>
    <mergeCell ref="BJ41:BJ42"/>
    <mergeCell ref="BK41:BK42"/>
    <mergeCell ref="BL41:BL42"/>
    <mergeCell ref="BM41:BM42"/>
    <mergeCell ref="BN41:BN42"/>
    <mergeCell ref="BC41:BC42"/>
    <mergeCell ref="BD41:BD42"/>
    <mergeCell ref="BE41:BE42"/>
    <mergeCell ref="BF41:BF42"/>
    <mergeCell ref="BG41:BG42"/>
    <mergeCell ref="BH41:BH42"/>
    <mergeCell ref="AW41:AW42"/>
    <mergeCell ref="AX41:AX42"/>
    <mergeCell ref="AY41:AY42"/>
    <mergeCell ref="AZ41:AZ42"/>
    <mergeCell ref="BA41:BA42"/>
    <mergeCell ref="BB41:BB42"/>
    <mergeCell ref="AQ41:AQ42"/>
    <mergeCell ref="AR41:AR42"/>
    <mergeCell ref="AS41:AS42"/>
    <mergeCell ref="AT41:AT42"/>
    <mergeCell ref="AU41:AU42"/>
    <mergeCell ref="AV41:AV42"/>
    <mergeCell ref="FW39:GD40"/>
    <mergeCell ref="O41:AH42"/>
    <mergeCell ref="AI41:AI42"/>
    <mergeCell ref="AJ41:AJ42"/>
    <mergeCell ref="AK41:AK42"/>
    <mergeCell ref="AL41:AL42"/>
    <mergeCell ref="AM41:AM42"/>
    <mergeCell ref="AN41:AN42"/>
    <mergeCell ref="AO41:AO42"/>
    <mergeCell ref="AP41:AP42"/>
    <mergeCell ref="FQ39:FQ40"/>
    <mergeCell ref="FR39:FR40"/>
    <mergeCell ref="FS39:FS40"/>
    <mergeCell ref="FT39:FT40"/>
    <mergeCell ref="FU39:FU40"/>
    <mergeCell ref="FV39:FV40"/>
    <mergeCell ref="FK39:FK40"/>
    <mergeCell ref="FL39:FL40"/>
    <mergeCell ref="FM39:FM40"/>
    <mergeCell ref="FN39:FN40"/>
    <mergeCell ref="FO39:FO40"/>
    <mergeCell ref="FP39:FP40"/>
    <mergeCell ref="FE39:FE40"/>
    <mergeCell ref="FF39:FF40"/>
    <mergeCell ref="FG39:FG40"/>
    <mergeCell ref="FH39:FH40"/>
    <mergeCell ref="FI39:FI40"/>
    <mergeCell ref="FJ39:FJ40"/>
    <mergeCell ref="EY39:EY40"/>
    <mergeCell ref="EZ39:EZ40"/>
    <mergeCell ref="FA39:FA40"/>
    <mergeCell ref="FB39:FB40"/>
    <mergeCell ref="FC39:FC40"/>
    <mergeCell ref="FD39:FD40"/>
    <mergeCell ref="ES39:ES40"/>
    <mergeCell ref="ET39:ET40"/>
    <mergeCell ref="EU39:EU40"/>
    <mergeCell ref="EV39:EV40"/>
    <mergeCell ref="EW39:EW40"/>
    <mergeCell ref="EX39:EX40"/>
    <mergeCell ref="EM39:EM40"/>
    <mergeCell ref="EN39:EN40"/>
    <mergeCell ref="EO39:EO40"/>
    <mergeCell ref="EP39:EP40"/>
    <mergeCell ref="EQ39:EQ40"/>
    <mergeCell ref="ER39:ER40"/>
    <mergeCell ref="EG39:EG40"/>
    <mergeCell ref="EH39:EH40"/>
    <mergeCell ref="EI39:EI40"/>
    <mergeCell ref="EJ39:EJ40"/>
    <mergeCell ref="EK39:EK40"/>
    <mergeCell ref="EL39:EL40"/>
    <mergeCell ref="EA39:EA40"/>
    <mergeCell ref="EB39:EB40"/>
    <mergeCell ref="EC39:EC40"/>
    <mergeCell ref="ED39:ED40"/>
    <mergeCell ref="EE39:EE40"/>
    <mergeCell ref="EF39:EF40"/>
    <mergeCell ref="DU39:DU40"/>
    <mergeCell ref="DV39:DV40"/>
    <mergeCell ref="DW39:DW40"/>
    <mergeCell ref="DX39:DX40"/>
    <mergeCell ref="DY39:DY40"/>
    <mergeCell ref="DZ39:DZ40"/>
    <mergeCell ref="DO39:DO40"/>
    <mergeCell ref="DP39:DP40"/>
    <mergeCell ref="DQ39:DQ40"/>
    <mergeCell ref="DR39:DR40"/>
    <mergeCell ref="DS39:DS40"/>
    <mergeCell ref="DT39:DT40"/>
    <mergeCell ref="DI39:DI40"/>
    <mergeCell ref="DJ39:DJ40"/>
    <mergeCell ref="DK39:DK40"/>
    <mergeCell ref="DL39:DL40"/>
    <mergeCell ref="DM39:DM40"/>
    <mergeCell ref="DN39:DN40"/>
    <mergeCell ref="DC39:DC40"/>
    <mergeCell ref="DD39:DD40"/>
    <mergeCell ref="DE39:DE40"/>
    <mergeCell ref="DF39:DF40"/>
    <mergeCell ref="DG39:DG40"/>
    <mergeCell ref="DH39:DH40"/>
    <mergeCell ref="CW39:CW40"/>
    <mergeCell ref="CX39:CX40"/>
    <mergeCell ref="CY39:CY40"/>
    <mergeCell ref="CZ39:CZ40"/>
    <mergeCell ref="DA39:DA40"/>
    <mergeCell ref="DB39:DB40"/>
    <mergeCell ref="CQ39:CQ40"/>
    <mergeCell ref="CR39:CR40"/>
    <mergeCell ref="CS39:CS40"/>
    <mergeCell ref="CT39:CT40"/>
    <mergeCell ref="CU39:CU40"/>
    <mergeCell ref="CV39:CV40"/>
    <mergeCell ref="CK39:CK40"/>
    <mergeCell ref="CL39:CL40"/>
    <mergeCell ref="CM39:CM40"/>
    <mergeCell ref="CN39:CN40"/>
    <mergeCell ref="CO39:CO40"/>
    <mergeCell ref="CP39:CP40"/>
    <mergeCell ref="CE39:CE40"/>
    <mergeCell ref="CF39:CF40"/>
    <mergeCell ref="CG39:CG40"/>
    <mergeCell ref="CH39:CH40"/>
    <mergeCell ref="CI39:CI40"/>
    <mergeCell ref="CJ39:CJ40"/>
    <mergeCell ref="BY39:BY40"/>
    <mergeCell ref="BZ39:BZ40"/>
    <mergeCell ref="CA39:CA40"/>
    <mergeCell ref="CB39:CB40"/>
    <mergeCell ref="CC39:CC40"/>
    <mergeCell ref="CD39:CD40"/>
    <mergeCell ref="BS39:BS40"/>
    <mergeCell ref="BT39:BT40"/>
    <mergeCell ref="BU39:BU40"/>
    <mergeCell ref="BV39:BV40"/>
    <mergeCell ref="BW39:BW40"/>
    <mergeCell ref="BX39:BX40"/>
    <mergeCell ref="BM39:BM40"/>
    <mergeCell ref="BN39:BN40"/>
    <mergeCell ref="BO39:BO40"/>
    <mergeCell ref="BP39:BP40"/>
    <mergeCell ref="BQ39:BQ40"/>
    <mergeCell ref="BR39:BR40"/>
    <mergeCell ref="BG39:BG40"/>
    <mergeCell ref="BH39:BH40"/>
    <mergeCell ref="BI39:BI40"/>
    <mergeCell ref="BJ39:BJ40"/>
    <mergeCell ref="BK39:BK40"/>
    <mergeCell ref="BL39:BL40"/>
    <mergeCell ref="BA39:BA40"/>
    <mergeCell ref="BB39:BB40"/>
    <mergeCell ref="BC39:BC40"/>
    <mergeCell ref="BD39:BD40"/>
    <mergeCell ref="BE39:BE40"/>
    <mergeCell ref="BF39:BF40"/>
    <mergeCell ref="AU39:AU40"/>
    <mergeCell ref="AV39:AV40"/>
    <mergeCell ref="AW39:AW40"/>
    <mergeCell ref="AX39:AX40"/>
    <mergeCell ref="AY39:AY40"/>
    <mergeCell ref="AZ39:AZ40"/>
    <mergeCell ref="AO39:AO40"/>
    <mergeCell ref="AP39:AP40"/>
    <mergeCell ref="AQ39:AQ40"/>
    <mergeCell ref="AR39:AR40"/>
    <mergeCell ref="AS39:AS40"/>
    <mergeCell ref="AT39:AT40"/>
    <mergeCell ref="FV37:FV38"/>
    <mergeCell ref="FW37:GD38"/>
    <mergeCell ref="I39:N42"/>
    <mergeCell ref="O39:AH40"/>
    <mergeCell ref="AI39:AI40"/>
    <mergeCell ref="AJ39:AJ40"/>
    <mergeCell ref="AK39:AK40"/>
    <mergeCell ref="AL39:AL40"/>
    <mergeCell ref="AM39:AM40"/>
    <mergeCell ref="AN39:AN40"/>
    <mergeCell ref="FP37:FP38"/>
    <mergeCell ref="FQ37:FQ38"/>
    <mergeCell ref="FR37:FR38"/>
    <mergeCell ref="FS37:FS38"/>
    <mergeCell ref="FT37:FT38"/>
    <mergeCell ref="FU37:FU38"/>
    <mergeCell ref="FJ37:FJ38"/>
    <mergeCell ref="FK37:FK38"/>
    <mergeCell ref="FL37:FL38"/>
    <mergeCell ref="FM37:FM38"/>
    <mergeCell ref="FN37:FN38"/>
    <mergeCell ref="FO37:FO38"/>
    <mergeCell ref="FD37:FD38"/>
    <mergeCell ref="FE37:FE38"/>
    <mergeCell ref="FF37:FF38"/>
    <mergeCell ref="FG37:FG38"/>
    <mergeCell ref="FH37:FH38"/>
    <mergeCell ref="FI37:FI38"/>
    <mergeCell ref="EX37:EX38"/>
    <mergeCell ref="EY37:EY38"/>
    <mergeCell ref="EZ37:EZ38"/>
    <mergeCell ref="FA37:FA38"/>
    <mergeCell ref="FB37:FB38"/>
    <mergeCell ref="FC37:FC38"/>
    <mergeCell ref="ER37:ER38"/>
    <mergeCell ref="ES37:ES38"/>
    <mergeCell ref="ET37:ET38"/>
    <mergeCell ref="EU37:EU38"/>
    <mergeCell ref="EV37:EV38"/>
    <mergeCell ref="EW37:EW38"/>
    <mergeCell ref="EL37:EL38"/>
    <mergeCell ref="EM37:EM38"/>
    <mergeCell ref="EN37:EN38"/>
    <mergeCell ref="EO37:EO38"/>
    <mergeCell ref="EP37:EP38"/>
    <mergeCell ref="EQ37:EQ38"/>
    <mergeCell ref="EF37:EF38"/>
    <mergeCell ref="EG37:EG38"/>
    <mergeCell ref="EH37:EH38"/>
    <mergeCell ref="EI37:EI38"/>
    <mergeCell ref="EJ37:EJ38"/>
    <mergeCell ref="EK37:EK38"/>
    <mergeCell ref="DZ37:DZ38"/>
    <mergeCell ref="EA37:EA38"/>
    <mergeCell ref="EB37:EB38"/>
    <mergeCell ref="EC37:EC38"/>
    <mergeCell ref="ED37:ED38"/>
    <mergeCell ref="EE37:EE38"/>
    <mergeCell ref="DT37:DT38"/>
    <mergeCell ref="DU37:DU38"/>
    <mergeCell ref="DV37:DV38"/>
    <mergeCell ref="DW37:DW38"/>
    <mergeCell ref="DX37:DX38"/>
    <mergeCell ref="DY37:DY38"/>
    <mergeCell ref="DN37:DN38"/>
    <mergeCell ref="DO37:DO38"/>
    <mergeCell ref="DP37:DP38"/>
    <mergeCell ref="DQ37:DQ38"/>
    <mergeCell ref="DR37:DR38"/>
    <mergeCell ref="DS37:DS38"/>
    <mergeCell ref="DH37:DH38"/>
    <mergeCell ref="DI37:DI38"/>
    <mergeCell ref="DJ37:DJ38"/>
    <mergeCell ref="DK37:DK38"/>
    <mergeCell ref="DL37:DL38"/>
    <mergeCell ref="DM37:DM38"/>
    <mergeCell ref="DB37:DB38"/>
    <mergeCell ref="DC37:DC38"/>
    <mergeCell ref="DD37:DD38"/>
    <mergeCell ref="DE37:DE38"/>
    <mergeCell ref="DF37:DF38"/>
    <mergeCell ref="DG37:DG38"/>
    <mergeCell ref="CV37:CV38"/>
    <mergeCell ref="CW37:CW38"/>
    <mergeCell ref="CX37:CX38"/>
    <mergeCell ref="CY37:CY38"/>
    <mergeCell ref="CZ37:CZ38"/>
    <mergeCell ref="DA37:DA38"/>
    <mergeCell ref="CP37:CP38"/>
    <mergeCell ref="CQ37:CQ38"/>
    <mergeCell ref="CR37:CR38"/>
    <mergeCell ref="CS37:CS38"/>
    <mergeCell ref="CT37:CT38"/>
    <mergeCell ref="CU37:CU38"/>
    <mergeCell ref="CJ37:CJ38"/>
    <mergeCell ref="CK37:CK38"/>
    <mergeCell ref="CL37:CL38"/>
    <mergeCell ref="CM37:CM38"/>
    <mergeCell ref="CN37:CN38"/>
    <mergeCell ref="CO37:CO38"/>
    <mergeCell ref="CD37:CD38"/>
    <mergeCell ref="CE37:CE38"/>
    <mergeCell ref="CF37:CF38"/>
    <mergeCell ref="CG37:CG38"/>
    <mergeCell ref="CH37:CH38"/>
    <mergeCell ref="CI37:CI38"/>
    <mergeCell ref="BX37:BX38"/>
    <mergeCell ref="BY37:BY38"/>
    <mergeCell ref="BZ37:BZ38"/>
    <mergeCell ref="CA37:CA38"/>
    <mergeCell ref="CB37:CB38"/>
    <mergeCell ref="CC37:CC38"/>
    <mergeCell ref="BR37:BR38"/>
    <mergeCell ref="BS37:BS38"/>
    <mergeCell ref="BT37:BT38"/>
    <mergeCell ref="BU37:BU38"/>
    <mergeCell ref="BV37:BV38"/>
    <mergeCell ref="BW37:BW38"/>
    <mergeCell ref="BL37:BL38"/>
    <mergeCell ref="BM37:BM38"/>
    <mergeCell ref="BN37:BN38"/>
    <mergeCell ref="BO37:BO38"/>
    <mergeCell ref="BP37:BP38"/>
    <mergeCell ref="BQ37:BQ38"/>
    <mergeCell ref="BF37:BF38"/>
    <mergeCell ref="BG37:BG38"/>
    <mergeCell ref="BH37:BH38"/>
    <mergeCell ref="BI37:BI38"/>
    <mergeCell ref="BJ37:BJ38"/>
    <mergeCell ref="BK37:BK38"/>
    <mergeCell ref="AZ37:AZ38"/>
    <mergeCell ref="BA37:BA38"/>
    <mergeCell ref="BB37:BB38"/>
    <mergeCell ref="BC37:BC38"/>
    <mergeCell ref="BD37:BD38"/>
    <mergeCell ref="BE37:BE38"/>
    <mergeCell ref="AT37:AT38"/>
    <mergeCell ref="AU37:AU38"/>
    <mergeCell ref="AV37:AV38"/>
    <mergeCell ref="AW37:AW38"/>
    <mergeCell ref="AX37:AX38"/>
    <mergeCell ref="AY37:AY38"/>
    <mergeCell ref="AN37:AN38"/>
    <mergeCell ref="AO37:AO38"/>
    <mergeCell ref="AP37:AP38"/>
    <mergeCell ref="AQ37:AQ38"/>
    <mergeCell ref="AR37:AR38"/>
    <mergeCell ref="AS37:AS38"/>
    <mergeCell ref="O37:AH38"/>
    <mergeCell ref="AI37:AI38"/>
    <mergeCell ref="AJ37:AJ38"/>
    <mergeCell ref="AK37:AK38"/>
    <mergeCell ref="AL37:AL38"/>
    <mergeCell ref="AM37:AM38"/>
    <mergeCell ref="FR35:FR36"/>
    <mergeCell ref="FS35:FS36"/>
    <mergeCell ref="FT35:FT36"/>
    <mergeCell ref="FU35:FU36"/>
    <mergeCell ref="FV35:FV36"/>
    <mergeCell ref="FW35:GD36"/>
    <mergeCell ref="FL35:FL36"/>
    <mergeCell ref="FM35:FM36"/>
    <mergeCell ref="FN35:FN36"/>
    <mergeCell ref="FO35:FO36"/>
    <mergeCell ref="FP35:FP36"/>
    <mergeCell ref="FQ35:FQ36"/>
    <mergeCell ref="FF35:FF36"/>
    <mergeCell ref="FG35:FG36"/>
    <mergeCell ref="FH35:FH36"/>
    <mergeCell ref="FI35:FI36"/>
    <mergeCell ref="FJ35:FJ36"/>
    <mergeCell ref="FK35:FK36"/>
    <mergeCell ref="EZ35:EZ36"/>
    <mergeCell ref="FA35:FA36"/>
    <mergeCell ref="FB35:FB36"/>
    <mergeCell ref="FC35:FC36"/>
    <mergeCell ref="FD35:FD36"/>
    <mergeCell ref="FE35:FE36"/>
    <mergeCell ref="ET35:ET36"/>
    <mergeCell ref="EU35:EU36"/>
    <mergeCell ref="EV35:EV36"/>
    <mergeCell ref="EW35:EW36"/>
    <mergeCell ref="EX35:EX36"/>
    <mergeCell ref="EY35:EY36"/>
    <mergeCell ref="EN35:EN36"/>
    <mergeCell ref="EO35:EO36"/>
    <mergeCell ref="EP35:EP36"/>
    <mergeCell ref="EQ35:EQ36"/>
    <mergeCell ref="ER35:ER36"/>
    <mergeCell ref="ES35:ES36"/>
    <mergeCell ref="EH35:EH36"/>
    <mergeCell ref="EI35:EI36"/>
    <mergeCell ref="EJ35:EJ36"/>
    <mergeCell ref="EK35:EK36"/>
    <mergeCell ref="EL35:EL36"/>
    <mergeCell ref="EM35:EM36"/>
    <mergeCell ref="EB35:EB36"/>
    <mergeCell ref="EC35:EC36"/>
    <mergeCell ref="ED35:ED36"/>
    <mergeCell ref="EE35:EE36"/>
    <mergeCell ref="EF35:EF36"/>
    <mergeCell ref="EG35:EG36"/>
    <mergeCell ref="DV35:DV36"/>
    <mergeCell ref="DW35:DW36"/>
    <mergeCell ref="DX35:DX36"/>
    <mergeCell ref="DY35:DY36"/>
    <mergeCell ref="DZ35:DZ36"/>
    <mergeCell ref="EA35:EA36"/>
    <mergeCell ref="DP35:DP36"/>
    <mergeCell ref="DQ35:DQ36"/>
    <mergeCell ref="DR35:DR36"/>
    <mergeCell ref="DS35:DS36"/>
    <mergeCell ref="DT35:DT36"/>
    <mergeCell ref="DU35:DU36"/>
    <mergeCell ref="DJ35:DJ36"/>
    <mergeCell ref="DK35:DK36"/>
    <mergeCell ref="DL35:DL36"/>
    <mergeCell ref="DM35:DM36"/>
    <mergeCell ref="DN35:DN36"/>
    <mergeCell ref="DO35:DO36"/>
    <mergeCell ref="DD35:DD36"/>
    <mergeCell ref="DE35:DE36"/>
    <mergeCell ref="DF35:DF36"/>
    <mergeCell ref="DG35:DG36"/>
    <mergeCell ref="DH35:DH36"/>
    <mergeCell ref="DI35:DI36"/>
    <mergeCell ref="CX35:CX36"/>
    <mergeCell ref="CY35:CY36"/>
    <mergeCell ref="CZ35:CZ36"/>
    <mergeCell ref="DA35:DA36"/>
    <mergeCell ref="DB35:DB36"/>
    <mergeCell ref="DC35:DC36"/>
    <mergeCell ref="CR35:CR36"/>
    <mergeCell ref="CS35:CS36"/>
    <mergeCell ref="CT35:CT36"/>
    <mergeCell ref="CU35:CU36"/>
    <mergeCell ref="CV35:CV36"/>
    <mergeCell ref="CW35:CW36"/>
    <mergeCell ref="CL35:CL36"/>
    <mergeCell ref="CM35:CM36"/>
    <mergeCell ref="CN35:CN36"/>
    <mergeCell ref="CO35:CO36"/>
    <mergeCell ref="CP35:CP36"/>
    <mergeCell ref="CQ35:CQ36"/>
    <mergeCell ref="CF35:CF36"/>
    <mergeCell ref="CG35:CG36"/>
    <mergeCell ref="CH35:CH36"/>
    <mergeCell ref="CI35:CI36"/>
    <mergeCell ref="CJ35:CJ36"/>
    <mergeCell ref="CK35:CK36"/>
    <mergeCell ref="BZ35:BZ36"/>
    <mergeCell ref="CA35:CA36"/>
    <mergeCell ref="CB35:CB36"/>
    <mergeCell ref="CC35:CC36"/>
    <mergeCell ref="CD35:CD36"/>
    <mergeCell ref="CE35:CE36"/>
    <mergeCell ref="BT35:BT36"/>
    <mergeCell ref="BU35:BU36"/>
    <mergeCell ref="BV35:BV36"/>
    <mergeCell ref="BW35:BW36"/>
    <mergeCell ref="BX35:BX36"/>
    <mergeCell ref="BY35:BY36"/>
    <mergeCell ref="BN35:BN36"/>
    <mergeCell ref="BO35:BO36"/>
    <mergeCell ref="BP35:BP36"/>
    <mergeCell ref="BQ35:BQ36"/>
    <mergeCell ref="BR35:BR36"/>
    <mergeCell ref="BS35:BS36"/>
    <mergeCell ref="BH35:BH36"/>
    <mergeCell ref="BI35:BI36"/>
    <mergeCell ref="BJ35:BJ36"/>
    <mergeCell ref="BK35:BK36"/>
    <mergeCell ref="BL35:BL36"/>
    <mergeCell ref="BM35:BM36"/>
    <mergeCell ref="BB35:BB36"/>
    <mergeCell ref="BC35:BC36"/>
    <mergeCell ref="BD35:BD36"/>
    <mergeCell ref="BE35:BE36"/>
    <mergeCell ref="BF35:BF36"/>
    <mergeCell ref="BG35:BG36"/>
    <mergeCell ref="AV35:AV36"/>
    <mergeCell ref="AW35:AW36"/>
    <mergeCell ref="AX35:AX36"/>
    <mergeCell ref="AY35:AY36"/>
    <mergeCell ref="AZ35:AZ36"/>
    <mergeCell ref="BA35:BA36"/>
    <mergeCell ref="AP35:AP36"/>
    <mergeCell ref="AQ35:AQ36"/>
    <mergeCell ref="AR35:AR36"/>
    <mergeCell ref="AS35:AS36"/>
    <mergeCell ref="AT35:AT36"/>
    <mergeCell ref="AU35:AU36"/>
    <mergeCell ref="FV33:FV34"/>
    <mergeCell ref="FW33:GD34"/>
    <mergeCell ref="O35:AH36"/>
    <mergeCell ref="AI35:AI36"/>
    <mergeCell ref="AJ35:AJ36"/>
    <mergeCell ref="AK35:AK36"/>
    <mergeCell ref="AL35:AL36"/>
    <mergeCell ref="AM35:AM36"/>
    <mergeCell ref="AN35:AN36"/>
    <mergeCell ref="AO35:AO36"/>
    <mergeCell ref="FP33:FP34"/>
    <mergeCell ref="FQ33:FQ34"/>
    <mergeCell ref="FR33:FR34"/>
    <mergeCell ref="FS33:FS34"/>
    <mergeCell ref="FT33:FT34"/>
    <mergeCell ref="FU33:FU34"/>
    <mergeCell ref="FJ33:FJ34"/>
    <mergeCell ref="FK33:FK34"/>
    <mergeCell ref="FL33:FL34"/>
    <mergeCell ref="FM33:FM34"/>
    <mergeCell ref="FN33:FN34"/>
    <mergeCell ref="FO33:FO34"/>
    <mergeCell ref="FD33:FD34"/>
    <mergeCell ref="FE33:FE34"/>
    <mergeCell ref="FF33:FF34"/>
    <mergeCell ref="FG33:FG34"/>
    <mergeCell ref="FH33:FH34"/>
    <mergeCell ref="FI33:FI34"/>
    <mergeCell ref="EX33:EX34"/>
    <mergeCell ref="EY33:EY34"/>
    <mergeCell ref="EZ33:EZ34"/>
    <mergeCell ref="FA33:FA34"/>
    <mergeCell ref="FB33:FB34"/>
    <mergeCell ref="FC33:FC34"/>
    <mergeCell ref="ER33:ER34"/>
    <mergeCell ref="ES33:ES34"/>
    <mergeCell ref="ET33:ET34"/>
    <mergeCell ref="EU33:EU34"/>
    <mergeCell ref="EV33:EV34"/>
    <mergeCell ref="EW33:EW34"/>
    <mergeCell ref="EL33:EL34"/>
    <mergeCell ref="EM33:EM34"/>
    <mergeCell ref="EN33:EN34"/>
    <mergeCell ref="EO33:EO34"/>
    <mergeCell ref="EP33:EP34"/>
    <mergeCell ref="EQ33:EQ34"/>
    <mergeCell ref="EF33:EF34"/>
    <mergeCell ref="EG33:EG34"/>
    <mergeCell ref="EH33:EH34"/>
    <mergeCell ref="EI33:EI34"/>
    <mergeCell ref="EJ33:EJ34"/>
    <mergeCell ref="EK33:EK34"/>
    <mergeCell ref="DZ33:DZ34"/>
    <mergeCell ref="EA33:EA34"/>
    <mergeCell ref="EB33:EB34"/>
    <mergeCell ref="EC33:EC34"/>
    <mergeCell ref="ED33:ED34"/>
    <mergeCell ref="EE33:EE34"/>
    <mergeCell ref="DT33:DT34"/>
    <mergeCell ref="DU33:DU34"/>
    <mergeCell ref="DV33:DV34"/>
    <mergeCell ref="DW33:DW34"/>
    <mergeCell ref="DX33:DX34"/>
    <mergeCell ref="DY33:DY34"/>
    <mergeCell ref="DN33:DN34"/>
    <mergeCell ref="DO33:DO34"/>
    <mergeCell ref="DP33:DP34"/>
    <mergeCell ref="DQ33:DQ34"/>
    <mergeCell ref="DR33:DR34"/>
    <mergeCell ref="DS33:DS34"/>
    <mergeCell ref="DH33:DH34"/>
    <mergeCell ref="DI33:DI34"/>
    <mergeCell ref="DJ33:DJ34"/>
    <mergeCell ref="DK33:DK34"/>
    <mergeCell ref="DL33:DL34"/>
    <mergeCell ref="DM33:DM34"/>
    <mergeCell ref="DB33:DB34"/>
    <mergeCell ref="DC33:DC34"/>
    <mergeCell ref="DD33:DD34"/>
    <mergeCell ref="DE33:DE34"/>
    <mergeCell ref="DF33:DF34"/>
    <mergeCell ref="DG33:DG34"/>
    <mergeCell ref="CV33:CV34"/>
    <mergeCell ref="CW33:CW34"/>
    <mergeCell ref="CX33:CX34"/>
    <mergeCell ref="CY33:CY34"/>
    <mergeCell ref="CZ33:CZ34"/>
    <mergeCell ref="DA33:DA34"/>
    <mergeCell ref="CP33:CP34"/>
    <mergeCell ref="CQ33:CQ34"/>
    <mergeCell ref="CR33:CR34"/>
    <mergeCell ref="CS33:CS34"/>
    <mergeCell ref="CT33:CT34"/>
    <mergeCell ref="CU33:CU34"/>
    <mergeCell ref="CJ33:CJ34"/>
    <mergeCell ref="CK33:CK34"/>
    <mergeCell ref="CL33:CL34"/>
    <mergeCell ref="CM33:CM34"/>
    <mergeCell ref="CN33:CN34"/>
    <mergeCell ref="CO33:CO34"/>
    <mergeCell ref="CD33:CD34"/>
    <mergeCell ref="CE33:CE34"/>
    <mergeCell ref="CF33:CF34"/>
    <mergeCell ref="CG33:CG34"/>
    <mergeCell ref="CH33:CH34"/>
    <mergeCell ref="CI33:CI34"/>
    <mergeCell ref="BX33:BX34"/>
    <mergeCell ref="BY33:BY34"/>
    <mergeCell ref="BZ33:BZ34"/>
    <mergeCell ref="CA33:CA34"/>
    <mergeCell ref="CB33:CB34"/>
    <mergeCell ref="CC33:CC34"/>
    <mergeCell ref="BR33:BR34"/>
    <mergeCell ref="BS33:BS34"/>
    <mergeCell ref="BT33:BT34"/>
    <mergeCell ref="BU33:BU34"/>
    <mergeCell ref="BV33:BV34"/>
    <mergeCell ref="BW33:BW34"/>
    <mergeCell ref="BL33:BL34"/>
    <mergeCell ref="BM33:BM34"/>
    <mergeCell ref="BN33:BN34"/>
    <mergeCell ref="BO33:BO34"/>
    <mergeCell ref="BP33:BP34"/>
    <mergeCell ref="BQ33:BQ34"/>
    <mergeCell ref="BF33:BF34"/>
    <mergeCell ref="BG33:BG34"/>
    <mergeCell ref="BH33:BH34"/>
    <mergeCell ref="BI33:BI34"/>
    <mergeCell ref="BJ33:BJ34"/>
    <mergeCell ref="BK33:BK34"/>
    <mergeCell ref="AZ33:AZ34"/>
    <mergeCell ref="BA33:BA34"/>
    <mergeCell ref="BB33:BB34"/>
    <mergeCell ref="BC33:BC34"/>
    <mergeCell ref="BD33:BD34"/>
    <mergeCell ref="BE33:BE34"/>
    <mergeCell ref="AT33:AT34"/>
    <mergeCell ref="AU33:AU34"/>
    <mergeCell ref="AV33:AV34"/>
    <mergeCell ref="AW33:AW34"/>
    <mergeCell ref="AX33:AX34"/>
    <mergeCell ref="AY33:AY34"/>
    <mergeCell ref="AN33:AN34"/>
    <mergeCell ref="AO33:AO34"/>
    <mergeCell ref="AP33:AP34"/>
    <mergeCell ref="AQ33:AQ34"/>
    <mergeCell ref="AR33:AR34"/>
    <mergeCell ref="AS33:AS34"/>
    <mergeCell ref="O33:AH34"/>
    <mergeCell ref="AI33:AI34"/>
    <mergeCell ref="AJ33:AJ34"/>
    <mergeCell ref="AK33:AK34"/>
    <mergeCell ref="AL33:AL34"/>
    <mergeCell ref="AM33:AM34"/>
    <mergeCell ref="FU31:FU32"/>
    <mergeCell ref="FV31:FV32"/>
    <mergeCell ref="FW31:GD32"/>
    <mergeCell ref="I33:N38"/>
    <mergeCell ref="FO31:FO32"/>
    <mergeCell ref="FP31:FP32"/>
    <mergeCell ref="FQ31:FQ32"/>
    <mergeCell ref="FR31:FR32"/>
    <mergeCell ref="FS31:FS32"/>
    <mergeCell ref="FT31:FT32"/>
    <mergeCell ref="FI31:FI32"/>
    <mergeCell ref="FJ31:FJ32"/>
    <mergeCell ref="FK31:FK32"/>
    <mergeCell ref="FL31:FL32"/>
    <mergeCell ref="FM31:FM32"/>
    <mergeCell ref="FN31:FN32"/>
    <mergeCell ref="FC31:FC32"/>
    <mergeCell ref="FD31:FD32"/>
    <mergeCell ref="FE31:FE32"/>
    <mergeCell ref="FF31:FF32"/>
    <mergeCell ref="FG31:FG32"/>
    <mergeCell ref="FH31:FH32"/>
    <mergeCell ref="EW31:EW32"/>
    <mergeCell ref="EX31:EX32"/>
    <mergeCell ref="EY31:EY32"/>
    <mergeCell ref="EZ31:EZ32"/>
    <mergeCell ref="FA31:FA32"/>
    <mergeCell ref="FB31:FB32"/>
    <mergeCell ref="EQ31:EQ32"/>
    <mergeCell ref="ER31:ER32"/>
    <mergeCell ref="ES31:ES32"/>
    <mergeCell ref="ET31:ET32"/>
    <mergeCell ref="EU31:EU32"/>
    <mergeCell ref="EV31:EV32"/>
    <mergeCell ref="EK31:EK32"/>
    <mergeCell ref="EL31:EL32"/>
    <mergeCell ref="EM31:EM32"/>
    <mergeCell ref="EN31:EN32"/>
    <mergeCell ref="EO31:EO32"/>
    <mergeCell ref="EP31:EP32"/>
    <mergeCell ref="EE31:EE32"/>
    <mergeCell ref="EF31:EF32"/>
    <mergeCell ref="EG31:EG32"/>
    <mergeCell ref="EH31:EH32"/>
    <mergeCell ref="EI31:EI32"/>
    <mergeCell ref="EJ31:EJ32"/>
    <mergeCell ref="DY31:DY32"/>
    <mergeCell ref="DZ31:DZ32"/>
    <mergeCell ref="EA31:EA32"/>
    <mergeCell ref="EB31:EB32"/>
    <mergeCell ref="EC31:EC32"/>
    <mergeCell ref="ED31:ED32"/>
    <mergeCell ref="DS31:DS32"/>
    <mergeCell ref="DT31:DT32"/>
    <mergeCell ref="DU31:DU32"/>
    <mergeCell ref="DV31:DV32"/>
    <mergeCell ref="DW31:DW32"/>
    <mergeCell ref="DX31:DX32"/>
    <mergeCell ref="DM31:DM32"/>
    <mergeCell ref="DN31:DN32"/>
    <mergeCell ref="DO31:DO32"/>
    <mergeCell ref="DP31:DP32"/>
    <mergeCell ref="DQ31:DQ32"/>
    <mergeCell ref="DR31:DR32"/>
    <mergeCell ref="DG31:DG32"/>
    <mergeCell ref="DH31:DH32"/>
    <mergeCell ref="DI31:DI32"/>
    <mergeCell ref="DJ31:DJ32"/>
    <mergeCell ref="DK31:DK32"/>
    <mergeCell ref="DL31:DL32"/>
    <mergeCell ref="DA31:DA32"/>
    <mergeCell ref="DB31:DB32"/>
    <mergeCell ref="DC31:DC32"/>
    <mergeCell ref="DD31:DD32"/>
    <mergeCell ref="DE31:DE32"/>
    <mergeCell ref="DF31:DF32"/>
    <mergeCell ref="CU31:CU32"/>
    <mergeCell ref="CV31:CV32"/>
    <mergeCell ref="CW31:CW32"/>
    <mergeCell ref="CX31:CX32"/>
    <mergeCell ref="CY31:CY32"/>
    <mergeCell ref="CZ31:CZ32"/>
    <mergeCell ref="BK31:BK32"/>
    <mergeCell ref="BL31:BL32"/>
    <mergeCell ref="BM31:BM32"/>
    <mergeCell ref="BN31:BN32"/>
    <mergeCell ref="BO31:BO32"/>
    <mergeCell ref="BP31:BP32"/>
    <mergeCell ref="CO31:CO32"/>
    <mergeCell ref="CP31:CP32"/>
    <mergeCell ref="CQ31:CQ32"/>
    <mergeCell ref="CR31:CR32"/>
    <mergeCell ref="CS31:CS32"/>
    <mergeCell ref="CT31:CT32"/>
    <mergeCell ref="CI31:CI32"/>
    <mergeCell ref="CJ31:CJ32"/>
    <mergeCell ref="CK31:CK32"/>
    <mergeCell ref="CL31:CL32"/>
    <mergeCell ref="CM31:CM32"/>
    <mergeCell ref="CN31:CN32"/>
    <mergeCell ref="CC31:CC32"/>
    <mergeCell ref="CD31:CD32"/>
    <mergeCell ref="CE31:CE32"/>
    <mergeCell ref="CF31:CF32"/>
    <mergeCell ref="CG31:CG32"/>
    <mergeCell ref="CH31:CH32"/>
    <mergeCell ref="EO28:EO30"/>
    <mergeCell ref="EP28:EP30"/>
    <mergeCell ref="BE31:BE32"/>
    <mergeCell ref="BF31:BF32"/>
    <mergeCell ref="BG31:BG32"/>
    <mergeCell ref="BH31:BH32"/>
    <mergeCell ref="BI31:BI32"/>
    <mergeCell ref="BJ31:BJ32"/>
    <mergeCell ref="AY31:AY32"/>
    <mergeCell ref="AZ31:AZ32"/>
    <mergeCell ref="BA31:BA32"/>
    <mergeCell ref="BB31:BB32"/>
    <mergeCell ref="BC31:BC32"/>
    <mergeCell ref="BD31:BD32"/>
    <mergeCell ref="AS31:AS32"/>
    <mergeCell ref="AT31:AT32"/>
    <mergeCell ref="AU31:AU32"/>
    <mergeCell ref="AV31:AV32"/>
    <mergeCell ref="AW31:AW32"/>
    <mergeCell ref="AX31:AX32"/>
    <mergeCell ref="BW31:BW32"/>
    <mergeCell ref="BX31:BX32"/>
    <mergeCell ref="BY31:BY32"/>
    <mergeCell ref="BZ31:BZ32"/>
    <mergeCell ref="CA31:CA32"/>
    <mergeCell ref="CB31:CB32"/>
    <mergeCell ref="BQ31:BQ32"/>
    <mergeCell ref="BR31:BR32"/>
    <mergeCell ref="BS31:BS32"/>
    <mergeCell ref="BT31:BT32"/>
    <mergeCell ref="BU31:BU32"/>
    <mergeCell ref="BV31:BV32"/>
    <mergeCell ref="DG28:DJ30"/>
    <mergeCell ref="DK28:DK30"/>
    <mergeCell ref="AM31:AM32"/>
    <mergeCell ref="AN31:AN32"/>
    <mergeCell ref="AO31:AO32"/>
    <mergeCell ref="AP31:AP32"/>
    <mergeCell ref="AQ31:AQ32"/>
    <mergeCell ref="AR31:AR32"/>
    <mergeCell ref="FT28:FT30"/>
    <mergeCell ref="FU28:FU30"/>
    <mergeCell ref="FV28:FV30"/>
    <mergeCell ref="FW28:GD30"/>
    <mergeCell ref="B31:H42"/>
    <mergeCell ref="I31:AH32"/>
    <mergeCell ref="AI31:AI32"/>
    <mergeCell ref="AJ31:AJ32"/>
    <mergeCell ref="AK31:AK32"/>
    <mergeCell ref="AL31:AL32"/>
    <mergeCell ref="FH28:FH30"/>
    <mergeCell ref="FI28:FL30"/>
    <mergeCell ref="FM28:FM30"/>
    <mergeCell ref="FN28:FN30"/>
    <mergeCell ref="FO28:FR30"/>
    <mergeCell ref="FS28:FS30"/>
    <mergeCell ref="EV28:EV30"/>
    <mergeCell ref="EW28:EZ30"/>
    <mergeCell ref="FA28:FA30"/>
    <mergeCell ref="FB28:FB30"/>
    <mergeCell ref="FC28:FF30"/>
    <mergeCell ref="FG28:FG30"/>
    <mergeCell ref="EJ28:EJ30"/>
    <mergeCell ref="EK28:EN30"/>
    <mergeCell ref="CU28:CX30"/>
    <mergeCell ref="CY28:CY30"/>
    <mergeCell ref="CB28:CB30"/>
    <mergeCell ref="CC28:CF30"/>
    <mergeCell ref="CG28:CG30"/>
    <mergeCell ref="CH28:CH30"/>
    <mergeCell ref="CI28:CL30"/>
    <mergeCell ref="CM28:CM30"/>
    <mergeCell ref="BP28:BP30"/>
    <mergeCell ref="BQ28:BT30"/>
    <mergeCell ref="BU28:BU30"/>
    <mergeCell ref="BV28:BV30"/>
    <mergeCell ref="BW28:BZ30"/>
    <mergeCell ref="CA28:CA30"/>
    <mergeCell ref="EQ28:ET30"/>
    <mergeCell ref="EU28:EU30"/>
    <mergeCell ref="DX28:DX30"/>
    <mergeCell ref="DY28:EB30"/>
    <mergeCell ref="EC28:EC30"/>
    <mergeCell ref="ED28:ED30"/>
    <mergeCell ref="EE28:EH30"/>
    <mergeCell ref="EI28:EI30"/>
    <mergeCell ref="DL28:DL30"/>
    <mergeCell ref="DM28:DP30"/>
    <mergeCell ref="DQ28:DQ30"/>
    <mergeCell ref="DR28:DR30"/>
    <mergeCell ref="DS28:DV30"/>
    <mergeCell ref="DW28:DW30"/>
    <mergeCell ref="CZ28:CZ30"/>
    <mergeCell ref="DA28:DD30"/>
    <mergeCell ref="DE28:DE30"/>
    <mergeCell ref="DF28:DF30"/>
    <mergeCell ref="DW19:EA22"/>
    <mergeCell ref="ED20:FF22"/>
    <mergeCell ref="FY14:GD16"/>
    <mergeCell ref="C15:AP18"/>
    <mergeCell ref="AQ15:AZ18"/>
    <mergeCell ref="BA15:BG18"/>
    <mergeCell ref="BH15:BL18"/>
    <mergeCell ref="BT16:BU17"/>
    <mergeCell ref="BV16:CV17"/>
    <mergeCell ref="CW16:CX17"/>
    <mergeCell ref="DB16:DE17"/>
    <mergeCell ref="BD28:BD30"/>
    <mergeCell ref="BE28:BH30"/>
    <mergeCell ref="BI28:BI30"/>
    <mergeCell ref="BJ28:BJ30"/>
    <mergeCell ref="BK28:BN30"/>
    <mergeCell ref="BO28:BO30"/>
    <mergeCell ref="AR28:AR30"/>
    <mergeCell ref="AS28:AV30"/>
    <mergeCell ref="AW28:AW30"/>
    <mergeCell ref="AX28:AX30"/>
    <mergeCell ref="AY28:BB30"/>
    <mergeCell ref="BC28:BC30"/>
    <mergeCell ref="AG28:AJ30"/>
    <mergeCell ref="AK28:AK30"/>
    <mergeCell ref="AL28:AL30"/>
    <mergeCell ref="AM28:AP30"/>
    <mergeCell ref="AQ28:AQ30"/>
    <mergeCell ref="CN28:CN30"/>
    <mergeCell ref="CO28:CR30"/>
    <mergeCell ref="CS28:CS30"/>
    <mergeCell ref="CT28:CT30"/>
    <mergeCell ref="DM14:DO15"/>
    <mergeCell ref="FG11:FR13"/>
    <mergeCell ref="FS11:FX13"/>
    <mergeCell ref="FY11:GD13"/>
    <mergeCell ref="BT12:BU13"/>
    <mergeCell ref="BV12:CV13"/>
    <mergeCell ref="CW12:CX13"/>
    <mergeCell ref="DB12:DE13"/>
    <mergeCell ref="DF12:DG13"/>
    <mergeCell ref="DH12:DK13"/>
    <mergeCell ref="DM12:DO13"/>
    <mergeCell ref="FG20:FR22"/>
    <mergeCell ref="FS20:FX22"/>
    <mergeCell ref="FY20:GD22"/>
    <mergeCell ref="B23:AH27"/>
    <mergeCell ref="AI23:GD27"/>
    <mergeCell ref="FG17:FR19"/>
    <mergeCell ref="FS17:FX19"/>
    <mergeCell ref="FY17:GD19"/>
    <mergeCell ref="C19:AP22"/>
    <mergeCell ref="AQ19:AZ22"/>
    <mergeCell ref="BA19:BG22"/>
    <mergeCell ref="BH19:BL22"/>
    <mergeCell ref="BR19:DB22"/>
    <mergeCell ref="DC19:DN22"/>
    <mergeCell ref="DO19:DV22"/>
    <mergeCell ref="DH16:DK17"/>
    <mergeCell ref="DM16:DO17"/>
    <mergeCell ref="DQ16:DT17"/>
    <mergeCell ref="DU16:DV17"/>
    <mergeCell ref="DW16:DZ17"/>
    <mergeCell ref="ED17:FF19"/>
    <mergeCell ref="B11:AP14"/>
    <mergeCell ref="AQ11:AZ14"/>
    <mergeCell ref="BA11:BG14"/>
    <mergeCell ref="BH11:BL14"/>
    <mergeCell ref="BM11:BQ22"/>
    <mergeCell ref="EC11:FF13"/>
    <mergeCell ref="DQ12:DT13"/>
    <mergeCell ref="DU12:DV13"/>
    <mergeCell ref="DW12:DZ13"/>
    <mergeCell ref="BT14:BU15"/>
    <mergeCell ref="B1:GF3"/>
    <mergeCell ref="B4:GF6"/>
    <mergeCell ref="B7:N10"/>
    <mergeCell ref="O7:BL10"/>
    <mergeCell ref="BM7:BX10"/>
    <mergeCell ref="BY7:EA10"/>
    <mergeCell ref="EB7:FF10"/>
    <mergeCell ref="FG7:FR10"/>
    <mergeCell ref="FS7:FX10"/>
    <mergeCell ref="FY7:GD10"/>
    <mergeCell ref="DF16:DG17"/>
    <mergeCell ref="DQ14:DT15"/>
    <mergeCell ref="DU14:DV15"/>
    <mergeCell ref="DW14:DZ15"/>
    <mergeCell ref="EC14:FF16"/>
    <mergeCell ref="FG14:FR16"/>
    <mergeCell ref="FS14:FX16"/>
    <mergeCell ref="BV14:CV15"/>
    <mergeCell ref="CW14:CX15"/>
    <mergeCell ref="DB14:DE15"/>
    <mergeCell ref="DF14:DG15"/>
    <mergeCell ref="DH14:DK15"/>
  </mergeCells>
  <phoneticPr fontId="1"/>
  <pageMargins left="0.39370078740157483" right="0.39370078740157483" top="0.39370078740157483" bottom="0.39370078740157483" header="0.31496062992125984" footer="0.31496062992125984"/>
  <pageSetup paperSize="9" orientation="portrait" r:id="rId1"/>
  <headerFooter>
    <oddHeader>&amp;R（特定販売を行わない店舗販売業）</oddHeader>
  </headerFooter>
  <rowBreaks count="1" manualBreakCount="1">
    <brk id="12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H233"/>
  <sheetViews>
    <sheetView view="pageBreakPreview" topLeftCell="A112" zoomScale="150" zoomScaleNormal="150" zoomScaleSheetLayoutView="150" workbookViewId="0">
      <selection activeCell="EG170" sqref="EG170"/>
    </sheetView>
  </sheetViews>
  <sheetFormatPr defaultRowHeight="9.9499999999999993" customHeight="1"/>
  <cols>
    <col min="1" max="188" width="0.5" customWidth="1"/>
    <col min="189" max="189" width="3.625" style="28" customWidth="1"/>
    <col min="190" max="190" width="8.25" bestFit="1" customWidth="1"/>
    <col min="191" max="212" width="3.625" customWidth="1"/>
  </cols>
  <sheetData>
    <row r="1" spans="1:190" ht="5.45" customHeight="1">
      <c r="A1" s="24" t="s">
        <v>39</v>
      </c>
      <c r="B1" s="49" t="s">
        <v>75</v>
      </c>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49"/>
      <c r="FE1" s="49"/>
      <c r="FF1" s="49"/>
      <c r="FG1" s="49"/>
      <c r="FH1" s="49"/>
      <c r="FI1" s="49"/>
      <c r="FJ1" s="49"/>
      <c r="FK1" s="49"/>
      <c r="FL1" s="49"/>
      <c r="FM1" s="49"/>
      <c r="FN1" s="49"/>
      <c r="FO1" s="49"/>
      <c r="FP1" s="49"/>
      <c r="FQ1" s="49"/>
      <c r="FR1" s="49"/>
      <c r="FS1" s="49"/>
      <c r="FT1" s="49"/>
      <c r="FU1" s="49"/>
      <c r="FV1" s="49"/>
      <c r="FW1" s="49"/>
      <c r="FX1" s="49"/>
      <c r="FY1" s="49"/>
      <c r="FZ1" s="49"/>
      <c r="GA1" s="49"/>
      <c r="GB1" s="49"/>
      <c r="GC1" s="49"/>
      <c r="GD1" s="49"/>
      <c r="GE1" s="24"/>
      <c r="GF1" s="24"/>
    </row>
    <row r="2" spans="1:190" ht="5.45" customHeight="1">
      <c r="A2" s="24"/>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24"/>
      <c r="GF2" s="24"/>
    </row>
    <row r="3" spans="1:190" ht="5.45" customHeight="1">
      <c r="A3" s="24"/>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24"/>
      <c r="GF3" s="24"/>
    </row>
    <row r="4" spans="1:190" ht="5.45" customHeight="1">
      <c r="B4" s="49" t="s">
        <v>38</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24"/>
      <c r="GF4" s="24"/>
    </row>
    <row r="5" spans="1:190" ht="5.45" customHeight="1">
      <c r="B5" s="49"/>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49"/>
      <c r="FE5" s="49"/>
      <c r="FF5" s="49"/>
      <c r="FG5" s="49"/>
      <c r="FH5" s="49"/>
      <c r="FI5" s="49"/>
      <c r="FJ5" s="49"/>
      <c r="FK5" s="49"/>
      <c r="FL5" s="49"/>
      <c r="FM5" s="49"/>
      <c r="FN5" s="49"/>
      <c r="FO5" s="49"/>
      <c r="FP5" s="49"/>
      <c r="FQ5" s="49"/>
      <c r="FR5" s="49"/>
      <c r="FS5" s="49"/>
      <c r="FT5" s="49"/>
      <c r="FU5" s="49"/>
      <c r="FV5" s="49"/>
      <c r="FW5" s="49"/>
      <c r="FX5" s="49"/>
      <c r="FY5" s="49"/>
      <c r="FZ5" s="49"/>
      <c r="GA5" s="49"/>
      <c r="GB5" s="49"/>
      <c r="GC5" s="49"/>
      <c r="GD5" s="49"/>
      <c r="GE5" s="24"/>
      <c r="GF5" s="24"/>
    </row>
    <row r="6" spans="1:190" ht="5.45" customHeight="1" thickBot="1">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c r="BW6" s="50"/>
      <c r="BX6" s="50"/>
      <c r="BY6" s="50"/>
      <c r="BZ6" s="5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c r="DI6" s="50"/>
      <c r="DJ6" s="50"/>
      <c r="DK6" s="50"/>
      <c r="DL6" s="50"/>
      <c r="DM6" s="50"/>
      <c r="DN6" s="50"/>
      <c r="DO6" s="50"/>
      <c r="DP6" s="50"/>
      <c r="DQ6" s="50"/>
      <c r="DR6" s="50"/>
      <c r="DS6" s="50"/>
      <c r="DT6" s="50"/>
      <c r="DU6" s="50"/>
      <c r="DV6" s="50"/>
      <c r="DW6" s="50"/>
      <c r="DX6" s="50"/>
      <c r="DY6" s="50"/>
      <c r="DZ6" s="50"/>
      <c r="EA6" s="50"/>
      <c r="EB6" s="50"/>
      <c r="EC6" s="50"/>
      <c r="ED6" s="50"/>
      <c r="EE6" s="50"/>
      <c r="EF6" s="50"/>
      <c r="EG6" s="50"/>
      <c r="EH6" s="50"/>
      <c r="EI6" s="50"/>
      <c r="EJ6" s="50"/>
      <c r="EK6" s="50"/>
      <c r="EL6" s="50"/>
      <c r="EM6" s="50"/>
      <c r="EN6" s="50"/>
      <c r="EO6" s="50"/>
      <c r="EP6" s="50"/>
      <c r="EQ6" s="50"/>
      <c r="ER6" s="50"/>
      <c r="ES6" s="50"/>
      <c r="ET6" s="50"/>
      <c r="EU6" s="50"/>
      <c r="EV6" s="50"/>
      <c r="EW6" s="50"/>
      <c r="EX6" s="50"/>
      <c r="EY6" s="50"/>
      <c r="EZ6" s="50"/>
      <c r="FA6" s="50"/>
      <c r="FB6" s="50"/>
      <c r="FC6" s="50"/>
      <c r="FD6" s="50"/>
      <c r="FE6" s="50"/>
      <c r="FF6" s="50"/>
      <c r="FG6" s="50"/>
      <c r="FH6" s="50"/>
      <c r="FI6" s="50"/>
      <c r="FJ6" s="50"/>
      <c r="FK6" s="50"/>
      <c r="FL6" s="50"/>
      <c r="FM6" s="50"/>
      <c r="FN6" s="50"/>
      <c r="FO6" s="50"/>
      <c r="FP6" s="50"/>
      <c r="FQ6" s="50"/>
      <c r="FR6" s="50"/>
      <c r="FS6" s="50"/>
      <c r="FT6" s="50"/>
      <c r="FU6" s="50"/>
      <c r="FV6" s="50"/>
      <c r="FW6" s="50"/>
      <c r="FX6" s="50"/>
      <c r="FY6" s="50"/>
      <c r="FZ6" s="50"/>
      <c r="GA6" s="50"/>
      <c r="GB6" s="50"/>
      <c r="GC6" s="50"/>
      <c r="GD6" s="50"/>
      <c r="GE6" s="24"/>
      <c r="GF6" s="24"/>
    </row>
    <row r="7" spans="1:190" ht="5.45" customHeight="1">
      <c r="B7" s="51" t="s">
        <v>33</v>
      </c>
      <c r="C7" s="52"/>
      <c r="D7" s="52"/>
      <c r="E7" s="52"/>
      <c r="F7" s="52"/>
      <c r="G7" s="52"/>
      <c r="H7" s="52"/>
      <c r="I7" s="52"/>
      <c r="J7" s="52"/>
      <c r="K7" s="52"/>
      <c r="L7" s="52"/>
      <c r="M7" s="52"/>
      <c r="N7" s="52"/>
      <c r="O7" s="55">
        <v>1234567</v>
      </c>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2" t="s">
        <v>34</v>
      </c>
      <c r="BN7" s="52"/>
      <c r="BO7" s="52"/>
      <c r="BP7" s="52"/>
      <c r="BQ7" s="52"/>
      <c r="BR7" s="52"/>
      <c r="BS7" s="52"/>
      <c r="BT7" s="52"/>
      <c r="BU7" s="52"/>
      <c r="BV7" s="52"/>
      <c r="BW7" s="52"/>
      <c r="BX7" s="52"/>
      <c r="BY7" s="57" t="s">
        <v>97</v>
      </c>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93" t="s">
        <v>41</v>
      </c>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5"/>
      <c r="FG7" s="74">
        <f ca="1">FW31+FW49+FW67+FW85+FW103+FW121+FW139</f>
        <v>2.0833333333333335</v>
      </c>
      <c r="FH7" s="74"/>
      <c r="FI7" s="74"/>
      <c r="FJ7" s="74"/>
      <c r="FK7" s="74"/>
      <c r="FL7" s="74"/>
      <c r="FM7" s="74"/>
      <c r="FN7" s="74"/>
      <c r="FO7" s="74"/>
      <c r="FP7" s="74"/>
      <c r="FQ7" s="74"/>
      <c r="FR7" s="74"/>
      <c r="FS7" s="52" t="s">
        <v>0</v>
      </c>
      <c r="FT7" s="52"/>
      <c r="FU7" s="52"/>
      <c r="FV7" s="52"/>
      <c r="FW7" s="52"/>
      <c r="FX7" s="52"/>
      <c r="FY7" s="52" t="s">
        <v>28</v>
      </c>
      <c r="FZ7" s="52"/>
      <c r="GA7" s="52"/>
      <c r="GB7" s="52"/>
      <c r="GC7" s="52"/>
      <c r="GD7" s="76"/>
      <c r="GH7" s="27"/>
    </row>
    <row r="8" spans="1:190" ht="5.45" customHeight="1">
      <c r="B8" s="53"/>
      <c r="C8" s="54"/>
      <c r="D8" s="54"/>
      <c r="E8" s="54"/>
      <c r="F8" s="54"/>
      <c r="G8" s="54"/>
      <c r="H8" s="54"/>
      <c r="I8" s="54"/>
      <c r="J8" s="54"/>
      <c r="K8" s="54"/>
      <c r="L8" s="54"/>
      <c r="M8" s="54"/>
      <c r="N8" s="54"/>
      <c r="O8" s="56"/>
      <c r="P8" s="56"/>
      <c r="Q8" s="56"/>
      <c r="R8" s="56"/>
      <c r="S8" s="56"/>
      <c r="T8" s="56"/>
      <c r="U8" s="56"/>
      <c r="V8" s="56"/>
      <c r="W8" s="56"/>
      <c r="X8" s="56"/>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4"/>
      <c r="BN8" s="54"/>
      <c r="BO8" s="54"/>
      <c r="BP8" s="54"/>
      <c r="BQ8" s="54"/>
      <c r="BR8" s="54"/>
      <c r="BS8" s="54"/>
      <c r="BT8" s="54"/>
      <c r="BU8" s="54"/>
      <c r="BV8" s="54"/>
      <c r="BW8" s="54"/>
      <c r="BX8" s="54"/>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96"/>
      <c r="EC8" s="97"/>
      <c r="ED8" s="97"/>
      <c r="EE8" s="97"/>
      <c r="EF8" s="97"/>
      <c r="EG8" s="97"/>
      <c r="EH8" s="97"/>
      <c r="EI8" s="97"/>
      <c r="EJ8" s="97"/>
      <c r="EK8" s="97"/>
      <c r="EL8" s="97"/>
      <c r="EM8" s="97"/>
      <c r="EN8" s="97"/>
      <c r="EO8" s="97"/>
      <c r="EP8" s="97"/>
      <c r="EQ8" s="97"/>
      <c r="ER8" s="97"/>
      <c r="ES8" s="97"/>
      <c r="ET8" s="97"/>
      <c r="EU8" s="97"/>
      <c r="EV8" s="97"/>
      <c r="EW8" s="97"/>
      <c r="EX8" s="97"/>
      <c r="EY8" s="97"/>
      <c r="EZ8" s="97"/>
      <c r="FA8" s="97"/>
      <c r="FB8" s="97"/>
      <c r="FC8" s="97"/>
      <c r="FD8" s="97"/>
      <c r="FE8" s="97"/>
      <c r="FF8" s="98"/>
      <c r="FG8" s="75"/>
      <c r="FH8" s="75"/>
      <c r="FI8" s="75"/>
      <c r="FJ8" s="75"/>
      <c r="FK8" s="75"/>
      <c r="FL8" s="75"/>
      <c r="FM8" s="75"/>
      <c r="FN8" s="75"/>
      <c r="FO8" s="75"/>
      <c r="FP8" s="75"/>
      <c r="FQ8" s="75"/>
      <c r="FR8" s="75"/>
      <c r="FS8" s="54"/>
      <c r="FT8" s="54"/>
      <c r="FU8" s="54"/>
      <c r="FV8" s="54"/>
      <c r="FW8" s="54"/>
      <c r="FX8" s="54"/>
      <c r="FY8" s="54"/>
      <c r="FZ8" s="54"/>
      <c r="GA8" s="54"/>
      <c r="GB8" s="54"/>
      <c r="GC8" s="54"/>
      <c r="GD8" s="77"/>
    </row>
    <row r="9" spans="1:190" ht="5.45" customHeight="1">
      <c r="B9" s="53"/>
      <c r="C9" s="54"/>
      <c r="D9" s="54"/>
      <c r="E9" s="54"/>
      <c r="F9" s="54"/>
      <c r="G9" s="54"/>
      <c r="H9" s="54"/>
      <c r="I9" s="54"/>
      <c r="J9" s="54"/>
      <c r="K9" s="54"/>
      <c r="L9" s="54"/>
      <c r="M9" s="54"/>
      <c r="N9" s="54"/>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4"/>
      <c r="BN9" s="54"/>
      <c r="BO9" s="54"/>
      <c r="BP9" s="54"/>
      <c r="BQ9" s="54"/>
      <c r="BR9" s="54"/>
      <c r="BS9" s="54"/>
      <c r="BT9" s="54"/>
      <c r="BU9" s="54"/>
      <c r="BV9" s="54"/>
      <c r="BW9" s="54"/>
      <c r="BX9" s="54"/>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96"/>
      <c r="EC9" s="97"/>
      <c r="ED9" s="97"/>
      <c r="EE9" s="97"/>
      <c r="EF9" s="97"/>
      <c r="EG9" s="97"/>
      <c r="EH9" s="97"/>
      <c r="EI9" s="97"/>
      <c r="EJ9" s="97"/>
      <c r="EK9" s="97"/>
      <c r="EL9" s="97"/>
      <c r="EM9" s="97"/>
      <c r="EN9" s="97"/>
      <c r="EO9" s="97"/>
      <c r="EP9" s="97"/>
      <c r="EQ9" s="97"/>
      <c r="ER9" s="97"/>
      <c r="ES9" s="97"/>
      <c r="ET9" s="97"/>
      <c r="EU9" s="97"/>
      <c r="EV9" s="97"/>
      <c r="EW9" s="97"/>
      <c r="EX9" s="97"/>
      <c r="EY9" s="97"/>
      <c r="EZ9" s="97"/>
      <c r="FA9" s="97"/>
      <c r="FB9" s="97"/>
      <c r="FC9" s="97"/>
      <c r="FD9" s="97"/>
      <c r="FE9" s="97"/>
      <c r="FF9" s="98"/>
      <c r="FG9" s="75"/>
      <c r="FH9" s="75"/>
      <c r="FI9" s="75"/>
      <c r="FJ9" s="75"/>
      <c r="FK9" s="75"/>
      <c r="FL9" s="75"/>
      <c r="FM9" s="75"/>
      <c r="FN9" s="75"/>
      <c r="FO9" s="75"/>
      <c r="FP9" s="75"/>
      <c r="FQ9" s="75"/>
      <c r="FR9" s="75"/>
      <c r="FS9" s="54"/>
      <c r="FT9" s="54"/>
      <c r="FU9" s="54"/>
      <c r="FV9" s="54"/>
      <c r="FW9" s="54"/>
      <c r="FX9" s="54"/>
      <c r="FY9" s="54"/>
      <c r="FZ9" s="54"/>
      <c r="GA9" s="54"/>
      <c r="GB9" s="54"/>
      <c r="GC9" s="54"/>
      <c r="GD9" s="77"/>
    </row>
    <row r="10" spans="1:190" ht="5.45" customHeight="1">
      <c r="B10" s="53"/>
      <c r="C10" s="54"/>
      <c r="D10" s="54"/>
      <c r="E10" s="54"/>
      <c r="F10" s="54"/>
      <c r="G10" s="54"/>
      <c r="H10" s="54"/>
      <c r="I10" s="54"/>
      <c r="J10" s="54"/>
      <c r="K10" s="54"/>
      <c r="L10" s="54"/>
      <c r="M10" s="54"/>
      <c r="N10" s="54"/>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4"/>
      <c r="BN10" s="54"/>
      <c r="BO10" s="54"/>
      <c r="BP10" s="54"/>
      <c r="BQ10" s="54"/>
      <c r="BR10" s="54"/>
      <c r="BS10" s="54"/>
      <c r="BT10" s="54"/>
      <c r="BU10" s="54"/>
      <c r="BV10" s="54"/>
      <c r="BW10" s="54"/>
      <c r="BX10" s="54"/>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96"/>
      <c r="EC10" s="97"/>
      <c r="ED10" s="97"/>
      <c r="EE10" s="97"/>
      <c r="EF10" s="97"/>
      <c r="EG10" s="97"/>
      <c r="EH10" s="97"/>
      <c r="EI10" s="97"/>
      <c r="EJ10" s="97"/>
      <c r="EK10" s="97"/>
      <c r="EL10" s="97"/>
      <c r="EM10" s="97"/>
      <c r="EN10" s="97"/>
      <c r="EO10" s="97"/>
      <c r="EP10" s="97"/>
      <c r="EQ10" s="97"/>
      <c r="ER10" s="97"/>
      <c r="ES10" s="97"/>
      <c r="ET10" s="97"/>
      <c r="EU10" s="97"/>
      <c r="EV10" s="97"/>
      <c r="EW10" s="97"/>
      <c r="EX10" s="97"/>
      <c r="EY10" s="97"/>
      <c r="EZ10" s="97"/>
      <c r="FA10" s="97"/>
      <c r="FB10" s="97"/>
      <c r="FC10" s="97"/>
      <c r="FD10" s="97"/>
      <c r="FE10" s="97"/>
      <c r="FF10" s="98"/>
      <c r="FG10" s="75"/>
      <c r="FH10" s="75"/>
      <c r="FI10" s="75"/>
      <c r="FJ10" s="75"/>
      <c r="FK10" s="75"/>
      <c r="FL10" s="75"/>
      <c r="FM10" s="75"/>
      <c r="FN10" s="75"/>
      <c r="FO10" s="75"/>
      <c r="FP10" s="75"/>
      <c r="FQ10" s="75"/>
      <c r="FR10" s="75"/>
      <c r="FS10" s="54"/>
      <c r="FT10" s="54"/>
      <c r="FU10" s="54"/>
      <c r="FV10" s="54"/>
      <c r="FW10" s="54"/>
      <c r="FX10" s="54"/>
      <c r="FY10" s="54"/>
      <c r="FZ10" s="54"/>
      <c r="GA10" s="54"/>
      <c r="GB10" s="54"/>
      <c r="GC10" s="54"/>
      <c r="GD10" s="77"/>
    </row>
    <row r="11" spans="1:190" ht="5.45" customHeight="1">
      <c r="B11" s="292" t="s">
        <v>23</v>
      </c>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80"/>
      <c r="AQ11" s="56">
        <v>2</v>
      </c>
      <c r="AR11" s="56"/>
      <c r="AS11" s="56"/>
      <c r="AT11" s="56"/>
      <c r="AU11" s="56"/>
      <c r="AV11" s="56"/>
      <c r="AW11" s="56"/>
      <c r="AX11" s="56"/>
      <c r="AY11" s="56"/>
      <c r="AZ11" s="56"/>
      <c r="BA11" s="54" t="s">
        <v>21</v>
      </c>
      <c r="BB11" s="54"/>
      <c r="BC11" s="54"/>
      <c r="BD11" s="54"/>
      <c r="BE11" s="54"/>
      <c r="BF11" s="54"/>
      <c r="BG11" s="54"/>
      <c r="BH11" s="54" t="s">
        <v>22</v>
      </c>
      <c r="BI11" s="54"/>
      <c r="BJ11" s="54"/>
      <c r="BK11" s="54"/>
      <c r="BL11" s="54"/>
      <c r="BM11" s="83" t="s">
        <v>2</v>
      </c>
      <c r="BN11" s="83"/>
      <c r="BO11" s="83"/>
      <c r="BP11" s="83"/>
      <c r="BQ11" s="83"/>
      <c r="BR11" s="14"/>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2"/>
      <c r="EB11" s="9"/>
      <c r="EC11" s="82" t="s">
        <v>42</v>
      </c>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54"/>
      <c r="FE11" s="54"/>
      <c r="FF11" s="54"/>
      <c r="FG11" s="59">
        <f ca="1">FW39+FW57+FW75+FW93+FW111+FW129+FW147</f>
        <v>2.0833333333333335</v>
      </c>
      <c r="FH11" s="60"/>
      <c r="FI11" s="60"/>
      <c r="FJ11" s="60"/>
      <c r="FK11" s="60"/>
      <c r="FL11" s="60"/>
      <c r="FM11" s="60"/>
      <c r="FN11" s="60"/>
      <c r="FO11" s="60"/>
      <c r="FP11" s="60"/>
      <c r="FQ11" s="60"/>
      <c r="FR11" s="61"/>
      <c r="FS11" s="65" t="s">
        <v>0</v>
      </c>
      <c r="FT11" s="66"/>
      <c r="FU11" s="66"/>
      <c r="FV11" s="66"/>
      <c r="FW11" s="66"/>
      <c r="FX11" s="67"/>
      <c r="FY11" s="65" t="s">
        <v>29</v>
      </c>
      <c r="FZ11" s="66"/>
      <c r="GA11" s="66"/>
      <c r="GB11" s="66"/>
      <c r="GC11" s="66"/>
      <c r="GD11" s="71"/>
    </row>
    <row r="12" spans="1:190" ht="5.45" customHeight="1">
      <c r="B12" s="293"/>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7"/>
      <c r="AQ12" s="56"/>
      <c r="AR12" s="56"/>
      <c r="AS12" s="56"/>
      <c r="AT12" s="56"/>
      <c r="AU12" s="56"/>
      <c r="AV12" s="56"/>
      <c r="AW12" s="56"/>
      <c r="AX12" s="56"/>
      <c r="AY12" s="56"/>
      <c r="AZ12" s="56"/>
      <c r="BA12" s="54"/>
      <c r="BB12" s="54"/>
      <c r="BC12" s="54"/>
      <c r="BD12" s="54"/>
      <c r="BE12" s="54"/>
      <c r="BF12" s="54"/>
      <c r="BG12" s="54"/>
      <c r="BH12" s="54"/>
      <c r="BI12" s="54"/>
      <c r="BJ12" s="54"/>
      <c r="BK12" s="54"/>
      <c r="BL12" s="54"/>
      <c r="BM12" s="83"/>
      <c r="BN12" s="83"/>
      <c r="BO12" s="83"/>
      <c r="BP12" s="83"/>
      <c r="BQ12" s="83"/>
      <c r="BR12" s="6"/>
      <c r="BS12" s="7"/>
      <c r="BT12" s="66" t="s">
        <v>50</v>
      </c>
      <c r="BU12" s="66"/>
      <c r="BV12" s="342" t="s">
        <v>105</v>
      </c>
      <c r="BW12" s="342"/>
      <c r="BX12" s="342"/>
      <c r="BY12" s="342"/>
      <c r="BZ12" s="342"/>
      <c r="CA12" s="342"/>
      <c r="CB12" s="342"/>
      <c r="CC12" s="342"/>
      <c r="CD12" s="342"/>
      <c r="CE12" s="342"/>
      <c r="CF12" s="342"/>
      <c r="CG12" s="342"/>
      <c r="CH12" s="342"/>
      <c r="CI12" s="342"/>
      <c r="CJ12" s="342"/>
      <c r="CK12" s="342"/>
      <c r="CL12" s="342"/>
      <c r="CM12" s="342"/>
      <c r="CN12" s="342"/>
      <c r="CO12" s="342"/>
      <c r="CP12" s="342"/>
      <c r="CQ12" s="342"/>
      <c r="CR12" s="342"/>
      <c r="CS12" s="342"/>
      <c r="CT12" s="342"/>
      <c r="CU12" s="342"/>
      <c r="CV12" s="342"/>
      <c r="CW12" s="284" t="s">
        <v>51</v>
      </c>
      <c r="CX12" s="284"/>
      <c r="CY12" s="35"/>
      <c r="CZ12" s="35"/>
      <c r="DA12" s="35"/>
      <c r="DB12" s="338">
        <v>8</v>
      </c>
      <c r="DC12" s="338"/>
      <c r="DD12" s="338"/>
      <c r="DE12" s="338"/>
      <c r="DF12" s="339" t="s">
        <v>52</v>
      </c>
      <c r="DG12" s="339"/>
      <c r="DH12" s="338" t="s">
        <v>98</v>
      </c>
      <c r="DI12" s="338"/>
      <c r="DJ12" s="338"/>
      <c r="DK12" s="338"/>
      <c r="DL12" s="36"/>
      <c r="DM12" s="339" t="s">
        <v>53</v>
      </c>
      <c r="DN12" s="339"/>
      <c r="DO12" s="339"/>
      <c r="DP12" s="36"/>
      <c r="DQ12" s="338">
        <v>24</v>
      </c>
      <c r="DR12" s="338"/>
      <c r="DS12" s="338"/>
      <c r="DT12" s="338"/>
      <c r="DU12" s="339" t="s">
        <v>52</v>
      </c>
      <c r="DV12" s="339"/>
      <c r="DW12" s="338" t="s">
        <v>98</v>
      </c>
      <c r="DX12" s="338"/>
      <c r="DY12" s="338"/>
      <c r="DZ12" s="338"/>
      <c r="EA12" s="8"/>
      <c r="EB12" s="9"/>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9"/>
      <c r="FH12" s="60"/>
      <c r="FI12" s="60"/>
      <c r="FJ12" s="60"/>
      <c r="FK12" s="60"/>
      <c r="FL12" s="60"/>
      <c r="FM12" s="60"/>
      <c r="FN12" s="60"/>
      <c r="FO12" s="60"/>
      <c r="FP12" s="60"/>
      <c r="FQ12" s="60"/>
      <c r="FR12" s="61"/>
      <c r="FS12" s="65"/>
      <c r="FT12" s="66"/>
      <c r="FU12" s="66"/>
      <c r="FV12" s="66"/>
      <c r="FW12" s="66"/>
      <c r="FX12" s="67"/>
      <c r="FY12" s="65"/>
      <c r="FZ12" s="66"/>
      <c r="GA12" s="66"/>
      <c r="GB12" s="66"/>
      <c r="GC12" s="66"/>
      <c r="GD12" s="71"/>
    </row>
    <row r="13" spans="1:190" ht="5.45" customHeight="1">
      <c r="B13" s="293"/>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7"/>
      <c r="AQ13" s="56"/>
      <c r="AR13" s="56"/>
      <c r="AS13" s="56"/>
      <c r="AT13" s="56"/>
      <c r="AU13" s="56"/>
      <c r="AV13" s="56"/>
      <c r="AW13" s="56"/>
      <c r="AX13" s="56"/>
      <c r="AY13" s="56"/>
      <c r="AZ13" s="56"/>
      <c r="BA13" s="54"/>
      <c r="BB13" s="54"/>
      <c r="BC13" s="54"/>
      <c r="BD13" s="54"/>
      <c r="BE13" s="54"/>
      <c r="BF13" s="54"/>
      <c r="BG13" s="54"/>
      <c r="BH13" s="54"/>
      <c r="BI13" s="54"/>
      <c r="BJ13" s="54"/>
      <c r="BK13" s="54"/>
      <c r="BL13" s="54"/>
      <c r="BM13" s="83"/>
      <c r="BN13" s="83"/>
      <c r="BO13" s="83"/>
      <c r="BP13" s="83"/>
      <c r="BQ13" s="83"/>
      <c r="BR13" s="9"/>
      <c r="BS13" s="7"/>
      <c r="BT13" s="66"/>
      <c r="BU13" s="66"/>
      <c r="BV13" s="342"/>
      <c r="BW13" s="342"/>
      <c r="BX13" s="342"/>
      <c r="BY13" s="342"/>
      <c r="BZ13" s="342"/>
      <c r="CA13" s="342"/>
      <c r="CB13" s="342"/>
      <c r="CC13" s="342"/>
      <c r="CD13" s="342"/>
      <c r="CE13" s="342"/>
      <c r="CF13" s="342"/>
      <c r="CG13" s="342"/>
      <c r="CH13" s="342"/>
      <c r="CI13" s="342"/>
      <c r="CJ13" s="342"/>
      <c r="CK13" s="342"/>
      <c r="CL13" s="342"/>
      <c r="CM13" s="342"/>
      <c r="CN13" s="342"/>
      <c r="CO13" s="342"/>
      <c r="CP13" s="342"/>
      <c r="CQ13" s="342"/>
      <c r="CR13" s="342"/>
      <c r="CS13" s="342"/>
      <c r="CT13" s="342"/>
      <c r="CU13" s="342"/>
      <c r="CV13" s="342"/>
      <c r="CW13" s="284"/>
      <c r="CX13" s="284"/>
      <c r="CY13" s="35"/>
      <c r="CZ13" s="35"/>
      <c r="DA13" s="35"/>
      <c r="DB13" s="338"/>
      <c r="DC13" s="338"/>
      <c r="DD13" s="338"/>
      <c r="DE13" s="338"/>
      <c r="DF13" s="339"/>
      <c r="DG13" s="339"/>
      <c r="DH13" s="338"/>
      <c r="DI13" s="338"/>
      <c r="DJ13" s="338"/>
      <c r="DK13" s="338"/>
      <c r="DL13" s="36"/>
      <c r="DM13" s="339"/>
      <c r="DN13" s="339"/>
      <c r="DO13" s="339"/>
      <c r="DP13" s="36"/>
      <c r="DQ13" s="338"/>
      <c r="DR13" s="338"/>
      <c r="DS13" s="338"/>
      <c r="DT13" s="338"/>
      <c r="DU13" s="339"/>
      <c r="DV13" s="339"/>
      <c r="DW13" s="338"/>
      <c r="DX13" s="338"/>
      <c r="DY13" s="338"/>
      <c r="DZ13" s="338"/>
      <c r="EA13" s="8"/>
      <c r="EB13" s="9"/>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62"/>
      <c r="FH13" s="63"/>
      <c r="FI13" s="63"/>
      <c r="FJ13" s="63"/>
      <c r="FK13" s="63"/>
      <c r="FL13" s="63"/>
      <c r="FM13" s="63"/>
      <c r="FN13" s="63"/>
      <c r="FO13" s="63"/>
      <c r="FP13" s="63"/>
      <c r="FQ13" s="63"/>
      <c r="FR13" s="64"/>
      <c r="FS13" s="68"/>
      <c r="FT13" s="69"/>
      <c r="FU13" s="69"/>
      <c r="FV13" s="69"/>
      <c r="FW13" s="69"/>
      <c r="FX13" s="70"/>
      <c r="FY13" s="68"/>
      <c r="FZ13" s="69"/>
      <c r="GA13" s="69"/>
      <c r="GB13" s="69"/>
      <c r="GC13" s="69"/>
      <c r="GD13" s="72"/>
    </row>
    <row r="14" spans="1:190" ht="5.45" customHeight="1">
      <c r="B14" s="293"/>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7"/>
      <c r="AQ14" s="56"/>
      <c r="AR14" s="56"/>
      <c r="AS14" s="56"/>
      <c r="AT14" s="56"/>
      <c r="AU14" s="56"/>
      <c r="AV14" s="56"/>
      <c r="AW14" s="56"/>
      <c r="AX14" s="56"/>
      <c r="AY14" s="56"/>
      <c r="AZ14" s="56"/>
      <c r="BA14" s="54"/>
      <c r="BB14" s="54"/>
      <c r="BC14" s="54"/>
      <c r="BD14" s="54"/>
      <c r="BE14" s="54"/>
      <c r="BF14" s="54"/>
      <c r="BG14" s="54"/>
      <c r="BH14" s="54"/>
      <c r="BI14" s="54"/>
      <c r="BJ14" s="54"/>
      <c r="BK14" s="54"/>
      <c r="BL14" s="54"/>
      <c r="BM14" s="83"/>
      <c r="BN14" s="83"/>
      <c r="BO14" s="83"/>
      <c r="BP14" s="83"/>
      <c r="BQ14" s="83"/>
      <c r="BR14" s="9"/>
      <c r="BS14" s="7"/>
      <c r="BT14" s="66" t="s">
        <v>50</v>
      </c>
      <c r="BU14" s="66"/>
      <c r="BV14" s="81"/>
      <c r="BW14" s="81"/>
      <c r="BX14" s="81"/>
      <c r="BY14" s="81"/>
      <c r="BZ14" s="81"/>
      <c r="CA14" s="81"/>
      <c r="CB14" s="81"/>
      <c r="CC14" s="81"/>
      <c r="CD14" s="81"/>
      <c r="CE14" s="81"/>
      <c r="CF14" s="81"/>
      <c r="CG14" s="81"/>
      <c r="CH14" s="81"/>
      <c r="CI14" s="81"/>
      <c r="CJ14" s="81"/>
      <c r="CK14" s="81"/>
      <c r="CL14" s="81"/>
      <c r="CM14" s="81"/>
      <c r="CN14" s="81"/>
      <c r="CO14" s="81"/>
      <c r="CP14" s="81"/>
      <c r="CQ14" s="81"/>
      <c r="CR14" s="81"/>
      <c r="CS14" s="81"/>
      <c r="CT14" s="81"/>
      <c r="CU14" s="81"/>
      <c r="CV14" s="81"/>
      <c r="CW14" s="66" t="s">
        <v>51</v>
      </c>
      <c r="CX14" s="66"/>
      <c r="CY14" s="7"/>
      <c r="CZ14" s="7"/>
      <c r="DA14" s="7"/>
      <c r="DB14" s="340"/>
      <c r="DC14" s="340"/>
      <c r="DD14" s="340"/>
      <c r="DE14" s="340"/>
      <c r="DF14" s="341" t="s">
        <v>52</v>
      </c>
      <c r="DG14" s="341"/>
      <c r="DH14" s="340"/>
      <c r="DI14" s="340"/>
      <c r="DJ14" s="340"/>
      <c r="DK14" s="340"/>
      <c r="DL14" s="34"/>
      <c r="DM14" s="341" t="s">
        <v>53</v>
      </c>
      <c r="DN14" s="341"/>
      <c r="DO14" s="341"/>
      <c r="DP14" s="34"/>
      <c r="DQ14" s="340"/>
      <c r="DR14" s="340"/>
      <c r="DS14" s="340"/>
      <c r="DT14" s="340"/>
      <c r="DU14" s="341" t="s">
        <v>52</v>
      </c>
      <c r="DV14" s="341"/>
      <c r="DW14" s="340"/>
      <c r="DX14" s="340"/>
      <c r="DY14" s="340"/>
      <c r="DZ14" s="340"/>
      <c r="EA14" s="8"/>
      <c r="EB14" s="9"/>
      <c r="EC14" s="78" t="s">
        <v>43</v>
      </c>
      <c r="ED14" s="79"/>
      <c r="EE14" s="79"/>
      <c r="EF14" s="79"/>
      <c r="EG14" s="79"/>
      <c r="EH14" s="79"/>
      <c r="EI14" s="79"/>
      <c r="EJ14" s="79"/>
      <c r="EK14" s="79"/>
      <c r="EL14" s="79"/>
      <c r="EM14" s="79"/>
      <c r="EN14" s="79"/>
      <c r="EO14" s="79"/>
      <c r="EP14" s="79"/>
      <c r="EQ14" s="79"/>
      <c r="ER14" s="79"/>
      <c r="ES14" s="79"/>
      <c r="ET14" s="79"/>
      <c r="EU14" s="79"/>
      <c r="EV14" s="79"/>
      <c r="EW14" s="79"/>
      <c r="EX14" s="79"/>
      <c r="EY14" s="79"/>
      <c r="EZ14" s="79"/>
      <c r="FA14" s="79"/>
      <c r="FB14" s="79"/>
      <c r="FC14" s="79"/>
      <c r="FD14" s="79"/>
      <c r="FE14" s="79"/>
      <c r="FF14" s="80"/>
      <c r="FG14" s="59">
        <f ca="1">IF(FG17&gt;FG20,FG17,FG20)</f>
        <v>1.4583333333333335</v>
      </c>
      <c r="FH14" s="60"/>
      <c r="FI14" s="60"/>
      <c r="FJ14" s="60"/>
      <c r="FK14" s="60"/>
      <c r="FL14" s="60"/>
      <c r="FM14" s="60"/>
      <c r="FN14" s="60"/>
      <c r="FO14" s="60"/>
      <c r="FP14" s="60"/>
      <c r="FQ14" s="60"/>
      <c r="FR14" s="61"/>
      <c r="FS14" s="65" t="s">
        <v>0</v>
      </c>
      <c r="FT14" s="66"/>
      <c r="FU14" s="66"/>
      <c r="FV14" s="66"/>
      <c r="FW14" s="66"/>
      <c r="FX14" s="67"/>
      <c r="FY14" s="65" t="s">
        <v>30</v>
      </c>
      <c r="FZ14" s="66"/>
      <c r="GA14" s="66"/>
      <c r="GB14" s="66"/>
      <c r="GC14" s="66"/>
      <c r="GD14" s="71"/>
    </row>
    <row r="15" spans="1:190" ht="5.45" customHeight="1">
      <c r="B15" s="10"/>
      <c r="C15" s="82" t="s">
        <v>24</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c r="AO15" s="82"/>
      <c r="AP15" s="82"/>
      <c r="AQ15" s="56">
        <v>1</v>
      </c>
      <c r="AR15" s="56"/>
      <c r="AS15" s="56"/>
      <c r="AT15" s="56"/>
      <c r="AU15" s="56"/>
      <c r="AV15" s="56"/>
      <c r="AW15" s="56"/>
      <c r="AX15" s="56"/>
      <c r="AY15" s="56"/>
      <c r="AZ15" s="56"/>
      <c r="BA15" s="54" t="s">
        <v>21</v>
      </c>
      <c r="BB15" s="54"/>
      <c r="BC15" s="54"/>
      <c r="BD15" s="54"/>
      <c r="BE15" s="54"/>
      <c r="BF15" s="54"/>
      <c r="BG15" s="54"/>
      <c r="BH15" s="54" t="s">
        <v>36</v>
      </c>
      <c r="BI15" s="54"/>
      <c r="BJ15" s="54"/>
      <c r="BK15" s="54"/>
      <c r="BL15" s="54"/>
      <c r="BM15" s="83"/>
      <c r="BN15" s="83"/>
      <c r="BO15" s="83"/>
      <c r="BP15" s="83"/>
      <c r="BQ15" s="83"/>
      <c r="BR15" s="9"/>
      <c r="BS15" s="7"/>
      <c r="BT15" s="66"/>
      <c r="BU15" s="66"/>
      <c r="BV15" s="81"/>
      <c r="BW15" s="81"/>
      <c r="BX15" s="81"/>
      <c r="BY15" s="81"/>
      <c r="BZ15" s="81"/>
      <c r="CA15" s="81"/>
      <c r="CB15" s="81"/>
      <c r="CC15" s="81"/>
      <c r="CD15" s="81"/>
      <c r="CE15" s="81"/>
      <c r="CF15" s="81"/>
      <c r="CG15" s="81"/>
      <c r="CH15" s="81"/>
      <c r="CI15" s="81"/>
      <c r="CJ15" s="81"/>
      <c r="CK15" s="81"/>
      <c r="CL15" s="81"/>
      <c r="CM15" s="81"/>
      <c r="CN15" s="81"/>
      <c r="CO15" s="81"/>
      <c r="CP15" s="81"/>
      <c r="CQ15" s="81"/>
      <c r="CR15" s="81"/>
      <c r="CS15" s="81"/>
      <c r="CT15" s="81"/>
      <c r="CU15" s="81"/>
      <c r="CV15" s="81"/>
      <c r="CW15" s="66"/>
      <c r="CX15" s="66"/>
      <c r="CY15" s="7"/>
      <c r="CZ15" s="7"/>
      <c r="DA15" s="7"/>
      <c r="DB15" s="340"/>
      <c r="DC15" s="340"/>
      <c r="DD15" s="340"/>
      <c r="DE15" s="340"/>
      <c r="DF15" s="341"/>
      <c r="DG15" s="341"/>
      <c r="DH15" s="340"/>
      <c r="DI15" s="340"/>
      <c r="DJ15" s="340"/>
      <c r="DK15" s="340"/>
      <c r="DL15" s="34"/>
      <c r="DM15" s="341"/>
      <c r="DN15" s="341"/>
      <c r="DO15" s="341"/>
      <c r="DP15" s="34"/>
      <c r="DQ15" s="340"/>
      <c r="DR15" s="340"/>
      <c r="DS15" s="340"/>
      <c r="DT15" s="340"/>
      <c r="DU15" s="341"/>
      <c r="DV15" s="341"/>
      <c r="DW15" s="340"/>
      <c r="DX15" s="340"/>
      <c r="DY15" s="340"/>
      <c r="DZ15" s="340"/>
      <c r="EA15" s="8"/>
      <c r="EB15" s="12"/>
      <c r="EC15" s="65"/>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66"/>
      <c r="FE15" s="66"/>
      <c r="FF15" s="67"/>
      <c r="FG15" s="59"/>
      <c r="FH15" s="60"/>
      <c r="FI15" s="60"/>
      <c r="FJ15" s="60"/>
      <c r="FK15" s="60"/>
      <c r="FL15" s="60"/>
      <c r="FM15" s="60"/>
      <c r="FN15" s="60"/>
      <c r="FO15" s="60"/>
      <c r="FP15" s="60"/>
      <c r="FQ15" s="60"/>
      <c r="FR15" s="61"/>
      <c r="FS15" s="65"/>
      <c r="FT15" s="66"/>
      <c r="FU15" s="66"/>
      <c r="FV15" s="66"/>
      <c r="FW15" s="66"/>
      <c r="FX15" s="67"/>
      <c r="FY15" s="65"/>
      <c r="FZ15" s="66"/>
      <c r="GA15" s="66"/>
      <c r="GB15" s="66"/>
      <c r="GC15" s="66"/>
      <c r="GD15" s="71"/>
    </row>
    <row r="16" spans="1:190" ht="5.45" customHeight="1">
      <c r="B16" s="10"/>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56"/>
      <c r="AR16" s="56"/>
      <c r="AS16" s="56"/>
      <c r="AT16" s="56"/>
      <c r="AU16" s="56"/>
      <c r="AV16" s="56"/>
      <c r="AW16" s="56"/>
      <c r="AX16" s="56"/>
      <c r="AY16" s="56"/>
      <c r="AZ16" s="56"/>
      <c r="BA16" s="54"/>
      <c r="BB16" s="54"/>
      <c r="BC16" s="54"/>
      <c r="BD16" s="54"/>
      <c r="BE16" s="54"/>
      <c r="BF16" s="54"/>
      <c r="BG16" s="54"/>
      <c r="BH16" s="54"/>
      <c r="BI16" s="54"/>
      <c r="BJ16" s="54"/>
      <c r="BK16" s="54"/>
      <c r="BL16" s="54"/>
      <c r="BM16" s="83"/>
      <c r="BN16" s="83"/>
      <c r="BO16" s="83"/>
      <c r="BP16" s="83"/>
      <c r="BQ16" s="83"/>
      <c r="BR16" s="9"/>
      <c r="BS16" s="7"/>
      <c r="BT16" s="66" t="s">
        <v>50</v>
      </c>
      <c r="BU16" s="66"/>
      <c r="BV16" s="81"/>
      <c r="BW16" s="81"/>
      <c r="BX16" s="81"/>
      <c r="BY16" s="81"/>
      <c r="BZ16" s="81"/>
      <c r="CA16" s="81"/>
      <c r="CB16" s="81"/>
      <c r="CC16" s="81"/>
      <c r="CD16" s="81"/>
      <c r="CE16" s="81"/>
      <c r="CF16" s="81"/>
      <c r="CG16" s="81"/>
      <c r="CH16" s="81"/>
      <c r="CI16" s="81"/>
      <c r="CJ16" s="81"/>
      <c r="CK16" s="81"/>
      <c r="CL16" s="81"/>
      <c r="CM16" s="81"/>
      <c r="CN16" s="81"/>
      <c r="CO16" s="81"/>
      <c r="CP16" s="81"/>
      <c r="CQ16" s="81"/>
      <c r="CR16" s="81"/>
      <c r="CS16" s="81"/>
      <c r="CT16" s="81"/>
      <c r="CU16" s="81"/>
      <c r="CV16" s="81"/>
      <c r="CW16" s="66" t="s">
        <v>51</v>
      </c>
      <c r="CX16" s="66"/>
      <c r="CY16" s="7"/>
      <c r="CZ16" s="7"/>
      <c r="DA16" s="7"/>
      <c r="DB16" s="340"/>
      <c r="DC16" s="340"/>
      <c r="DD16" s="340"/>
      <c r="DE16" s="340"/>
      <c r="DF16" s="341" t="s">
        <v>52</v>
      </c>
      <c r="DG16" s="341"/>
      <c r="DH16" s="340"/>
      <c r="DI16" s="340"/>
      <c r="DJ16" s="340"/>
      <c r="DK16" s="340"/>
      <c r="DL16" s="34"/>
      <c r="DM16" s="341" t="s">
        <v>53</v>
      </c>
      <c r="DN16" s="341"/>
      <c r="DO16" s="341"/>
      <c r="DP16" s="34"/>
      <c r="DQ16" s="340"/>
      <c r="DR16" s="340"/>
      <c r="DS16" s="340"/>
      <c r="DT16" s="340"/>
      <c r="DU16" s="341" t="s">
        <v>52</v>
      </c>
      <c r="DV16" s="341"/>
      <c r="DW16" s="340"/>
      <c r="DX16" s="340"/>
      <c r="DY16" s="340"/>
      <c r="DZ16" s="340"/>
      <c r="EA16" s="8"/>
      <c r="EB16" s="12"/>
      <c r="EC16" s="65"/>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66"/>
      <c r="FE16" s="66"/>
      <c r="FF16" s="67"/>
      <c r="FG16" s="62"/>
      <c r="FH16" s="63"/>
      <c r="FI16" s="63"/>
      <c r="FJ16" s="63"/>
      <c r="FK16" s="63"/>
      <c r="FL16" s="63"/>
      <c r="FM16" s="63"/>
      <c r="FN16" s="63"/>
      <c r="FO16" s="63"/>
      <c r="FP16" s="63"/>
      <c r="FQ16" s="63"/>
      <c r="FR16" s="64"/>
      <c r="FS16" s="68"/>
      <c r="FT16" s="69"/>
      <c r="FU16" s="69"/>
      <c r="FV16" s="69"/>
      <c r="FW16" s="69"/>
      <c r="FX16" s="70"/>
      <c r="FY16" s="68"/>
      <c r="FZ16" s="69"/>
      <c r="GA16" s="69"/>
      <c r="GB16" s="69"/>
      <c r="GC16" s="69"/>
      <c r="GD16" s="72"/>
    </row>
    <row r="17" spans="2:189" ht="5.45" customHeight="1">
      <c r="B17" s="10"/>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56"/>
      <c r="AR17" s="56"/>
      <c r="AS17" s="56"/>
      <c r="AT17" s="56"/>
      <c r="AU17" s="56"/>
      <c r="AV17" s="56"/>
      <c r="AW17" s="56"/>
      <c r="AX17" s="56"/>
      <c r="AY17" s="56"/>
      <c r="AZ17" s="56"/>
      <c r="BA17" s="54"/>
      <c r="BB17" s="54"/>
      <c r="BC17" s="54"/>
      <c r="BD17" s="54"/>
      <c r="BE17" s="54"/>
      <c r="BF17" s="54"/>
      <c r="BG17" s="54"/>
      <c r="BH17" s="54"/>
      <c r="BI17" s="54"/>
      <c r="BJ17" s="54"/>
      <c r="BK17" s="54"/>
      <c r="BL17" s="54"/>
      <c r="BM17" s="83"/>
      <c r="BN17" s="83"/>
      <c r="BO17" s="83"/>
      <c r="BP17" s="83"/>
      <c r="BQ17" s="83"/>
      <c r="BR17" s="9"/>
      <c r="BS17" s="7"/>
      <c r="BT17" s="66"/>
      <c r="BU17" s="66"/>
      <c r="BV17" s="81"/>
      <c r="BW17" s="81"/>
      <c r="BX17" s="81"/>
      <c r="BY17" s="81"/>
      <c r="BZ17" s="81"/>
      <c r="CA17" s="81"/>
      <c r="CB17" s="81"/>
      <c r="CC17" s="81"/>
      <c r="CD17" s="81"/>
      <c r="CE17" s="81"/>
      <c r="CF17" s="81"/>
      <c r="CG17" s="81"/>
      <c r="CH17" s="81"/>
      <c r="CI17" s="81"/>
      <c r="CJ17" s="81"/>
      <c r="CK17" s="81"/>
      <c r="CL17" s="81"/>
      <c r="CM17" s="81"/>
      <c r="CN17" s="81"/>
      <c r="CO17" s="81"/>
      <c r="CP17" s="81"/>
      <c r="CQ17" s="81"/>
      <c r="CR17" s="81"/>
      <c r="CS17" s="81"/>
      <c r="CT17" s="81"/>
      <c r="CU17" s="81"/>
      <c r="CV17" s="81"/>
      <c r="CW17" s="66"/>
      <c r="CX17" s="66"/>
      <c r="CY17" s="7"/>
      <c r="CZ17" s="7"/>
      <c r="DA17" s="7"/>
      <c r="DB17" s="340"/>
      <c r="DC17" s="340"/>
      <c r="DD17" s="340"/>
      <c r="DE17" s="340"/>
      <c r="DF17" s="341"/>
      <c r="DG17" s="341"/>
      <c r="DH17" s="340"/>
      <c r="DI17" s="340"/>
      <c r="DJ17" s="340"/>
      <c r="DK17" s="340"/>
      <c r="DL17" s="34"/>
      <c r="DM17" s="341"/>
      <c r="DN17" s="341"/>
      <c r="DO17" s="341"/>
      <c r="DP17" s="34"/>
      <c r="DQ17" s="340"/>
      <c r="DR17" s="340"/>
      <c r="DS17" s="340"/>
      <c r="DT17" s="340"/>
      <c r="DU17" s="341"/>
      <c r="DV17" s="341"/>
      <c r="DW17" s="340"/>
      <c r="DX17" s="340"/>
      <c r="DY17" s="340"/>
      <c r="DZ17" s="340"/>
      <c r="EA17" s="8"/>
      <c r="EB17" s="12"/>
      <c r="EC17" s="9"/>
      <c r="ED17" s="54" t="s">
        <v>44</v>
      </c>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9">
        <f ca="1">FW37+FW55+FW73+FW91+FW109+FW127+FW145</f>
        <v>1.4583333333333335</v>
      </c>
      <c r="FH17" s="60"/>
      <c r="FI17" s="60"/>
      <c r="FJ17" s="60"/>
      <c r="FK17" s="60"/>
      <c r="FL17" s="60"/>
      <c r="FM17" s="60"/>
      <c r="FN17" s="60"/>
      <c r="FO17" s="60"/>
      <c r="FP17" s="60"/>
      <c r="FQ17" s="60"/>
      <c r="FR17" s="61"/>
      <c r="FS17" s="65" t="s">
        <v>0</v>
      </c>
      <c r="FT17" s="66"/>
      <c r="FU17" s="66"/>
      <c r="FV17" s="66"/>
      <c r="FW17" s="66"/>
      <c r="FX17" s="67"/>
      <c r="FY17" s="65" t="s">
        <v>31</v>
      </c>
      <c r="FZ17" s="66"/>
      <c r="GA17" s="66"/>
      <c r="GB17" s="66"/>
      <c r="GC17" s="66"/>
      <c r="GD17" s="71"/>
    </row>
    <row r="18" spans="2:189" ht="5.45" customHeight="1">
      <c r="B18" s="10"/>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56"/>
      <c r="AR18" s="56"/>
      <c r="AS18" s="56"/>
      <c r="AT18" s="56"/>
      <c r="AU18" s="56"/>
      <c r="AV18" s="56"/>
      <c r="AW18" s="56"/>
      <c r="AX18" s="56"/>
      <c r="AY18" s="56"/>
      <c r="AZ18" s="56"/>
      <c r="BA18" s="54"/>
      <c r="BB18" s="54"/>
      <c r="BC18" s="54"/>
      <c r="BD18" s="54"/>
      <c r="BE18" s="54"/>
      <c r="BF18" s="54"/>
      <c r="BG18" s="54"/>
      <c r="BH18" s="54"/>
      <c r="BI18" s="54"/>
      <c r="BJ18" s="54"/>
      <c r="BK18" s="54"/>
      <c r="BL18" s="54"/>
      <c r="BM18" s="83"/>
      <c r="BN18" s="83"/>
      <c r="BO18" s="83"/>
      <c r="BP18" s="83"/>
      <c r="BQ18" s="83"/>
      <c r="BR18" s="3"/>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5"/>
      <c r="EB18" s="12"/>
      <c r="EC18" s="9"/>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54"/>
      <c r="FE18" s="54"/>
      <c r="FF18" s="54"/>
      <c r="FG18" s="59"/>
      <c r="FH18" s="60"/>
      <c r="FI18" s="60"/>
      <c r="FJ18" s="60"/>
      <c r="FK18" s="60"/>
      <c r="FL18" s="60"/>
      <c r="FM18" s="60"/>
      <c r="FN18" s="60"/>
      <c r="FO18" s="60"/>
      <c r="FP18" s="60"/>
      <c r="FQ18" s="60"/>
      <c r="FR18" s="61"/>
      <c r="FS18" s="65"/>
      <c r="FT18" s="66"/>
      <c r="FU18" s="66"/>
      <c r="FV18" s="66"/>
      <c r="FW18" s="66"/>
      <c r="FX18" s="67"/>
      <c r="FY18" s="65"/>
      <c r="FZ18" s="66"/>
      <c r="GA18" s="66"/>
      <c r="GB18" s="66"/>
      <c r="GC18" s="66"/>
      <c r="GD18" s="71"/>
    </row>
    <row r="19" spans="2:189" ht="5.45" customHeight="1">
      <c r="B19" s="10"/>
      <c r="C19" s="54" t="s">
        <v>25</v>
      </c>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6">
        <v>1</v>
      </c>
      <c r="AR19" s="56"/>
      <c r="AS19" s="56"/>
      <c r="AT19" s="56"/>
      <c r="AU19" s="56"/>
      <c r="AV19" s="56"/>
      <c r="AW19" s="56"/>
      <c r="AX19" s="56"/>
      <c r="AY19" s="56"/>
      <c r="AZ19" s="56"/>
      <c r="BA19" s="54" t="s">
        <v>21</v>
      </c>
      <c r="BB19" s="54"/>
      <c r="BC19" s="54"/>
      <c r="BD19" s="54"/>
      <c r="BE19" s="54"/>
      <c r="BF19" s="54"/>
      <c r="BG19" s="54"/>
      <c r="BH19" s="54" t="s">
        <v>37</v>
      </c>
      <c r="BI19" s="54"/>
      <c r="BJ19" s="54"/>
      <c r="BK19" s="54"/>
      <c r="BL19" s="54"/>
      <c r="BM19" s="83"/>
      <c r="BN19" s="83"/>
      <c r="BO19" s="83"/>
      <c r="BP19" s="83"/>
      <c r="BQ19" s="83"/>
      <c r="BR19" s="268" t="s">
        <v>27</v>
      </c>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70"/>
      <c r="DC19" s="267">
        <f ca="1">(FW35+FW53+FW71+FW89+FW107+FW125+FW143)+FG7</f>
        <v>4.6666666666666661</v>
      </c>
      <c r="DD19" s="267"/>
      <c r="DE19" s="267"/>
      <c r="DF19" s="267"/>
      <c r="DG19" s="267"/>
      <c r="DH19" s="267"/>
      <c r="DI19" s="267"/>
      <c r="DJ19" s="267"/>
      <c r="DK19" s="267"/>
      <c r="DL19" s="267"/>
      <c r="DM19" s="267"/>
      <c r="DN19" s="267"/>
      <c r="DO19" s="54" t="s">
        <v>0</v>
      </c>
      <c r="DP19" s="54"/>
      <c r="DQ19" s="54"/>
      <c r="DR19" s="54"/>
      <c r="DS19" s="54"/>
      <c r="DT19" s="54"/>
      <c r="DU19" s="54"/>
      <c r="DV19" s="54"/>
      <c r="DW19" s="54" t="s">
        <v>26</v>
      </c>
      <c r="DX19" s="54"/>
      <c r="DY19" s="54"/>
      <c r="DZ19" s="54"/>
      <c r="EA19" s="54"/>
      <c r="EB19" s="12"/>
      <c r="EC19" s="9"/>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62"/>
      <c r="FH19" s="63"/>
      <c r="FI19" s="63"/>
      <c r="FJ19" s="63"/>
      <c r="FK19" s="63"/>
      <c r="FL19" s="63"/>
      <c r="FM19" s="63"/>
      <c r="FN19" s="63"/>
      <c r="FO19" s="63"/>
      <c r="FP19" s="63"/>
      <c r="FQ19" s="63"/>
      <c r="FR19" s="64"/>
      <c r="FS19" s="68"/>
      <c r="FT19" s="69"/>
      <c r="FU19" s="69"/>
      <c r="FV19" s="69"/>
      <c r="FW19" s="69"/>
      <c r="FX19" s="70"/>
      <c r="FY19" s="68"/>
      <c r="FZ19" s="69"/>
      <c r="GA19" s="69"/>
      <c r="GB19" s="69"/>
      <c r="GC19" s="69"/>
      <c r="GD19" s="72"/>
    </row>
    <row r="20" spans="2:189" ht="5.45" customHeight="1">
      <c r="B20" s="10"/>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6"/>
      <c r="AR20" s="56"/>
      <c r="AS20" s="56"/>
      <c r="AT20" s="56"/>
      <c r="AU20" s="56"/>
      <c r="AV20" s="56"/>
      <c r="AW20" s="56"/>
      <c r="AX20" s="56"/>
      <c r="AY20" s="56"/>
      <c r="AZ20" s="56"/>
      <c r="BA20" s="54"/>
      <c r="BB20" s="54"/>
      <c r="BC20" s="54"/>
      <c r="BD20" s="54"/>
      <c r="BE20" s="54"/>
      <c r="BF20" s="54"/>
      <c r="BG20" s="54"/>
      <c r="BH20" s="54"/>
      <c r="BI20" s="54"/>
      <c r="BJ20" s="54"/>
      <c r="BK20" s="54"/>
      <c r="BL20" s="54"/>
      <c r="BM20" s="83"/>
      <c r="BN20" s="83"/>
      <c r="BO20" s="83"/>
      <c r="BP20" s="83"/>
      <c r="BQ20" s="83"/>
      <c r="BR20" s="271"/>
      <c r="BS20" s="272"/>
      <c r="BT20" s="272"/>
      <c r="BU20" s="272"/>
      <c r="BV20" s="272"/>
      <c r="BW20" s="272"/>
      <c r="BX20" s="272"/>
      <c r="BY20" s="272"/>
      <c r="BZ20" s="272"/>
      <c r="CA20" s="272"/>
      <c r="CB20" s="272"/>
      <c r="CC20" s="272"/>
      <c r="CD20" s="272"/>
      <c r="CE20" s="272"/>
      <c r="CF20" s="272"/>
      <c r="CG20" s="272"/>
      <c r="CH20" s="272"/>
      <c r="CI20" s="272"/>
      <c r="CJ20" s="272"/>
      <c r="CK20" s="272"/>
      <c r="CL20" s="272"/>
      <c r="CM20" s="272"/>
      <c r="CN20" s="272"/>
      <c r="CO20" s="272"/>
      <c r="CP20" s="272"/>
      <c r="CQ20" s="272"/>
      <c r="CR20" s="272"/>
      <c r="CS20" s="272"/>
      <c r="CT20" s="272"/>
      <c r="CU20" s="272"/>
      <c r="CV20" s="272"/>
      <c r="CW20" s="272"/>
      <c r="CX20" s="272"/>
      <c r="CY20" s="272"/>
      <c r="CZ20" s="272"/>
      <c r="DA20" s="272"/>
      <c r="DB20" s="273"/>
      <c r="DC20" s="267"/>
      <c r="DD20" s="267"/>
      <c r="DE20" s="267"/>
      <c r="DF20" s="267"/>
      <c r="DG20" s="267"/>
      <c r="DH20" s="267"/>
      <c r="DI20" s="267"/>
      <c r="DJ20" s="267"/>
      <c r="DK20" s="267"/>
      <c r="DL20" s="267"/>
      <c r="DM20" s="267"/>
      <c r="DN20" s="267"/>
      <c r="DO20" s="54"/>
      <c r="DP20" s="54"/>
      <c r="DQ20" s="54"/>
      <c r="DR20" s="54"/>
      <c r="DS20" s="54"/>
      <c r="DT20" s="54"/>
      <c r="DU20" s="54"/>
      <c r="DV20" s="54"/>
      <c r="DW20" s="54"/>
      <c r="DX20" s="54"/>
      <c r="DY20" s="54"/>
      <c r="DZ20" s="54"/>
      <c r="EA20" s="54"/>
      <c r="EB20" s="12"/>
      <c r="EC20" s="9"/>
      <c r="ED20" s="54" t="s">
        <v>45</v>
      </c>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9">
        <f ca="1">FW41+FW59+FW77+FW95+FW113+FW131+FW149</f>
        <v>1.4583333333333335</v>
      </c>
      <c r="FH20" s="60"/>
      <c r="FI20" s="60"/>
      <c r="FJ20" s="60"/>
      <c r="FK20" s="60"/>
      <c r="FL20" s="60"/>
      <c r="FM20" s="60"/>
      <c r="FN20" s="60"/>
      <c r="FO20" s="60"/>
      <c r="FP20" s="60"/>
      <c r="FQ20" s="60"/>
      <c r="FR20" s="61"/>
      <c r="FS20" s="65" t="s">
        <v>0</v>
      </c>
      <c r="FT20" s="66"/>
      <c r="FU20" s="66"/>
      <c r="FV20" s="66"/>
      <c r="FW20" s="66"/>
      <c r="FX20" s="67"/>
      <c r="FY20" s="65" t="s">
        <v>32</v>
      </c>
      <c r="FZ20" s="66"/>
      <c r="GA20" s="66"/>
      <c r="GB20" s="66"/>
      <c r="GC20" s="66"/>
      <c r="GD20" s="71"/>
    </row>
    <row r="21" spans="2:189" ht="5.45" customHeight="1">
      <c r="B21" s="10"/>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6"/>
      <c r="AR21" s="56"/>
      <c r="AS21" s="56"/>
      <c r="AT21" s="56"/>
      <c r="AU21" s="56"/>
      <c r="AV21" s="56"/>
      <c r="AW21" s="56"/>
      <c r="AX21" s="56"/>
      <c r="AY21" s="56"/>
      <c r="AZ21" s="56"/>
      <c r="BA21" s="54"/>
      <c r="BB21" s="54"/>
      <c r="BC21" s="54"/>
      <c r="BD21" s="54"/>
      <c r="BE21" s="54"/>
      <c r="BF21" s="54"/>
      <c r="BG21" s="54"/>
      <c r="BH21" s="54"/>
      <c r="BI21" s="54"/>
      <c r="BJ21" s="54"/>
      <c r="BK21" s="54"/>
      <c r="BL21" s="54"/>
      <c r="BM21" s="83"/>
      <c r="BN21" s="83"/>
      <c r="BO21" s="83"/>
      <c r="BP21" s="83"/>
      <c r="BQ21" s="83"/>
      <c r="BR21" s="271"/>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3"/>
      <c r="DC21" s="267"/>
      <c r="DD21" s="267"/>
      <c r="DE21" s="267"/>
      <c r="DF21" s="267"/>
      <c r="DG21" s="267"/>
      <c r="DH21" s="267"/>
      <c r="DI21" s="267"/>
      <c r="DJ21" s="267"/>
      <c r="DK21" s="267"/>
      <c r="DL21" s="267"/>
      <c r="DM21" s="267"/>
      <c r="DN21" s="267"/>
      <c r="DO21" s="54"/>
      <c r="DP21" s="54"/>
      <c r="DQ21" s="54"/>
      <c r="DR21" s="54"/>
      <c r="DS21" s="54"/>
      <c r="DT21" s="54"/>
      <c r="DU21" s="54"/>
      <c r="DV21" s="54"/>
      <c r="DW21" s="54"/>
      <c r="DX21" s="54"/>
      <c r="DY21" s="54"/>
      <c r="DZ21" s="54"/>
      <c r="EA21" s="54"/>
      <c r="EB21" s="12"/>
      <c r="EC21" s="9"/>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9"/>
      <c r="FH21" s="60"/>
      <c r="FI21" s="60"/>
      <c r="FJ21" s="60"/>
      <c r="FK21" s="60"/>
      <c r="FL21" s="60"/>
      <c r="FM21" s="60"/>
      <c r="FN21" s="60"/>
      <c r="FO21" s="60"/>
      <c r="FP21" s="60"/>
      <c r="FQ21" s="60"/>
      <c r="FR21" s="61"/>
      <c r="FS21" s="65"/>
      <c r="FT21" s="66"/>
      <c r="FU21" s="66"/>
      <c r="FV21" s="66"/>
      <c r="FW21" s="66"/>
      <c r="FX21" s="67"/>
      <c r="FY21" s="65"/>
      <c r="FZ21" s="66"/>
      <c r="GA21" s="66"/>
      <c r="GB21" s="66"/>
      <c r="GC21" s="66"/>
      <c r="GD21" s="71"/>
    </row>
    <row r="22" spans="2:189" ht="5.45" customHeight="1">
      <c r="B22" s="11"/>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6"/>
      <c r="AR22" s="56"/>
      <c r="AS22" s="56"/>
      <c r="AT22" s="56"/>
      <c r="AU22" s="56"/>
      <c r="AV22" s="56"/>
      <c r="AW22" s="56"/>
      <c r="AX22" s="56"/>
      <c r="AY22" s="56"/>
      <c r="AZ22" s="56"/>
      <c r="BA22" s="54"/>
      <c r="BB22" s="54"/>
      <c r="BC22" s="54"/>
      <c r="BD22" s="54"/>
      <c r="BE22" s="54"/>
      <c r="BF22" s="54"/>
      <c r="BG22" s="54"/>
      <c r="BH22" s="54"/>
      <c r="BI22" s="54"/>
      <c r="BJ22" s="54"/>
      <c r="BK22" s="54"/>
      <c r="BL22" s="54"/>
      <c r="BM22" s="83"/>
      <c r="BN22" s="83"/>
      <c r="BO22" s="83"/>
      <c r="BP22" s="83"/>
      <c r="BQ22" s="83"/>
      <c r="BR22" s="274"/>
      <c r="BS22" s="275"/>
      <c r="BT22" s="275"/>
      <c r="BU22" s="275"/>
      <c r="BV22" s="275"/>
      <c r="BW22" s="275"/>
      <c r="BX22" s="275"/>
      <c r="BY22" s="275"/>
      <c r="BZ22" s="275"/>
      <c r="CA22" s="275"/>
      <c r="CB22" s="275"/>
      <c r="CC22" s="275"/>
      <c r="CD22" s="275"/>
      <c r="CE22" s="275"/>
      <c r="CF22" s="275"/>
      <c r="CG22" s="275"/>
      <c r="CH22" s="275"/>
      <c r="CI22" s="275"/>
      <c r="CJ22" s="275"/>
      <c r="CK22" s="275"/>
      <c r="CL22" s="275"/>
      <c r="CM22" s="275"/>
      <c r="CN22" s="275"/>
      <c r="CO22" s="275"/>
      <c r="CP22" s="275"/>
      <c r="CQ22" s="275"/>
      <c r="CR22" s="275"/>
      <c r="CS22" s="275"/>
      <c r="CT22" s="275"/>
      <c r="CU22" s="275"/>
      <c r="CV22" s="275"/>
      <c r="CW22" s="275"/>
      <c r="CX22" s="275"/>
      <c r="CY22" s="275"/>
      <c r="CZ22" s="275"/>
      <c r="DA22" s="275"/>
      <c r="DB22" s="276"/>
      <c r="DC22" s="267"/>
      <c r="DD22" s="267"/>
      <c r="DE22" s="267"/>
      <c r="DF22" s="267"/>
      <c r="DG22" s="267"/>
      <c r="DH22" s="267"/>
      <c r="DI22" s="267"/>
      <c r="DJ22" s="267"/>
      <c r="DK22" s="267"/>
      <c r="DL22" s="267"/>
      <c r="DM22" s="267"/>
      <c r="DN22" s="267"/>
      <c r="DO22" s="54"/>
      <c r="DP22" s="54"/>
      <c r="DQ22" s="54"/>
      <c r="DR22" s="54"/>
      <c r="DS22" s="54"/>
      <c r="DT22" s="54"/>
      <c r="DU22" s="54"/>
      <c r="DV22" s="54"/>
      <c r="DW22" s="54"/>
      <c r="DX22" s="54"/>
      <c r="DY22" s="54"/>
      <c r="DZ22" s="54"/>
      <c r="EA22" s="54"/>
      <c r="EB22" s="13"/>
      <c r="EC22" s="3"/>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62"/>
      <c r="FH22" s="63"/>
      <c r="FI22" s="63"/>
      <c r="FJ22" s="63"/>
      <c r="FK22" s="63"/>
      <c r="FL22" s="63"/>
      <c r="FM22" s="63"/>
      <c r="FN22" s="63"/>
      <c r="FO22" s="63"/>
      <c r="FP22" s="63"/>
      <c r="FQ22" s="63"/>
      <c r="FR22" s="64"/>
      <c r="FS22" s="68"/>
      <c r="FT22" s="69"/>
      <c r="FU22" s="69"/>
      <c r="FV22" s="69"/>
      <c r="FW22" s="69"/>
      <c r="FX22" s="70"/>
      <c r="FY22" s="68"/>
      <c r="FZ22" s="69"/>
      <c r="GA22" s="69"/>
      <c r="GB22" s="69"/>
      <c r="GC22" s="69"/>
      <c r="GD22" s="72"/>
    </row>
    <row r="23" spans="2:189" ht="5.45" customHeight="1">
      <c r="B23" s="277" t="s">
        <v>20</v>
      </c>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c r="AI23" s="283" t="s">
        <v>47</v>
      </c>
      <c r="AJ23" s="284"/>
      <c r="AK23" s="284"/>
      <c r="AL23" s="284"/>
      <c r="AM23" s="284"/>
      <c r="AN23" s="284"/>
      <c r="AO23" s="284"/>
      <c r="AP23" s="284"/>
      <c r="AQ23" s="284"/>
      <c r="AR23" s="284"/>
      <c r="AS23" s="284"/>
      <c r="AT23" s="284"/>
      <c r="AU23" s="284"/>
      <c r="AV23" s="284"/>
      <c r="AW23" s="284"/>
      <c r="AX23" s="284"/>
      <c r="AY23" s="284"/>
      <c r="AZ23" s="284"/>
      <c r="BA23" s="284"/>
      <c r="BB23" s="284"/>
      <c r="BC23" s="284"/>
      <c r="BD23" s="284"/>
      <c r="BE23" s="284"/>
      <c r="BF23" s="284"/>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c r="CI23" s="284"/>
      <c r="CJ23" s="284"/>
      <c r="CK23" s="284"/>
      <c r="CL23" s="284"/>
      <c r="CM23" s="284"/>
      <c r="CN23" s="284"/>
      <c r="CO23" s="284"/>
      <c r="CP23" s="284"/>
      <c r="CQ23" s="284"/>
      <c r="CR23" s="284"/>
      <c r="CS23" s="284"/>
      <c r="CT23" s="284"/>
      <c r="CU23" s="284"/>
      <c r="CV23" s="284"/>
      <c r="CW23" s="284"/>
      <c r="CX23" s="284"/>
      <c r="CY23" s="284"/>
      <c r="CZ23" s="284"/>
      <c r="DA23" s="284"/>
      <c r="DB23" s="284"/>
      <c r="DC23" s="284"/>
      <c r="DD23" s="284"/>
      <c r="DE23" s="284"/>
      <c r="DF23" s="284"/>
      <c r="DG23" s="284"/>
      <c r="DH23" s="284"/>
      <c r="DI23" s="284"/>
      <c r="DJ23" s="284"/>
      <c r="DK23" s="284"/>
      <c r="DL23" s="284"/>
      <c r="DM23" s="284"/>
      <c r="DN23" s="284"/>
      <c r="DO23" s="284"/>
      <c r="DP23" s="284"/>
      <c r="DQ23" s="284"/>
      <c r="DR23" s="284"/>
      <c r="DS23" s="284"/>
      <c r="DT23" s="284"/>
      <c r="DU23" s="284"/>
      <c r="DV23" s="284"/>
      <c r="DW23" s="284"/>
      <c r="DX23" s="284"/>
      <c r="DY23" s="284"/>
      <c r="DZ23" s="284"/>
      <c r="EA23" s="284"/>
      <c r="EB23" s="285"/>
      <c r="EC23" s="285"/>
      <c r="ED23" s="285"/>
      <c r="EE23" s="285"/>
      <c r="EF23" s="285"/>
      <c r="EG23" s="285"/>
      <c r="EH23" s="285"/>
      <c r="EI23" s="285"/>
      <c r="EJ23" s="285"/>
      <c r="EK23" s="285"/>
      <c r="EL23" s="285"/>
      <c r="EM23" s="285"/>
      <c r="EN23" s="285"/>
      <c r="EO23" s="285"/>
      <c r="EP23" s="285"/>
      <c r="EQ23" s="285"/>
      <c r="ER23" s="285"/>
      <c r="ES23" s="285"/>
      <c r="ET23" s="285"/>
      <c r="EU23" s="285"/>
      <c r="EV23" s="285"/>
      <c r="EW23" s="285"/>
      <c r="EX23" s="285"/>
      <c r="EY23" s="285"/>
      <c r="EZ23" s="285"/>
      <c r="FA23" s="285"/>
      <c r="FB23" s="285"/>
      <c r="FC23" s="285"/>
      <c r="FD23" s="285"/>
      <c r="FE23" s="285"/>
      <c r="FF23" s="285"/>
      <c r="FG23" s="285"/>
      <c r="FH23" s="285"/>
      <c r="FI23" s="285"/>
      <c r="FJ23" s="285"/>
      <c r="FK23" s="285"/>
      <c r="FL23" s="285"/>
      <c r="FM23" s="285"/>
      <c r="FN23" s="285"/>
      <c r="FO23" s="285"/>
      <c r="FP23" s="285"/>
      <c r="FQ23" s="285"/>
      <c r="FR23" s="285"/>
      <c r="FS23" s="285"/>
      <c r="FT23" s="285"/>
      <c r="FU23" s="285"/>
      <c r="FV23" s="285"/>
      <c r="FW23" s="285"/>
      <c r="FX23" s="285"/>
      <c r="FY23" s="285"/>
      <c r="FZ23" s="285"/>
      <c r="GA23" s="285"/>
      <c r="GB23" s="285"/>
      <c r="GC23" s="285"/>
      <c r="GD23" s="286"/>
    </row>
    <row r="24" spans="2:189" ht="5.45" customHeight="1">
      <c r="B24" s="277"/>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9"/>
      <c r="AI24" s="287"/>
      <c r="AJ24" s="284"/>
      <c r="AK24" s="284"/>
      <c r="AL24" s="284"/>
      <c r="AM24" s="284"/>
      <c r="AN24" s="284"/>
      <c r="AO24" s="284"/>
      <c r="AP24" s="284"/>
      <c r="AQ24" s="284"/>
      <c r="AR24" s="284"/>
      <c r="AS24" s="284"/>
      <c r="AT24" s="284"/>
      <c r="AU24" s="284"/>
      <c r="AV24" s="284"/>
      <c r="AW24" s="284"/>
      <c r="AX24" s="284"/>
      <c r="AY24" s="284"/>
      <c r="AZ24" s="284"/>
      <c r="BA24" s="284"/>
      <c r="BB24" s="284"/>
      <c r="BC24" s="284"/>
      <c r="BD24" s="284"/>
      <c r="BE24" s="284"/>
      <c r="BF24" s="284"/>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c r="CI24" s="284"/>
      <c r="CJ24" s="284"/>
      <c r="CK24" s="284"/>
      <c r="CL24" s="284"/>
      <c r="CM24" s="284"/>
      <c r="CN24" s="284"/>
      <c r="CO24" s="284"/>
      <c r="CP24" s="284"/>
      <c r="CQ24" s="284"/>
      <c r="CR24" s="284"/>
      <c r="CS24" s="284"/>
      <c r="CT24" s="284"/>
      <c r="CU24" s="284"/>
      <c r="CV24" s="284"/>
      <c r="CW24" s="284"/>
      <c r="CX24" s="284"/>
      <c r="CY24" s="284"/>
      <c r="CZ24" s="284"/>
      <c r="DA24" s="284"/>
      <c r="DB24" s="284"/>
      <c r="DC24" s="284"/>
      <c r="DD24" s="284"/>
      <c r="DE24" s="284"/>
      <c r="DF24" s="284"/>
      <c r="DG24" s="284"/>
      <c r="DH24" s="284"/>
      <c r="DI24" s="284"/>
      <c r="DJ24" s="284"/>
      <c r="DK24" s="284"/>
      <c r="DL24" s="284"/>
      <c r="DM24" s="284"/>
      <c r="DN24" s="284"/>
      <c r="DO24" s="284"/>
      <c r="DP24" s="284"/>
      <c r="DQ24" s="284"/>
      <c r="DR24" s="284"/>
      <c r="DS24" s="284"/>
      <c r="DT24" s="284"/>
      <c r="DU24" s="284"/>
      <c r="DV24" s="284"/>
      <c r="DW24" s="284"/>
      <c r="DX24" s="284"/>
      <c r="DY24" s="284"/>
      <c r="DZ24" s="284"/>
      <c r="EA24" s="284"/>
      <c r="EB24" s="284"/>
      <c r="EC24" s="284"/>
      <c r="ED24" s="284"/>
      <c r="EE24" s="284"/>
      <c r="EF24" s="284"/>
      <c r="EG24" s="284"/>
      <c r="EH24" s="284"/>
      <c r="EI24" s="284"/>
      <c r="EJ24" s="284"/>
      <c r="EK24" s="284"/>
      <c r="EL24" s="284"/>
      <c r="EM24" s="284"/>
      <c r="EN24" s="284"/>
      <c r="EO24" s="284"/>
      <c r="EP24" s="284"/>
      <c r="EQ24" s="284"/>
      <c r="ER24" s="284"/>
      <c r="ES24" s="284"/>
      <c r="ET24" s="284"/>
      <c r="EU24" s="284"/>
      <c r="EV24" s="284"/>
      <c r="EW24" s="284"/>
      <c r="EX24" s="284"/>
      <c r="EY24" s="284"/>
      <c r="EZ24" s="284"/>
      <c r="FA24" s="284"/>
      <c r="FB24" s="284"/>
      <c r="FC24" s="284"/>
      <c r="FD24" s="284"/>
      <c r="FE24" s="284"/>
      <c r="FF24" s="284"/>
      <c r="FG24" s="284"/>
      <c r="FH24" s="284"/>
      <c r="FI24" s="284"/>
      <c r="FJ24" s="284"/>
      <c r="FK24" s="284"/>
      <c r="FL24" s="284"/>
      <c r="FM24" s="284"/>
      <c r="FN24" s="284"/>
      <c r="FO24" s="284"/>
      <c r="FP24" s="284"/>
      <c r="FQ24" s="284"/>
      <c r="FR24" s="284"/>
      <c r="FS24" s="284"/>
      <c r="FT24" s="284"/>
      <c r="FU24" s="284"/>
      <c r="FV24" s="284"/>
      <c r="FW24" s="284"/>
      <c r="FX24" s="284"/>
      <c r="FY24" s="284"/>
      <c r="FZ24" s="284"/>
      <c r="GA24" s="284"/>
      <c r="GB24" s="284"/>
      <c r="GC24" s="284"/>
      <c r="GD24" s="288"/>
    </row>
    <row r="25" spans="2:189" ht="5.45" customHeight="1">
      <c r="B25" s="277"/>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9"/>
      <c r="AI25" s="287"/>
      <c r="AJ25" s="284"/>
      <c r="AK25" s="284"/>
      <c r="AL25" s="284"/>
      <c r="AM25" s="284"/>
      <c r="AN25" s="284"/>
      <c r="AO25" s="284"/>
      <c r="AP25" s="284"/>
      <c r="AQ25" s="284"/>
      <c r="AR25" s="284"/>
      <c r="AS25" s="284"/>
      <c r="AT25" s="284"/>
      <c r="AU25" s="284"/>
      <c r="AV25" s="284"/>
      <c r="AW25" s="284"/>
      <c r="AX25" s="284"/>
      <c r="AY25" s="284"/>
      <c r="AZ25" s="284"/>
      <c r="BA25" s="284"/>
      <c r="BB25" s="284"/>
      <c r="BC25" s="284"/>
      <c r="BD25" s="284"/>
      <c r="BE25" s="284"/>
      <c r="BF25" s="284"/>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c r="CI25" s="284"/>
      <c r="CJ25" s="284"/>
      <c r="CK25" s="284"/>
      <c r="CL25" s="284"/>
      <c r="CM25" s="284"/>
      <c r="CN25" s="284"/>
      <c r="CO25" s="284"/>
      <c r="CP25" s="284"/>
      <c r="CQ25" s="284"/>
      <c r="CR25" s="284"/>
      <c r="CS25" s="284"/>
      <c r="CT25" s="284"/>
      <c r="CU25" s="284"/>
      <c r="CV25" s="284"/>
      <c r="CW25" s="284"/>
      <c r="CX25" s="284"/>
      <c r="CY25" s="284"/>
      <c r="CZ25" s="284"/>
      <c r="DA25" s="284"/>
      <c r="DB25" s="284"/>
      <c r="DC25" s="284"/>
      <c r="DD25" s="284"/>
      <c r="DE25" s="284"/>
      <c r="DF25" s="284"/>
      <c r="DG25" s="284"/>
      <c r="DH25" s="284"/>
      <c r="DI25" s="284"/>
      <c r="DJ25" s="284"/>
      <c r="DK25" s="284"/>
      <c r="DL25" s="284"/>
      <c r="DM25" s="284"/>
      <c r="DN25" s="284"/>
      <c r="DO25" s="284"/>
      <c r="DP25" s="284"/>
      <c r="DQ25" s="284"/>
      <c r="DR25" s="284"/>
      <c r="DS25" s="284"/>
      <c r="DT25" s="284"/>
      <c r="DU25" s="284"/>
      <c r="DV25" s="284"/>
      <c r="DW25" s="284"/>
      <c r="DX25" s="284"/>
      <c r="DY25" s="284"/>
      <c r="DZ25" s="284"/>
      <c r="EA25" s="284"/>
      <c r="EB25" s="284"/>
      <c r="EC25" s="284"/>
      <c r="ED25" s="284"/>
      <c r="EE25" s="284"/>
      <c r="EF25" s="284"/>
      <c r="EG25" s="284"/>
      <c r="EH25" s="284"/>
      <c r="EI25" s="284"/>
      <c r="EJ25" s="284"/>
      <c r="EK25" s="284"/>
      <c r="EL25" s="284"/>
      <c r="EM25" s="284"/>
      <c r="EN25" s="284"/>
      <c r="EO25" s="284"/>
      <c r="EP25" s="284"/>
      <c r="EQ25" s="284"/>
      <c r="ER25" s="284"/>
      <c r="ES25" s="284"/>
      <c r="ET25" s="284"/>
      <c r="EU25" s="284"/>
      <c r="EV25" s="284"/>
      <c r="EW25" s="284"/>
      <c r="EX25" s="284"/>
      <c r="EY25" s="284"/>
      <c r="EZ25" s="284"/>
      <c r="FA25" s="284"/>
      <c r="FB25" s="284"/>
      <c r="FC25" s="284"/>
      <c r="FD25" s="284"/>
      <c r="FE25" s="284"/>
      <c r="FF25" s="284"/>
      <c r="FG25" s="284"/>
      <c r="FH25" s="284"/>
      <c r="FI25" s="284"/>
      <c r="FJ25" s="284"/>
      <c r="FK25" s="284"/>
      <c r="FL25" s="284"/>
      <c r="FM25" s="284"/>
      <c r="FN25" s="284"/>
      <c r="FO25" s="284"/>
      <c r="FP25" s="284"/>
      <c r="FQ25" s="284"/>
      <c r="FR25" s="284"/>
      <c r="FS25" s="284"/>
      <c r="FT25" s="284"/>
      <c r="FU25" s="284"/>
      <c r="FV25" s="284"/>
      <c r="FW25" s="284"/>
      <c r="FX25" s="284"/>
      <c r="FY25" s="284"/>
      <c r="FZ25" s="284"/>
      <c r="GA25" s="284"/>
      <c r="GB25" s="284"/>
      <c r="GC25" s="284"/>
      <c r="GD25" s="288"/>
    </row>
    <row r="26" spans="2:189" ht="5.45" customHeight="1">
      <c r="B26" s="277"/>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9"/>
      <c r="AI26" s="287"/>
      <c r="AJ26" s="284"/>
      <c r="AK26" s="284"/>
      <c r="AL26" s="284"/>
      <c r="AM26" s="284"/>
      <c r="AN26" s="284"/>
      <c r="AO26" s="284"/>
      <c r="AP26" s="284"/>
      <c r="AQ26" s="284"/>
      <c r="AR26" s="284"/>
      <c r="AS26" s="284"/>
      <c r="AT26" s="284"/>
      <c r="AU26" s="284"/>
      <c r="AV26" s="284"/>
      <c r="AW26" s="284"/>
      <c r="AX26" s="284"/>
      <c r="AY26" s="284"/>
      <c r="AZ26" s="284"/>
      <c r="BA26" s="284"/>
      <c r="BB26" s="284"/>
      <c r="BC26" s="284"/>
      <c r="BD26" s="284"/>
      <c r="BE26" s="284"/>
      <c r="BF26" s="284"/>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c r="CI26" s="284"/>
      <c r="CJ26" s="284"/>
      <c r="CK26" s="284"/>
      <c r="CL26" s="284"/>
      <c r="CM26" s="284"/>
      <c r="CN26" s="284"/>
      <c r="CO26" s="284"/>
      <c r="CP26" s="284"/>
      <c r="CQ26" s="284"/>
      <c r="CR26" s="284"/>
      <c r="CS26" s="284"/>
      <c r="CT26" s="284"/>
      <c r="CU26" s="284"/>
      <c r="CV26" s="284"/>
      <c r="CW26" s="284"/>
      <c r="CX26" s="284"/>
      <c r="CY26" s="284"/>
      <c r="CZ26" s="284"/>
      <c r="DA26" s="284"/>
      <c r="DB26" s="284"/>
      <c r="DC26" s="284"/>
      <c r="DD26" s="284"/>
      <c r="DE26" s="284"/>
      <c r="DF26" s="284"/>
      <c r="DG26" s="284"/>
      <c r="DH26" s="284"/>
      <c r="DI26" s="284"/>
      <c r="DJ26" s="284"/>
      <c r="DK26" s="284"/>
      <c r="DL26" s="284"/>
      <c r="DM26" s="284"/>
      <c r="DN26" s="284"/>
      <c r="DO26" s="284"/>
      <c r="DP26" s="284"/>
      <c r="DQ26" s="284"/>
      <c r="DR26" s="284"/>
      <c r="DS26" s="284"/>
      <c r="DT26" s="284"/>
      <c r="DU26" s="284"/>
      <c r="DV26" s="284"/>
      <c r="DW26" s="284"/>
      <c r="DX26" s="284"/>
      <c r="DY26" s="284"/>
      <c r="DZ26" s="284"/>
      <c r="EA26" s="284"/>
      <c r="EB26" s="284"/>
      <c r="EC26" s="284"/>
      <c r="ED26" s="284"/>
      <c r="EE26" s="284"/>
      <c r="EF26" s="284"/>
      <c r="EG26" s="284"/>
      <c r="EH26" s="284"/>
      <c r="EI26" s="284"/>
      <c r="EJ26" s="284"/>
      <c r="EK26" s="284"/>
      <c r="EL26" s="284"/>
      <c r="EM26" s="284"/>
      <c r="EN26" s="284"/>
      <c r="EO26" s="284"/>
      <c r="EP26" s="284"/>
      <c r="EQ26" s="284"/>
      <c r="ER26" s="284"/>
      <c r="ES26" s="284"/>
      <c r="ET26" s="284"/>
      <c r="EU26" s="284"/>
      <c r="EV26" s="284"/>
      <c r="EW26" s="284"/>
      <c r="EX26" s="284"/>
      <c r="EY26" s="284"/>
      <c r="EZ26" s="284"/>
      <c r="FA26" s="284"/>
      <c r="FB26" s="284"/>
      <c r="FC26" s="284"/>
      <c r="FD26" s="284"/>
      <c r="FE26" s="284"/>
      <c r="FF26" s="284"/>
      <c r="FG26" s="284"/>
      <c r="FH26" s="284"/>
      <c r="FI26" s="284"/>
      <c r="FJ26" s="284"/>
      <c r="FK26" s="284"/>
      <c r="FL26" s="284"/>
      <c r="FM26" s="284"/>
      <c r="FN26" s="284"/>
      <c r="FO26" s="284"/>
      <c r="FP26" s="284"/>
      <c r="FQ26" s="284"/>
      <c r="FR26" s="284"/>
      <c r="FS26" s="284"/>
      <c r="FT26" s="284"/>
      <c r="FU26" s="284"/>
      <c r="FV26" s="284"/>
      <c r="FW26" s="284"/>
      <c r="FX26" s="284"/>
      <c r="FY26" s="284"/>
      <c r="FZ26" s="284"/>
      <c r="GA26" s="284"/>
      <c r="GB26" s="284"/>
      <c r="GC26" s="284"/>
      <c r="GD26" s="288"/>
    </row>
    <row r="27" spans="2:189" ht="5.45" customHeight="1">
      <c r="B27" s="280"/>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281"/>
      <c r="AA27" s="281"/>
      <c r="AB27" s="281"/>
      <c r="AC27" s="281"/>
      <c r="AD27" s="281"/>
      <c r="AE27" s="281"/>
      <c r="AF27" s="281"/>
      <c r="AG27" s="281"/>
      <c r="AH27" s="282"/>
      <c r="AI27" s="289"/>
      <c r="AJ27" s="290"/>
      <c r="AK27" s="290"/>
      <c r="AL27" s="290"/>
      <c r="AM27" s="290"/>
      <c r="AN27" s="290"/>
      <c r="AO27" s="290"/>
      <c r="AP27" s="290"/>
      <c r="AQ27" s="290"/>
      <c r="AR27" s="290"/>
      <c r="AS27" s="290"/>
      <c r="AT27" s="290"/>
      <c r="AU27" s="290"/>
      <c r="AV27" s="290"/>
      <c r="AW27" s="290"/>
      <c r="AX27" s="290"/>
      <c r="AY27" s="290"/>
      <c r="AZ27" s="290"/>
      <c r="BA27" s="290"/>
      <c r="BB27" s="290"/>
      <c r="BC27" s="290"/>
      <c r="BD27" s="290"/>
      <c r="BE27" s="290"/>
      <c r="BF27" s="290"/>
      <c r="BG27" s="290"/>
      <c r="BH27" s="290"/>
      <c r="BI27" s="290"/>
      <c r="BJ27" s="290"/>
      <c r="BK27" s="290"/>
      <c r="BL27" s="290"/>
      <c r="BM27" s="290"/>
      <c r="BN27" s="290"/>
      <c r="BO27" s="290"/>
      <c r="BP27" s="290"/>
      <c r="BQ27" s="290"/>
      <c r="BR27" s="290"/>
      <c r="BS27" s="290"/>
      <c r="BT27" s="290"/>
      <c r="BU27" s="290"/>
      <c r="BV27" s="290"/>
      <c r="BW27" s="290"/>
      <c r="BX27" s="290"/>
      <c r="BY27" s="290"/>
      <c r="BZ27" s="290"/>
      <c r="CA27" s="290"/>
      <c r="CB27" s="290"/>
      <c r="CC27" s="290"/>
      <c r="CD27" s="290"/>
      <c r="CE27" s="290"/>
      <c r="CF27" s="290"/>
      <c r="CG27" s="290"/>
      <c r="CH27" s="290"/>
      <c r="CI27" s="290"/>
      <c r="CJ27" s="290"/>
      <c r="CK27" s="290"/>
      <c r="CL27" s="290"/>
      <c r="CM27" s="290"/>
      <c r="CN27" s="290"/>
      <c r="CO27" s="290"/>
      <c r="CP27" s="290"/>
      <c r="CQ27" s="290"/>
      <c r="CR27" s="290"/>
      <c r="CS27" s="290"/>
      <c r="CT27" s="290"/>
      <c r="CU27" s="290"/>
      <c r="CV27" s="290"/>
      <c r="CW27" s="290"/>
      <c r="CX27" s="290"/>
      <c r="CY27" s="290"/>
      <c r="CZ27" s="290"/>
      <c r="DA27" s="290"/>
      <c r="DB27" s="290"/>
      <c r="DC27" s="290"/>
      <c r="DD27" s="290"/>
      <c r="DE27" s="290"/>
      <c r="DF27" s="290"/>
      <c r="DG27" s="290"/>
      <c r="DH27" s="290"/>
      <c r="DI27" s="290"/>
      <c r="DJ27" s="290"/>
      <c r="DK27" s="290"/>
      <c r="DL27" s="290"/>
      <c r="DM27" s="290"/>
      <c r="DN27" s="290"/>
      <c r="DO27" s="290"/>
      <c r="DP27" s="290"/>
      <c r="DQ27" s="290"/>
      <c r="DR27" s="290"/>
      <c r="DS27" s="290"/>
      <c r="DT27" s="290"/>
      <c r="DU27" s="290"/>
      <c r="DV27" s="290"/>
      <c r="DW27" s="290"/>
      <c r="DX27" s="290"/>
      <c r="DY27" s="290"/>
      <c r="DZ27" s="290"/>
      <c r="EA27" s="290"/>
      <c r="EB27" s="290"/>
      <c r="EC27" s="290"/>
      <c r="ED27" s="290"/>
      <c r="EE27" s="290"/>
      <c r="EF27" s="290"/>
      <c r="EG27" s="290"/>
      <c r="EH27" s="290"/>
      <c r="EI27" s="290"/>
      <c r="EJ27" s="290"/>
      <c r="EK27" s="290"/>
      <c r="EL27" s="290"/>
      <c r="EM27" s="290"/>
      <c r="EN27" s="290"/>
      <c r="EO27" s="290"/>
      <c r="EP27" s="290"/>
      <c r="EQ27" s="290"/>
      <c r="ER27" s="290"/>
      <c r="ES27" s="290"/>
      <c r="ET27" s="290"/>
      <c r="EU27" s="290"/>
      <c r="EV27" s="290"/>
      <c r="EW27" s="290"/>
      <c r="EX27" s="290"/>
      <c r="EY27" s="290"/>
      <c r="EZ27" s="290"/>
      <c r="FA27" s="290"/>
      <c r="FB27" s="290"/>
      <c r="FC27" s="290"/>
      <c r="FD27" s="290"/>
      <c r="FE27" s="290"/>
      <c r="FF27" s="290"/>
      <c r="FG27" s="290"/>
      <c r="FH27" s="290"/>
      <c r="FI27" s="290"/>
      <c r="FJ27" s="290"/>
      <c r="FK27" s="290"/>
      <c r="FL27" s="290"/>
      <c r="FM27" s="290"/>
      <c r="FN27" s="290"/>
      <c r="FO27" s="290"/>
      <c r="FP27" s="290"/>
      <c r="FQ27" s="290"/>
      <c r="FR27" s="290"/>
      <c r="FS27" s="290"/>
      <c r="FT27" s="290"/>
      <c r="FU27" s="290"/>
      <c r="FV27" s="290"/>
      <c r="FW27" s="290"/>
      <c r="FX27" s="290"/>
      <c r="FY27" s="290"/>
      <c r="FZ27" s="290"/>
      <c r="GA27" s="290"/>
      <c r="GB27" s="290"/>
      <c r="GC27" s="290"/>
      <c r="GD27" s="291"/>
      <c r="GG27" s="29">
        <v>1.25</v>
      </c>
    </row>
    <row r="28" spans="2:189" ht="5.45" customHeight="1">
      <c r="B28" s="300" t="s">
        <v>0</v>
      </c>
      <c r="C28" s="219"/>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v>0</v>
      </c>
      <c r="AH28" s="219"/>
      <c r="AI28" s="219"/>
      <c r="AJ28" s="219"/>
      <c r="AK28" s="219"/>
      <c r="AL28" s="219"/>
      <c r="AM28" s="219">
        <v>1</v>
      </c>
      <c r="AN28" s="219"/>
      <c r="AO28" s="219"/>
      <c r="AP28" s="219"/>
      <c r="AQ28" s="219"/>
      <c r="AR28" s="219"/>
      <c r="AS28" s="219">
        <v>2</v>
      </c>
      <c r="AT28" s="219"/>
      <c r="AU28" s="219"/>
      <c r="AV28" s="219"/>
      <c r="AW28" s="219"/>
      <c r="AX28" s="219"/>
      <c r="AY28" s="219">
        <v>3</v>
      </c>
      <c r="AZ28" s="219"/>
      <c r="BA28" s="219"/>
      <c r="BB28" s="219"/>
      <c r="BC28" s="219"/>
      <c r="BD28" s="219"/>
      <c r="BE28" s="219">
        <v>4</v>
      </c>
      <c r="BF28" s="219"/>
      <c r="BG28" s="219"/>
      <c r="BH28" s="219"/>
      <c r="BI28" s="219"/>
      <c r="BJ28" s="219"/>
      <c r="BK28" s="219">
        <v>5</v>
      </c>
      <c r="BL28" s="219"/>
      <c r="BM28" s="219"/>
      <c r="BN28" s="219"/>
      <c r="BO28" s="219"/>
      <c r="BP28" s="219"/>
      <c r="BQ28" s="219">
        <v>6</v>
      </c>
      <c r="BR28" s="219"/>
      <c r="BS28" s="219"/>
      <c r="BT28" s="219"/>
      <c r="BU28" s="219"/>
      <c r="BV28" s="219"/>
      <c r="BW28" s="219">
        <v>7</v>
      </c>
      <c r="BX28" s="219"/>
      <c r="BY28" s="219"/>
      <c r="BZ28" s="219"/>
      <c r="CA28" s="219"/>
      <c r="CB28" s="219"/>
      <c r="CC28" s="219">
        <v>8</v>
      </c>
      <c r="CD28" s="219"/>
      <c r="CE28" s="219"/>
      <c r="CF28" s="219"/>
      <c r="CG28" s="219"/>
      <c r="CH28" s="219"/>
      <c r="CI28" s="219">
        <v>9</v>
      </c>
      <c r="CJ28" s="219"/>
      <c r="CK28" s="219"/>
      <c r="CL28" s="219"/>
      <c r="CM28" s="219"/>
      <c r="CN28" s="219"/>
      <c r="CO28" s="219">
        <v>10</v>
      </c>
      <c r="CP28" s="219"/>
      <c r="CQ28" s="219"/>
      <c r="CR28" s="219"/>
      <c r="CS28" s="219"/>
      <c r="CT28" s="219"/>
      <c r="CU28" s="219">
        <v>11</v>
      </c>
      <c r="CV28" s="219"/>
      <c r="CW28" s="219"/>
      <c r="CX28" s="219"/>
      <c r="CY28" s="219"/>
      <c r="CZ28" s="219"/>
      <c r="DA28" s="219">
        <v>12</v>
      </c>
      <c r="DB28" s="219"/>
      <c r="DC28" s="219"/>
      <c r="DD28" s="219"/>
      <c r="DE28" s="219"/>
      <c r="DF28" s="219"/>
      <c r="DG28" s="219">
        <v>13</v>
      </c>
      <c r="DH28" s="219"/>
      <c r="DI28" s="219"/>
      <c r="DJ28" s="219"/>
      <c r="DK28" s="219"/>
      <c r="DL28" s="219"/>
      <c r="DM28" s="219">
        <v>14</v>
      </c>
      <c r="DN28" s="219"/>
      <c r="DO28" s="219"/>
      <c r="DP28" s="219"/>
      <c r="DQ28" s="219"/>
      <c r="DR28" s="219"/>
      <c r="DS28" s="219">
        <v>15</v>
      </c>
      <c r="DT28" s="219"/>
      <c r="DU28" s="219"/>
      <c r="DV28" s="219"/>
      <c r="DW28" s="219"/>
      <c r="DX28" s="219"/>
      <c r="DY28" s="219">
        <v>16</v>
      </c>
      <c r="DZ28" s="219"/>
      <c r="EA28" s="219"/>
      <c r="EB28" s="219"/>
      <c r="EC28" s="219"/>
      <c r="ED28" s="219"/>
      <c r="EE28" s="219">
        <v>17</v>
      </c>
      <c r="EF28" s="219"/>
      <c r="EG28" s="219"/>
      <c r="EH28" s="219"/>
      <c r="EI28" s="219"/>
      <c r="EJ28" s="219"/>
      <c r="EK28" s="219">
        <v>18</v>
      </c>
      <c r="EL28" s="219"/>
      <c r="EM28" s="219"/>
      <c r="EN28" s="219"/>
      <c r="EO28" s="219"/>
      <c r="EP28" s="219"/>
      <c r="EQ28" s="219">
        <v>19</v>
      </c>
      <c r="ER28" s="219"/>
      <c r="ES28" s="219"/>
      <c r="ET28" s="219"/>
      <c r="EU28" s="219"/>
      <c r="EV28" s="219"/>
      <c r="EW28" s="219">
        <v>20</v>
      </c>
      <c r="EX28" s="219"/>
      <c r="EY28" s="219"/>
      <c r="EZ28" s="219"/>
      <c r="FA28" s="219"/>
      <c r="FB28" s="219"/>
      <c r="FC28" s="219">
        <v>21</v>
      </c>
      <c r="FD28" s="219"/>
      <c r="FE28" s="219"/>
      <c r="FF28" s="219"/>
      <c r="FG28" s="219"/>
      <c r="FH28" s="219"/>
      <c r="FI28" s="219">
        <v>22</v>
      </c>
      <c r="FJ28" s="219"/>
      <c r="FK28" s="219"/>
      <c r="FL28" s="219"/>
      <c r="FM28" s="219"/>
      <c r="FN28" s="219"/>
      <c r="FO28" s="219">
        <v>23</v>
      </c>
      <c r="FP28" s="219"/>
      <c r="FQ28" s="219"/>
      <c r="FR28" s="219"/>
      <c r="FS28" s="219"/>
      <c r="FT28" s="219"/>
      <c r="FU28" s="219"/>
      <c r="FV28" s="219"/>
      <c r="FW28" s="218" t="s">
        <v>19</v>
      </c>
      <c r="FX28" s="219"/>
      <c r="FY28" s="219"/>
      <c r="FZ28" s="219"/>
      <c r="GA28" s="219"/>
      <c r="GB28" s="219"/>
      <c r="GC28" s="219"/>
      <c r="GD28" s="262"/>
    </row>
    <row r="29" spans="2:189" ht="5.45" customHeight="1">
      <c r="B29" s="301"/>
      <c r="C29" s="264"/>
      <c r="D29" s="264"/>
      <c r="E29" s="264"/>
      <c r="F29" s="264"/>
      <c r="G29" s="264"/>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4"/>
      <c r="AY29" s="264"/>
      <c r="AZ29" s="264"/>
      <c r="BA29" s="264"/>
      <c r="BB29" s="264"/>
      <c r="BC29" s="264"/>
      <c r="BD29" s="264"/>
      <c r="BE29" s="264"/>
      <c r="BF29" s="264"/>
      <c r="BG29" s="264"/>
      <c r="BH29" s="264"/>
      <c r="BI29" s="264"/>
      <c r="BJ29" s="264"/>
      <c r="BK29" s="264"/>
      <c r="BL29" s="264"/>
      <c r="BM29" s="264"/>
      <c r="BN29" s="264"/>
      <c r="BO29" s="264"/>
      <c r="BP29" s="264"/>
      <c r="BQ29" s="264"/>
      <c r="BR29" s="264"/>
      <c r="BS29" s="264"/>
      <c r="BT29" s="264"/>
      <c r="BU29" s="264"/>
      <c r="BV29" s="264"/>
      <c r="BW29" s="264"/>
      <c r="BX29" s="264"/>
      <c r="BY29" s="264"/>
      <c r="BZ29" s="264"/>
      <c r="CA29" s="264"/>
      <c r="CB29" s="264"/>
      <c r="CC29" s="264"/>
      <c r="CD29" s="264"/>
      <c r="CE29" s="264"/>
      <c r="CF29" s="264"/>
      <c r="CG29" s="264"/>
      <c r="CH29" s="264"/>
      <c r="CI29" s="264"/>
      <c r="CJ29" s="264"/>
      <c r="CK29" s="264"/>
      <c r="CL29" s="264"/>
      <c r="CM29" s="264"/>
      <c r="CN29" s="264"/>
      <c r="CO29" s="264"/>
      <c r="CP29" s="264"/>
      <c r="CQ29" s="264"/>
      <c r="CR29" s="264"/>
      <c r="CS29" s="264"/>
      <c r="CT29" s="264"/>
      <c r="CU29" s="264"/>
      <c r="CV29" s="264"/>
      <c r="CW29" s="264"/>
      <c r="CX29" s="264"/>
      <c r="CY29" s="264"/>
      <c r="CZ29" s="264"/>
      <c r="DA29" s="264"/>
      <c r="DB29" s="264"/>
      <c r="DC29" s="264"/>
      <c r="DD29" s="264"/>
      <c r="DE29" s="264"/>
      <c r="DF29" s="264"/>
      <c r="DG29" s="264"/>
      <c r="DH29" s="264"/>
      <c r="DI29" s="264"/>
      <c r="DJ29" s="264"/>
      <c r="DK29" s="264"/>
      <c r="DL29" s="264"/>
      <c r="DM29" s="264"/>
      <c r="DN29" s="264"/>
      <c r="DO29" s="264"/>
      <c r="DP29" s="264"/>
      <c r="DQ29" s="264"/>
      <c r="DR29" s="264"/>
      <c r="DS29" s="264"/>
      <c r="DT29" s="264"/>
      <c r="DU29" s="264"/>
      <c r="DV29" s="264"/>
      <c r="DW29" s="264"/>
      <c r="DX29" s="264"/>
      <c r="DY29" s="264"/>
      <c r="DZ29" s="264"/>
      <c r="EA29" s="264"/>
      <c r="EB29" s="264"/>
      <c r="EC29" s="264"/>
      <c r="ED29" s="264"/>
      <c r="EE29" s="264"/>
      <c r="EF29" s="264"/>
      <c r="EG29" s="264"/>
      <c r="EH29" s="264"/>
      <c r="EI29" s="264"/>
      <c r="EJ29" s="264"/>
      <c r="EK29" s="264"/>
      <c r="EL29" s="264"/>
      <c r="EM29" s="264"/>
      <c r="EN29" s="264"/>
      <c r="EO29" s="264"/>
      <c r="EP29" s="264"/>
      <c r="EQ29" s="264"/>
      <c r="ER29" s="264"/>
      <c r="ES29" s="264"/>
      <c r="ET29" s="264"/>
      <c r="EU29" s="264"/>
      <c r="EV29" s="264"/>
      <c r="EW29" s="264"/>
      <c r="EX29" s="264"/>
      <c r="EY29" s="264"/>
      <c r="EZ29" s="264"/>
      <c r="FA29" s="264"/>
      <c r="FB29" s="264"/>
      <c r="FC29" s="264"/>
      <c r="FD29" s="264"/>
      <c r="FE29" s="264"/>
      <c r="FF29" s="264"/>
      <c r="FG29" s="264"/>
      <c r="FH29" s="264"/>
      <c r="FI29" s="264"/>
      <c r="FJ29" s="264"/>
      <c r="FK29" s="264"/>
      <c r="FL29" s="264"/>
      <c r="FM29" s="264"/>
      <c r="FN29" s="264"/>
      <c r="FO29" s="264"/>
      <c r="FP29" s="264"/>
      <c r="FQ29" s="264"/>
      <c r="FR29" s="264"/>
      <c r="FS29" s="264"/>
      <c r="FT29" s="264"/>
      <c r="FU29" s="264"/>
      <c r="FV29" s="264"/>
      <c r="FW29" s="263"/>
      <c r="FX29" s="264"/>
      <c r="FY29" s="264"/>
      <c r="FZ29" s="264"/>
      <c r="GA29" s="264"/>
      <c r="GB29" s="264"/>
      <c r="GC29" s="264"/>
      <c r="GD29" s="265"/>
    </row>
    <row r="30" spans="2:189" ht="5.45" customHeight="1">
      <c r="B30" s="302"/>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M30" s="222"/>
      <c r="AN30" s="222"/>
      <c r="AO30" s="222"/>
      <c r="AP30" s="222"/>
      <c r="AQ30" s="222"/>
      <c r="AR30" s="222"/>
      <c r="AS30" s="222"/>
      <c r="AT30" s="222"/>
      <c r="AU30" s="222"/>
      <c r="AV30" s="222"/>
      <c r="AW30" s="222"/>
      <c r="AX30" s="222"/>
      <c r="AY30" s="222"/>
      <c r="AZ30" s="222"/>
      <c r="BA30" s="222"/>
      <c r="BB30" s="222"/>
      <c r="BC30" s="222"/>
      <c r="BD30" s="222"/>
      <c r="BE30" s="222"/>
      <c r="BF30" s="222"/>
      <c r="BG30" s="222"/>
      <c r="BH30" s="222"/>
      <c r="BI30" s="222"/>
      <c r="BJ30" s="222"/>
      <c r="BK30" s="222"/>
      <c r="BL30" s="222"/>
      <c r="BM30" s="222"/>
      <c r="BN30" s="222"/>
      <c r="BO30" s="222"/>
      <c r="BP30" s="222"/>
      <c r="BQ30" s="222"/>
      <c r="BR30" s="222"/>
      <c r="BS30" s="222"/>
      <c r="BT30" s="222"/>
      <c r="BU30" s="222"/>
      <c r="BV30" s="222"/>
      <c r="BW30" s="222"/>
      <c r="BX30" s="222"/>
      <c r="BY30" s="222"/>
      <c r="BZ30" s="222"/>
      <c r="CA30" s="222"/>
      <c r="CB30" s="222"/>
      <c r="CC30" s="222"/>
      <c r="CD30" s="222"/>
      <c r="CE30" s="222"/>
      <c r="CF30" s="222"/>
      <c r="CG30" s="222"/>
      <c r="CH30" s="222"/>
      <c r="CI30" s="222"/>
      <c r="CJ30" s="222"/>
      <c r="CK30" s="222"/>
      <c r="CL30" s="222"/>
      <c r="CM30" s="222"/>
      <c r="CN30" s="222"/>
      <c r="CO30" s="222"/>
      <c r="CP30" s="222"/>
      <c r="CQ30" s="222"/>
      <c r="CR30" s="222"/>
      <c r="CS30" s="222"/>
      <c r="CT30" s="222"/>
      <c r="CU30" s="222"/>
      <c r="CV30" s="222"/>
      <c r="CW30" s="222"/>
      <c r="CX30" s="222"/>
      <c r="CY30" s="222"/>
      <c r="CZ30" s="222"/>
      <c r="DA30" s="222"/>
      <c r="DB30" s="222"/>
      <c r="DC30" s="222"/>
      <c r="DD30" s="222"/>
      <c r="DE30" s="222"/>
      <c r="DF30" s="222"/>
      <c r="DG30" s="222"/>
      <c r="DH30" s="222"/>
      <c r="DI30" s="222"/>
      <c r="DJ30" s="222"/>
      <c r="DK30" s="222"/>
      <c r="DL30" s="222"/>
      <c r="DM30" s="222"/>
      <c r="DN30" s="222"/>
      <c r="DO30" s="222"/>
      <c r="DP30" s="222"/>
      <c r="DQ30" s="222"/>
      <c r="DR30" s="222"/>
      <c r="DS30" s="222"/>
      <c r="DT30" s="222"/>
      <c r="DU30" s="222"/>
      <c r="DV30" s="222"/>
      <c r="DW30" s="222"/>
      <c r="DX30" s="222"/>
      <c r="DY30" s="222"/>
      <c r="DZ30" s="222"/>
      <c r="EA30" s="222"/>
      <c r="EB30" s="222"/>
      <c r="EC30" s="222"/>
      <c r="ED30" s="222"/>
      <c r="EE30" s="222"/>
      <c r="EF30" s="222"/>
      <c r="EG30" s="222"/>
      <c r="EH30" s="222"/>
      <c r="EI30" s="222"/>
      <c r="EJ30" s="222"/>
      <c r="EK30" s="222"/>
      <c r="EL30" s="222"/>
      <c r="EM30" s="222"/>
      <c r="EN30" s="222"/>
      <c r="EO30" s="222"/>
      <c r="EP30" s="222"/>
      <c r="EQ30" s="222"/>
      <c r="ER30" s="222"/>
      <c r="ES30" s="222"/>
      <c r="ET30" s="222"/>
      <c r="EU30" s="222"/>
      <c r="EV30" s="222"/>
      <c r="EW30" s="222"/>
      <c r="EX30" s="222"/>
      <c r="EY30" s="222"/>
      <c r="EZ30" s="222"/>
      <c r="FA30" s="222"/>
      <c r="FB30" s="222"/>
      <c r="FC30" s="222"/>
      <c r="FD30" s="222"/>
      <c r="FE30" s="222"/>
      <c r="FF30" s="222"/>
      <c r="FG30" s="222"/>
      <c r="FH30" s="222"/>
      <c r="FI30" s="222"/>
      <c r="FJ30" s="222"/>
      <c r="FK30" s="222"/>
      <c r="FL30" s="222"/>
      <c r="FM30" s="222"/>
      <c r="FN30" s="222"/>
      <c r="FO30" s="222"/>
      <c r="FP30" s="222"/>
      <c r="FQ30" s="222"/>
      <c r="FR30" s="222"/>
      <c r="FS30" s="222"/>
      <c r="FT30" s="222"/>
      <c r="FU30" s="222"/>
      <c r="FV30" s="222"/>
      <c r="FW30" s="221"/>
      <c r="FX30" s="222"/>
      <c r="FY30" s="222"/>
      <c r="FZ30" s="222"/>
      <c r="GA30" s="222"/>
      <c r="GB30" s="222"/>
      <c r="GC30" s="222"/>
      <c r="GD30" s="266"/>
    </row>
    <row r="31" spans="2:189" ht="5.45" customHeight="1">
      <c r="B31" s="84" t="s">
        <v>1</v>
      </c>
      <c r="C31" s="45"/>
      <c r="D31" s="45"/>
      <c r="E31" s="45"/>
      <c r="F31" s="45"/>
      <c r="G31" s="45"/>
      <c r="H31" s="46"/>
      <c r="I31" s="218" t="s">
        <v>72</v>
      </c>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20"/>
      <c r="AI31" s="225"/>
      <c r="AJ31" s="224"/>
      <c r="AK31" s="224"/>
      <c r="AL31" s="224"/>
      <c r="AM31" s="224"/>
      <c r="AN31" s="224"/>
      <c r="AO31" s="225"/>
      <c r="AP31" s="224"/>
      <c r="AQ31" s="224"/>
      <c r="AR31" s="224"/>
      <c r="AS31" s="224"/>
      <c r="AT31" s="224"/>
      <c r="AU31" s="225"/>
      <c r="AV31" s="224"/>
      <c r="AW31" s="224"/>
      <c r="AX31" s="224"/>
      <c r="AY31" s="224"/>
      <c r="AZ31" s="224"/>
      <c r="BA31" s="225"/>
      <c r="BB31" s="224"/>
      <c r="BC31" s="224"/>
      <c r="BD31" s="224"/>
      <c r="BE31" s="224"/>
      <c r="BF31" s="224"/>
      <c r="BG31" s="225"/>
      <c r="BH31" s="224"/>
      <c r="BI31" s="224"/>
      <c r="BJ31" s="224"/>
      <c r="BK31" s="224"/>
      <c r="BL31" s="236"/>
      <c r="BM31" s="237"/>
      <c r="BN31" s="224"/>
      <c r="BO31" s="224"/>
      <c r="BP31" s="224"/>
      <c r="BQ31" s="224"/>
      <c r="BR31" s="224"/>
      <c r="BS31" s="225"/>
      <c r="BT31" s="224"/>
      <c r="BU31" s="224"/>
      <c r="BV31" s="224"/>
      <c r="BW31" s="224"/>
      <c r="BX31" s="224"/>
      <c r="BY31" s="225"/>
      <c r="BZ31" s="224"/>
      <c r="CA31" s="224"/>
      <c r="CB31" s="224"/>
      <c r="CC31" s="224"/>
      <c r="CD31" s="224"/>
      <c r="CE31" s="235"/>
      <c r="CF31" s="232"/>
      <c r="CG31" s="232"/>
      <c r="CH31" s="232"/>
      <c r="CI31" s="232"/>
      <c r="CJ31" s="232"/>
      <c r="CK31" s="235"/>
      <c r="CL31" s="232"/>
      <c r="CM31" s="232"/>
      <c r="CN31" s="252"/>
      <c r="CO31" s="252"/>
      <c r="CP31" s="248"/>
      <c r="CQ31" s="343"/>
      <c r="CR31" s="345"/>
      <c r="CS31" s="345"/>
      <c r="CT31" s="345"/>
      <c r="CU31" s="345"/>
      <c r="CV31" s="347"/>
      <c r="CW31" s="343"/>
      <c r="CX31" s="345"/>
      <c r="CY31" s="345"/>
      <c r="CZ31" s="345"/>
      <c r="DA31" s="345"/>
      <c r="DB31" s="347"/>
      <c r="DC31" s="343"/>
      <c r="DD31" s="345"/>
      <c r="DE31" s="345"/>
      <c r="DF31" s="345"/>
      <c r="DG31" s="345"/>
      <c r="DH31" s="347"/>
      <c r="DI31" s="343"/>
      <c r="DJ31" s="345"/>
      <c r="DK31" s="345"/>
      <c r="DL31" s="345"/>
      <c r="DM31" s="345"/>
      <c r="DN31" s="347"/>
      <c r="DO31" s="343"/>
      <c r="DP31" s="345"/>
      <c r="DQ31" s="345"/>
      <c r="DR31" s="345"/>
      <c r="DS31" s="345"/>
      <c r="DT31" s="347"/>
      <c r="DU31" s="343"/>
      <c r="DV31" s="345"/>
      <c r="DW31" s="345"/>
      <c r="DX31" s="345"/>
      <c r="DY31" s="345"/>
      <c r="DZ31" s="347"/>
      <c r="EA31" s="343"/>
      <c r="EB31" s="345"/>
      <c r="EC31" s="345"/>
      <c r="ED31" s="345"/>
      <c r="EE31" s="345"/>
      <c r="EF31" s="347"/>
      <c r="EG31" s="343"/>
      <c r="EH31" s="345"/>
      <c r="EI31" s="345"/>
      <c r="EJ31" s="345"/>
      <c r="EK31" s="345"/>
      <c r="EL31" s="347"/>
      <c r="EM31" s="343"/>
      <c r="EN31" s="345"/>
      <c r="EO31" s="345"/>
      <c r="EP31" s="345"/>
      <c r="EQ31" s="345"/>
      <c r="ER31" s="347"/>
      <c r="ES31" s="343"/>
      <c r="ET31" s="345"/>
      <c r="EU31" s="345"/>
      <c r="EV31" s="345"/>
      <c r="EW31" s="345"/>
      <c r="EX31" s="347"/>
      <c r="EY31" s="250"/>
      <c r="EZ31" s="252"/>
      <c r="FA31" s="252"/>
      <c r="FB31" s="252"/>
      <c r="FC31" s="252"/>
      <c r="FD31" s="248"/>
      <c r="FE31" s="250"/>
      <c r="FF31" s="252"/>
      <c r="FG31" s="252"/>
      <c r="FH31" s="252"/>
      <c r="FI31" s="252"/>
      <c r="FJ31" s="246"/>
      <c r="FK31" s="234"/>
      <c r="FL31" s="232"/>
      <c r="FM31" s="232"/>
      <c r="FN31" s="232"/>
      <c r="FO31" s="232"/>
      <c r="FP31" s="232"/>
      <c r="FQ31" s="235"/>
      <c r="FR31" s="232"/>
      <c r="FS31" s="232"/>
      <c r="FT31" s="224"/>
      <c r="FU31" s="224"/>
      <c r="FV31" s="205"/>
      <c r="FW31" s="206">
        <f t="shared" ref="FW31" ca="1" si="0">Ccount(AI31:FV32,20)*10/2/1440</f>
        <v>0.41666666666666669</v>
      </c>
      <c r="FX31" s="207"/>
      <c r="FY31" s="207"/>
      <c r="FZ31" s="207"/>
      <c r="GA31" s="207"/>
      <c r="GB31" s="207"/>
      <c r="GC31" s="207"/>
      <c r="GD31" s="208"/>
      <c r="GG31" s="299">
        <f ca="1">Ccount(AI31:FV32,20)*10/2/1440</f>
        <v>0.41666666666666669</v>
      </c>
    </row>
    <row r="32" spans="2:189" ht="5.45" customHeight="1">
      <c r="B32" s="85"/>
      <c r="C32" s="86"/>
      <c r="D32" s="86"/>
      <c r="E32" s="86"/>
      <c r="F32" s="86"/>
      <c r="G32" s="86"/>
      <c r="H32" s="87"/>
      <c r="I32" s="221"/>
      <c r="J32" s="222"/>
      <c r="K32" s="222"/>
      <c r="L32" s="222"/>
      <c r="M32" s="222"/>
      <c r="N32" s="222"/>
      <c r="O32" s="222"/>
      <c r="P32" s="222"/>
      <c r="Q32" s="222"/>
      <c r="R32" s="222"/>
      <c r="S32" s="222"/>
      <c r="T32" s="222"/>
      <c r="U32" s="222"/>
      <c r="V32" s="222"/>
      <c r="W32" s="222"/>
      <c r="X32" s="222"/>
      <c r="Y32" s="222"/>
      <c r="Z32" s="222"/>
      <c r="AA32" s="222"/>
      <c r="AB32" s="222"/>
      <c r="AC32" s="222"/>
      <c r="AD32" s="222"/>
      <c r="AE32" s="222"/>
      <c r="AF32" s="222"/>
      <c r="AG32" s="222"/>
      <c r="AH32" s="223"/>
      <c r="AI32" s="110"/>
      <c r="AJ32" s="108"/>
      <c r="AK32" s="108"/>
      <c r="AL32" s="108"/>
      <c r="AM32" s="108"/>
      <c r="AN32" s="108"/>
      <c r="AO32" s="110"/>
      <c r="AP32" s="108"/>
      <c r="AQ32" s="108"/>
      <c r="AR32" s="108"/>
      <c r="AS32" s="108"/>
      <c r="AT32" s="108"/>
      <c r="AU32" s="110"/>
      <c r="AV32" s="108"/>
      <c r="AW32" s="108"/>
      <c r="AX32" s="108"/>
      <c r="AY32" s="108"/>
      <c r="AZ32" s="108"/>
      <c r="BA32" s="110"/>
      <c r="BB32" s="108"/>
      <c r="BC32" s="108"/>
      <c r="BD32" s="108"/>
      <c r="BE32" s="108"/>
      <c r="BF32" s="108"/>
      <c r="BG32" s="110"/>
      <c r="BH32" s="108"/>
      <c r="BI32" s="108"/>
      <c r="BJ32" s="108"/>
      <c r="BK32" s="108"/>
      <c r="BL32" s="188"/>
      <c r="BM32" s="190"/>
      <c r="BN32" s="108"/>
      <c r="BO32" s="108"/>
      <c r="BP32" s="108"/>
      <c r="BQ32" s="108"/>
      <c r="BR32" s="108"/>
      <c r="BS32" s="110"/>
      <c r="BT32" s="108"/>
      <c r="BU32" s="108"/>
      <c r="BV32" s="108"/>
      <c r="BW32" s="108"/>
      <c r="BX32" s="108"/>
      <c r="BY32" s="110"/>
      <c r="BZ32" s="108"/>
      <c r="CA32" s="108"/>
      <c r="CB32" s="108"/>
      <c r="CC32" s="108"/>
      <c r="CD32" s="108"/>
      <c r="CE32" s="91"/>
      <c r="CF32" s="89"/>
      <c r="CG32" s="89"/>
      <c r="CH32" s="89"/>
      <c r="CI32" s="89"/>
      <c r="CJ32" s="89"/>
      <c r="CK32" s="91"/>
      <c r="CL32" s="89"/>
      <c r="CM32" s="89"/>
      <c r="CN32" s="253"/>
      <c r="CO32" s="253"/>
      <c r="CP32" s="249"/>
      <c r="CQ32" s="344"/>
      <c r="CR32" s="346"/>
      <c r="CS32" s="346"/>
      <c r="CT32" s="346"/>
      <c r="CU32" s="346"/>
      <c r="CV32" s="348"/>
      <c r="CW32" s="344"/>
      <c r="CX32" s="346"/>
      <c r="CY32" s="346"/>
      <c r="CZ32" s="346"/>
      <c r="DA32" s="346"/>
      <c r="DB32" s="348"/>
      <c r="DC32" s="344"/>
      <c r="DD32" s="346"/>
      <c r="DE32" s="346"/>
      <c r="DF32" s="346"/>
      <c r="DG32" s="346"/>
      <c r="DH32" s="348"/>
      <c r="DI32" s="344"/>
      <c r="DJ32" s="346"/>
      <c r="DK32" s="346"/>
      <c r="DL32" s="346"/>
      <c r="DM32" s="346"/>
      <c r="DN32" s="348"/>
      <c r="DO32" s="344"/>
      <c r="DP32" s="346"/>
      <c r="DQ32" s="346"/>
      <c r="DR32" s="346"/>
      <c r="DS32" s="346"/>
      <c r="DT32" s="348"/>
      <c r="DU32" s="344"/>
      <c r="DV32" s="346"/>
      <c r="DW32" s="346"/>
      <c r="DX32" s="346"/>
      <c r="DY32" s="346"/>
      <c r="DZ32" s="348"/>
      <c r="EA32" s="344"/>
      <c r="EB32" s="346"/>
      <c r="EC32" s="346"/>
      <c r="ED32" s="346"/>
      <c r="EE32" s="346"/>
      <c r="EF32" s="348"/>
      <c r="EG32" s="344"/>
      <c r="EH32" s="346"/>
      <c r="EI32" s="346"/>
      <c r="EJ32" s="346"/>
      <c r="EK32" s="346"/>
      <c r="EL32" s="348"/>
      <c r="EM32" s="344"/>
      <c r="EN32" s="346"/>
      <c r="EO32" s="346"/>
      <c r="EP32" s="346"/>
      <c r="EQ32" s="346"/>
      <c r="ER32" s="348"/>
      <c r="ES32" s="344"/>
      <c r="ET32" s="346"/>
      <c r="EU32" s="346"/>
      <c r="EV32" s="346"/>
      <c r="EW32" s="346"/>
      <c r="EX32" s="348"/>
      <c r="EY32" s="251"/>
      <c r="EZ32" s="253"/>
      <c r="FA32" s="253"/>
      <c r="FB32" s="253"/>
      <c r="FC32" s="253"/>
      <c r="FD32" s="249"/>
      <c r="FE32" s="251"/>
      <c r="FF32" s="253"/>
      <c r="FG32" s="253"/>
      <c r="FH32" s="253"/>
      <c r="FI32" s="253"/>
      <c r="FJ32" s="247"/>
      <c r="FK32" s="143"/>
      <c r="FL32" s="89"/>
      <c r="FM32" s="89"/>
      <c r="FN32" s="89"/>
      <c r="FO32" s="89"/>
      <c r="FP32" s="89"/>
      <c r="FQ32" s="91"/>
      <c r="FR32" s="89"/>
      <c r="FS32" s="89"/>
      <c r="FT32" s="108"/>
      <c r="FU32" s="108"/>
      <c r="FV32" s="100"/>
      <c r="FW32" s="102"/>
      <c r="FX32" s="103"/>
      <c r="FY32" s="103"/>
      <c r="FZ32" s="103"/>
      <c r="GA32" s="103"/>
      <c r="GB32" s="103"/>
      <c r="GC32" s="103"/>
      <c r="GD32" s="104"/>
      <c r="GG32" s="299"/>
    </row>
    <row r="33" spans="2:189" ht="5.45" customHeight="1">
      <c r="B33" s="85"/>
      <c r="C33" s="86"/>
      <c r="D33" s="86"/>
      <c r="E33" s="86"/>
      <c r="F33" s="86"/>
      <c r="G33" s="86"/>
      <c r="H33" s="87"/>
      <c r="I33" s="209" t="s">
        <v>8</v>
      </c>
      <c r="J33" s="210"/>
      <c r="K33" s="210"/>
      <c r="L33" s="210"/>
      <c r="M33" s="210"/>
      <c r="N33" s="211"/>
      <c r="O33" s="218" t="s">
        <v>3</v>
      </c>
      <c r="P33" s="219"/>
      <c r="Q33" s="219"/>
      <c r="R33" s="219"/>
      <c r="S33" s="219"/>
      <c r="T33" s="219"/>
      <c r="U33" s="219"/>
      <c r="V33" s="219"/>
      <c r="W33" s="219"/>
      <c r="X33" s="219"/>
      <c r="Y33" s="219"/>
      <c r="Z33" s="219"/>
      <c r="AA33" s="219"/>
      <c r="AB33" s="219"/>
      <c r="AC33" s="219"/>
      <c r="AD33" s="219"/>
      <c r="AE33" s="219"/>
      <c r="AF33" s="219"/>
      <c r="AG33" s="219"/>
      <c r="AH33" s="220"/>
      <c r="AI33" s="110"/>
      <c r="AJ33" s="108"/>
      <c r="AK33" s="108"/>
      <c r="AL33" s="108"/>
      <c r="AM33" s="108"/>
      <c r="AN33" s="108"/>
      <c r="AO33" s="110"/>
      <c r="AP33" s="108"/>
      <c r="AQ33" s="108"/>
      <c r="AR33" s="108"/>
      <c r="AS33" s="108"/>
      <c r="AT33" s="108"/>
      <c r="AU33" s="110"/>
      <c r="AV33" s="108"/>
      <c r="AW33" s="108"/>
      <c r="AX33" s="108"/>
      <c r="AY33" s="108"/>
      <c r="AZ33" s="108"/>
      <c r="BA33" s="110"/>
      <c r="BB33" s="108"/>
      <c r="BC33" s="108"/>
      <c r="BD33" s="108"/>
      <c r="BE33" s="108"/>
      <c r="BF33" s="108"/>
      <c r="BG33" s="110"/>
      <c r="BH33" s="108"/>
      <c r="BI33" s="108"/>
      <c r="BJ33" s="108"/>
      <c r="BK33" s="108"/>
      <c r="BL33" s="188"/>
      <c r="BM33" s="190"/>
      <c r="BN33" s="108"/>
      <c r="BO33" s="108"/>
      <c r="BP33" s="108"/>
      <c r="BQ33" s="108"/>
      <c r="BR33" s="108"/>
      <c r="BS33" s="110"/>
      <c r="BT33" s="108"/>
      <c r="BU33" s="108"/>
      <c r="BV33" s="108"/>
      <c r="BW33" s="108"/>
      <c r="BX33" s="108"/>
      <c r="BY33" s="110"/>
      <c r="BZ33" s="108"/>
      <c r="CA33" s="108"/>
      <c r="CB33" s="108"/>
      <c r="CC33" s="108"/>
      <c r="CD33" s="108"/>
      <c r="CE33" s="350"/>
      <c r="CF33" s="349"/>
      <c r="CG33" s="349"/>
      <c r="CH33" s="349"/>
      <c r="CI33" s="349"/>
      <c r="CJ33" s="349"/>
      <c r="CK33" s="350"/>
      <c r="CL33" s="349"/>
      <c r="CM33" s="349"/>
      <c r="CN33" s="349"/>
      <c r="CO33" s="349"/>
      <c r="CP33" s="349"/>
      <c r="CQ33" s="350"/>
      <c r="CR33" s="349"/>
      <c r="CS33" s="349"/>
      <c r="CT33" s="349"/>
      <c r="CU33" s="349"/>
      <c r="CV33" s="349"/>
      <c r="CW33" s="350"/>
      <c r="CX33" s="349"/>
      <c r="CY33" s="349"/>
      <c r="CZ33" s="349"/>
      <c r="DA33" s="349"/>
      <c r="DB33" s="349"/>
      <c r="DC33" s="350"/>
      <c r="DD33" s="349"/>
      <c r="DE33" s="349"/>
      <c r="DF33" s="349"/>
      <c r="DG33" s="349"/>
      <c r="DH33" s="349"/>
      <c r="DI33" s="350"/>
      <c r="DJ33" s="349"/>
      <c r="DK33" s="349"/>
      <c r="DL33" s="349"/>
      <c r="DM33" s="349"/>
      <c r="DN33" s="349"/>
      <c r="DO33" s="350"/>
      <c r="DP33" s="349"/>
      <c r="DQ33" s="349"/>
      <c r="DR33" s="349"/>
      <c r="DS33" s="349"/>
      <c r="DT33" s="349"/>
      <c r="DU33" s="350"/>
      <c r="DV33" s="349"/>
      <c r="DW33" s="349"/>
      <c r="DX33" s="349"/>
      <c r="DY33" s="349"/>
      <c r="DZ33" s="349"/>
      <c r="EA33" s="350"/>
      <c r="EB33" s="349"/>
      <c r="EC33" s="349"/>
      <c r="ED33" s="349"/>
      <c r="EE33" s="349"/>
      <c r="EF33" s="349"/>
      <c r="EG33" s="350"/>
      <c r="EH33" s="349"/>
      <c r="EI33" s="349"/>
      <c r="EJ33" s="349"/>
      <c r="EK33" s="349"/>
      <c r="EL33" s="349"/>
      <c r="EM33" s="350"/>
      <c r="EN33" s="349"/>
      <c r="EO33" s="349"/>
      <c r="EP33" s="349"/>
      <c r="EQ33" s="349"/>
      <c r="ER33" s="349"/>
      <c r="ES33" s="350"/>
      <c r="ET33" s="349"/>
      <c r="EU33" s="349"/>
      <c r="EV33" s="349"/>
      <c r="EW33" s="349"/>
      <c r="EX33" s="349"/>
      <c r="EY33" s="350"/>
      <c r="EZ33" s="349"/>
      <c r="FA33" s="349"/>
      <c r="FB33" s="349"/>
      <c r="FC33" s="349"/>
      <c r="FD33" s="349"/>
      <c r="FE33" s="350"/>
      <c r="FF33" s="349"/>
      <c r="FG33" s="349"/>
      <c r="FH33" s="349"/>
      <c r="FI33" s="349"/>
      <c r="FJ33" s="352"/>
      <c r="FK33" s="353"/>
      <c r="FL33" s="349"/>
      <c r="FM33" s="349"/>
      <c r="FN33" s="349"/>
      <c r="FO33" s="349"/>
      <c r="FP33" s="349"/>
      <c r="FQ33" s="350"/>
      <c r="FR33" s="349"/>
      <c r="FS33" s="349"/>
      <c r="FT33" s="349"/>
      <c r="FU33" s="349"/>
      <c r="FV33" s="351"/>
      <c r="FW33" s="102">
        <f t="shared" ref="FW33" ca="1" si="1">Ccount(AI33:FV34,20)*10/2/1440</f>
        <v>0.66666666666666663</v>
      </c>
      <c r="FX33" s="103"/>
      <c r="FY33" s="103"/>
      <c r="FZ33" s="103"/>
      <c r="GA33" s="103"/>
      <c r="GB33" s="103"/>
      <c r="GC33" s="103"/>
      <c r="GD33" s="104"/>
      <c r="GG33" s="299">
        <f ca="1">Ccount(BM33:FJ34,20)*10/2/1440</f>
        <v>0.58333333333333337</v>
      </c>
    </row>
    <row r="34" spans="2:189" ht="5.45" customHeight="1">
      <c r="B34" s="85"/>
      <c r="C34" s="86"/>
      <c r="D34" s="86"/>
      <c r="E34" s="86"/>
      <c r="F34" s="86"/>
      <c r="G34" s="86"/>
      <c r="H34" s="87"/>
      <c r="I34" s="212"/>
      <c r="J34" s="213"/>
      <c r="K34" s="213"/>
      <c r="L34" s="213"/>
      <c r="M34" s="213"/>
      <c r="N34" s="214"/>
      <c r="O34" s="221"/>
      <c r="P34" s="222"/>
      <c r="Q34" s="222"/>
      <c r="R34" s="222"/>
      <c r="S34" s="222"/>
      <c r="T34" s="222"/>
      <c r="U34" s="222"/>
      <c r="V34" s="222"/>
      <c r="W34" s="222"/>
      <c r="X34" s="222"/>
      <c r="Y34" s="222"/>
      <c r="Z34" s="222"/>
      <c r="AA34" s="222"/>
      <c r="AB34" s="222"/>
      <c r="AC34" s="222"/>
      <c r="AD34" s="222"/>
      <c r="AE34" s="222"/>
      <c r="AF34" s="222"/>
      <c r="AG34" s="222"/>
      <c r="AH34" s="223"/>
      <c r="AI34" s="110"/>
      <c r="AJ34" s="108"/>
      <c r="AK34" s="108"/>
      <c r="AL34" s="108"/>
      <c r="AM34" s="108"/>
      <c r="AN34" s="108"/>
      <c r="AO34" s="110"/>
      <c r="AP34" s="108"/>
      <c r="AQ34" s="108"/>
      <c r="AR34" s="108"/>
      <c r="AS34" s="108"/>
      <c r="AT34" s="108"/>
      <c r="AU34" s="110"/>
      <c r="AV34" s="108"/>
      <c r="AW34" s="108"/>
      <c r="AX34" s="108"/>
      <c r="AY34" s="108"/>
      <c r="AZ34" s="108"/>
      <c r="BA34" s="110"/>
      <c r="BB34" s="108"/>
      <c r="BC34" s="108"/>
      <c r="BD34" s="108"/>
      <c r="BE34" s="108"/>
      <c r="BF34" s="108"/>
      <c r="BG34" s="110"/>
      <c r="BH34" s="108"/>
      <c r="BI34" s="108"/>
      <c r="BJ34" s="108"/>
      <c r="BK34" s="108"/>
      <c r="BL34" s="188"/>
      <c r="BM34" s="190"/>
      <c r="BN34" s="108"/>
      <c r="BO34" s="108"/>
      <c r="BP34" s="108"/>
      <c r="BQ34" s="108"/>
      <c r="BR34" s="108"/>
      <c r="BS34" s="110"/>
      <c r="BT34" s="108"/>
      <c r="BU34" s="108"/>
      <c r="BV34" s="108"/>
      <c r="BW34" s="108"/>
      <c r="BX34" s="108"/>
      <c r="BY34" s="110"/>
      <c r="BZ34" s="108"/>
      <c r="CA34" s="108"/>
      <c r="CB34" s="108"/>
      <c r="CC34" s="108"/>
      <c r="CD34" s="108"/>
      <c r="CE34" s="350"/>
      <c r="CF34" s="349"/>
      <c r="CG34" s="349"/>
      <c r="CH34" s="349"/>
      <c r="CI34" s="349"/>
      <c r="CJ34" s="349"/>
      <c r="CK34" s="350"/>
      <c r="CL34" s="349"/>
      <c r="CM34" s="349"/>
      <c r="CN34" s="349"/>
      <c r="CO34" s="349"/>
      <c r="CP34" s="349"/>
      <c r="CQ34" s="350"/>
      <c r="CR34" s="349"/>
      <c r="CS34" s="349"/>
      <c r="CT34" s="349"/>
      <c r="CU34" s="349"/>
      <c r="CV34" s="349"/>
      <c r="CW34" s="350"/>
      <c r="CX34" s="349"/>
      <c r="CY34" s="349"/>
      <c r="CZ34" s="349"/>
      <c r="DA34" s="349"/>
      <c r="DB34" s="349"/>
      <c r="DC34" s="350"/>
      <c r="DD34" s="349"/>
      <c r="DE34" s="349"/>
      <c r="DF34" s="349"/>
      <c r="DG34" s="349"/>
      <c r="DH34" s="349"/>
      <c r="DI34" s="350"/>
      <c r="DJ34" s="349"/>
      <c r="DK34" s="349"/>
      <c r="DL34" s="349"/>
      <c r="DM34" s="349"/>
      <c r="DN34" s="349"/>
      <c r="DO34" s="350"/>
      <c r="DP34" s="349"/>
      <c r="DQ34" s="349"/>
      <c r="DR34" s="349"/>
      <c r="DS34" s="349"/>
      <c r="DT34" s="349"/>
      <c r="DU34" s="350"/>
      <c r="DV34" s="349"/>
      <c r="DW34" s="349"/>
      <c r="DX34" s="349"/>
      <c r="DY34" s="349"/>
      <c r="DZ34" s="349"/>
      <c r="EA34" s="350"/>
      <c r="EB34" s="349"/>
      <c r="EC34" s="349"/>
      <c r="ED34" s="349"/>
      <c r="EE34" s="349"/>
      <c r="EF34" s="349"/>
      <c r="EG34" s="350"/>
      <c r="EH34" s="349"/>
      <c r="EI34" s="349"/>
      <c r="EJ34" s="349"/>
      <c r="EK34" s="349"/>
      <c r="EL34" s="349"/>
      <c r="EM34" s="350"/>
      <c r="EN34" s="349"/>
      <c r="EO34" s="349"/>
      <c r="EP34" s="349"/>
      <c r="EQ34" s="349"/>
      <c r="ER34" s="349"/>
      <c r="ES34" s="350"/>
      <c r="ET34" s="349"/>
      <c r="EU34" s="349"/>
      <c r="EV34" s="349"/>
      <c r="EW34" s="349"/>
      <c r="EX34" s="349"/>
      <c r="EY34" s="350"/>
      <c r="EZ34" s="349"/>
      <c r="FA34" s="349"/>
      <c r="FB34" s="349"/>
      <c r="FC34" s="349"/>
      <c r="FD34" s="349"/>
      <c r="FE34" s="350"/>
      <c r="FF34" s="349"/>
      <c r="FG34" s="349"/>
      <c r="FH34" s="349"/>
      <c r="FI34" s="349"/>
      <c r="FJ34" s="352"/>
      <c r="FK34" s="353"/>
      <c r="FL34" s="349"/>
      <c r="FM34" s="349"/>
      <c r="FN34" s="349"/>
      <c r="FO34" s="349"/>
      <c r="FP34" s="349"/>
      <c r="FQ34" s="350"/>
      <c r="FR34" s="349"/>
      <c r="FS34" s="349"/>
      <c r="FT34" s="349"/>
      <c r="FU34" s="349"/>
      <c r="FV34" s="351"/>
      <c r="FW34" s="102"/>
      <c r="FX34" s="103"/>
      <c r="FY34" s="103"/>
      <c r="FZ34" s="103"/>
      <c r="GA34" s="103"/>
      <c r="GB34" s="103"/>
      <c r="GC34" s="103"/>
      <c r="GD34" s="104"/>
      <c r="GG34" s="299"/>
    </row>
    <row r="35" spans="2:189" ht="5.45" customHeight="1">
      <c r="B35" s="85"/>
      <c r="C35" s="86"/>
      <c r="D35" s="86"/>
      <c r="E35" s="86"/>
      <c r="F35" s="86"/>
      <c r="G35" s="86"/>
      <c r="H35" s="87"/>
      <c r="I35" s="212"/>
      <c r="J35" s="213"/>
      <c r="K35" s="213"/>
      <c r="L35" s="213"/>
      <c r="M35" s="213"/>
      <c r="N35" s="214"/>
      <c r="O35" s="192" t="s">
        <v>4</v>
      </c>
      <c r="P35" s="79"/>
      <c r="Q35" s="79"/>
      <c r="R35" s="79"/>
      <c r="S35" s="79"/>
      <c r="T35" s="79"/>
      <c r="U35" s="79"/>
      <c r="V35" s="79"/>
      <c r="W35" s="79"/>
      <c r="X35" s="79"/>
      <c r="Y35" s="79"/>
      <c r="Z35" s="79"/>
      <c r="AA35" s="79"/>
      <c r="AB35" s="79"/>
      <c r="AC35" s="79"/>
      <c r="AD35" s="79"/>
      <c r="AE35" s="79"/>
      <c r="AF35" s="79"/>
      <c r="AG35" s="79"/>
      <c r="AH35" s="80"/>
      <c r="AI35" s="110"/>
      <c r="AJ35" s="108"/>
      <c r="AK35" s="108"/>
      <c r="AL35" s="108"/>
      <c r="AM35" s="108"/>
      <c r="AN35" s="108"/>
      <c r="AO35" s="110"/>
      <c r="AP35" s="108"/>
      <c r="AQ35" s="108"/>
      <c r="AR35" s="108"/>
      <c r="AS35" s="108"/>
      <c r="AT35" s="108"/>
      <c r="AU35" s="110"/>
      <c r="AV35" s="108"/>
      <c r="AW35" s="108"/>
      <c r="AX35" s="108"/>
      <c r="AY35" s="108"/>
      <c r="AZ35" s="108"/>
      <c r="BA35" s="110"/>
      <c r="BB35" s="108"/>
      <c r="BC35" s="108"/>
      <c r="BD35" s="108"/>
      <c r="BE35" s="108"/>
      <c r="BF35" s="108"/>
      <c r="BG35" s="110"/>
      <c r="BH35" s="108"/>
      <c r="BI35" s="108"/>
      <c r="BJ35" s="108"/>
      <c r="BK35" s="108"/>
      <c r="BL35" s="188"/>
      <c r="BM35" s="190"/>
      <c r="BN35" s="108"/>
      <c r="BO35" s="108"/>
      <c r="BP35" s="108"/>
      <c r="BQ35" s="108"/>
      <c r="BR35" s="108"/>
      <c r="BS35" s="110"/>
      <c r="BT35" s="108"/>
      <c r="BU35" s="108"/>
      <c r="BV35" s="108"/>
      <c r="BW35" s="108"/>
      <c r="BX35" s="108"/>
      <c r="BY35" s="110"/>
      <c r="BZ35" s="108"/>
      <c r="CA35" s="108"/>
      <c r="CB35" s="108"/>
      <c r="CC35" s="108"/>
      <c r="CD35" s="108"/>
      <c r="CE35" s="350"/>
      <c r="CF35" s="349"/>
      <c r="CG35" s="349"/>
      <c r="CH35" s="349"/>
      <c r="CI35" s="349"/>
      <c r="CJ35" s="349"/>
      <c r="CK35" s="350"/>
      <c r="CL35" s="349"/>
      <c r="CM35" s="349"/>
      <c r="CN35" s="349"/>
      <c r="CO35" s="349"/>
      <c r="CP35" s="349"/>
      <c r="CQ35" s="91"/>
      <c r="CR35" s="89"/>
      <c r="CS35" s="89"/>
      <c r="CT35" s="89"/>
      <c r="CU35" s="89"/>
      <c r="CV35" s="89"/>
      <c r="CW35" s="91"/>
      <c r="CX35" s="89"/>
      <c r="CY35" s="89"/>
      <c r="CZ35" s="89"/>
      <c r="DA35" s="89"/>
      <c r="DB35" s="89"/>
      <c r="DC35" s="91"/>
      <c r="DD35" s="89"/>
      <c r="DE35" s="89"/>
      <c r="DF35" s="89"/>
      <c r="DG35" s="89"/>
      <c r="DH35" s="89"/>
      <c r="DI35" s="91"/>
      <c r="DJ35" s="89"/>
      <c r="DK35" s="89"/>
      <c r="DL35" s="89"/>
      <c r="DM35" s="89"/>
      <c r="DN35" s="89"/>
      <c r="DO35" s="91"/>
      <c r="DP35" s="89"/>
      <c r="DQ35" s="89"/>
      <c r="DR35" s="89"/>
      <c r="DS35" s="89"/>
      <c r="DT35" s="89"/>
      <c r="DU35" s="91"/>
      <c r="DV35" s="89"/>
      <c r="DW35" s="89"/>
      <c r="DX35" s="89"/>
      <c r="DY35" s="89"/>
      <c r="DZ35" s="89"/>
      <c r="EA35" s="91"/>
      <c r="EB35" s="89"/>
      <c r="EC35" s="89"/>
      <c r="ED35" s="89"/>
      <c r="EE35" s="89"/>
      <c r="EF35" s="89"/>
      <c r="EG35" s="91"/>
      <c r="EH35" s="89"/>
      <c r="EI35" s="89"/>
      <c r="EJ35" s="89"/>
      <c r="EK35" s="89"/>
      <c r="EL35" s="89"/>
      <c r="EM35" s="91"/>
      <c r="EN35" s="89"/>
      <c r="EO35" s="89"/>
      <c r="EP35" s="89"/>
      <c r="EQ35" s="89"/>
      <c r="ER35" s="89"/>
      <c r="ES35" s="91"/>
      <c r="ET35" s="89"/>
      <c r="EU35" s="89"/>
      <c r="EV35" s="89"/>
      <c r="EW35" s="89"/>
      <c r="EX35" s="89"/>
      <c r="EY35" s="350"/>
      <c r="EZ35" s="349"/>
      <c r="FA35" s="349"/>
      <c r="FB35" s="349"/>
      <c r="FC35" s="349"/>
      <c r="FD35" s="349"/>
      <c r="FE35" s="350"/>
      <c r="FF35" s="349"/>
      <c r="FG35" s="349"/>
      <c r="FH35" s="349"/>
      <c r="FI35" s="349"/>
      <c r="FJ35" s="352"/>
      <c r="FK35" s="353"/>
      <c r="FL35" s="349"/>
      <c r="FM35" s="349"/>
      <c r="FN35" s="349"/>
      <c r="FO35" s="349"/>
      <c r="FP35" s="349"/>
      <c r="FQ35" s="350"/>
      <c r="FR35" s="349"/>
      <c r="FS35" s="349"/>
      <c r="FT35" s="349"/>
      <c r="FU35" s="349"/>
      <c r="FV35" s="351"/>
      <c r="FW35" s="102">
        <f t="shared" ref="FW35" ca="1" si="2">Ccount(AI35:FV36,20)*10/2/1440</f>
        <v>0.25</v>
      </c>
      <c r="FX35" s="103"/>
      <c r="FY35" s="103"/>
      <c r="FZ35" s="103"/>
      <c r="GA35" s="103"/>
      <c r="GB35" s="103"/>
      <c r="GC35" s="103"/>
      <c r="GD35" s="104"/>
      <c r="GG35" s="299">
        <f t="shared" ref="GG35" ca="1" si="3">Ccount(AI35:FV36,20)*10/2/1440</f>
        <v>0.25</v>
      </c>
    </row>
    <row r="36" spans="2:189" ht="5.45" customHeight="1">
      <c r="B36" s="85"/>
      <c r="C36" s="86"/>
      <c r="D36" s="86"/>
      <c r="E36" s="86"/>
      <c r="F36" s="86"/>
      <c r="G36" s="86"/>
      <c r="H36" s="87"/>
      <c r="I36" s="212"/>
      <c r="J36" s="213"/>
      <c r="K36" s="213"/>
      <c r="L36" s="213"/>
      <c r="M36" s="213"/>
      <c r="N36" s="214"/>
      <c r="O36" s="68"/>
      <c r="P36" s="69"/>
      <c r="Q36" s="69"/>
      <c r="R36" s="69"/>
      <c r="S36" s="69"/>
      <c r="T36" s="69"/>
      <c r="U36" s="69"/>
      <c r="V36" s="69"/>
      <c r="W36" s="69"/>
      <c r="X36" s="69"/>
      <c r="Y36" s="69"/>
      <c r="Z36" s="69"/>
      <c r="AA36" s="69"/>
      <c r="AB36" s="69"/>
      <c r="AC36" s="69"/>
      <c r="AD36" s="69"/>
      <c r="AE36" s="69"/>
      <c r="AF36" s="69"/>
      <c r="AG36" s="69"/>
      <c r="AH36" s="70"/>
      <c r="AI36" s="110"/>
      <c r="AJ36" s="108"/>
      <c r="AK36" s="108"/>
      <c r="AL36" s="108"/>
      <c r="AM36" s="108"/>
      <c r="AN36" s="108"/>
      <c r="AO36" s="110"/>
      <c r="AP36" s="108"/>
      <c r="AQ36" s="108"/>
      <c r="AR36" s="108"/>
      <c r="AS36" s="108"/>
      <c r="AT36" s="108"/>
      <c r="AU36" s="110"/>
      <c r="AV36" s="108"/>
      <c r="AW36" s="108"/>
      <c r="AX36" s="108"/>
      <c r="AY36" s="108"/>
      <c r="AZ36" s="108"/>
      <c r="BA36" s="110"/>
      <c r="BB36" s="108"/>
      <c r="BC36" s="108"/>
      <c r="BD36" s="108"/>
      <c r="BE36" s="108"/>
      <c r="BF36" s="108"/>
      <c r="BG36" s="110"/>
      <c r="BH36" s="108"/>
      <c r="BI36" s="108"/>
      <c r="BJ36" s="108"/>
      <c r="BK36" s="108"/>
      <c r="BL36" s="188"/>
      <c r="BM36" s="190"/>
      <c r="BN36" s="108"/>
      <c r="BO36" s="108"/>
      <c r="BP36" s="108"/>
      <c r="BQ36" s="108"/>
      <c r="BR36" s="108"/>
      <c r="BS36" s="110"/>
      <c r="BT36" s="108"/>
      <c r="BU36" s="108"/>
      <c r="BV36" s="108"/>
      <c r="BW36" s="108"/>
      <c r="BX36" s="108"/>
      <c r="BY36" s="110"/>
      <c r="BZ36" s="108"/>
      <c r="CA36" s="108"/>
      <c r="CB36" s="108"/>
      <c r="CC36" s="108"/>
      <c r="CD36" s="108"/>
      <c r="CE36" s="350"/>
      <c r="CF36" s="349"/>
      <c r="CG36" s="349"/>
      <c r="CH36" s="349"/>
      <c r="CI36" s="349"/>
      <c r="CJ36" s="349"/>
      <c r="CK36" s="350"/>
      <c r="CL36" s="349"/>
      <c r="CM36" s="349"/>
      <c r="CN36" s="349"/>
      <c r="CO36" s="349"/>
      <c r="CP36" s="349"/>
      <c r="CQ36" s="91"/>
      <c r="CR36" s="89"/>
      <c r="CS36" s="89"/>
      <c r="CT36" s="89"/>
      <c r="CU36" s="89"/>
      <c r="CV36" s="89"/>
      <c r="CW36" s="91"/>
      <c r="CX36" s="89"/>
      <c r="CY36" s="89"/>
      <c r="CZ36" s="89"/>
      <c r="DA36" s="89"/>
      <c r="DB36" s="89"/>
      <c r="DC36" s="91"/>
      <c r="DD36" s="89"/>
      <c r="DE36" s="89"/>
      <c r="DF36" s="89"/>
      <c r="DG36" s="89"/>
      <c r="DH36" s="89"/>
      <c r="DI36" s="91"/>
      <c r="DJ36" s="89"/>
      <c r="DK36" s="89"/>
      <c r="DL36" s="89"/>
      <c r="DM36" s="89"/>
      <c r="DN36" s="89"/>
      <c r="DO36" s="91"/>
      <c r="DP36" s="89"/>
      <c r="DQ36" s="89"/>
      <c r="DR36" s="89"/>
      <c r="DS36" s="89"/>
      <c r="DT36" s="89"/>
      <c r="DU36" s="91"/>
      <c r="DV36" s="89"/>
      <c r="DW36" s="89"/>
      <c r="DX36" s="89"/>
      <c r="DY36" s="89"/>
      <c r="DZ36" s="89"/>
      <c r="EA36" s="91"/>
      <c r="EB36" s="89"/>
      <c r="EC36" s="89"/>
      <c r="ED36" s="89"/>
      <c r="EE36" s="89"/>
      <c r="EF36" s="89"/>
      <c r="EG36" s="91"/>
      <c r="EH36" s="89"/>
      <c r="EI36" s="89"/>
      <c r="EJ36" s="89"/>
      <c r="EK36" s="89"/>
      <c r="EL36" s="89"/>
      <c r="EM36" s="91"/>
      <c r="EN36" s="89"/>
      <c r="EO36" s="89"/>
      <c r="EP36" s="89"/>
      <c r="EQ36" s="89"/>
      <c r="ER36" s="89"/>
      <c r="ES36" s="91"/>
      <c r="ET36" s="89"/>
      <c r="EU36" s="89"/>
      <c r="EV36" s="89"/>
      <c r="EW36" s="89"/>
      <c r="EX36" s="89"/>
      <c r="EY36" s="350"/>
      <c r="EZ36" s="349"/>
      <c r="FA36" s="349"/>
      <c r="FB36" s="349"/>
      <c r="FC36" s="349"/>
      <c r="FD36" s="349"/>
      <c r="FE36" s="350"/>
      <c r="FF36" s="349"/>
      <c r="FG36" s="349"/>
      <c r="FH36" s="349"/>
      <c r="FI36" s="349"/>
      <c r="FJ36" s="352"/>
      <c r="FK36" s="353"/>
      <c r="FL36" s="349"/>
      <c r="FM36" s="349"/>
      <c r="FN36" s="349"/>
      <c r="FO36" s="349"/>
      <c r="FP36" s="349"/>
      <c r="FQ36" s="350"/>
      <c r="FR36" s="349"/>
      <c r="FS36" s="349"/>
      <c r="FT36" s="349"/>
      <c r="FU36" s="349"/>
      <c r="FV36" s="351"/>
      <c r="FW36" s="102"/>
      <c r="FX36" s="103"/>
      <c r="FY36" s="103"/>
      <c r="FZ36" s="103"/>
      <c r="GA36" s="103"/>
      <c r="GB36" s="103"/>
      <c r="GC36" s="103"/>
      <c r="GD36" s="104"/>
      <c r="GG36" s="299"/>
    </row>
    <row r="37" spans="2:189" ht="5.45" customHeight="1">
      <c r="B37" s="85"/>
      <c r="C37" s="86"/>
      <c r="D37" s="86"/>
      <c r="E37" s="86"/>
      <c r="F37" s="86"/>
      <c r="G37" s="86"/>
      <c r="H37" s="87"/>
      <c r="I37" s="212"/>
      <c r="J37" s="213"/>
      <c r="K37" s="213"/>
      <c r="L37" s="213"/>
      <c r="M37" s="213"/>
      <c r="N37" s="214"/>
      <c r="O37" s="192" t="s">
        <v>5</v>
      </c>
      <c r="P37" s="79"/>
      <c r="Q37" s="79"/>
      <c r="R37" s="79"/>
      <c r="S37" s="79"/>
      <c r="T37" s="79"/>
      <c r="U37" s="79"/>
      <c r="V37" s="79"/>
      <c r="W37" s="79"/>
      <c r="X37" s="79"/>
      <c r="Y37" s="79"/>
      <c r="Z37" s="79"/>
      <c r="AA37" s="79"/>
      <c r="AB37" s="79"/>
      <c r="AC37" s="79"/>
      <c r="AD37" s="79"/>
      <c r="AE37" s="79"/>
      <c r="AF37" s="79"/>
      <c r="AG37" s="79"/>
      <c r="AH37" s="80"/>
      <c r="AI37" s="110"/>
      <c r="AJ37" s="108"/>
      <c r="AK37" s="108"/>
      <c r="AL37" s="108"/>
      <c r="AM37" s="108"/>
      <c r="AN37" s="108"/>
      <c r="AO37" s="110"/>
      <c r="AP37" s="108"/>
      <c r="AQ37" s="108"/>
      <c r="AR37" s="108"/>
      <c r="AS37" s="108"/>
      <c r="AT37" s="108"/>
      <c r="AU37" s="110"/>
      <c r="AV37" s="108"/>
      <c r="AW37" s="108"/>
      <c r="AX37" s="108"/>
      <c r="AY37" s="108"/>
      <c r="AZ37" s="108"/>
      <c r="BA37" s="110"/>
      <c r="BB37" s="108"/>
      <c r="BC37" s="108"/>
      <c r="BD37" s="108"/>
      <c r="BE37" s="108"/>
      <c r="BF37" s="108"/>
      <c r="BG37" s="110"/>
      <c r="BH37" s="108"/>
      <c r="BI37" s="108"/>
      <c r="BJ37" s="108"/>
      <c r="BK37" s="108"/>
      <c r="BL37" s="188"/>
      <c r="BM37" s="190"/>
      <c r="BN37" s="108"/>
      <c r="BO37" s="108"/>
      <c r="BP37" s="108"/>
      <c r="BQ37" s="108"/>
      <c r="BR37" s="108"/>
      <c r="BS37" s="110"/>
      <c r="BT37" s="108"/>
      <c r="BU37" s="108"/>
      <c r="BV37" s="108"/>
      <c r="BW37" s="108"/>
      <c r="BX37" s="108"/>
      <c r="BY37" s="110"/>
      <c r="BZ37" s="108"/>
      <c r="CA37" s="108"/>
      <c r="CB37" s="108"/>
      <c r="CC37" s="108"/>
      <c r="CD37" s="108"/>
      <c r="CE37" s="110"/>
      <c r="CF37" s="108"/>
      <c r="CG37" s="89"/>
      <c r="CH37" s="89"/>
      <c r="CI37" s="89"/>
      <c r="CJ37" s="89"/>
      <c r="CK37" s="91"/>
      <c r="CL37" s="89"/>
      <c r="CM37" s="89"/>
      <c r="CN37" s="89"/>
      <c r="CO37" s="89"/>
      <c r="CP37" s="89"/>
      <c r="CQ37" s="91"/>
      <c r="CR37" s="89"/>
      <c r="CS37" s="89"/>
      <c r="CT37" s="89"/>
      <c r="CU37" s="89"/>
      <c r="CV37" s="89"/>
      <c r="CW37" s="91"/>
      <c r="CX37" s="89"/>
      <c r="CY37" s="89"/>
      <c r="CZ37" s="89"/>
      <c r="DA37" s="89"/>
      <c r="DB37" s="89"/>
      <c r="DC37" s="91"/>
      <c r="DD37" s="89"/>
      <c r="DE37" s="89"/>
      <c r="DF37" s="89"/>
      <c r="DG37" s="89"/>
      <c r="DH37" s="89"/>
      <c r="DI37" s="350"/>
      <c r="DJ37" s="349"/>
      <c r="DK37" s="349"/>
      <c r="DL37" s="349"/>
      <c r="DM37" s="349"/>
      <c r="DN37" s="349"/>
      <c r="DO37" s="350"/>
      <c r="DP37" s="349"/>
      <c r="DQ37" s="349"/>
      <c r="DR37" s="349"/>
      <c r="DS37" s="349"/>
      <c r="DT37" s="349"/>
      <c r="DU37" s="350"/>
      <c r="DV37" s="349"/>
      <c r="DW37" s="349"/>
      <c r="DX37" s="349"/>
      <c r="DY37" s="349"/>
      <c r="DZ37" s="349"/>
      <c r="EA37" s="350"/>
      <c r="EB37" s="349"/>
      <c r="EC37" s="349"/>
      <c r="ED37" s="349"/>
      <c r="EE37" s="349"/>
      <c r="EF37" s="349"/>
      <c r="EG37" s="350"/>
      <c r="EH37" s="349"/>
      <c r="EI37" s="349"/>
      <c r="EJ37" s="349"/>
      <c r="EK37" s="349"/>
      <c r="EL37" s="349"/>
      <c r="EM37" s="350"/>
      <c r="EN37" s="349"/>
      <c r="EO37" s="349"/>
      <c r="EP37" s="349"/>
      <c r="EQ37" s="349"/>
      <c r="ER37" s="349"/>
      <c r="ES37" s="350"/>
      <c r="ET37" s="349"/>
      <c r="EU37" s="349"/>
      <c r="EV37" s="349"/>
      <c r="EW37" s="349"/>
      <c r="EX37" s="349"/>
      <c r="EY37" s="91"/>
      <c r="EZ37" s="89"/>
      <c r="FA37" s="89"/>
      <c r="FB37" s="89"/>
      <c r="FC37" s="89"/>
      <c r="FD37" s="89"/>
      <c r="FE37" s="91"/>
      <c r="FF37" s="89"/>
      <c r="FG37" s="89"/>
      <c r="FH37" s="89"/>
      <c r="FI37" s="89"/>
      <c r="FJ37" s="141"/>
      <c r="FK37" s="143"/>
      <c r="FL37" s="89"/>
      <c r="FM37" s="89"/>
      <c r="FN37" s="108"/>
      <c r="FO37" s="108"/>
      <c r="FP37" s="108"/>
      <c r="FQ37" s="110"/>
      <c r="FR37" s="108"/>
      <c r="FS37" s="108"/>
      <c r="FT37" s="108"/>
      <c r="FU37" s="108"/>
      <c r="FV37" s="100"/>
      <c r="FW37" s="102">
        <f t="shared" ref="FW37" ca="1" si="4">Ccount(AI37:FV38,20)*10/2/1440</f>
        <v>0.29166666666666669</v>
      </c>
      <c r="FX37" s="103"/>
      <c r="FY37" s="103"/>
      <c r="FZ37" s="103"/>
      <c r="GA37" s="103"/>
      <c r="GB37" s="103"/>
      <c r="GC37" s="103"/>
      <c r="GD37" s="104"/>
      <c r="GG37" s="299">
        <f t="shared" ref="GG37" ca="1" si="5">Ccount(AI37:FV38,20)*10/2/1440</f>
        <v>0.29166666666666669</v>
      </c>
    </row>
    <row r="38" spans="2:189" ht="5.45" customHeight="1">
      <c r="B38" s="85"/>
      <c r="C38" s="86"/>
      <c r="D38" s="86"/>
      <c r="E38" s="86"/>
      <c r="F38" s="86"/>
      <c r="G38" s="86"/>
      <c r="H38" s="87"/>
      <c r="I38" s="212"/>
      <c r="J38" s="213"/>
      <c r="K38" s="213"/>
      <c r="L38" s="213"/>
      <c r="M38" s="213"/>
      <c r="N38" s="214"/>
      <c r="O38" s="68"/>
      <c r="P38" s="69"/>
      <c r="Q38" s="69"/>
      <c r="R38" s="69"/>
      <c r="S38" s="69"/>
      <c r="T38" s="69"/>
      <c r="U38" s="69"/>
      <c r="V38" s="69"/>
      <c r="W38" s="69"/>
      <c r="X38" s="69"/>
      <c r="Y38" s="69"/>
      <c r="Z38" s="69"/>
      <c r="AA38" s="69"/>
      <c r="AB38" s="69"/>
      <c r="AC38" s="69"/>
      <c r="AD38" s="69"/>
      <c r="AE38" s="69"/>
      <c r="AF38" s="69"/>
      <c r="AG38" s="69"/>
      <c r="AH38" s="70"/>
      <c r="AI38" s="110"/>
      <c r="AJ38" s="108"/>
      <c r="AK38" s="108"/>
      <c r="AL38" s="108"/>
      <c r="AM38" s="108"/>
      <c r="AN38" s="108"/>
      <c r="AO38" s="110"/>
      <c r="AP38" s="108"/>
      <c r="AQ38" s="108"/>
      <c r="AR38" s="108"/>
      <c r="AS38" s="108"/>
      <c r="AT38" s="108"/>
      <c r="AU38" s="110"/>
      <c r="AV38" s="108"/>
      <c r="AW38" s="108"/>
      <c r="AX38" s="108"/>
      <c r="AY38" s="108"/>
      <c r="AZ38" s="108"/>
      <c r="BA38" s="110"/>
      <c r="BB38" s="108"/>
      <c r="BC38" s="108"/>
      <c r="BD38" s="108"/>
      <c r="BE38" s="108"/>
      <c r="BF38" s="108"/>
      <c r="BG38" s="110"/>
      <c r="BH38" s="108"/>
      <c r="BI38" s="108"/>
      <c r="BJ38" s="108"/>
      <c r="BK38" s="108"/>
      <c r="BL38" s="188"/>
      <c r="BM38" s="190"/>
      <c r="BN38" s="108"/>
      <c r="BO38" s="108"/>
      <c r="BP38" s="108"/>
      <c r="BQ38" s="108"/>
      <c r="BR38" s="108"/>
      <c r="BS38" s="110"/>
      <c r="BT38" s="108"/>
      <c r="BU38" s="108"/>
      <c r="BV38" s="108"/>
      <c r="BW38" s="108"/>
      <c r="BX38" s="108"/>
      <c r="BY38" s="110"/>
      <c r="BZ38" s="108"/>
      <c r="CA38" s="108"/>
      <c r="CB38" s="108"/>
      <c r="CC38" s="108"/>
      <c r="CD38" s="108"/>
      <c r="CE38" s="110"/>
      <c r="CF38" s="108"/>
      <c r="CG38" s="89"/>
      <c r="CH38" s="89"/>
      <c r="CI38" s="89"/>
      <c r="CJ38" s="89"/>
      <c r="CK38" s="91"/>
      <c r="CL38" s="89"/>
      <c r="CM38" s="89"/>
      <c r="CN38" s="89"/>
      <c r="CO38" s="89"/>
      <c r="CP38" s="89"/>
      <c r="CQ38" s="91"/>
      <c r="CR38" s="89"/>
      <c r="CS38" s="89"/>
      <c r="CT38" s="89"/>
      <c r="CU38" s="89"/>
      <c r="CV38" s="89"/>
      <c r="CW38" s="91"/>
      <c r="CX38" s="89"/>
      <c r="CY38" s="89"/>
      <c r="CZ38" s="89"/>
      <c r="DA38" s="89"/>
      <c r="DB38" s="89"/>
      <c r="DC38" s="91"/>
      <c r="DD38" s="89"/>
      <c r="DE38" s="89"/>
      <c r="DF38" s="89"/>
      <c r="DG38" s="89"/>
      <c r="DH38" s="89"/>
      <c r="DI38" s="350"/>
      <c r="DJ38" s="349"/>
      <c r="DK38" s="349"/>
      <c r="DL38" s="349"/>
      <c r="DM38" s="349"/>
      <c r="DN38" s="349"/>
      <c r="DO38" s="350"/>
      <c r="DP38" s="349"/>
      <c r="DQ38" s="349"/>
      <c r="DR38" s="349"/>
      <c r="DS38" s="349"/>
      <c r="DT38" s="349"/>
      <c r="DU38" s="350"/>
      <c r="DV38" s="349"/>
      <c r="DW38" s="349"/>
      <c r="DX38" s="349"/>
      <c r="DY38" s="349"/>
      <c r="DZ38" s="349"/>
      <c r="EA38" s="350"/>
      <c r="EB38" s="349"/>
      <c r="EC38" s="349"/>
      <c r="ED38" s="349"/>
      <c r="EE38" s="349"/>
      <c r="EF38" s="349"/>
      <c r="EG38" s="350"/>
      <c r="EH38" s="349"/>
      <c r="EI38" s="349"/>
      <c r="EJ38" s="349"/>
      <c r="EK38" s="349"/>
      <c r="EL38" s="349"/>
      <c r="EM38" s="350"/>
      <c r="EN38" s="349"/>
      <c r="EO38" s="349"/>
      <c r="EP38" s="349"/>
      <c r="EQ38" s="349"/>
      <c r="ER38" s="349"/>
      <c r="ES38" s="350"/>
      <c r="ET38" s="349"/>
      <c r="EU38" s="349"/>
      <c r="EV38" s="349"/>
      <c r="EW38" s="349"/>
      <c r="EX38" s="349"/>
      <c r="EY38" s="91"/>
      <c r="EZ38" s="89"/>
      <c r="FA38" s="89"/>
      <c r="FB38" s="89"/>
      <c r="FC38" s="89"/>
      <c r="FD38" s="89"/>
      <c r="FE38" s="91"/>
      <c r="FF38" s="89"/>
      <c r="FG38" s="89"/>
      <c r="FH38" s="89"/>
      <c r="FI38" s="89"/>
      <c r="FJ38" s="141"/>
      <c r="FK38" s="143"/>
      <c r="FL38" s="89"/>
      <c r="FM38" s="89"/>
      <c r="FN38" s="108"/>
      <c r="FO38" s="108"/>
      <c r="FP38" s="108"/>
      <c r="FQ38" s="110"/>
      <c r="FR38" s="108"/>
      <c r="FS38" s="108"/>
      <c r="FT38" s="108"/>
      <c r="FU38" s="108"/>
      <c r="FV38" s="100"/>
      <c r="FW38" s="102"/>
      <c r="FX38" s="103"/>
      <c r="FY38" s="103"/>
      <c r="FZ38" s="103"/>
      <c r="GA38" s="103"/>
      <c r="GB38" s="103"/>
      <c r="GC38" s="103"/>
      <c r="GD38" s="104"/>
      <c r="GG38" s="299"/>
    </row>
    <row r="39" spans="2:189" ht="5.45" customHeight="1">
      <c r="B39" s="85"/>
      <c r="C39" s="86"/>
      <c r="D39" s="86"/>
      <c r="E39" s="86"/>
      <c r="F39" s="86"/>
      <c r="G39" s="86"/>
      <c r="H39" s="87"/>
      <c r="I39" s="212"/>
      <c r="J39" s="213"/>
      <c r="K39" s="213"/>
      <c r="L39" s="213"/>
      <c r="M39" s="213"/>
      <c r="N39" s="214"/>
      <c r="O39" s="192" t="s">
        <v>6</v>
      </c>
      <c r="P39" s="79"/>
      <c r="Q39" s="79"/>
      <c r="R39" s="79"/>
      <c r="S39" s="79"/>
      <c r="T39" s="79"/>
      <c r="U39" s="79"/>
      <c r="V39" s="79"/>
      <c r="W39" s="79"/>
      <c r="X39" s="79"/>
      <c r="Y39" s="79"/>
      <c r="Z39" s="79"/>
      <c r="AA39" s="79"/>
      <c r="AB39" s="79"/>
      <c r="AC39" s="79"/>
      <c r="AD39" s="79"/>
      <c r="AE39" s="79"/>
      <c r="AF39" s="79"/>
      <c r="AG39" s="79"/>
      <c r="AH39" s="80"/>
      <c r="AI39" s="110"/>
      <c r="AJ39" s="108"/>
      <c r="AK39" s="108"/>
      <c r="AL39" s="108"/>
      <c r="AM39" s="108"/>
      <c r="AN39" s="108"/>
      <c r="AO39" s="110"/>
      <c r="AP39" s="108"/>
      <c r="AQ39" s="108"/>
      <c r="AR39" s="108"/>
      <c r="AS39" s="108"/>
      <c r="AT39" s="108"/>
      <c r="AU39" s="110"/>
      <c r="AV39" s="108"/>
      <c r="AW39" s="108"/>
      <c r="AX39" s="108"/>
      <c r="AY39" s="108"/>
      <c r="AZ39" s="108"/>
      <c r="BA39" s="110"/>
      <c r="BB39" s="108"/>
      <c r="BC39" s="108"/>
      <c r="BD39" s="108"/>
      <c r="BE39" s="108"/>
      <c r="BF39" s="108"/>
      <c r="BG39" s="110"/>
      <c r="BH39" s="108"/>
      <c r="BI39" s="108"/>
      <c r="BJ39" s="108"/>
      <c r="BK39" s="108"/>
      <c r="BL39" s="188"/>
      <c r="BM39" s="190"/>
      <c r="BN39" s="108"/>
      <c r="BO39" s="108"/>
      <c r="BP39" s="108"/>
      <c r="BQ39" s="108"/>
      <c r="BR39" s="108"/>
      <c r="BS39" s="110"/>
      <c r="BT39" s="108"/>
      <c r="BU39" s="108"/>
      <c r="BV39" s="108"/>
      <c r="BW39" s="108"/>
      <c r="BX39" s="108"/>
      <c r="BY39" s="110"/>
      <c r="BZ39" s="108"/>
      <c r="CA39" s="108"/>
      <c r="CB39" s="108"/>
      <c r="CC39" s="108"/>
      <c r="CD39" s="108"/>
      <c r="CE39" s="110"/>
      <c r="CF39" s="108"/>
      <c r="CG39" s="89"/>
      <c r="CH39" s="89"/>
      <c r="CI39" s="89"/>
      <c r="CJ39" s="89"/>
      <c r="CK39" s="91"/>
      <c r="CL39" s="89"/>
      <c r="CM39" s="89"/>
      <c r="CN39" s="89"/>
      <c r="CO39" s="89"/>
      <c r="CP39" s="89"/>
      <c r="CQ39" s="350"/>
      <c r="CR39" s="349"/>
      <c r="CS39" s="349"/>
      <c r="CT39" s="349"/>
      <c r="CU39" s="349"/>
      <c r="CV39" s="349"/>
      <c r="CW39" s="350"/>
      <c r="CX39" s="349"/>
      <c r="CY39" s="349"/>
      <c r="CZ39" s="349"/>
      <c r="DA39" s="349"/>
      <c r="DB39" s="349"/>
      <c r="DC39" s="350"/>
      <c r="DD39" s="349"/>
      <c r="DE39" s="349"/>
      <c r="DF39" s="349"/>
      <c r="DG39" s="349"/>
      <c r="DH39" s="349"/>
      <c r="DI39" s="350"/>
      <c r="DJ39" s="349"/>
      <c r="DK39" s="349"/>
      <c r="DL39" s="349"/>
      <c r="DM39" s="349"/>
      <c r="DN39" s="349"/>
      <c r="DO39" s="350"/>
      <c r="DP39" s="349"/>
      <c r="DQ39" s="349"/>
      <c r="DR39" s="349"/>
      <c r="DS39" s="349"/>
      <c r="DT39" s="349"/>
      <c r="DU39" s="350"/>
      <c r="DV39" s="349"/>
      <c r="DW39" s="349"/>
      <c r="DX39" s="349"/>
      <c r="DY39" s="349"/>
      <c r="DZ39" s="349"/>
      <c r="EA39" s="350"/>
      <c r="EB39" s="349"/>
      <c r="EC39" s="349"/>
      <c r="ED39" s="349"/>
      <c r="EE39" s="349"/>
      <c r="EF39" s="349"/>
      <c r="EG39" s="350"/>
      <c r="EH39" s="349"/>
      <c r="EI39" s="349"/>
      <c r="EJ39" s="349"/>
      <c r="EK39" s="349"/>
      <c r="EL39" s="349"/>
      <c r="EM39" s="350"/>
      <c r="EN39" s="349"/>
      <c r="EO39" s="349"/>
      <c r="EP39" s="349"/>
      <c r="EQ39" s="349"/>
      <c r="ER39" s="349"/>
      <c r="ES39" s="350"/>
      <c r="ET39" s="349"/>
      <c r="EU39" s="349"/>
      <c r="EV39" s="349"/>
      <c r="EW39" s="349"/>
      <c r="EX39" s="349"/>
      <c r="EY39" s="91"/>
      <c r="EZ39" s="89"/>
      <c r="FA39" s="89"/>
      <c r="FB39" s="89"/>
      <c r="FC39" s="89"/>
      <c r="FD39" s="89"/>
      <c r="FE39" s="91"/>
      <c r="FF39" s="89"/>
      <c r="FG39" s="89"/>
      <c r="FH39" s="89"/>
      <c r="FI39" s="89"/>
      <c r="FJ39" s="141"/>
      <c r="FK39" s="143"/>
      <c r="FL39" s="89"/>
      <c r="FM39" s="89"/>
      <c r="FN39" s="108"/>
      <c r="FO39" s="108"/>
      <c r="FP39" s="108"/>
      <c r="FQ39" s="110"/>
      <c r="FR39" s="108"/>
      <c r="FS39" s="108"/>
      <c r="FT39" s="108"/>
      <c r="FU39" s="108"/>
      <c r="FV39" s="100"/>
      <c r="FW39" s="102">
        <f t="shared" ref="FW39" ca="1" si="6">Ccount(AI39:FV40,20)*10/2/1440</f>
        <v>0.41666666666666669</v>
      </c>
      <c r="FX39" s="103"/>
      <c r="FY39" s="103"/>
      <c r="FZ39" s="103"/>
      <c r="GA39" s="103"/>
      <c r="GB39" s="103"/>
      <c r="GC39" s="103"/>
      <c r="GD39" s="104"/>
      <c r="GG39" s="299">
        <f t="shared" ref="GG39" ca="1" si="7">Ccount(AI39:FV40,20)*10/2/1440</f>
        <v>0.41666666666666669</v>
      </c>
    </row>
    <row r="40" spans="2:189" ht="5.45" customHeight="1">
      <c r="B40" s="85"/>
      <c r="C40" s="86"/>
      <c r="D40" s="86"/>
      <c r="E40" s="86"/>
      <c r="F40" s="86"/>
      <c r="G40" s="86"/>
      <c r="H40" s="87"/>
      <c r="I40" s="212"/>
      <c r="J40" s="213"/>
      <c r="K40" s="213"/>
      <c r="L40" s="213"/>
      <c r="M40" s="213"/>
      <c r="N40" s="214"/>
      <c r="O40" s="68"/>
      <c r="P40" s="69"/>
      <c r="Q40" s="69"/>
      <c r="R40" s="69"/>
      <c r="S40" s="69"/>
      <c r="T40" s="69"/>
      <c r="U40" s="69"/>
      <c r="V40" s="69"/>
      <c r="W40" s="69"/>
      <c r="X40" s="69"/>
      <c r="Y40" s="69"/>
      <c r="Z40" s="69"/>
      <c r="AA40" s="69"/>
      <c r="AB40" s="69"/>
      <c r="AC40" s="69"/>
      <c r="AD40" s="69"/>
      <c r="AE40" s="69"/>
      <c r="AF40" s="69"/>
      <c r="AG40" s="69"/>
      <c r="AH40" s="70"/>
      <c r="AI40" s="110"/>
      <c r="AJ40" s="108"/>
      <c r="AK40" s="108"/>
      <c r="AL40" s="108"/>
      <c r="AM40" s="108"/>
      <c r="AN40" s="108"/>
      <c r="AO40" s="110"/>
      <c r="AP40" s="108"/>
      <c r="AQ40" s="108"/>
      <c r="AR40" s="108"/>
      <c r="AS40" s="108"/>
      <c r="AT40" s="108"/>
      <c r="AU40" s="110"/>
      <c r="AV40" s="108"/>
      <c r="AW40" s="108"/>
      <c r="AX40" s="108"/>
      <c r="AY40" s="108"/>
      <c r="AZ40" s="108"/>
      <c r="BA40" s="110"/>
      <c r="BB40" s="108"/>
      <c r="BC40" s="108"/>
      <c r="BD40" s="108"/>
      <c r="BE40" s="108"/>
      <c r="BF40" s="108"/>
      <c r="BG40" s="110"/>
      <c r="BH40" s="108"/>
      <c r="BI40" s="108"/>
      <c r="BJ40" s="108"/>
      <c r="BK40" s="108"/>
      <c r="BL40" s="188"/>
      <c r="BM40" s="190"/>
      <c r="BN40" s="108"/>
      <c r="BO40" s="108"/>
      <c r="BP40" s="108"/>
      <c r="BQ40" s="108"/>
      <c r="BR40" s="108"/>
      <c r="BS40" s="110"/>
      <c r="BT40" s="108"/>
      <c r="BU40" s="108"/>
      <c r="BV40" s="108"/>
      <c r="BW40" s="108"/>
      <c r="BX40" s="108"/>
      <c r="BY40" s="110"/>
      <c r="BZ40" s="108"/>
      <c r="CA40" s="108"/>
      <c r="CB40" s="108"/>
      <c r="CC40" s="108"/>
      <c r="CD40" s="108"/>
      <c r="CE40" s="110"/>
      <c r="CF40" s="108"/>
      <c r="CG40" s="89"/>
      <c r="CH40" s="89"/>
      <c r="CI40" s="89"/>
      <c r="CJ40" s="89"/>
      <c r="CK40" s="91"/>
      <c r="CL40" s="89"/>
      <c r="CM40" s="89"/>
      <c r="CN40" s="89"/>
      <c r="CO40" s="89"/>
      <c r="CP40" s="89"/>
      <c r="CQ40" s="350"/>
      <c r="CR40" s="349"/>
      <c r="CS40" s="349"/>
      <c r="CT40" s="349"/>
      <c r="CU40" s="349"/>
      <c r="CV40" s="349"/>
      <c r="CW40" s="350"/>
      <c r="CX40" s="349"/>
      <c r="CY40" s="349"/>
      <c r="CZ40" s="349"/>
      <c r="DA40" s="349"/>
      <c r="DB40" s="349"/>
      <c r="DC40" s="350"/>
      <c r="DD40" s="349"/>
      <c r="DE40" s="349"/>
      <c r="DF40" s="349"/>
      <c r="DG40" s="349"/>
      <c r="DH40" s="349"/>
      <c r="DI40" s="350"/>
      <c r="DJ40" s="349"/>
      <c r="DK40" s="349"/>
      <c r="DL40" s="349"/>
      <c r="DM40" s="349"/>
      <c r="DN40" s="349"/>
      <c r="DO40" s="350"/>
      <c r="DP40" s="349"/>
      <c r="DQ40" s="349"/>
      <c r="DR40" s="349"/>
      <c r="DS40" s="349"/>
      <c r="DT40" s="349"/>
      <c r="DU40" s="350"/>
      <c r="DV40" s="349"/>
      <c r="DW40" s="349"/>
      <c r="DX40" s="349"/>
      <c r="DY40" s="349"/>
      <c r="DZ40" s="349"/>
      <c r="EA40" s="350"/>
      <c r="EB40" s="349"/>
      <c r="EC40" s="349"/>
      <c r="ED40" s="349"/>
      <c r="EE40" s="349"/>
      <c r="EF40" s="349"/>
      <c r="EG40" s="350"/>
      <c r="EH40" s="349"/>
      <c r="EI40" s="349"/>
      <c r="EJ40" s="349"/>
      <c r="EK40" s="349"/>
      <c r="EL40" s="349"/>
      <c r="EM40" s="350"/>
      <c r="EN40" s="349"/>
      <c r="EO40" s="349"/>
      <c r="EP40" s="349"/>
      <c r="EQ40" s="349"/>
      <c r="ER40" s="349"/>
      <c r="ES40" s="350"/>
      <c r="ET40" s="349"/>
      <c r="EU40" s="349"/>
      <c r="EV40" s="349"/>
      <c r="EW40" s="349"/>
      <c r="EX40" s="349"/>
      <c r="EY40" s="91"/>
      <c r="EZ40" s="89"/>
      <c r="FA40" s="89"/>
      <c r="FB40" s="89"/>
      <c r="FC40" s="89"/>
      <c r="FD40" s="89"/>
      <c r="FE40" s="91"/>
      <c r="FF40" s="89"/>
      <c r="FG40" s="89"/>
      <c r="FH40" s="89"/>
      <c r="FI40" s="89"/>
      <c r="FJ40" s="141"/>
      <c r="FK40" s="143"/>
      <c r="FL40" s="89"/>
      <c r="FM40" s="89"/>
      <c r="FN40" s="108"/>
      <c r="FO40" s="108"/>
      <c r="FP40" s="108"/>
      <c r="FQ40" s="110"/>
      <c r="FR40" s="108"/>
      <c r="FS40" s="108"/>
      <c r="FT40" s="108"/>
      <c r="FU40" s="108"/>
      <c r="FV40" s="100"/>
      <c r="FW40" s="102"/>
      <c r="FX40" s="103"/>
      <c r="FY40" s="103"/>
      <c r="FZ40" s="103"/>
      <c r="GA40" s="103"/>
      <c r="GB40" s="103"/>
      <c r="GC40" s="103"/>
      <c r="GD40" s="104"/>
      <c r="GG40" s="299"/>
    </row>
    <row r="41" spans="2:189" ht="5.45" customHeight="1">
      <c r="B41" s="85"/>
      <c r="C41" s="86"/>
      <c r="D41" s="86"/>
      <c r="E41" s="86"/>
      <c r="F41" s="86"/>
      <c r="G41" s="86"/>
      <c r="H41" s="87"/>
      <c r="I41" s="212"/>
      <c r="J41" s="213"/>
      <c r="K41" s="213"/>
      <c r="L41" s="213"/>
      <c r="M41" s="213"/>
      <c r="N41" s="214"/>
      <c r="O41" s="192" t="s">
        <v>7</v>
      </c>
      <c r="P41" s="79"/>
      <c r="Q41" s="79"/>
      <c r="R41" s="79"/>
      <c r="S41" s="79"/>
      <c r="T41" s="79"/>
      <c r="U41" s="79"/>
      <c r="V41" s="79"/>
      <c r="W41" s="79"/>
      <c r="X41" s="79"/>
      <c r="Y41" s="79"/>
      <c r="Z41" s="79"/>
      <c r="AA41" s="79"/>
      <c r="AB41" s="79"/>
      <c r="AC41" s="79"/>
      <c r="AD41" s="79"/>
      <c r="AE41" s="79"/>
      <c r="AF41" s="79"/>
      <c r="AG41" s="79"/>
      <c r="AH41" s="80"/>
      <c r="AI41" s="110"/>
      <c r="AJ41" s="108"/>
      <c r="AK41" s="108"/>
      <c r="AL41" s="108"/>
      <c r="AM41" s="108"/>
      <c r="AN41" s="108"/>
      <c r="AO41" s="110"/>
      <c r="AP41" s="108"/>
      <c r="AQ41" s="108"/>
      <c r="AR41" s="108"/>
      <c r="AS41" s="108"/>
      <c r="AT41" s="108"/>
      <c r="AU41" s="110"/>
      <c r="AV41" s="108"/>
      <c r="AW41" s="108"/>
      <c r="AX41" s="108"/>
      <c r="AY41" s="108"/>
      <c r="AZ41" s="108"/>
      <c r="BA41" s="110"/>
      <c r="BB41" s="108"/>
      <c r="BC41" s="108"/>
      <c r="BD41" s="108"/>
      <c r="BE41" s="108"/>
      <c r="BF41" s="108"/>
      <c r="BG41" s="110"/>
      <c r="BH41" s="108"/>
      <c r="BI41" s="108"/>
      <c r="BJ41" s="108"/>
      <c r="BK41" s="108"/>
      <c r="BL41" s="188"/>
      <c r="BM41" s="190"/>
      <c r="BN41" s="108"/>
      <c r="BO41" s="108"/>
      <c r="BP41" s="108"/>
      <c r="BQ41" s="108"/>
      <c r="BR41" s="108"/>
      <c r="BS41" s="110"/>
      <c r="BT41" s="108"/>
      <c r="BU41" s="108"/>
      <c r="BV41" s="108"/>
      <c r="BW41" s="108"/>
      <c r="BX41" s="108"/>
      <c r="BY41" s="110"/>
      <c r="BZ41" s="108"/>
      <c r="CA41" s="108"/>
      <c r="CB41" s="108"/>
      <c r="CC41" s="108"/>
      <c r="CD41" s="108"/>
      <c r="CE41" s="110"/>
      <c r="CF41" s="108"/>
      <c r="CG41" s="89"/>
      <c r="CH41" s="89"/>
      <c r="CI41" s="89"/>
      <c r="CJ41" s="89"/>
      <c r="CK41" s="91"/>
      <c r="CL41" s="89"/>
      <c r="CM41" s="89"/>
      <c r="CN41" s="89"/>
      <c r="CO41" s="89"/>
      <c r="CP41" s="89"/>
      <c r="CQ41" s="91"/>
      <c r="CR41" s="89"/>
      <c r="CS41" s="89"/>
      <c r="CT41" s="89"/>
      <c r="CU41" s="89"/>
      <c r="CV41" s="89"/>
      <c r="CW41" s="91"/>
      <c r="CX41" s="89"/>
      <c r="CY41" s="89"/>
      <c r="CZ41" s="89"/>
      <c r="DA41" s="89"/>
      <c r="DB41" s="89"/>
      <c r="DC41" s="91"/>
      <c r="DD41" s="89"/>
      <c r="DE41" s="89"/>
      <c r="DF41" s="89"/>
      <c r="DG41" s="89"/>
      <c r="DH41" s="89"/>
      <c r="DI41" s="350"/>
      <c r="DJ41" s="349"/>
      <c r="DK41" s="349"/>
      <c r="DL41" s="349"/>
      <c r="DM41" s="349"/>
      <c r="DN41" s="349"/>
      <c r="DO41" s="350"/>
      <c r="DP41" s="349"/>
      <c r="DQ41" s="349"/>
      <c r="DR41" s="349"/>
      <c r="DS41" s="349"/>
      <c r="DT41" s="349"/>
      <c r="DU41" s="350"/>
      <c r="DV41" s="349"/>
      <c r="DW41" s="349"/>
      <c r="DX41" s="349"/>
      <c r="DY41" s="349"/>
      <c r="DZ41" s="349"/>
      <c r="EA41" s="350"/>
      <c r="EB41" s="349"/>
      <c r="EC41" s="349"/>
      <c r="ED41" s="349"/>
      <c r="EE41" s="349"/>
      <c r="EF41" s="349"/>
      <c r="EG41" s="350"/>
      <c r="EH41" s="349"/>
      <c r="EI41" s="349"/>
      <c r="EJ41" s="349"/>
      <c r="EK41" s="349"/>
      <c r="EL41" s="349"/>
      <c r="EM41" s="350"/>
      <c r="EN41" s="349"/>
      <c r="EO41" s="349"/>
      <c r="EP41" s="349"/>
      <c r="EQ41" s="349"/>
      <c r="ER41" s="349"/>
      <c r="ES41" s="350"/>
      <c r="ET41" s="349"/>
      <c r="EU41" s="349"/>
      <c r="EV41" s="349"/>
      <c r="EW41" s="349"/>
      <c r="EX41" s="349"/>
      <c r="EY41" s="91"/>
      <c r="EZ41" s="89"/>
      <c r="FA41" s="89"/>
      <c r="FB41" s="89"/>
      <c r="FC41" s="89"/>
      <c r="FD41" s="89"/>
      <c r="FE41" s="91"/>
      <c r="FF41" s="89"/>
      <c r="FG41" s="89"/>
      <c r="FH41" s="89"/>
      <c r="FI41" s="89"/>
      <c r="FJ41" s="141"/>
      <c r="FK41" s="143"/>
      <c r="FL41" s="89"/>
      <c r="FM41" s="89"/>
      <c r="FN41" s="108"/>
      <c r="FO41" s="108"/>
      <c r="FP41" s="108"/>
      <c r="FQ41" s="110"/>
      <c r="FR41" s="108"/>
      <c r="FS41" s="108"/>
      <c r="FT41" s="108"/>
      <c r="FU41" s="108"/>
      <c r="FV41" s="100"/>
      <c r="FW41" s="102">
        <f t="shared" ref="FW41" ca="1" si="8">Ccount(AI41:FV42,20)*10/2/1440</f>
        <v>0.29166666666666669</v>
      </c>
      <c r="FX41" s="103"/>
      <c r="FY41" s="103"/>
      <c r="FZ41" s="103"/>
      <c r="GA41" s="103"/>
      <c r="GB41" s="103"/>
      <c r="GC41" s="103"/>
      <c r="GD41" s="104"/>
      <c r="GG41" s="299">
        <f t="shared" ref="GG41" ca="1" si="9">Ccount(AI41:FV42,20)*10/2/1440</f>
        <v>0.29166666666666669</v>
      </c>
    </row>
    <row r="42" spans="2:189" ht="5.45" customHeight="1">
      <c r="B42" s="85"/>
      <c r="C42" s="86"/>
      <c r="D42" s="86"/>
      <c r="E42" s="86"/>
      <c r="F42" s="86"/>
      <c r="G42" s="86"/>
      <c r="H42" s="87"/>
      <c r="I42" s="215"/>
      <c r="J42" s="216"/>
      <c r="K42" s="216"/>
      <c r="L42" s="216"/>
      <c r="M42" s="216"/>
      <c r="N42" s="217"/>
      <c r="O42" s="68"/>
      <c r="P42" s="69"/>
      <c r="Q42" s="69"/>
      <c r="R42" s="69"/>
      <c r="S42" s="69"/>
      <c r="T42" s="69"/>
      <c r="U42" s="69"/>
      <c r="V42" s="69"/>
      <c r="W42" s="69"/>
      <c r="X42" s="69"/>
      <c r="Y42" s="69"/>
      <c r="Z42" s="69"/>
      <c r="AA42" s="69"/>
      <c r="AB42" s="69"/>
      <c r="AC42" s="69"/>
      <c r="AD42" s="69"/>
      <c r="AE42" s="69"/>
      <c r="AF42" s="69"/>
      <c r="AG42" s="69"/>
      <c r="AH42" s="70"/>
      <c r="AI42" s="110"/>
      <c r="AJ42" s="108"/>
      <c r="AK42" s="108"/>
      <c r="AL42" s="108"/>
      <c r="AM42" s="108"/>
      <c r="AN42" s="108"/>
      <c r="AO42" s="110"/>
      <c r="AP42" s="108"/>
      <c r="AQ42" s="108"/>
      <c r="AR42" s="108"/>
      <c r="AS42" s="108"/>
      <c r="AT42" s="108"/>
      <c r="AU42" s="110"/>
      <c r="AV42" s="108"/>
      <c r="AW42" s="108"/>
      <c r="AX42" s="108"/>
      <c r="AY42" s="108"/>
      <c r="AZ42" s="108"/>
      <c r="BA42" s="110"/>
      <c r="BB42" s="108"/>
      <c r="BC42" s="108"/>
      <c r="BD42" s="108"/>
      <c r="BE42" s="108"/>
      <c r="BF42" s="108"/>
      <c r="BG42" s="110"/>
      <c r="BH42" s="108"/>
      <c r="BI42" s="108"/>
      <c r="BJ42" s="108"/>
      <c r="BK42" s="108"/>
      <c r="BL42" s="188"/>
      <c r="BM42" s="190"/>
      <c r="BN42" s="108"/>
      <c r="BO42" s="108"/>
      <c r="BP42" s="108"/>
      <c r="BQ42" s="108"/>
      <c r="BR42" s="108"/>
      <c r="BS42" s="110"/>
      <c r="BT42" s="108"/>
      <c r="BU42" s="108"/>
      <c r="BV42" s="108"/>
      <c r="BW42" s="108"/>
      <c r="BX42" s="108"/>
      <c r="BY42" s="110"/>
      <c r="BZ42" s="108"/>
      <c r="CA42" s="108"/>
      <c r="CB42" s="108"/>
      <c r="CC42" s="108"/>
      <c r="CD42" s="108"/>
      <c r="CE42" s="110"/>
      <c r="CF42" s="108"/>
      <c r="CG42" s="89"/>
      <c r="CH42" s="89"/>
      <c r="CI42" s="89"/>
      <c r="CJ42" s="89"/>
      <c r="CK42" s="91"/>
      <c r="CL42" s="89"/>
      <c r="CM42" s="89"/>
      <c r="CN42" s="89"/>
      <c r="CO42" s="89"/>
      <c r="CP42" s="89"/>
      <c r="CQ42" s="91"/>
      <c r="CR42" s="89"/>
      <c r="CS42" s="89"/>
      <c r="CT42" s="89"/>
      <c r="CU42" s="89"/>
      <c r="CV42" s="89"/>
      <c r="CW42" s="91"/>
      <c r="CX42" s="89"/>
      <c r="CY42" s="89"/>
      <c r="CZ42" s="89"/>
      <c r="DA42" s="89"/>
      <c r="DB42" s="89"/>
      <c r="DC42" s="91"/>
      <c r="DD42" s="89"/>
      <c r="DE42" s="89"/>
      <c r="DF42" s="89"/>
      <c r="DG42" s="89"/>
      <c r="DH42" s="89"/>
      <c r="DI42" s="350"/>
      <c r="DJ42" s="349"/>
      <c r="DK42" s="349"/>
      <c r="DL42" s="349"/>
      <c r="DM42" s="349"/>
      <c r="DN42" s="349"/>
      <c r="DO42" s="350"/>
      <c r="DP42" s="349"/>
      <c r="DQ42" s="349"/>
      <c r="DR42" s="349"/>
      <c r="DS42" s="349"/>
      <c r="DT42" s="349"/>
      <c r="DU42" s="350"/>
      <c r="DV42" s="349"/>
      <c r="DW42" s="349"/>
      <c r="DX42" s="349"/>
      <c r="DY42" s="349"/>
      <c r="DZ42" s="349"/>
      <c r="EA42" s="350"/>
      <c r="EB42" s="349"/>
      <c r="EC42" s="349"/>
      <c r="ED42" s="349"/>
      <c r="EE42" s="349"/>
      <c r="EF42" s="349"/>
      <c r="EG42" s="350"/>
      <c r="EH42" s="349"/>
      <c r="EI42" s="349"/>
      <c r="EJ42" s="349"/>
      <c r="EK42" s="349"/>
      <c r="EL42" s="349"/>
      <c r="EM42" s="350"/>
      <c r="EN42" s="349"/>
      <c r="EO42" s="349"/>
      <c r="EP42" s="349"/>
      <c r="EQ42" s="349"/>
      <c r="ER42" s="349"/>
      <c r="ES42" s="350"/>
      <c r="ET42" s="349"/>
      <c r="EU42" s="349"/>
      <c r="EV42" s="349"/>
      <c r="EW42" s="349"/>
      <c r="EX42" s="349"/>
      <c r="EY42" s="91"/>
      <c r="EZ42" s="89"/>
      <c r="FA42" s="89"/>
      <c r="FB42" s="89"/>
      <c r="FC42" s="89"/>
      <c r="FD42" s="89"/>
      <c r="FE42" s="91"/>
      <c r="FF42" s="89"/>
      <c r="FG42" s="89"/>
      <c r="FH42" s="89"/>
      <c r="FI42" s="89"/>
      <c r="FJ42" s="141"/>
      <c r="FK42" s="143"/>
      <c r="FL42" s="89"/>
      <c r="FM42" s="89"/>
      <c r="FN42" s="108"/>
      <c r="FO42" s="108"/>
      <c r="FP42" s="108"/>
      <c r="FQ42" s="110"/>
      <c r="FR42" s="108"/>
      <c r="FS42" s="108"/>
      <c r="FT42" s="108"/>
      <c r="FU42" s="108"/>
      <c r="FV42" s="100"/>
      <c r="FW42" s="102"/>
      <c r="FX42" s="103"/>
      <c r="FY42" s="103"/>
      <c r="FZ42" s="103"/>
      <c r="GA42" s="103"/>
      <c r="GB42" s="103"/>
      <c r="GC42" s="103"/>
      <c r="GD42" s="104"/>
      <c r="GG42" s="299"/>
    </row>
    <row r="43" spans="2:189" ht="5.45" customHeight="1">
      <c r="B43" s="85"/>
      <c r="C43" s="86"/>
      <c r="D43" s="86"/>
      <c r="E43" s="86"/>
      <c r="F43" s="86"/>
      <c r="G43" s="86"/>
      <c r="H43" s="87"/>
      <c r="I43" s="196" t="s">
        <v>9</v>
      </c>
      <c r="J43" s="197"/>
      <c r="K43" s="197"/>
      <c r="L43" s="197"/>
      <c r="M43" s="197"/>
      <c r="N43" s="198"/>
      <c r="O43" s="192" t="s">
        <v>10</v>
      </c>
      <c r="P43" s="79"/>
      <c r="Q43" s="79"/>
      <c r="R43" s="79"/>
      <c r="S43" s="79"/>
      <c r="T43" s="79"/>
      <c r="U43" s="79"/>
      <c r="V43" s="79"/>
      <c r="W43" s="79"/>
      <c r="X43" s="79"/>
      <c r="Y43" s="79"/>
      <c r="Z43" s="79"/>
      <c r="AA43" s="79"/>
      <c r="AB43" s="79"/>
      <c r="AC43" s="79"/>
      <c r="AD43" s="79"/>
      <c r="AE43" s="79"/>
      <c r="AF43" s="79"/>
      <c r="AG43" s="79"/>
      <c r="AH43" s="80"/>
      <c r="AI43" s="110"/>
      <c r="AJ43" s="108"/>
      <c r="AK43" s="108"/>
      <c r="AL43" s="108"/>
      <c r="AM43" s="108"/>
      <c r="AN43" s="108"/>
      <c r="AO43" s="110"/>
      <c r="AP43" s="108"/>
      <c r="AQ43" s="108"/>
      <c r="AR43" s="108"/>
      <c r="AS43" s="108"/>
      <c r="AT43" s="108"/>
      <c r="AU43" s="110"/>
      <c r="AV43" s="108"/>
      <c r="AW43" s="108"/>
      <c r="AX43" s="108"/>
      <c r="AY43" s="108"/>
      <c r="AZ43" s="108"/>
      <c r="BA43" s="110"/>
      <c r="BB43" s="108"/>
      <c r="BC43" s="108"/>
      <c r="BD43" s="108"/>
      <c r="BE43" s="108"/>
      <c r="BF43" s="108"/>
      <c r="BG43" s="110"/>
      <c r="BH43" s="108"/>
      <c r="BI43" s="108"/>
      <c r="BJ43" s="108"/>
      <c r="BK43" s="108"/>
      <c r="BL43" s="188"/>
      <c r="BM43" s="190"/>
      <c r="BN43" s="108"/>
      <c r="BO43" s="108"/>
      <c r="BP43" s="108"/>
      <c r="BQ43" s="108"/>
      <c r="BR43" s="108"/>
      <c r="BS43" s="110"/>
      <c r="BT43" s="108"/>
      <c r="BU43" s="108"/>
      <c r="BV43" s="108"/>
      <c r="BW43" s="108"/>
      <c r="BX43" s="108"/>
      <c r="BY43" s="110"/>
      <c r="BZ43" s="108"/>
      <c r="CA43" s="108"/>
      <c r="CB43" s="108"/>
      <c r="CC43" s="108"/>
      <c r="CD43" s="108"/>
      <c r="CE43" s="110"/>
      <c r="CF43" s="108"/>
      <c r="CG43" s="89"/>
      <c r="CH43" s="89"/>
      <c r="CI43" s="89"/>
      <c r="CJ43" s="89"/>
      <c r="CK43" s="91"/>
      <c r="CL43" s="89"/>
      <c r="CM43" s="89"/>
      <c r="CN43" s="89"/>
      <c r="CO43" s="89"/>
      <c r="CP43" s="89"/>
      <c r="CQ43" s="350"/>
      <c r="CR43" s="349"/>
      <c r="CS43" s="349"/>
      <c r="CT43" s="349"/>
      <c r="CU43" s="349"/>
      <c r="CV43" s="349"/>
      <c r="CW43" s="350"/>
      <c r="CX43" s="349"/>
      <c r="CY43" s="349"/>
      <c r="CZ43" s="349"/>
      <c r="DA43" s="349"/>
      <c r="DB43" s="349"/>
      <c r="DC43" s="350"/>
      <c r="DD43" s="349"/>
      <c r="DE43" s="349"/>
      <c r="DF43" s="349"/>
      <c r="DG43" s="349"/>
      <c r="DH43" s="349"/>
      <c r="DI43" s="350"/>
      <c r="DJ43" s="349"/>
      <c r="DK43" s="349"/>
      <c r="DL43" s="349"/>
      <c r="DM43" s="349"/>
      <c r="DN43" s="349"/>
      <c r="DO43" s="350"/>
      <c r="DP43" s="349"/>
      <c r="DQ43" s="349"/>
      <c r="DR43" s="349"/>
      <c r="DS43" s="349"/>
      <c r="DT43" s="349"/>
      <c r="DU43" s="350"/>
      <c r="DV43" s="349"/>
      <c r="DW43" s="349"/>
      <c r="DX43" s="349"/>
      <c r="DY43" s="349"/>
      <c r="DZ43" s="349"/>
      <c r="EA43" s="350"/>
      <c r="EB43" s="349"/>
      <c r="EC43" s="349"/>
      <c r="ED43" s="349"/>
      <c r="EE43" s="349"/>
      <c r="EF43" s="349"/>
      <c r="EG43" s="350"/>
      <c r="EH43" s="349"/>
      <c r="EI43" s="349"/>
      <c r="EJ43" s="349"/>
      <c r="EK43" s="349"/>
      <c r="EL43" s="349"/>
      <c r="EM43" s="350"/>
      <c r="EN43" s="349"/>
      <c r="EO43" s="349"/>
      <c r="EP43" s="349"/>
      <c r="EQ43" s="349"/>
      <c r="ER43" s="349"/>
      <c r="ES43" s="350"/>
      <c r="ET43" s="349"/>
      <c r="EU43" s="349"/>
      <c r="EV43" s="349"/>
      <c r="EW43" s="349"/>
      <c r="EX43" s="349"/>
      <c r="EY43" s="91"/>
      <c r="EZ43" s="89"/>
      <c r="FA43" s="89"/>
      <c r="FB43" s="89"/>
      <c r="FC43" s="89"/>
      <c r="FD43" s="89"/>
      <c r="FE43" s="91"/>
      <c r="FF43" s="89"/>
      <c r="FG43" s="89"/>
      <c r="FH43" s="89"/>
      <c r="FI43" s="89"/>
      <c r="FJ43" s="141"/>
      <c r="FK43" s="143"/>
      <c r="FL43" s="89"/>
      <c r="FM43" s="89"/>
      <c r="FN43" s="108"/>
      <c r="FO43" s="108"/>
      <c r="FP43" s="108"/>
      <c r="FQ43" s="110"/>
      <c r="FR43" s="108"/>
      <c r="FS43" s="108"/>
      <c r="FT43" s="108"/>
      <c r="FU43" s="108"/>
      <c r="FV43" s="100"/>
      <c r="FW43" s="102">
        <f t="shared" ref="FW43" ca="1" si="10">Ccount(AI43:FV44,20)*10/2/1440</f>
        <v>0.41666666666666669</v>
      </c>
      <c r="FX43" s="103"/>
      <c r="FY43" s="103"/>
      <c r="FZ43" s="103"/>
      <c r="GA43" s="103"/>
      <c r="GB43" s="103"/>
      <c r="GC43" s="103"/>
      <c r="GD43" s="104"/>
      <c r="GG43" s="299">
        <f t="shared" ref="GG43" ca="1" si="11">Ccount(AI43:FV44,20)*10/2/1440</f>
        <v>0.41666666666666669</v>
      </c>
    </row>
    <row r="44" spans="2:189" ht="5.45" customHeight="1">
      <c r="B44" s="85"/>
      <c r="C44" s="86"/>
      <c r="D44" s="86"/>
      <c r="E44" s="86"/>
      <c r="F44" s="86"/>
      <c r="G44" s="86"/>
      <c r="H44" s="87"/>
      <c r="I44" s="199"/>
      <c r="J44" s="200"/>
      <c r="K44" s="200"/>
      <c r="L44" s="200"/>
      <c r="M44" s="200"/>
      <c r="N44" s="201"/>
      <c r="O44" s="68"/>
      <c r="P44" s="69"/>
      <c r="Q44" s="69"/>
      <c r="R44" s="69"/>
      <c r="S44" s="69"/>
      <c r="T44" s="69"/>
      <c r="U44" s="69"/>
      <c r="V44" s="69"/>
      <c r="W44" s="69"/>
      <c r="X44" s="69"/>
      <c r="Y44" s="69"/>
      <c r="Z44" s="69"/>
      <c r="AA44" s="69"/>
      <c r="AB44" s="69"/>
      <c r="AC44" s="69"/>
      <c r="AD44" s="69"/>
      <c r="AE44" s="69"/>
      <c r="AF44" s="69"/>
      <c r="AG44" s="69"/>
      <c r="AH44" s="70"/>
      <c r="AI44" s="110"/>
      <c r="AJ44" s="108"/>
      <c r="AK44" s="108"/>
      <c r="AL44" s="108"/>
      <c r="AM44" s="108"/>
      <c r="AN44" s="108"/>
      <c r="AO44" s="110"/>
      <c r="AP44" s="108"/>
      <c r="AQ44" s="108"/>
      <c r="AR44" s="108"/>
      <c r="AS44" s="108"/>
      <c r="AT44" s="108"/>
      <c r="AU44" s="110"/>
      <c r="AV44" s="108"/>
      <c r="AW44" s="108"/>
      <c r="AX44" s="108"/>
      <c r="AY44" s="108"/>
      <c r="AZ44" s="108"/>
      <c r="BA44" s="110"/>
      <c r="BB44" s="108"/>
      <c r="BC44" s="108"/>
      <c r="BD44" s="108"/>
      <c r="BE44" s="108"/>
      <c r="BF44" s="108"/>
      <c r="BG44" s="110"/>
      <c r="BH44" s="108"/>
      <c r="BI44" s="108"/>
      <c r="BJ44" s="108"/>
      <c r="BK44" s="108"/>
      <c r="BL44" s="188"/>
      <c r="BM44" s="190"/>
      <c r="BN44" s="108"/>
      <c r="BO44" s="108"/>
      <c r="BP44" s="108"/>
      <c r="BQ44" s="108"/>
      <c r="BR44" s="108"/>
      <c r="BS44" s="110"/>
      <c r="BT44" s="108"/>
      <c r="BU44" s="108"/>
      <c r="BV44" s="108"/>
      <c r="BW44" s="108"/>
      <c r="BX44" s="108"/>
      <c r="BY44" s="110"/>
      <c r="BZ44" s="108"/>
      <c r="CA44" s="108"/>
      <c r="CB44" s="108"/>
      <c r="CC44" s="108"/>
      <c r="CD44" s="108"/>
      <c r="CE44" s="110"/>
      <c r="CF44" s="108"/>
      <c r="CG44" s="89"/>
      <c r="CH44" s="89"/>
      <c r="CI44" s="89"/>
      <c r="CJ44" s="89"/>
      <c r="CK44" s="91"/>
      <c r="CL44" s="89"/>
      <c r="CM44" s="89"/>
      <c r="CN44" s="89"/>
      <c r="CO44" s="89"/>
      <c r="CP44" s="89"/>
      <c r="CQ44" s="350"/>
      <c r="CR44" s="349"/>
      <c r="CS44" s="349"/>
      <c r="CT44" s="349"/>
      <c r="CU44" s="349"/>
      <c r="CV44" s="349"/>
      <c r="CW44" s="350"/>
      <c r="CX44" s="349"/>
      <c r="CY44" s="349"/>
      <c r="CZ44" s="349"/>
      <c r="DA44" s="349"/>
      <c r="DB44" s="349"/>
      <c r="DC44" s="350"/>
      <c r="DD44" s="349"/>
      <c r="DE44" s="349"/>
      <c r="DF44" s="349"/>
      <c r="DG44" s="349"/>
      <c r="DH44" s="349"/>
      <c r="DI44" s="350"/>
      <c r="DJ44" s="349"/>
      <c r="DK44" s="349"/>
      <c r="DL44" s="349"/>
      <c r="DM44" s="349"/>
      <c r="DN44" s="349"/>
      <c r="DO44" s="350"/>
      <c r="DP44" s="349"/>
      <c r="DQ44" s="349"/>
      <c r="DR44" s="349"/>
      <c r="DS44" s="349"/>
      <c r="DT44" s="349"/>
      <c r="DU44" s="350"/>
      <c r="DV44" s="349"/>
      <c r="DW44" s="349"/>
      <c r="DX44" s="349"/>
      <c r="DY44" s="349"/>
      <c r="DZ44" s="349"/>
      <c r="EA44" s="350"/>
      <c r="EB44" s="349"/>
      <c r="EC44" s="349"/>
      <c r="ED44" s="349"/>
      <c r="EE44" s="349"/>
      <c r="EF44" s="349"/>
      <c r="EG44" s="350"/>
      <c r="EH44" s="349"/>
      <c r="EI44" s="349"/>
      <c r="EJ44" s="349"/>
      <c r="EK44" s="349"/>
      <c r="EL44" s="349"/>
      <c r="EM44" s="350"/>
      <c r="EN44" s="349"/>
      <c r="EO44" s="349"/>
      <c r="EP44" s="349"/>
      <c r="EQ44" s="349"/>
      <c r="ER44" s="349"/>
      <c r="ES44" s="350"/>
      <c r="ET44" s="349"/>
      <c r="EU44" s="349"/>
      <c r="EV44" s="349"/>
      <c r="EW44" s="349"/>
      <c r="EX44" s="349"/>
      <c r="EY44" s="91"/>
      <c r="EZ44" s="89"/>
      <c r="FA44" s="89"/>
      <c r="FB44" s="89"/>
      <c r="FC44" s="89"/>
      <c r="FD44" s="89"/>
      <c r="FE44" s="91"/>
      <c r="FF44" s="89"/>
      <c r="FG44" s="89"/>
      <c r="FH44" s="89"/>
      <c r="FI44" s="89"/>
      <c r="FJ44" s="141"/>
      <c r="FK44" s="143"/>
      <c r="FL44" s="89"/>
      <c r="FM44" s="89"/>
      <c r="FN44" s="108"/>
      <c r="FO44" s="108"/>
      <c r="FP44" s="108"/>
      <c r="FQ44" s="110"/>
      <c r="FR44" s="108"/>
      <c r="FS44" s="108"/>
      <c r="FT44" s="108"/>
      <c r="FU44" s="108"/>
      <c r="FV44" s="100"/>
      <c r="FW44" s="102"/>
      <c r="FX44" s="103"/>
      <c r="FY44" s="103"/>
      <c r="FZ44" s="103"/>
      <c r="GA44" s="103"/>
      <c r="GB44" s="103"/>
      <c r="GC44" s="103"/>
      <c r="GD44" s="104"/>
      <c r="GG44" s="299"/>
    </row>
    <row r="45" spans="2:189" ht="5.45" customHeight="1">
      <c r="B45" s="85"/>
      <c r="C45" s="86"/>
      <c r="D45" s="86"/>
      <c r="E45" s="86"/>
      <c r="F45" s="86"/>
      <c r="G45" s="86"/>
      <c r="H45" s="87"/>
      <c r="I45" s="199"/>
      <c r="J45" s="200"/>
      <c r="K45" s="200"/>
      <c r="L45" s="200"/>
      <c r="M45" s="200"/>
      <c r="N45" s="201"/>
      <c r="O45" s="192" t="s">
        <v>11</v>
      </c>
      <c r="P45" s="79"/>
      <c r="Q45" s="79"/>
      <c r="R45" s="79"/>
      <c r="S45" s="79"/>
      <c r="T45" s="79"/>
      <c r="U45" s="79"/>
      <c r="V45" s="79"/>
      <c r="W45" s="79"/>
      <c r="X45" s="79"/>
      <c r="Y45" s="79"/>
      <c r="Z45" s="79"/>
      <c r="AA45" s="79"/>
      <c r="AB45" s="79"/>
      <c r="AC45" s="79"/>
      <c r="AD45" s="79"/>
      <c r="AE45" s="79"/>
      <c r="AF45" s="79"/>
      <c r="AG45" s="79"/>
      <c r="AH45" s="80"/>
      <c r="AI45" s="110"/>
      <c r="AJ45" s="108"/>
      <c r="AK45" s="108"/>
      <c r="AL45" s="108"/>
      <c r="AM45" s="108"/>
      <c r="AN45" s="108"/>
      <c r="AO45" s="110"/>
      <c r="AP45" s="108"/>
      <c r="AQ45" s="108"/>
      <c r="AR45" s="108"/>
      <c r="AS45" s="108"/>
      <c r="AT45" s="108"/>
      <c r="AU45" s="110"/>
      <c r="AV45" s="108"/>
      <c r="AW45" s="108"/>
      <c r="AX45" s="108"/>
      <c r="AY45" s="108"/>
      <c r="AZ45" s="108"/>
      <c r="BA45" s="110"/>
      <c r="BB45" s="108"/>
      <c r="BC45" s="108"/>
      <c r="BD45" s="108"/>
      <c r="BE45" s="108"/>
      <c r="BF45" s="108"/>
      <c r="BG45" s="110"/>
      <c r="BH45" s="108"/>
      <c r="BI45" s="108"/>
      <c r="BJ45" s="108"/>
      <c r="BK45" s="108"/>
      <c r="BL45" s="188"/>
      <c r="BM45" s="190"/>
      <c r="BN45" s="108"/>
      <c r="BO45" s="108"/>
      <c r="BP45" s="108"/>
      <c r="BQ45" s="108"/>
      <c r="BR45" s="108"/>
      <c r="BS45" s="110"/>
      <c r="BT45" s="108"/>
      <c r="BU45" s="108"/>
      <c r="BV45" s="108"/>
      <c r="BW45" s="108"/>
      <c r="BX45" s="108"/>
      <c r="BY45" s="110"/>
      <c r="BZ45" s="108"/>
      <c r="CA45" s="108"/>
      <c r="CB45" s="108"/>
      <c r="CC45" s="108"/>
      <c r="CD45" s="108"/>
      <c r="CE45" s="110"/>
      <c r="CF45" s="108"/>
      <c r="CG45" s="89"/>
      <c r="CH45" s="89"/>
      <c r="CI45" s="89"/>
      <c r="CJ45" s="89"/>
      <c r="CK45" s="91"/>
      <c r="CL45" s="89"/>
      <c r="CM45" s="89"/>
      <c r="CN45" s="89"/>
      <c r="CO45" s="89"/>
      <c r="CP45" s="89"/>
      <c r="CQ45" s="91"/>
      <c r="CR45" s="89"/>
      <c r="CS45" s="89"/>
      <c r="CT45" s="89"/>
      <c r="CU45" s="89"/>
      <c r="CV45" s="89"/>
      <c r="CW45" s="91"/>
      <c r="CX45" s="89"/>
      <c r="CY45" s="89"/>
      <c r="CZ45" s="89"/>
      <c r="DA45" s="89"/>
      <c r="DB45" s="89"/>
      <c r="DC45" s="91"/>
      <c r="DD45" s="89"/>
      <c r="DE45" s="89"/>
      <c r="DF45" s="89"/>
      <c r="DG45" s="89"/>
      <c r="DH45" s="89"/>
      <c r="DI45" s="350"/>
      <c r="DJ45" s="349"/>
      <c r="DK45" s="349"/>
      <c r="DL45" s="349"/>
      <c r="DM45" s="349"/>
      <c r="DN45" s="349"/>
      <c r="DO45" s="350"/>
      <c r="DP45" s="349"/>
      <c r="DQ45" s="349"/>
      <c r="DR45" s="349"/>
      <c r="DS45" s="349"/>
      <c r="DT45" s="349"/>
      <c r="DU45" s="350"/>
      <c r="DV45" s="349"/>
      <c r="DW45" s="349"/>
      <c r="DX45" s="349"/>
      <c r="DY45" s="349"/>
      <c r="DZ45" s="349"/>
      <c r="EA45" s="350"/>
      <c r="EB45" s="349"/>
      <c r="EC45" s="349"/>
      <c r="ED45" s="349"/>
      <c r="EE45" s="349"/>
      <c r="EF45" s="349"/>
      <c r="EG45" s="350"/>
      <c r="EH45" s="349"/>
      <c r="EI45" s="349"/>
      <c r="EJ45" s="349"/>
      <c r="EK45" s="349"/>
      <c r="EL45" s="349"/>
      <c r="EM45" s="350"/>
      <c r="EN45" s="349"/>
      <c r="EO45" s="349"/>
      <c r="EP45" s="349"/>
      <c r="EQ45" s="349"/>
      <c r="ER45" s="349"/>
      <c r="ES45" s="350"/>
      <c r="ET45" s="349"/>
      <c r="EU45" s="349"/>
      <c r="EV45" s="349"/>
      <c r="EW45" s="349"/>
      <c r="EX45" s="349"/>
      <c r="EY45" s="91"/>
      <c r="EZ45" s="89"/>
      <c r="FA45" s="89"/>
      <c r="FB45" s="89"/>
      <c r="FC45" s="89"/>
      <c r="FD45" s="89"/>
      <c r="FE45" s="91"/>
      <c r="FF45" s="89"/>
      <c r="FG45" s="89"/>
      <c r="FH45" s="89"/>
      <c r="FI45" s="89"/>
      <c r="FJ45" s="141"/>
      <c r="FK45" s="143"/>
      <c r="FL45" s="89"/>
      <c r="FM45" s="89"/>
      <c r="FN45" s="108"/>
      <c r="FO45" s="108"/>
      <c r="FP45" s="108"/>
      <c r="FQ45" s="110"/>
      <c r="FR45" s="108"/>
      <c r="FS45" s="108"/>
      <c r="FT45" s="108"/>
      <c r="FU45" s="108"/>
      <c r="FV45" s="100"/>
      <c r="FW45" s="102">
        <f t="shared" ref="FW45" ca="1" si="12">Ccount(AI45:FV46,20)*10/2/1440</f>
        <v>0.29166666666666669</v>
      </c>
      <c r="FX45" s="103"/>
      <c r="FY45" s="103"/>
      <c r="FZ45" s="103"/>
      <c r="GA45" s="103"/>
      <c r="GB45" s="103"/>
      <c r="GC45" s="103"/>
      <c r="GD45" s="104"/>
      <c r="GG45" s="299">
        <f t="shared" ref="GG45" ca="1" si="13">Ccount(AI45:FV46,20)*10/2/1440</f>
        <v>0.29166666666666669</v>
      </c>
    </row>
    <row r="46" spans="2:189" ht="5.45" customHeight="1">
      <c r="B46" s="85"/>
      <c r="C46" s="86"/>
      <c r="D46" s="86"/>
      <c r="E46" s="86"/>
      <c r="F46" s="86"/>
      <c r="G46" s="86"/>
      <c r="H46" s="87"/>
      <c r="I46" s="199"/>
      <c r="J46" s="200"/>
      <c r="K46" s="200"/>
      <c r="L46" s="200"/>
      <c r="M46" s="200"/>
      <c r="N46" s="201"/>
      <c r="O46" s="68"/>
      <c r="P46" s="69"/>
      <c r="Q46" s="69"/>
      <c r="R46" s="69"/>
      <c r="S46" s="69"/>
      <c r="T46" s="69"/>
      <c r="U46" s="69"/>
      <c r="V46" s="69"/>
      <c r="W46" s="69"/>
      <c r="X46" s="69"/>
      <c r="Y46" s="69"/>
      <c r="Z46" s="69"/>
      <c r="AA46" s="69"/>
      <c r="AB46" s="69"/>
      <c r="AC46" s="69"/>
      <c r="AD46" s="69"/>
      <c r="AE46" s="69"/>
      <c r="AF46" s="69"/>
      <c r="AG46" s="69"/>
      <c r="AH46" s="70"/>
      <c r="AI46" s="110"/>
      <c r="AJ46" s="108"/>
      <c r="AK46" s="108"/>
      <c r="AL46" s="108"/>
      <c r="AM46" s="108"/>
      <c r="AN46" s="108"/>
      <c r="AO46" s="110"/>
      <c r="AP46" s="108"/>
      <c r="AQ46" s="108"/>
      <c r="AR46" s="108"/>
      <c r="AS46" s="108"/>
      <c r="AT46" s="108"/>
      <c r="AU46" s="110"/>
      <c r="AV46" s="108"/>
      <c r="AW46" s="108"/>
      <c r="AX46" s="108"/>
      <c r="AY46" s="108"/>
      <c r="AZ46" s="108"/>
      <c r="BA46" s="110"/>
      <c r="BB46" s="108"/>
      <c r="BC46" s="108"/>
      <c r="BD46" s="108"/>
      <c r="BE46" s="108"/>
      <c r="BF46" s="108"/>
      <c r="BG46" s="110"/>
      <c r="BH46" s="108"/>
      <c r="BI46" s="108"/>
      <c r="BJ46" s="108"/>
      <c r="BK46" s="108"/>
      <c r="BL46" s="188"/>
      <c r="BM46" s="190"/>
      <c r="BN46" s="108"/>
      <c r="BO46" s="108"/>
      <c r="BP46" s="108"/>
      <c r="BQ46" s="108"/>
      <c r="BR46" s="108"/>
      <c r="BS46" s="110"/>
      <c r="BT46" s="108"/>
      <c r="BU46" s="108"/>
      <c r="BV46" s="108"/>
      <c r="BW46" s="108"/>
      <c r="BX46" s="108"/>
      <c r="BY46" s="110"/>
      <c r="BZ46" s="108"/>
      <c r="CA46" s="108"/>
      <c r="CB46" s="108"/>
      <c r="CC46" s="108"/>
      <c r="CD46" s="108"/>
      <c r="CE46" s="110"/>
      <c r="CF46" s="108"/>
      <c r="CG46" s="89"/>
      <c r="CH46" s="89"/>
      <c r="CI46" s="89"/>
      <c r="CJ46" s="89"/>
      <c r="CK46" s="91"/>
      <c r="CL46" s="89"/>
      <c r="CM46" s="89"/>
      <c r="CN46" s="89"/>
      <c r="CO46" s="89"/>
      <c r="CP46" s="89"/>
      <c r="CQ46" s="91"/>
      <c r="CR46" s="89"/>
      <c r="CS46" s="89"/>
      <c r="CT46" s="89"/>
      <c r="CU46" s="89"/>
      <c r="CV46" s="89"/>
      <c r="CW46" s="91"/>
      <c r="CX46" s="89"/>
      <c r="CY46" s="89"/>
      <c r="CZ46" s="89"/>
      <c r="DA46" s="89"/>
      <c r="DB46" s="89"/>
      <c r="DC46" s="91"/>
      <c r="DD46" s="89"/>
      <c r="DE46" s="89"/>
      <c r="DF46" s="89"/>
      <c r="DG46" s="89"/>
      <c r="DH46" s="89"/>
      <c r="DI46" s="350"/>
      <c r="DJ46" s="349"/>
      <c r="DK46" s="349"/>
      <c r="DL46" s="349"/>
      <c r="DM46" s="349"/>
      <c r="DN46" s="349"/>
      <c r="DO46" s="350"/>
      <c r="DP46" s="349"/>
      <c r="DQ46" s="349"/>
      <c r="DR46" s="349"/>
      <c r="DS46" s="349"/>
      <c r="DT46" s="349"/>
      <c r="DU46" s="350"/>
      <c r="DV46" s="349"/>
      <c r="DW46" s="349"/>
      <c r="DX46" s="349"/>
      <c r="DY46" s="349"/>
      <c r="DZ46" s="349"/>
      <c r="EA46" s="350"/>
      <c r="EB46" s="349"/>
      <c r="EC46" s="349"/>
      <c r="ED46" s="349"/>
      <c r="EE46" s="349"/>
      <c r="EF46" s="349"/>
      <c r="EG46" s="350"/>
      <c r="EH46" s="349"/>
      <c r="EI46" s="349"/>
      <c r="EJ46" s="349"/>
      <c r="EK46" s="349"/>
      <c r="EL46" s="349"/>
      <c r="EM46" s="350"/>
      <c r="EN46" s="349"/>
      <c r="EO46" s="349"/>
      <c r="EP46" s="349"/>
      <c r="EQ46" s="349"/>
      <c r="ER46" s="349"/>
      <c r="ES46" s="350"/>
      <c r="ET46" s="349"/>
      <c r="EU46" s="349"/>
      <c r="EV46" s="349"/>
      <c r="EW46" s="349"/>
      <c r="EX46" s="349"/>
      <c r="EY46" s="91"/>
      <c r="EZ46" s="89"/>
      <c r="FA46" s="89"/>
      <c r="FB46" s="89"/>
      <c r="FC46" s="89"/>
      <c r="FD46" s="89"/>
      <c r="FE46" s="91"/>
      <c r="FF46" s="89"/>
      <c r="FG46" s="89"/>
      <c r="FH46" s="89"/>
      <c r="FI46" s="89"/>
      <c r="FJ46" s="141"/>
      <c r="FK46" s="143"/>
      <c r="FL46" s="89"/>
      <c r="FM46" s="89"/>
      <c r="FN46" s="108"/>
      <c r="FO46" s="108"/>
      <c r="FP46" s="108"/>
      <c r="FQ46" s="110"/>
      <c r="FR46" s="108"/>
      <c r="FS46" s="108"/>
      <c r="FT46" s="108"/>
      <c r="FU46" s="108"/>
      <c r="FV46" s="100"/>
      <c r="FW46" s="102"/>
      <c r="FX46" s="103"/>
      <c r="FY46" s="103"/>
      <c r="FZ46" s="103"/>
      <c r="GA46" s="103"/>
      <c r="GB46" s="103"/>
      <c r="GC46" s="103"/>
      <c r="GD46" s="104"/>
      <c r="GG46" s="299"/>
    </row>
    <row r="47" spans="2:189" ht="5.45" customHeight="1">
      <c r="B47" s="85"/>
      <c r="C47" s="86"/>
      <c r="D47" s="86"/>
      <c r="E47" s="86"/>
      <c r="F47" s="86"/>
      <c r="G47" s="86"/>
      <c r="H47" s="87"/>
      <c r="I47" s="199"/>
      <c r="J47" s="200"/>
      <c r="K47" s="200"/>
      <c r="L47" s="200"/>
      <c r="M47" s="200"/>
      <c r="N47" s="201"/>
      <c r="O47" s="192" t="s">
        <v>12</v>
      </c>
      <c r="P47" s="79"/>
      <c r="Q47" s="79"/>
      <c r="R47" s="79"/>
      <c r="S47" s="79"/>
      <c r="T47" s="79"/>
      <c r="U47" s="79"/>
      <c r="V47" s="79"/>
      <c r="W47" s="79"/>
      <c r="X47" s="79"/>
      <c r="Y47" s="79"/>
      <c r="Z47" s="79"/>
      <c r="AA47" s="79"/>
      <c r="AB47" s="79"/>
      <c r="AC47" s="79"/>
      <c r="AD47" s="79"/>
      <c r="AE47" s="79"/>
      <c r="AF47" s="79"/>
      <c r="AG47" s="79"/>
      <c r="AH47" s="80"/>
      <c r="AI47" s="110"/>
      <c r="AJ47" s="108"/>
      <c r="AK47" s="108"/>
      <c r="AL47" s="108"/>
      <c r="AM47" s="108"/>
      <c r="AN47" s="108"/>
      <c r="AO47" s="110"/>
      <c r="AP47" s="108"/>
      <c r="AQ47" s="108"/>
      <c r="AR47" s="108"/>
      <c r="AS47" s="108"/>
      <c r="AT47" s="108"/>
      <c r="AU47" s="110"/>
      <c r="AV47" s="108"/>
      <c r="AW47" s="108"/>
      <c r="AX47" s="108"/>
      <c r="AY47" s="108"/>
      <c r="AZ47" s="108"/>
      <c r="BA47" s="110"/>
      <c r="BB47" s="108"/>
      <c r="BC47" s="108"/>
      <c r="BD47" s="108"/>
      <c r="BE47" s="108"/>
      <c r="BF47" s="108"/>
      <c r="BG47" s="110"/>
      <c r="BH47" s="108"/>
      <c r="BI47" s="108"/>
      <c r="BJ47" s="108"/>
      <c r="BK47" s="108"/>
      <c r="BL47" s="188"/>
      <c r="BM47" s="190"/>
      <c r="BN47" s="108"/>
      <c r="BO47" s="108"/>
      <c r="BP47" s="108"/>
      <c r="BQ47" s="108"/>
      <c r="BR47" s="108"/>
      <c r="BS47" s="110"/>
      <c r="BT47" s="108"/>
      <c r="BU47" s="108"/>
      <c r="BV47" s="108"/>
      <c r="BW47" s="108"/>
      <c r="BX47" s="108"/>
      <c r="BY47" s="110"/>
      <c r="BZ47" s="108"/>
      <c r="CA47" s="108"/>
      <c r="CB47" s="108"/>
      <c r="CC47" s="108"/>
      <c r="CD47" s="108"/>
      <c r="CE47" s="110"/>
      <c r="CF47" s="108"/>
      <c r="CG47" s="89"/>
      <c r="CH47" s="89"/>
      <c r="CI47" s="89"/>
      <c r="CJ47" s="89"/>
      <c r="CK47" s="91"/>
      <c r="CL47" s="89"/>
      <c r="CM47" s="89"/>
      <c r="CN47" s="89"/>
      <c r="CO47" s="89"/>
      <c r="CP47" s="89"/>
      <c r="CQ47" s="350"/>
      <c r="CR47" s="349"/>
      <c r="CS47" s="349"/>
      <c r="CT47" s="349"/>
      <c r="CU47" s="349"/>
      <c r="CV47" s="349"/>
      <c r="CW47" s="350"/>
      <c r="CX47" s="349"/>
      <c r="CY47" s="349"/>
      <c r="CZ47" s="349"/>
      <c r="DA47" s="349"/>
      <c r="DB47" s="349"/>
      <c r="DC47" s="350"/>
      <c r="DD47" s="349"/>
      <c r="DE47" s="349"/>
      <c r="DF47" s="349"/>
      <c r="DG47" s="349"/>
      <c r="DH47" s="349"/>
      <c r="DI47" s="350"/>
      <c r="DJ47" s="349"/>
      <c r="DK47" s="349"/>
      <c r="DL47" s="349"/>
      <c r="DM47" s="349"/>
      <c r="DN47" s="349"/>
      <c r="DO47" s="350"/>
      <c r="DP47" s="349"/>
      <c r="DQ47" s="349"/>
      <c r="DR47" s="349"/>
      <c r="DS47" s="349"/>
      <c r="DT47" s="349"/>
      <c r="DU47" s="350"/>
      <c r="DV47" s="349"/>
      <c r="DW47" s="349"/>
      <c r="DX47" s="349"/>
      <c r="DY47" s="349"/>
      <c r="DZ47" s="349"/>
      <c r="EA47" s="350"/>
      <c r="EB47" s="349"/>
      <c r="EC47" s="349"/>
      <c r="ED47" s="349"/>
      <c r="EE47" s="349"/>
      <c r="EF47" s="349"/>
      <c r="EG47" s="350"/>
      <c r="EH47" s="349"/>
      <c r="EI47" s="349"/>
      <c r="EJ47" s="349"/>
      <c r="EK47" s="349"/>
      <c r="EL47" s="349"/>
      <c r="EM47" s="350"/>
      <c r="EN47" s="349"/>
      <c r="EO47" s="349"/>
      <c r="EP47" s="349"/>
      <c r="EQ47" s="349"/>
      <c r="ER47" s="349"/>
      <c r="ES47" s="350"/>
      <c r="ET47" s="349"/>
      <c r="EU47" s="349"/>
      <c r="EV47" s="349"/>
      <c r="EW47" s="349"/>
      <c r="EX47" s="349"/>
      <c r="EY47" s="91"/>
      <c r="EZ47" s="89"/>
      <c r="FA47" s="89"/>
      <c r="FB47" s="89"/>
      <c r="FC47" s="89"/>
      <c r="FD47" s="89"/>
      <c r="FE47" s="91"/>
      <c r="FF47" s="89"/>
      <c r="FG47" s="89"/>
      <c r="FH47" s="89"/>
      <c r="FI47" s="89"/>
      <c r="FJ47" s="141"/>
      <c r="FK47" s="143"/>
      <c r="FL47" s="89"/>
      <c r="FM47" s="89"/>
      <c r="FN47" s="108"/>
      <c r="FO47" s="108"/>
      <c r="FP47" s="108"/>
      <c r="FQ47" s="110"/>
      <c r="FR47" s="108"/>
      <c r="FS47" s="108"/>
      <c r="FT47" s="108"/>
      <c r="FU47" s="108"/>
      <c r="FV47" s="100"/>
      <c r="FW47" s="102">
        <f t="shared" ref="FW47" ca="1" si="14">Ccount(AI47:FV48,20)*10/2/1440</f>
        <v>0.41666666666666669</v>
      </c>
      <c r="FX47" s="103"/>
      <c r="FY47" s="103"/>
      <c r="FZ47" s="103"/>
      <c r="GA47" s="103"/>
      <c r="GB47" s="103"/>
      <c r="GC47" s="103"/>
      <c r="GD47" s="104"/>
      <c r="GG47" s="299">
        <f t="shared" ref="GG47" ca="1" si="15">Ccount(AI47:FV48,20)*10/2/1440</f>
        <v>0.41666666666666669</v>
      </c>
    </row>
    <row r="48" spans="2:189" ht="5.45" customHeight="1">
      <c r="B48" s="88"/>
      <c r="C48" s="47"/>
      <c r="D48" s="47"/>
      <c r="E48" s="47"/>
      <c r="F48" s="47"/>
      <c r="G48" s="47"/>
      <c r="H48" s="48"/>
      <c r="I48" s="229"/>
      <c r="J48" s="230"/>
      <c r="K48" s="230"/>
      <c r="L48" s="230"/>
      <c r="M48" s="230"/>
      <c r="N48" s="231"/>
      <c r="O48" s="68"/>
      <c r="P48" s="69"/>
      <c r="Q48" s="69"/>
      <c r="R48" s="69"/>
      <c r="S48" s="69"/>
      <c r="T48" s="69"/>
      <c r="U48" s="69"/>
      <c r="V48" s="69"/>
      <c r="W48" s="69"/>
      <c r="X48" s="69"/>
      <c r="Y48" s="69"/>
      <c r="Z48" s="69"/>
      <c r="AA48" s="69"/>
      <c r="AB48" s="69"/>
      <c r="AC48" s="69"/>
      <c r="AD48" s="69"/>
      <c r="AE48" s="69"/>
      <c r="AF48" s="69"/>
      <c r="AG48" s="69"/>
      <c r="AH48" s="70"/>
      <c r="AI48" s="228"/>
      <c r="AJ48" s="227"/>
      <c r="AK48" s="227"/>
      <c r="AL48" s="227"/>
      <c r="AM48" s="227"/>
      <c r="AN48" s="227"/>
      <c r="AO48" s="228"/>
      <c r="AP48" s="227"/>
      <c r="AQ48" s="227"/>
      <c r="AR48" s="227"/>
      <c r="AS48" s="227"/>
      <c r="AT48" s="227"/>
      <c r="AU48" s="228"/>
      <c r="AV48" s="227"/>
      <c r="AW48" s="227"/>
      <c r="AX48" s="227"/>
      <c r="AY48" s="227"/>
      <c r="AZ48" s="227"/>
      <c r="BA48" s="228"/>
      <c r="BB48" s="227"/>
      <c r="BC48" s="227"/>
      <c r="BD48" s="227"/>
      <c r="BE48" s="227"/>
      <c r="BF48" s="227"/>
      <c r="BG48" s="228"/>
      <c r="BH48" s="227"/>
      <c r="BI48" s="227"/>
      <c r="BJ48" s="227"/>
      <c r="BK48" s="227"/>
      <c r="BL48" s="244"/>
      <c r="BM48" s="245"/>
      <c r="BN48" s="227"/>
      <c r="BO48" s="227"/>
      <c r="BP48" s="227"/>
      <c r="BQ48" s="227"/>
      <c r="BR48" s="227"/>
      <c r="BS48" s="228"/>
      <c r="BT48" s="227"/>
      <c r="BU48" s="227"/>
      <c r="BV48" s="227"/>
      <c r="BW48" s="227"/>
      <c r="BX48" s="227"/>
      <c r="BY48" s="228"/>
      <c r="BZ48" s="227"/>
      <c r="CA48" s="227"/>
      <c r="CB48" s="227"/>
      <c r="CC48" s="227"/>
      <c r="CD48" s="227"/>
      <c r="CE48" s="228"/>
      <c r="CF48" s="227"/>
      <c r="CG48" s="90"/>
      <c r="CH48" s="90"/>
      <c r="CI48" s="90"/>
      <c r="CJ48" s="90"/>
      <c r="CK48" s="92"/>
      <c r="CL48" s="90"/>
      <c r="CM48" s="90"/>
      <c r="CN48" s="90"/>
      <c r="CO48" s="90"/>
      <c r="CP48" s="90"/>
      <c r="CQ48" s="355"/>
      <c r="CR48" s="354"/>
      <c r="CS48" s="354"/>
      <c r="CT48" s="354"/>
      <c r="CU48" s="354"/>
      <c r="CV48" s="354"/>
      <c r="CW48" s="355"/>
      <c r="CX48" s="354"/>
      <c r="CY48" s="354"/>
      <c r="CZ48" s="354"/>
      <c r="DA48" s="354"/>
      <c r="DB48" s="354"/>
      <c r="DC48" s="355"/>
      <c r="DD48" s="354"/>
      <c r="DE48" s="354"/>
      <c r="DF48" s="354"/>
      <c r="DG48" s="354"/>
      <c r="DH48" s="354"/>
      <c r="DI48" s="355"/>
      <c r="DJ48" s="354"/>
      <c r="DK48" s="354"/>
      <c r="DL48" s="354"/>
      <c r="DM48" s="354"/>
      <c r="DN48" s="354"/>
      <c r="DO48" s="355"/>
      <c r="DP48" s="354"/>
      <c r="DQ48" s="354"/>
      <c r="DR48" s="354"/>
      <c r="DS48" s="354"/>
      <c r="DT48" s="354"/>
      <c r="DU48" s="355"/>
      <c r="DV48" s="354"/>
      <c r="DW48" s="354"/>
      <c r="DX48" s="354"/>
      <c r="DY48" s="354"/>
      <c r="DZ48" s="354"/>
      <c r="EA48" s="355"/>
      <c r="EB48" s="354"/>
      <c r="EC48" s="354"/>
      <c r="ED48" s="354"/>
      <c r="EE48" s="354"/>
      <c r="EF48" s="354"/>
      <c r="EG48" s="355"/>
      <c r="EH48" s="354"/>
      <c r="EI48" s="354"/>
      <c r="EJ48" s="354"/>
      <c r="EK48" s="354"/>
      <c r="EL48" s="354"/>
      <c r="EM48" s="355"/>
      <c r="EN48" s="354"/>
      <c r="EO48" s="354"/>
      <c r="EP48" s="354"/>
      <c r="EQ48" s="354"/>
      <c r="ER48" s="354"/>
      <c r="ES48" s="355"/>
      <c r="ET48" s="354"/>
      <c r="EU48" s="354"/>
      <c r="EV48" s="354"/>
      <c r="EW48" s="354"/>
      <c r="EX48" s="354"/>
      <c r="EY48" s="92"/>
      <c r="EZ48" s="90"/>
      <c r="FA48" s="90"/>
      <c r="FB48" s="90"/>
      <c r="FC48" s="90"/>
      <c r="FD48" s="90"/>
      <c r="FE48" s="92"/>
      <c r="FF48" s="90"/>
      <c r="FG48" s="90"/>
      <c r="FH48" s="90"/>
      <c r="FI48" s="90"/>
      <c r="FJ48" s="242"/>
      <c r="FK48" s="243"/>
      <c r="FL48" s="90"/>
      <c r="FM48" s="90"/>
      <c r="FN48" s="227"/>
      <c r="FO48" s="227"/>
      <c r="FP48" s="227"/>
      <c r="FQ48" s="228"/>
      <c r="FR48" s="227"/>
      <c r="FS48" s="227"/>
      <c r="FT48" s="227"/>
      <c r="FU48" s="227"/>
      <c r="FV48" s="238"/>
      <c r="FW48" s="239"/>
      <c r="FX48" s="240"/>
      <c r="FY48" s="240"/>
      <c r="FZ48" s="240"/>
      <c r="GA48" s="240"/>
      <c r="GB48" s="240"/>
      <c r="GC48" s="240"/>
      <c r="GD48" s="241"/>
      <c r="GG48" s="299"/>
    </row>
    <row r="49" spans="2:189" ht="5.45" customHeight="1">
      <c r="B49" s="84" t="s">
        <v>13</v>
      </c>
      <c r="C49" s="45"/>
      <c r="D49" s="45"/>
      <c r="E49" s="45"/>
      <c r="F49" s="45"/>
      <c r="G49" s="45"/>
      <c r="H49" s="46"/>
      <c r="I49" s="218" t="s">
        <v>72</v>
      </c>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20"/>
      <c r="AI49" s="225"/>
      <c r="AJ49" s="224"/>
      <c r="AK49" s="224"/>
      <c r="AL49" s="224"/>
      <c r="AM49" s="224"/>
      <c r="AN49" s="224"/>
      <c r="AO49" s="225"/>
      <c r="AP49" s="224"/>
      <c r="AQ49" s="224"/>
      <c r="AR49" s="224"/>
      <c r="AS49" s="224"/>
      <c r="AT49" s="224"/>
      <c r="AU49" s="225"/>
      <c r="AV49" s="224"/>
      <c r="AW49" s="224"/>
      <c r="AX49" s="224"/>
      <c r="AY49" s="224"/>
      <c r="AZ49" s="224"/>
      <c r="BA49" s="225"/>
      <c r="BB49" s="224"/>
      <c r="BC49" s="224"/>
      <c r="BD49" s="224"/>
      <c r="BE49" s="224"/>
      <c r="BF49" s="224"/>
      <c r="BG49" s="225"/>
      <c r="BH49" s="224"/>
      <c r="BI49" s="224"/>
      <c r="BJ49" s="224"/>
      <c r="BK49" s="224"/>
      <c r="BL49" s="236"/>
      <c r="BM49" s="237"/>
      <c r="BN49" s="224"/>
      <c r="BO49" s="224"/>
      <c r="BP49" s="224"/>
      <c r="BQ49" s="224"/>
      <c r="BR49" s="224"/>
      <c r="BS49" s="225"/>
      <c r="BT49" s="224"/>
      <c r="BU49" s="224"/>
      <c r="BV49" s="224"/>
      <c r="BW49" s="224"/>
      <c r="BX49" s="224"/>
      <c r="BY49" s="225"/>
      <c r="BZ49" s="224"/>
      <c r="CA49" s="224"/>
      <c r="CB49" s="224"/>
      <c r="CC49" s="224"/>
      <c r="CD49" s="224"/>
      <c r="CE49" s="235"/>
      <c r="CF49" s="232"/>
      <c r="CG49" s="232"/>
      <c r="CH49" s="232"/>
      <c r="CI49" s="232"/>
      <c r="CJ49" s="232"/>
      <c r="CK49" s="235"/>
      <c r="CL49" s="232"/>
      <c r="CM49" s="232"/>
      <c r="CN49" s="252"/>
      <c r="CO49" s="252"/>
      <c r="CP49" s="248"/>
      <c r="CQ49" s="343"/>
      <c r="CR49" s="345"/>
      <c r="CS49" s="345"/>
      <c r="CT49" s="345"/>
      <c r="CU49" s="345"/>
      <c r="CV49" s="347"/>
      <c r="CW49" s="343"/>
      <c r="CX49" s="345"/>
      <c r="CY49" s="345"/>
      <c r="CZ49" s="345"/>
      <c r="DA49" s="345"/>
      <c r="DB49" s="347"/>
      <c r="DC49" s="343"/>
      <c r="DD49" s="345"/>
      <c r="DE49" s="345"/>
      <c r="DF49" s="345"/>
      <c r="DG49" s="345"/>
      <c r="DH49" s="347"/>
      <c r="DI49" s="343"/>
      <c r="DJ49" s="345"/>
      <c r="DK49" s="345"/>
      <c r="DL49" s="345"/>
      <c r="DM49" s="345"/>
      <c r="DN49" s="347"/>
      <c r="DO49" s="343"/>
      <c r="DP49" s="345"/>
      <c r="DQ49" s="345"/>
      <c r="DR49" s="345"/>
      <c r="DS49" s="345"/>
      <c r="DT49" s="347"/>
      <c r="DU49" s="343"/>
      <c r="DV49" s="345"/>
      <c r="DW49" s="345"/>
      <c r="DX49" s="345"/>
      <c r="DY49" s="345"/>
      <c r="DZ49" s="347"/>
      <c r="EA49" s="343"/>
      <c r="EB49" s="345"/>
      <c r="EC49" s="345"/>
      <c r="ED49" s="345"/>
      <c r="EE49" s="345"/>
      <c r="EF49" s="347"/>
      <c r="EG49" s="343"/>
      <c r="EH49" s="345"/>
      <c r="EI49" s="345"/>
      <c r="EJ49" s="345"/>
      <c r="EK49" s="345"/>
      <c r="EL49" s="347"/>
      <c r="EM49" s="343"/>
      <c r="EN49" s="345"/>
      <c r="EO49" s="345"/>
      <c r="EP49" s="345"/>
      <c r="EQ49" s="345"/>
      <c r="ER49" s="347"/>
      <c r="ES49" s="343"/>
      <c r="ET49" s="345"/>
      <c r="EU49" s="345"/>
      <c r="EV49" s="345"/>
      <c r="EW49" s="345"/>
      <c r="EX49" s="347"/>
      <c r="EY49" s="250"/>
      <c r="EZ49" s="252"/>
      <c r="FA49" s="252"/>
      <c r="FB49" s="252"/>
      <c r="FC49" s="252"/>
      <c r="FD49" s="248"/>
      <c r="FE49" s="250"/>
      <c r="FF49" s="252"/>
      <c r="FG49" s="252"/>
      <c r="FH49" s="252"/>
      <c r="FI49" s="252"/>
      <c r="FJ49" s="246"/>
      <c r="FK49" s="234"/>
      <c r="FL49" s="232"/>
      <c r="FM49" s="232"/>
      <c r="FN49" s="232"/>
      <c r="FO49" s="232"/>
      <c r="FP49" s="232"/>
      <c r="FQ49" s="235"/>
      <c r="FR49" s="232"/>
      <c r="FS49" s="232"/>
      <c r="FT49" s="224"/>
      <c r="FU49" s="224"/>
      <c r="FV49" s="205"/>
      <c r="FW49" s="206">
        <f t="shared" ref="FW49" ca="1" si="16">Ccount(AI49:FV50,20)*10/2/1440</f>
        <v>0.41666666666666669</v>
      </c>
      <c r="FX49" s="207"/>
      <c r="FY49" s="207"/>
      <c r="FZ49" s="207"/>
      <c r="GA49" s="207"/>
      <c r="GB49" s="207"/>
      <c r="GC49" s="207"/>
      <c r="GD49" s="208"/>
      <c r="GG49" s="299">
        <f ca="1">Ccount(AI49:FV50,20)*10/2/1440</f>
        <v>0.41666666666666669</v>
      </c>
    </row>
    <row r="50" spans="2:189" ht="5.45" customHeight="1">
      <c r="B50" s="85"/>
      <c r="C50" s="86"/>
      <c r="D50" s="86"/>
      <c r="E50" s="86"/>
      <c r="F50" s="86"/>
      <c r="G50" s="86"/>
      <c r="H50" s="87"/>
      <c r="I50" s="221"/>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3"/>
      <c r="AI50" s="110"/>
      <c r="AJ50" s="108"/>
      <c r="AK50" s="108"/>
      <c r="AL50" s="108"/>
      <c r="AM50" s="108"/>
      <c r="AN50" s="108"/>
      <c r="AO50" s="110"/>
      <c r="AP50" s="108"/>
      <c r="AQ50" s="108"/>
      <c r="AR50" s="108"/>
      <c r="AS50" s="108"/>
      <c r="AT50" s="108"/>
      <c r="AU50" s="110"/>
      <c r="AV50" s="108"/>
      <c r="AW50" s="108"/>
      <c r="AX50" s="108"/>
      <c r="AY50" s="108"/>
      <c r="AZ50" s="108"/>
      <c r="BA50" s="110"/>
      <c r="BB50" s="108"/>
      <c r="BC50" s="108"/>
      <c r="BD50" s="108"/>
      <c r="BE50" s="108"/>
      <c r="BF50" s="108"/>
      <c r="BG50" s="110"/>
      <c r="BH50" s="108"/>
      <c r="BI50" s="108"/>
      <c r="BJ50" s="108"/>
      <c r="BK50" s="108"/>
      <c r="BL50" s="188"/>
      <c r="BM50" s="190"/>
      <c r="BN50" s="108"/>
      <c r="BO50" s="108"/>
      <c r="BP50" s="108"/>
      <c r="BQ50" s="108"/>
      <c r="BR50" s="108"/>
      <c r="BS50" s="110"/>
      <c r="BT50" s="108"/>
      <c r="BU50" s="108"/>
      <c r="BV50" s="108"/>
      <c r="BW50" s="108"/>
      <c r="BX50" s="108"/>
      <c r="BY50" s="110"/>
      <c r="BZ50" s="108"/>
      <c r="CA50" s="108"/>
      <c r="CB50" s="108"/>
      <c r="CC50" s="108"/>
      <c r="CD50" s="108"/>
      <c r="CE50" s="91"/>
      <c r="CF50" s="89"/>
      <c r="CG50" s="89"/>
      <c r="CH50" s="89"/>
      <c r="CI50" s="89"/>
      <c r="CJ50" s="89"/>
      <c r="CK50" s="91"/>
      <c r="CL50" s="89"/>
      <c r="CM50" s="89"/>
      <c r="CN50" s="253"/>
      <c r="CO50" s="253"/>
      <c r="CP50" s="249"/>
      <c r="CQ50" s="344"/>
      <c r="CR50" s="346"/>
      <c r="CS50" s="346"/>
      <c r="CT50" s="346"/>
      <c r="CU50" s="346"/>
      <c r="CV50" s="348"/>
      <c r="CW50" s="344"/>
      <c r="CX50" s="346"/>
      <c r="CY50" s="346"/>
      <c r="CZ50" s="346"/>
      <c r="DA50" s="346"/>
      <c r="DB50" s="348"/>
      <c r="DC50" s="344"/>
      <c r="DD50" s="346"/>
      <c r="DE50" s="346"/>
      <c r="DF50" s="346"/>
      <c r="DG50" s="346"/>
      <c r="DH50" s="348"/>
      <c r="DI50" s="344"/>
      <c r="DJ50" s="346"/>
      <c r="DK50" s="346"/>
      <c r="DL50" s="346"/>
      <c r="DM50" s="346"/>
      <c r="DN50" s="348"/>
      <c r="DO50" s="344"/>
      <c r="DP50" s="346"/>
      <c r="DQ50" s="346"/>
      <c r="DR50" s="346"/>
      <c r="DS50" s="346"/>
      <c r="DT50" s="348"/>
      <c r="DU50" s="344"/>
      <c r="DV50" s="346"/>
      <c r="DW50" s="346"/>
      <c r="DX50" s="346"/>
      <c r="DY50" s="346"/>
      <c r="DZ50" s="348"/>
      <c r="EA50" s="344"/>
      <c r="EB50" s="346"/>
      <c r="EC50" s="346"/>
      <c r="ED50" s="346"/>
      <c r="EE50" s="346"/>
      <c r="EF50" s="348"/>
      <c r="EG50" s="344"/>
      <c r="EH50" s="346"/>
      <c r="EI50" s="346"/>
      <c r="EJ50" s="346"/>
      <c r="EK50" s="346"/>
      <c r="EL50" s="348"/>
      <c r="EM50" s="344"/>
      <c r="EN50" s="346"/>
      <c r="EO50" s="346"/>
      <c r="EP50" s="346"/>
      <c r="EQ50" s="346"/>
      <c r="ER50" s="348"/>
      <c r="ES50" s="344"/>
      <c r="ET50" s="346"/>
      <c r="EU50" s="346"/>
      <c r="EV50" s="346"/>
      <c r="EW50" s="346"/>
      <c r="EX50" s="348"/>
      <c r="EY50" s="251"/>
      <c r="EZ50" s="253"/>
      <c r="FA50" s="253"/>
      <c r="FB50" s="253"/>
      <c r="FC50" s="253"/>
      <c r="FD50" s="249"/>
      <c r="FE50" s="251"/>
      <c r="FF50" s="253"/>
      <c r="FG50" s="253"/>
      <c r="FH50" s="253"/>
      <c r="FI50" s="253"/>
      <c r="FJ50" s="247"/>
      <c r="FK50" s="143"/>
      <c r="FL50" s="89"/>
      <c r="FM50" s="89"/>
      <c r="FN50" s="89"/>
      <c r="FO50" s="89"/>
      <c r="FP50" s="89"/>
      <c r="FQ50" s="91"/>
      <c r="FR50" s="89"/>
      <c r="FS50" s="89"/>
      <c r="FT50" s="108"/>
      <c r="FU50" s="108"/>
      <c r="FV50" s="100"/>
      <c r="FW50" s="102"/>
      <c r="FX50" s="103"/>
      <c r="FY50" s="103"/>
      <c r="FZ50" s="103"/>
      <c r="GA50" s="103"/>
      <c r="GB50" s="103"/>
      <c r="GC50" s="103"/>
      <c r="GD50" s="104"/>
      <c r="GG50" s="299"/>
    </row>
    <row r="51" spans="2:189" ht="5.45" customHeight="1">
      <c r="B51" s="85"/>
      <c r="C51" s="86"/>
      <c r="D51" s="86"/>
      <c r="E51" s="86"/>
      <c r="F51" s="86"/>
      <c r="G51" s="86"/>
      <c r="H51" s="87"/>
      <c r="I51" s="209" t="s">
        <v>8</v>
      </c>
      <c r="J51" s="210"/>
      <c r="K51" s="210"/>
      <c r="L51" s="210"/>
      <c r="M51" s="210"/>
      <c r="N51" s="211"/>
      <c r="O51" s="218" t="s">
        <v>3</v>
      </c>
      <c r="P51" s="219"/>
      <c r="Q51" s="219"/>
      <c r="R51" s="219"/>
      <c r="S51" s="219"/>
      <c r="T51" s="219"/>
      <c r="U51" s="219"/>
      <c r="V51" s="219"/>
      <c r="W51" s="219"/>
      <c r="X51" s="219"/>
      <c r="Y51" s="219"/>
      <c r="Z51" s="219"/>
      <c r="AA51" s="219"/>
      <c r="AB51" s="219"/>
      <c r="AC51" s="219"/>
      <c r="AD51" s="219"/>
      <c r="AE51" s="219"/>
      <c r="AF51" s="219"/>
      <c r="AG51" s="219"/>
      <c r="AH51" s="220"/>
      <c r="AI51" s="110"/>
      <c r="AJ51" s="108"/>
      <c r="AK51" s="108"/>
      <c r="AL51" s="108"/>
      <c r="AM51" s="108"/>
      <c r="AN51" s="108"/>
      <c r="AO51" s="110"/>
      <c r="AP51" s="108"/>
      <c r="AQ51" s="108"/>
      <c r="AR51" s="108"/>
      <c r="AS51" s="108"/>
      <c r="AT51" s="108"/>
      <c r="AU51" s="110"/>
      <c r="AV51" s="108"/>
      <c r="AW51" s="108"/>
      <c r="AX51" s="108"/>
      <c r="AY51" s="108"/>
      <c r="AZ51" s="108"/>
      <c r="BA51" s="110"/>
      <c r="BB51" s="108"/>
      <c r="BC51" s="108"/>
      <c r="BD51" s="108"/>
      <c r="BE51" s="108"/>
      <c r="BF51" s="108"/>
      <c r="BG51" s="110"/>
      <c r="BH51" s="108"/>
      <c r="BI51" s="108"/>
      <c r="BJ51" s="108"/>
      <c r="BK51" s="108"/>
      <c r="BL51" s="188"/>
      <c r="BM51" s="190"/>
      <c r="BN51" s="108"/>
      <c r="BO51" s="108"/>
      <c r="BP51" s="108"/>
      <c r="BQ51" s="108"/>
      <c r="BR51" s="108"/>
      <c r="BS51" s="110"/>
      <c r="BT51" s="108"/>
      <c r="BU51" s="108"/>
      <c r="BV51" s="108"/>
      <c r="BW51" s="108"/>
      <c r="BX51" s="108"/>
      <c r="BY51" s="110"/>
      <c r="BZ51" s="108"/>
      <c r="CA51" s="108"/>
      <c r="CB51" s="108"/>
      <c r="CC51" s="108"/>
      <c r="CD51" s="108"/>
      <c r="CE51" s="350"/>
      <c r="CF51" s="349"/>
      <c r="CG51" s="349"/>
      <c r="CH51" s="349"/>
      <c r="CI51" s="349"/>
      <c r="CJ51" s="349"/>
      <c r="CK51" s="350"/>
      <c r="CL51" s="349"/>
      <c r="CM51" s="349"/>
      <c r="CN51" s="349"/>
      <c r="CO51" s="349"/>
      <c r="CP51" s="349"/>
      <c r="CQ51" s="350"/>
      <c r="CR51" s="349"/>
      <c r="CS51" s="349"/>
      <c r="CT51" s="349"/>
      <c r="CU51" s="349"/>
      <c r="CV51" s="349"/>
      <c r="CW51" s="350"/>
      <c r="CX51" s="349"/>
      <c r="CY51" s="349"/>
      <c r="CZ51" s="349"/>
      <c r="DA51" s="349"/>
      <c r="DB51" s="349"/>
      <c r="DC51" s="350"/>
      <c r="DD51" s="349"/>
      <c r="DE51" s="349"/>
      <c r="DF51" s="349"/>
      <c r="DG51" s="349"/>
      <c r="DH51" s="349"/>
      <c r="DI51" s="350"/>
      <c r="DJ51" s="349"/>
      <c r="DK51" s="349"/>
      <c r="DL51" s="349"/>
      <c r="DM51" s="349"/>
      <c r="DN51" s="349"/>
      <c r="DO51" s="350"/>
      <c r="DP51" s="349"/>
      <c r="DQ51" s="349"/>
      <c r="DR51" s="349"/>
      <c r="DS51" s="349"/>
      <c r="DT51" s="349"/>
      <c r="DU51" s="350"/>
      <c r="DV51" s="349"/>
      <c r="DW51" s="349"/>
      <c r="DX51" s="349"/>
      <c r="DY51" s="349"/>
      <c r="DZ51" s="349"/>
      <c r="EA51" s="350"/>
      <c r="EB51" s="349"/>
      <c r="EC51" s="349"/>
      <c r="ED51" s="349"/>
      <c r="EE51" s="349"/>
      <c r="EF51" s="349"/>
      <c r="EG51" s="350"/>
      <c r="EH51" s="349"/>
      <c r="EI51" s="349"/>
      <c r="EJ51" s="349"/>
      <c r="EK51" s="349"/>
      <c r="EL51" s="349"/>
      <c r="EM51" s="350"/>
      <c r="EN51" s="349"/>
      <c r="EO51" s="349"/>
      <c r="EP51" s="349"/>
      <c r="EQ51" s="349"/>
      <c r="ER51" s="349"/>
      <c r="ES51" s="350"/>
      <c r="ET51" s="349"/>
      <c r="EU51" s="349"/>
      <c r="EV51" s="349"/>
      <c r="EW51" s="349"/>
      <c r="EX51" s="349"/>
      <c r="EY51" s="350"/>
      <c r="EZ51" s="349"/>
      <c r="FA51" s="349"/>
      <c r="FB51" s="349"/>
      <c r="FC51" s="349"/>
      <c r="FD51" s="349"/>
      <c r="FE51" s="350"/>
      <c r="FF51" s="349"/>
      <c r="FG51" s="349"/>
      <c r="FH51" s="349"/>
      <c r="FI51" s="349"/>
      <c r="FJ51" s="352"/>
      <c r="FK51" s="353"/>
      <c r="FL51" s="349"/>
      <c r="FM51" s="349"/>
      <c r="FN51" s="349"/>
      <c r="FO51" s="349"/>
      <c r="FP51" s="349"/>
      <c r="FQ51" s="350"/>
      <c r="FR51" s="349"/>
      <c r="FS51" s="349"/>
      <c r="FT51" s="349"/>
      <c r="FU51" s="349"/>
      <c r="FV51" s="351"/>
      <c r="FW51" s="102">
        <f t="shared" ref="FW51" ca="1" si="17">Ccount(AI51:FV52,20)*10/2/1440</f>
        <v>0.66666666666666663</v>
      </c>
      <c r="FX51" s="103"/>
      <c r="FY51" s="103"/>
      <c r="FZ51" s="103"/>
      <c r="GA51" s="103"/>
      <c r="GB51" s="103"/>
      <c r="GC51" s="103"/>
      <c r="GD51" s="104"/>
      <c r="GG51" s="299">
        <f ca="1">Ccount(BM51:FJ52,20)*10/2/1440</f>
        <v>0.58333333333333337</v>
      </c>
    </row>
    <row r="52" spans="2:189" ht="5.45" customHeight="1">
      <c r="B52" s="85"/>
      <c r="C52" s="86"/>
      <c r="D52" s="86"/>
      <c r="E52" s="86"/>
      <c r="F52" s="86"/>
      <c r="G52" s="86"/>
      <c r="H52" s="87"/>
      <c r="I52" s="212"/>
      <c r="J52" s="213"/>
      <c r="K52" s="213"/>
      <c r="L52" s="213"/>
      <c r="M52" s="213"/>
      <c r="N52" s="214"/>
      <c r="O52" s="221"/>
      <c r="P52" s="222"/>
      <c r="Q52" s="222"/>
      <c r="R52" s="222"/>
      <c r="S52" s="222"/>
      <c r="T52" s="222"/>
      <c r="U52" s="222"/>
      <c r="V52" s="222"/>
      <c r="W52" s="222"/>
      <c r="X52" s="222"/>
      <c r="Y52" s="222"/>
      <c r="Z52" s="222"/>
      <c r="AA52" s="222"/>
      <c r="AB52" s="222"/>
      <c r="AC52" s="222"/>
      <c r="AD52" s="222"/>
      <c r="AE52" s="222"/>
      <c r="AF52" s="222"/>
      <c r="AG52" s="222"/>
      <c r="AH52" s="223"/>
      <c r="AI52" s="110"/>
      <c r="AJ52" s="108"/>
      <c r="AK52" s="108"/>
      <c r="AL52" s="108"/>
      <c r="AM52" s="108"/>
      <c r="AN52" s="108"/>
      <c r="AO52" s="110"/>
      <c r="AP52" s="108"/>
      <c r="AQ52" s="108"/>
      <c r="AR52" s="108"/>
      <c r="AS52" s="108"/>
      <c r="AT52" s="108"/>
      <c r="AU52" s="110"/>
      <c r="AV52" s="108"/>
      <c r="AW52" s="108"/>
      <c r="AX52" s="108"/>
      <c r="AY52" s="108"/>
      <c r="AZ52" s="108"/>
      <c r="BA52" s="110"/>
      <c r="BB52" s="108"/>
      <c r="BC52" s="108"/>
      <c r="BD52" s="108"/>
      <c r="BE52" s="108"/>
      <c r="BF52" s="108"/>
      <c r="BG52" s="110"/>
      <c r="BH52" s="108"/>
      <c r="BI52" s="108"/>
      <c r="BJ52" s="108"/>
      <c r="BK52" s="108"/>
      <c r="BL52" s="188"/>
      <c r="BM52" s="190"/>
      <c r="BN52" s="108"/>
      <c r="BO52" s="108"/>
      <c r="BP52" s="108"/>
      <c r="BQ52" s="108"/>
      <c r="BR52" s="108"/>
      <c r="BS52" s="110"/>
      <c r="BT52" s="108"/>
      <c r="BU52" s="108"/>
      <c r="BV52" s="108"/>
      <c r="BW52" s="108"/>
      <c r="BX52" s="108"/>
      <c r="BY52" s="110"/>
      <c r="BZ52" s="108"/>
      <c r="CA52" s="108"/>
      <c r="CB52" s="108"/>
      <c r="CC52" s="108"/>
      <c r="CD52" s="108"/>
      <c r="CE52" s="350"/>
      <c r="CF52" s="349"/>
      <c r="CG52" s="349"/>
      <c r="CH52" s="349"/>
      <c r="CI52" s="349"/>
      <c r="CJ52" s="349"/>
      <c r="CK52" s="350"/>
      <c r="CL52" s="349"/>
      <c r="CM52" s="349"/>
      <c r="CN52" s="349"/>
      <c r="CO52" s="349"/>
      <c r="CP52" s="349"/>
      <c r="CQ52" s="350"/>
      <c r="CR52" s="349"/>
      <c r="CS52" s="349"/>
      <c r="CT52" s="349"/>
      <c r="CU52" s="349"/>
      <c r="CV52" s="349"/>
      <c r="CW52" s="350"/>
      <c r="CX52" s="349"/>
      <c r="CY52" s="349"/>
      <c r="CZ52" s="349"/>
      <c r="DA52" s="349"/>
      <c r="DB52" s="349"/>
      <c r="DC52" s="350"/>
      <c r="DD52" s="349"/>
      <c r="DE52" s="349"/>
      <c r="DF52" s="349"/>
      <c r="DG52" s="349"/>
      <c r="DH52" s="349"/>
      <c r="DI52" s="350"/>
      <c r="DJ52" s="349"/>
      <c r="DK52" s="349"/>
      <c r="DL52" s="349"/>
      <c r="DM52" s="349"/>
      <c r="DN52" s="349"/>
      <c r="DO52" s="350"/>
      <c r="DP52" s="349"/>
      <c r="DQ52" s="349"/>
      <c r="DR52" s="349"/>
      <c r="DS52" s="349"/>
      <c r="DT52" s="349"/>
      <c r="DU52" s="350"/>
      <c r="DV52" s="349"/>
      <c r="DW52" s="349"/>
      <c r="DX52" s="349"/>
      <c r="DY52" s="349"/>
      <c r="DZ52" s="349"/>
      <c r="EA52" s="350"/>
      <c r="EB52" s="349"/>
      <c r="EC52" s="349"/>
      <c r="ED52" s="349"/>
      <c r="EE52" s="349"/>
      <c r="EF52" s="349"/>
      <c r="EG52" s="350"/>
      <c r="EH52" s="349"/>
      <c r="EI52" s="349"/>
      <c r="EJ52" s="349"/>
      <c r="EK52" s="349"/>
      <c r="EL52" s="349"/>
      <c r="EM52" s="350"/>
      <c r="EN52" s="349"/>
      <c r="EO52" s="349"/>
      <c r="EP52" s="349"/>
      <c r="EQ52" s="349"/>
      <c r="ER52" s="349"/>
      <c r="ES52" s="350"/>
      <c r="ET52" s="349"/>
      <c r="EU52" s="349"/>
      <c r="EV52" s="349"/>
      <c r="EW52" s="349"/>
      <c r="EX52" s="349"/>
      <c r="EY52" s="350"/>
      <c r="EZ52" s="349"/>
      <c r="FA52" s="349"/>
      <c r="FB52" s="349"/>
      <c r="FC52" s="349"/>
      <c r="FD52" s="349"/>
      <c r="FE52" s="350"/>
      <c r="FF52" s="349"/>
      <c r="FG52" s="349"/>
      <c r="FH52" s="349"/>
      <c r="FI52" s="349"/>
      <c r="FJ52" s="352"/>
      <c r="FK52" s="353"/>
      <c r="FL52" s="349"/>
      <c r="FM52" s="349"/>
      <c r="FN52" s="349"/>
      <c r="FO52" s="349"/>
      <c r="FP52" s="349"/>
      <c r="FQ52" s="350"/>
      <c r="FR52" s="349"/>
      <c r="FS52" s="349"/>
      <c r="FT52" s="349"/>
      <c r="FU52" s="349"/>
      <c r="FV52" s="351"/>
      <c r="FW52" s="102"/>
      <c r="FX52" s="103"/>
      <c r="FY52" s="103"/>
      <c r="FZ52" s="103"/>
      <c r="GA52" s="103"/>
      <c r="GB52" s="103"/>
      <c r="GC52" s="103"/>
      <c r="GD52" s="104"/>
      <c r="GG52" s="299"/>
    </row>
    <row r="53" spans="2:189" ht="5.45" customHeight="1">
      <c r="B53" s="85"/>
      <c r="C53" s="86"/>
      <c r="D53" s="86"/>
      <c r="E53" s="86"/>
      <c r="F53" s="86"/>
      <c r="G53" s="86"/>
      <c r="H53" s="87"/>
      <c r="I53" s="212"/>
      <c r="J53" s="213"/>
      <c r="K53" s="213"/>
      <c r="L53" s="213"/>
      <c r="M53" s="213"/>
      <c r="N53" s="214"/>
      <c r="O53" s="192" t="s">
        <v>4</v>
      </c>
      <c r="P53" s="79"/>
      <c r="Q53" s="79"/>
      <c r="R53" s="79"/>
      <c r="S53" s="79"/>
      <c r="T53" s="79"/>
      <c r="U53" s="79"/>
      <c r="V53" s="79"/>
      <c r="W53" s="79"/>
      <c r="X53" s="79"/>
      <c r="Y53" s="79"/>
      <c r="Z53" s="79"/>
      <c r="AA53" s="79"/>
      <c r="AB53" s="79"/>
      <c r="AC53" s="79"/>
      <c r="AD53" s="79"/>
      <c r="AE53" s="79"/>
      <c r="AF53" s="79"/>
      <c r="AG53" s="79"/>
      <c r="AH53" s="80"/>
      <c r="AI53" s="110"/>
      <c r="AJ53" s="108"/>
      <c r="AK53" s="108"/>
      <c r="AL53" s="108"/>
      <c r="AM53" s="108"/>
      <c r="AN53" s="108"/>
      <c r="AO53" s="110"/>
      <c r="AP53" s="108"/>
      <c r="AQ53" s="108"/>
      <c r="AR53" s="108"/>
      <c r="AS53" s="108"/>
      <c r="AT53" s="108"/>
      <c r="AU53" s="110"/>
      <c r="AV53" s="108"/>
      <c r="AW53" s="108"/>
      <c r="AX53" s="108"/>
      <c r="AY53" s="108"/>
      <c r="AZ53" s="108"/>
      <c r="BA53" s="110"/>
      <c r="BB53" s="108"/>
      <c r="BC53" s="108"/>
      <c r="BD53" s="108"/>
      <c r="BE53" s="108"/>
      <c r="BF53" s="108"/>
      <c r="BG53" s="110"/>
      <c r="BH53" s="108"/>
      <c r="BI53" s="108"/>
      <c r="BJ53" s="108"/>
      <c r="BK53" s="108"/>
      <c r="BL53" s="188"/>
      <c r="BM53" s="190"/>
      <c r="BN53" s="108"/>
      <c r="BO53" s="108"/>
      <c r="BP53" s="108"/>
      <c r="BQ53" s="108"/>
      <c r="BR53" s="108"/>
      <c r="BS53" s="110"/>
      <c r="BT53" s="108"/>
      <c r="BU53" s="108"/>
      <c r="BV53" s="108"/>
      <c r="BW53" s="108"/>
      <c r="BX53" s="108"/>
      <c r="BY53" s="110"/>
      <c r="BZ53" s="108"/>
      <c r="CA53" s="108"/>
      <c r="CB53" s="108"/>
      <c r="CC53" s="108"/>
      <c r="CD53" s="108"/>
      <c r="CE53" s="350"/>
      <c r="CF53" s="349"/>
      <c r="CG53" s="349"/>
      <c r="CH53" s="349"/>
      <c r="CI53" s="349"/>
      <c r="CJ53" s="349"/>
      <c r="CK53" s="350"/>
      <c r="CL53" s="349"/>
      <c r="CM53" s="349"/>
      <c r="CN53" s="349"/>
      <c r="CO53" s="349"/>
      <c r="CP53" s="349"/>
      <c r="CQ53" s="91"/>
      <c r="CR53" s="89"/>
      <c r="CS53" s="89"/>
      <c r="CT53" s="89"/>
      <c r="CU53" s="89"/>
      <c r="CV53" s="89"/>
      <c r="CW53" s="91"/>
      <c r="CX53" s="89"/>
      <c r="CY53" s="89"/>
      <c r="CZ53" s="89"/>
      <c r="DA53" s="89"/>
      <c r="DB53" s="89"/>
      <c r="DC53" s="91"/>
      <c r="DD53" s="89"/>
      <c r="DE53" s="89"/>
      <c r="DF53" s="89"/>
      <c r="DG53" s="89"/>
      <c r="DH53" s="89"/>
      <c r="DI53" s="91"/>
      <c r="DJ53" s="89"/>
      <c r="DK53" s="89"/>
      <c r="DL53" s="89"/>
      <c r="DM53" s="89"/>
      <c r="DN53" s="89"/>
      <c r="DO53" s="91"/>
      <c r="DP53" s="89"/>
      <c r="DQ53" s="89"/>
      <c r="DR53" s="89"/>
      <c r="DS53" s="89"/>
      <c r="DT53" s="89"/>
      <c r="DU53" s="91"/>
      <c r="DV53" s="89"/>
      <c r="DW53" s="89"/>
      <c r="DX53" s="89"/>
      <c r="DY53" s="89"/>
      <c r="DZ53" s="89"/>
      <c r="EA53" s="91"/>
      <c r="EB53" s="89"/>
      <c r="EC53" s="89"/>
      <c r="ED53" s="89"/>
      <c r="EE53" s="89"/>
      <c r="EF53" s="89"/>
      <c r="EG53" s="91"/>
      <c r="EH53" s="89"/>
      <c r="EI53" s="89"/>
      <c r="EJ53" s="89"/>
      <c r="EK53" s="89"/>
      <c r="EL53" s="89"/>
      <c r="EM53" s="91"/>
      <c r="EN53" s="89"/>
      <c r="EO53" s="89"/>
      <c r="EP53" s="89"/>
      <c r="EQ53" s="89"/>
      <c r="ER53" s="89"/>
      <c r="ES53" s="91"/>
      <c r="ET53" s="89"/>
      <c r="EU53" s="89"/>
      <c r="EV53" s="89"/>
      <c r="EW53" s="89"/>
      <c r="EX53" s="89"/>
      <c r="EY53" s="350"/>
      <c r="EZ53" s="349"/>
      <c r="FA53" s="349"/>
      <c r="FB53" s="349"/>
      <c r="FC53" s="349"/>
      <c r="FD53" s="349"/>
      <c r="FE53" s="350"/>
      <c r="FF53" s="349"/>
      <c r="FG53" s="349"/>
      <c r="FH53" s="349"/>
      <c r="FI53" s="349"/>
      <c r="FJ53" s="352"/>
      <c r="FK53" s="353"/>
      <c r="FL53" s="349"/>
      <c r="FM53" s="349"/>
      <c r="FN53" s="349"/>
      <c r="FO53" s="349"/>
      <c r="FP53" s="349"/>
      <c r="FQ53" s="350"/>
      <c r="FR53" s="349"/>
      <c r="FS53" s="349"/>
      <c r="FT53" s="349"/>
      <c r="FU53" s="349"/>
      <c r="FV53" s="351"/>
      <c r="FW53" s="102">
        <f t="shared" ref="FW53" ca="1" si="18">Ccount(AI53:FV54,20)*10/2/1440</f>
        <v>0.25</v>
      </c>
      <c r="FX53" s="103"/>
      <c r="FY53" s="103"/>
      <c r="FZ53" s="103"/>
      <c r="GA53" s="103"/>
      <c r="GB53" s="103"/>
      <c r="GC53" s="103"/>
      <c r="GD53" s="104"/>
      <c r="GG53" s="299">
        <f t="shared" ref="GG53" ca="1" si="19">Ccount(AI53:FV54,20)*10/2/1440</f>
        <v>0.25</v>
      </c>
    </row>
    <row r="54" spans="2:189" ht="5.45" customHeight="1">
      <c r="B54" s="85"/>
      <c r="C54" s="86"/>
      <c r="D54" s="86"/>
      <c r="E54" s="86"/>
      <c r="F54" s="86"/>
      <c r="G54" s="86"/>
      <c r="H54" s="87"/>
      <c r="I54" s="212"/>
      <c r="J54" s="213"/>
      <c r="K54" s="213"/>
      <c r="L54" s="213"/>
      <c r="M54" s="213"/>
      <c r="N54" s="214"/>
      <c r="O54" s="68"/>
      <c r="P54" s="69"/>
      <c r="Q54" s="69"/>
      <c r="R54" s="69"/>
      <c r="S54" s="69"/>
      <c r="T54" s="69"/>
      <c r="U54" s="69"/>
      <c r="V54" s="69"/>
      <c r="W54" s="69"/>
      <c r="X54" s="69"/>
      <c r="Y54" s="69"/>
      <c r="Z54" s="69"/>
      <c r="AA54" s="69"/>
      <c r="AB54" s="69"/>
      <c r="AC54" s="69"/>
      <c r="AD54" s="69"/>
      <c r="AE54" s="69"/>
      <c r="AF54" s="69"/>
      <c r="AG54" s="69"/>
      <c r="AH54" s="70"/>
      <c r="AI54" s="110"/>
      <c r="AJ54" s="108"/>
      <c r="AK54" s="108"/>
      <c r="AL54" s="108"/>
      <c r="AM54" s="108"/>
      <c r="AN54" s="108"/>
      <c r="AO54" s="110"/>
      <c r="AP54" s="108"/>
      <c r="AQ54" s="108"/>
      <c r="AR54" s="108"/>
      <c r="AS54" s="108"/>
      <c r="AT54" s="108"/>
      <c r="AU54" s="110"/>
      <c r="AV54" s="108"/>
      <c r="AW54" s="108"/>
      <c r="AX54" s="108"/>
      <c r="AY54" s="108"/>
      <c r="AZ54" s="108"/>
      <c r="BA54" s="110"/>
      <c r="BB54" s="108"/>
      <c r="BC54" s="108"/>
      <c r="BD54" s="108"/>
      <c r="BE54" s="108"/>
      <c r="BF54" s="108"/>
      <c r="BG54" s="110"/>
      <c r="BH54" s="108"/>
      <c r="BI54" s="108"/>
      <c r="BJ54" s="108"/>
      <c r="BK54" s="108"/>
      <c r="BL54" s="188"/>
      <c r="BM54" s="190"/>
      <c r="BN54" s="108"/>
      <c r="BO54" s="108"/>
      <c r="BP54" s="108"/>
      <c r="BQ54" s="108"/>
      <c r="BR54" s="108"/>
      <c r="BS54" s="110"/>
      <c r="BT54" s="108"/>
      <c r="BU54" s="108"/>
      <c r="BV54" s="108"/>
      <c r="BW54" s="108"/>
      <c r="BX54" s="108"/>
      <c r="BY54" s="110"/>
      <c r="BZ54" s="108"/>
      <c r="CA54" s="108"/>
      <c r="CB54" s="108"/>
      <c r="CC54" s="108"/>
      <c r="CD54" s="108"/>
      <c r="CE54" s="350"/>
      <c r="CF54" s="349"/>
      <c r="CG54" s="349"/>
      <c r="CH54" s="349"/>
      <c r="CI54" s="349"/>
      <c r="CJ54" s="349"/>
      <c r="CK54" s="350"/>
      <c r="CL54" s="349"/>
      <c r="CM54" s="349"/>
      <c r="CN54" s="349"/>
      <c r="CO54" s="349"/>
      <c r="CP54" s="349"/>
      <c r="CQ54" s="91"/>
      <c r="CR54" s="89"/>
      <c r="CS54" s="89"/>
      <c r="CT54" s="89"/>
      <c r="CU54" s="89"/>
      <c r="CV54" s="89"/>
      <c r="CW54" s="91"/>
      <c r="CX54" s="89"/>
      <c r="CY54" s="89"/>
      <c r="CZ54" s="89"/>
      <c r="DA54" s="89"/>
      <c r="DB54" s="89"/>
      <c r="DC54" s="91"/>
      <c r="DD54" s="89"/>
      <c r="DE54" s="89"/>
      <c r="DF54" s="89"/>
      <c r="DG54" s="89"/>
      <c r="DH54" s="89"/>
      <c r="DI54" s="91"/>
      <c r="DJ54" s="89"/>
      <c r="DK54" s="89"/>
      <c r="DL54" s="89"/>
      <c r="DM54" s="89"/>
      <c r="DN54" s="89"/>
      <c r="DO54" s="91"/>
      <c r="DP54" s="89"/>
      <c r="DQ54" s="89"/>
      <c r="DR54" s="89"/>
      <c r="DS54" s="89"/>
      <c r="DT54" s="89"/>
      <c r="DU54" s="91"/>
      <c r="DV54" s="89"/>
      <c r="DW54" s="89"/>
      <c r="DX54" s="89"/>
      <c r="DY54" s="89"/>
      <c r="DZ54" s="89"/>
      <c r="EA54" s="91"/>
      <c r="EB54" s="89"/>
      <c r="EC54" s="89"/>
      <c r="ED54" s="89"/>
      <c r="EE54" s="89"/>
      <c r="EF54" s="89"/>
      <c r="EG54" s="91"/>
      <c r="EH54" s="89"/>
      <c r="EI54" s="89"/>
      <c r="EJ54" s="89"/>
      <c r="EK54" s="89"/>
      <c r="EL54" s="89"/>
      <c r="EM54" s="91"/>
      <c r="EN54" s="89"/>
      <c r="EO54" s="89"/>
      <c r="EP54" s="89"/>
      <c r="EQ54" s="89"/>
      <c r="ER54" s="89"/>
      <c r="ES54" s="91"/>
      <c r="ET54" s="89"/>
      <c r="EU54" s="89"/>
      <c r="EV54" s="89"/>
      <c r="EW54" s="89"/>
      <c r="EX54" s="89"/>
      <c r="EY54" s="350"/>
      <c r="EZ54" s="349"/>
      <c r="FA54" s="349"/>
      <c r="FB54" s="349"/>
      <c r="FC54" s="349"/>
      <c r="FD54" s="349"/>
      <c r="FE54" s="350"/>
      <c r="FF54" s="349"/>
      <c r="FG54" s="349"/>
      <c r="FH54" s="349"/>
      <c r="FI54" s="349"/>
      <c r="FJ54" s="352"/>
      <c r="FK54" s="353"/>
      <c r="FL54" s="349"/>
      <c r="FM54" s="349"/>
      <c r="FN54" s="349"/>
      <c r="FO54" s="349"/>
      <c r="FP54" s="349"/>
      <c r="FQ54" s="350"/>
      <c r="FR54" s="349"/>
      <c r="FS54" s="349"/>
      <c r="FT54" s="349"/>
      <c r="FU54" s="349"/>
      <c r="FV54" s="351"/>
      <c r="FW54" s="102"/>
      <c r="FX54" s="103"/>
      <c r="FY54" s="103"/>
      <c r="FZ54" s="103"/>
      <c r="GA54" s="103"/>
      <c r="GB54" s="103"/>
      <c r="GC54" s="103"/>
      <c r="GD54" s="104"/>
      <c r="GG54" s="299"/>
    </row>
    <row r="55" spans="2:189" ht="5.45" customHeight="1">
      <c r="B55" s="85"/>
      <c r="C55" s="86"/>
      <c r="D55" s="86"/>
      <c r="E55" s="86"/>
      <c r="F55" s="86"/>
      <c r="G55" s="86"/>
      <c r="H55" s="87"/>
      <c r="I55" s="212"/>
      <c r="J55" s="213"/>
      <c r="K55" s="213"/>
      <c r="L55" s="213"/>
      <c r="M55" s="213"/>
      <c r="N55" s="214"/>
      <c r="O55" s="192" t="s">
        <v>5</v>
      </c>
      <c r="P55" s="79"/>
      <c r="Q55" s="79"/>
      <c r="R55" s="79"/>
      <c r="S55" s="79"/>
      <c r="T55" s="79"/>
      <c r="U55" s="79"/>
      <c r="V55" s="79"/>
      <c r="W55" s="79"/>
      <c r="X55" s="79"/>
      <c r="Y55" s="79"/>
      <c r="Z55" s="79"/>
      <c r="AA55" s="79"/>
      <c r="AB55" s="79"/>
      <c r="AC55" s="79"/>
      <c r="AD55" s="79"/>
      <c r="AE55" s="79"/>
      <c r="AF55" s="79"/>
      <c r="AG55" s="79"/>
      <c r="AH55" s="80"/>
      <c r="AI55" s="110"/>
      <c r="AJ55" s="108"/>
      <c r="AK55" s="108"/>
      <c r="AL55" s="108"/>
      <c r="AM55" s="108"/>
      <c r="AN55" s="108"/>
      <c r="AO55" s="110"/>
      <c r="AP55" s="108"/>
      <c r="AQ55" s="108"/>
      <c r="AR55" s="108"/>
      <c r="AS55" s="108"/>
      <c r="AT55" s="108"/>
      <c r="AU55" s="110"/>
      <c r="AV55" s="108"/>
      <c r="AW55" s="108"/>
      <c r="AX55" s="108"/>
      <c r="AY55" s="108"/>
      <c r="AZ55" s="108"/>
      <c r="BA55" s="110"/>
      <c r="BB55" s="108"/>
      <c r="BC55" s="108"/>
      <c r="BD55" s="108"/>
      <c r="BE55" s="108"/>
      <c r="BF55" s="108"/>
      <c r="BG55" s="110"/>
      <c r="BH55" s="108"/>
      <c r="BI55" s="108"/>
      <c r="BJ55" s="108"/>
      <c r="BK55" s="108"/>
      <c r="BL55" s="188"/>
      <c r="BM55" s="190"/>
      <c r="BN55" s="108"/>
      <c r="BO55" s="108"/>
      <c r="BP55" s="108"/>
      <c r="BQ55" s="108"/>
      <c r="BR55" s="108"/>
      <c r="BS55" s="110"/>
      <c r="BT55" s="108"/>
      <c r="BU55" s="108"/>
      <c r="BV55" s="108"/>
      <c r="BW55" s="108"/>
      <c r="BX55" s="108"/>
      <c r="BY55" s="110"/>
      <c r="BZ55" s="108"/>
      <c r="CA55" s="108"/>
      <c r="CB55" s="108"/>
      <c r="CC55" s="108"/>
      <c r="CD55" s="108"/>
      <c r="CE55" s="110"/>
      <c r="CF55" s="108"/>
      <c r="CG55" s="89"/>
      <c r="CH55" s="89"/>
      <c r="CI55" s="89"/>
      <c r="CJ55" s="89"/>
      <c r="CK55" s="91"/>
      <c r="CL55" s="89"/>
      <c r="CM55" s="89"/>
      <c r="CN55" s="89"/>
      <c r="CO55" s="89"/>
      <c r="CP55" s="89"/>
      <c r="CQ55" s="91"/>
      <c r="CR55" s="89"/>
      <c r="CS55" s="89"/>
      <c r="CT55" s="89"/>
      <c r="CU55" s="89"/>
      <c r="CV55" s="89"/>
      <c r="CW55" s="91"/>
      <c r="CX55" s="89"/>
      <c r="CY55" s="89"/>
      <c r="CZ55" s="89"/>
      <c r="DA55" s="89"/>
      <c r="DB55" s="89"/>
      <c r="DC55" s="91"/>
      <c r="DD55" s="89"/>
      <c r="DE55" s="89"/>
      <c r="DF55" s="89"/>
      <c r="DG55" s="89"/>
      <c r="DH55" s="89"/>
      <c r="DI55" s="350"/>
      <c r="DJ55" s="349"/>
      <c r="DK55" s="349"/>
      <c r="DL55" s="349"/>
      <c r="DM55" s="349"/>
      <c r="DN55" s="349"/>
      <c r="DO55" s="350"/>
      <c r="DP55" s="349"/>
      <c r="DQ55" s="349"/>
      <c r="DR55" s="349"/>
      <c r="DS55" s="349"/>
      <c r="DT55" s="349"/>
      <c r="DU55" s="350"/>
      <c r="DV55" s="349"/>
      <c r="DW55" s="349"/>
      <c r="DX55" s="349"/>
      <c r="DY55" s="349"/>
      <c r="DZ55" s="349"/>
      <c r="EA55" s="350"/>
      <c r="EB55" s="349"/>
      <c r="EC55" s="349"/>
      <c r="ED55" s="349"/>
      <c r="EE55" s="349"/>
      <c r="EF55" s="349"/>
      <c r="EG55" s="350"/>
      <c r="EH55" s="349"/>
      <c r="EI55" s="349"/>
      <c r="EJ55" s="349"/>
      <c r="EK55" s="349"/>
      <c r="EL55" s="349"/>
      <c r="EM55" s="350"/>
      <c r="EN55" s="349"/>
      <c r="EO55" s="349"/>
      <c r="EP55" s="349"/>
      <c r="EQ55" s="349"/>
      <c r="ER55" s="349"/>
      <c r="ES55" s="350"/>
      <c r="ET55" s="349"/>
      <c r="EU55" s="349"/>
      <c r="EV55" s="349"/>
      <c r="EW55" s="349"/>
      <c r="EX55" s="349"/>
      <c r="EY55" s="91"/>
      <c r="EZ55" s="89"/>
      <c r="FA55" s="89"/>
      <c r="FB55" s="89"/>
      <c r="FC55" s="89"/>
      <c r="FD55" s="89"/>
      <c r="FE55" s="91"/>
      <c r="FF55" s="89"/>
      <c r="FG55" s="89"/>
      <c r="FH55" s="89"/>
      <c r="FI55" s="89"/>
      <c r="FJ55" s="141"/>
      <c r="FK55" s="143"/>
      <c r="FL55" s="89"/>
      <c r="FM55" s="89"/>
      <c r="FN55" s="108"/>
      <c r="FO55" s="108"/>
      <c r="FP55" s="108"/>
      <c r="FQ55" s="110"/>
      <c r="FR55" s="108"/>
      <c r="FS55" s="108"/>
      <c r="FT55" s="108"/>
      <c r="FU55" s="108"/>
      <c r="FV55" s="100"/>
      <c r="FW55" s="102">
        <f t="shared" ref="FW55" ca="1" si="20">Ccount(AI55:FV56,20)*10/2/1440</f>
        <v>0.29166666666666669</v>
      </c>
      <c r="FX55" s="103"/>
      <c r="FY55" s="103"/>
      <c r="FZ55" s="103"/>
      <c r="GA55" s="103"/>
      <c r="GB55" s="103"/>
      <c r="GC55" s="103"/>
      <c r="GD55" s="104"/>
      <c r="GG55" s="299">
        <f t="shared" ref="GG55" ca="1" si="21">Ccount(AI55:FV56,20)*10/2/1440</f>
        <v>0.29166666666666669</v>
      </c>
    </row>
    <row r="56" spans="2:189" ht="5.45" customHeight="1">
      <c r="B56" s="85"/>
      <c r="C56" s="86"/>
      <c r="D56" s="86"/>
      <c r="E56" s="86"/>
      <c r="F56" s="86"/>
      <c r="G56" s="86"/>
      <c r="H56" s="87"/>
      <c r="I56" s="212"/>
      <c r="J56" s="213"/>
      <c r="K56" s="213"/>
      <c r="L56" s="213"/>
      <c r="M56" s="213"/>
      <c r="N56" s="214"/>
      <c r="O56" s="68"/>
      <c r="P56" s="69"/>
      <c r="Q56" s="69"/>
      <c r="R56" s="69"/>
      <c r="S56" s="69"/>
      <c r="T56" s="69"/>
      <c r="U56" s="69"/>
      <c r="V56" s="69"/>
      <c r="W56" s="69"/>
      <c r="X56" s="69"/>
      <c r="Y56" s="69"/>
      <c r="Z56" s="69"/>
      <c r="AA56" s="69"/>
      <c r="AB56" s="69"/>
      <c r="AC56" s="69"/>
      <c r="AD56" s="69"/>
      <c r="AE56" s="69"/>
      <c r="AF56" s="69"/>
      <c r="AG56" s="69"/>
      <c r="AH56" s="70"/>
      <c r="AI56" s="110"/>
      <c r="AJ56" s="108"/>
      <c r="AK56" s="108"/>
      <c r="AL56" s="108"/>
      <c r="AM56" s="108"/>
      <c r="AN56" s="108"/>
      <c r="AO56" s="110"/>
      <c r="AP56" s="108"/>
      <c r="AQ56" s="108"/>
      <c r="AR56" s="108"/>
      <c r="AS56" s="108"/>
      <c r="AT56" s="108"/>
      <c r="AU56" s="110"/>
      <c r="AV56" s="108"/>
      <c r="AW56" s="108"/>
      <c r="AX56" s="108"/>
      <c r="AY56" s="108"/>
      <c r="AZ56" s="108"/>
      <c r="BA56" s="110"/>
      <c r="BB56" s="108"/>
      <c r="BC56" s="108"/>
      <c r="BD56" s="108"/>
      <c r="BE56" s="108"/>
      <c r="BF56" s="108"/>
      <c r="BG56" s="110"/>
      <c r="BH56" s="108"/>
      <c r="BI56" s="108"/>
      <c r="BJ56" s="108"/>
      <c r="BK56" s="108"/>
      <c r="BL56" s="188"/>
      <c r="BM56" s="190"/>
      <c r="BN56" s="108"/>
      <c r="BO56" s="108"/>
      <c r="BP56" s="108"/>
      <c r="BQ56" s="108"/>
      <c r="BR56" s="108"/>
      <c r="BS56" s="110"/>
      <c r="BT56" s="108"/>
      <c r="BU56" s="108"/>
      <c r="BV56" s="108"/>
      <c r="BW56" s="108"/>
      <c r="BX56" s="108"/>
      <c r="BY56" s="110"/>
      <c r="BZ56" s="108"/>
      <c r="CA56" s="108"/>
      <c r="CB56" s="108"/>
      <c r="CC56" s="108"/>
      <c r="CD56" s="108"/>
      <c r="CE56" s="110"/>
      <c r="CF56" s="108"/>
      <c r="CG56" s="89"/>
      <c r="CH56" s="89"/>
      <c r="CI56" s="89"/>
      <c r="CJ56" s="89"/>
      <c r="CK56" s="91"/>
      <c r="CL56" s="89"/>
      <c r="CM56" s="89"/>
      <c r="CN56" s="89"/>
      <c r="CO56" s="89"/>
      <c r="CP56" s="89"/>
      <c r="CQ56" s="91"/>
      <c r="CR56" s="89"/>
      <c r="CS56" s="89"/>
      <c r="CT56" s="89"/>
      <c r="CU56" s="89"/>
      <c r="CV56" s="89"/>
      <c r="CW56" s="91"/>
      <c r="CX56" s="89"/>
      <c r="CY56" s="89"/>
      <c r="CZ56" s="89"/>
      <c r="DA56" s="89"/>
      <c r="DB56" s="89"/>
      <c r="DC56" s="91"/>
      <c r="DD56" s="89"/>
      <c r="DE56" s="89"/>
      <c r="DF56" s="89"/>
      <c r="DG56" s="89"/>
      <c r="DH56" s="89"/>
      <c r="DI56" s="350"/>
      <c r="DJ56" s="349"/>
      <c r="DK56" s="349"/>
      <c r="DL56" s="349"/>
      <c r="DM56" s="349"/>
      <c r="DN56" s="349"/>
      <c r="DO56" s="350"/>
      <c r="DP56" s="349"/>
      <c r="DQ56" s="349"/>
      <c r="DR56" s="349"/>
      <c r="DS56" s="349"/>
      <c r="DT56" s="349"/>
      <c r="DU56" s="350"/>
      <c r="DV56" s="349"/>
      <c r="DW56" s="349"/>
      <c r="DX56" s="349"/>
      <c r="DY56" s="349"/>
      <c r="DZ56" s="349"/>
      <c r="EA56" s="350"/>
      <c r="EB56" s="349"/>
      <c r="EC56" s="349"/>
      <c r="ED56" s="349"/>
      <c r="EE56" s="349"/>
      <c r="EF56" s="349"/>
      <c r="EG56" s="350"/>
      <c r="EH56" s="349"/>
      <c r="EI56" s="349"/>
      <c r="EJ56" s="349"/>
      <c r="EK56" s="349"/>
      <c r="EL56" s="349"/>
      <c r="EM56" s="350"/>
      <c r="EN56" s="349"/>
      <c r="EO56" s="349"/>
      <c r="EP56" s="349"/>
      <c r="EQ56" s="349"/>
      <c r="ER56" s="349"/>
      <c r="ES56" s="350"/>
      <c r="ET56" s="349"/>
      <c r="EU56" s="349"/>
      <c r="EV56" s="349"/>
      <c r="EW56" s="349"/>
      <c r="EX56" s="349"/>
      <c r="EY56" s="91"/>
      <c r="EZ56" s="89"/>
      <c r="FA56" s="89"/>
      <c r="FB56" s="89"/>
      <c r="FC56" s="89"/>
      <c r="FD56" s="89"/>
      <c r="FE56" s="91"/>
      <c r="FF56" s="89"/>
      <c r="FG56" s="89"/>
      <c r="FH56" s="89"/>
      <c r="FI56" s="89"/>
      <c r="FJ56" s="141"/>
      <c r="FK56" s="143"/>
      <c r="FL56" s="89"/>
      <c r="FM56" s="89"/>
      <c r="FN56" s="108"/>
      <c r="FO56" s="108"/>
      <c r="FP56" s="108"/>
      <c r="FQ56" s="110"/>
      <c r="FR56" s="108"/>
      <c r="FS56" s="108"/>
      <c r="FT56" s="108"/>
      <c r="FU56" s="108"/>
      <c r="FV56" s="100"/>
      <c r="FW56" s="102"/>
      <c r="FX56" s="103"/>
      <c r="FY56" s="103"/>
      <c r="FZ56" s="103"/>
      <c r="GA56" s="103"/>
      <c r="GB56" s="103"/>
      <c r="GC56" s="103"/>
      <c r="GD56" s="104"/>
      <c r="GG56" s="299"/>
    </row>
    <row r="57" spans="2:189" ht="5.45" customHeight="1">
      <c r="B57" s="85"/>
      <c r="C57" s="86"/>
      <c r="D57" s="86"/>
      <c r="E57" s="86"/>
      <c r="F57" s="86"/>
      <c r="G57" s="86"/>
      <c r="H57" s="87"/>
      <c r="I57" s="212"/>
      <c r="J57" s="213"/>
      <c r="K57" s="213"/>
      <c r="L57" s="213"/>
      <c r="M57" s="213"/>
      <c r="N57" s="214"/>
      <c r="O57" s="192" t="s">
        <v>6</v>
      </c>
      <c r="P57" s="79"/>
      <c r="Q57" s="79"/>
      <c r="R57" s="79"/>
      <c r="S57" s="79"/>
      <c r="T57" s="79"/>
      <c r="U57" s="79"/>
      <c r="V57" s="79"/>
      <c r="W57" s="79"/>
      <c r="X57" s="79"/>
      <c r="Y57" s="79"/>
      <c r="Z57" s="79"/>
      <c r="AA57" s="79"/>
      <c r="AB57" s="79"/>
      <c r="AC57" s="79"/>
      <c r="AD57" s="79"/>
      <c r="AE57" s="79"/>
      <c r="AF57" s="79"/>
      <c r="AG57" s="79"/>
      <c r="AH57" s="80"/>
      <c r="AI57" s="110"/>
      <c r="AJ57" s="108"/>
      <c r="AK57" s="108"/>
      <c r="AL57" s="108"/>
      <c r="AM57" s="108"/>
      <c r="AN57" s="108"/>
      <c r="AO57" s="110"/>
      <c r="AP57" s="108"/>
      <c r="AQ57" s="108"/>
      <c r="AR57" s="108"/>
      <c r="AS57" s="108"/>
      <c r="AT57" s="108"/>
      <c r="AU57" s="110"/>
      <c r="AV57" s="108"/>
      <c r="AW57" s="108"/>
      <c r="AX57" s="108"/>
      <c r="AY57" s="108"/>
      <c r="AZ57" s="108"/>
      <c r="BA57" s="110"/>
      <c r="BB57" s="108"/>
      <c r="BC57" s="108"/>
      <c r="BD57" s="108"/>
      <c r="BE57" s="108"/>
      <c r="BF57" s="108"/>
      <c r="BG57" s="110"/>
      <c r="BH57" s="108"/>
      <c r="BI57" s="108"/>
      <c r="BJ57" s="108"/>
      <c r="BK57" s="108"/>
      <c r="BL57" s="188"/>
      <c r="BM57" s="190"/>
      <c r="BN57" s="108"/>
      <c r="BO57" s="108"/>
      <c r="BP57" s="108"/>
      <c r="BQ57" s="108"/>
      <c r="BR57" s="108"/>
      <c r="BS57" s="110"/>
      <c r="BT57" s="108"/>
      <c r="BU57" s="108"/>
      <c r="BV57" s="108"/>
      <c r="BW57" s="108"/>
      <c r="BX57" s="108"/>
      <c r="BY57" s="110"/>
      <c r="BZ57" s="108"/>
      <c r="CA57" s="108"/>
      <c r="CB57" s="108"/>
      <c r="CC57" s="108"/>
      <c r="CD57" s="108"/>
      <c r="CE57" s="110"/>
      <c r="CF57" s="108"/>
      <c r="CG57" s="89"/>
      <c r="CH57" s="89"/>
      <c r="CI57" s="89"/>
      <c r="CJ57" s="89"/>
      <c r="CK57" s="91"/>
      <c r="CL57" s="89"/>
      <c r="CM57" s="89"/>
      <c r="CN57" s="89"/>
      <c r="CO57" s="89"/>
      <c r="CP57" s="89"/>
      <c r="CQ57" s="350"/>
      <c r="CR57" s="349"/>
      <c r="CS57" s="349"/>
      <c r="CT57" s="349"/>
      <c r="CU57" s="349"/>
      <c r="CV57" s="349"/>
      <c r="CW57" s="350"/>
      <c r="CX57" s="349"/>
      <c r="CY57" s="349"/>
      <c r="CZ57" s="349"/>
      <c r="DA57" s="349"/>
      <c r="DB57" s="349"/>
      <c r="DC57" s="350"/>
      <c r="DD57" s="349"/>
      <c r="DE57" s="349"/>
      <c r="DF57" s="349"/>
      <c r="DG57" s="349"/>
      <c r="DH57" s="349"/>
      <c r="DI57" s="350"/>
      <c r="DJ57" s="349"/>
      <c r="DK57" s="349"/>
      <c r="DL57" s="349"/>
      <c r="DM57" s="349"/>
      <c r="DN57" s="349"/>
      <c r="DO57" s="350"/>
      <c r="DP57" s="349"/>
      <c r="DQ57" s="349"/>
      <c r="DR57" s="349"/>
      <c r="DS57" s="349"/>
      <c r="DT57" s="349"/>
      <c r="DU57" s="350"/>
      <c r="DV57" s="349"/>
      <c r="DW57" s="349"/>
      <c r="DX57" s="349"/>
      <c r="DY57" s="349"/>
      <c r="DZ57" s="349"/>
      <c r="EA57" s="350"/>
      <c r="EB57" s="349"/>
      <c r="EC57" s="349"/>
      <c r="ED57" s="349"/>
      <c r="EE57" s="349"/>
      <c r="EF57" s="349"/>
      <c r="EG57" s="350"/>
      <c r="EH57" s="349"/>
      <c r="EI57" s="349"/>
      <c r="EJ57" s="349"/>
      <c r="EK57" s="349"/>
      <c r="EL57" s="349"/>
      <c r="EM57" s="350"/>
      <c r="EN57" s="349"/>
      <c r="EO57" s="349"/>
      <c r="EP57" s="349"/>
      <c r="EQ57" s="349"/>
      <c r="ER57" s="349"/>
      <c r="ES57" s="350"/>
      <c r="ET57" s="349"/>
      <c r="EU57" s="349"/>
      <c r="EV57" s="349"/>
      <c r="EW57" s="349"/>
      <c r="EX57" s="349"/>
      <c r="EY57" s="91"/>
      <c r="EZ57" s="89"/>
      <c r="FA57" s="89"/>
      <c r="FB57" s="89"/>
      <c r="FC57" s="89"/>
      <c r="FD57" s="89"/>
      <c r="FE57" s="91"/>
      <c r="FF57" s="89"/>
      <c r="FG57" s="89"/>
      <c r="FH57" s="89"/>
      <c r="FI57" s="89"/>
      <c r="FJ57" s="141"/>
      <c r="FK57" s="143"/>
      <c r="FL57" s="89"/>
      <c r="FM57" s="89"/>
      <c r="FN57" s="108"/>
      <c r="FO57" s="108"/>
      <c r="FP57" s="108"/>
      <c r="FQ57" s="110"/>
      <c r="FR57" s="108"/>
      <c r="FS57" s="108"/>
      <c r="FT57" s="108"/>
      <c r="FU57" s="108"/>
      <c r="FV57" s="100"/>
      <c r="FW57" s="102">
        <f t="shared" ref="FW57" ca="1" si="22">Ccount(AI57:FV58,20)*10/2/1440</f>
        <v>0.41666666666666669</v>
      </c>
      <c r="FX57" s="103"/>
      <c r="FY57" s="103"/>
      <c r="FZ57" s="103"/>
      <c r="GA57" s="103"/>
      <c r="GB57" s="103"/>
      <c r="GC57" s="103"/>
      <c r="GD57" s="104"/>
      <c r="GG57" s="299">
        <f t="shared" ref="GG57" ca="1" si="23">Ccount(AI57:FV58,20)*10/2/1440</f>
        <v>0.41666666666666669</v>
      </c>
    </row>
    <row r="58" spans="2:189" ht="5.45" customHeight="1">
      <c r="B58" s="85"/>
      <c r="C58" s="86"/>
      <c r="D58" s="86"/>
      <c r="E58" s="86"/>
      <c r="F58" s="86"/>
      <c r="G58" s="86"/>
      <c r="H58" s="87"/>
      <c r="I58" s="212"/>
      <c r="J58" s="213"/>
      <c r="K58" s="213"/>
      <c r="L58" s="213"/>
      <c r="M58" s="213"/>
      <c r="N58" s="214"/>
      <c r="O58" s="68"/>
      <c r="P58" s="69"/>
      <c r="Q58" s="69"/>
      <c r="R58" s="69"/>
      <c r="S58" s="69"/>
      <c r="T58" s="69"/>
      <c r="U58" s="69"/>
      <c r="V58" s="69"/>
      <c r="W58" s="69"/>
      <c r="X58" s="69"/>
      <c r="Y58" s="69"/>
      <c r="Z58" s="69"/>
      <c r="AA58" s="69"/>
      <c r="AB58" s="69"/>
      <c r="AC58" s="69"/>
      <c r="AD58" s="69"/>
      <c r="AE58" s="69"/>
      <c r="AF58" s="69"/>
      <c r="AG58" s="69"/>
      <c r="AH58" s="70"/>
      <c r="AI58" s="110"/>
      <c r="AJ58" s="108"/>
      <c r="AK58" s="108"/>
      <c r="AL58" s="108"/>
      <c r="AM58" s="108"/>
      <c r="AN58" s="108"/>
      <c r="AO58" s="110"/>
      <c r="AP58" s="108"/>
      <c r="AQ58" s="108"/>
      <c r="AR58" s="108"/>
      <c r="AS58" s="108"/>
      <c r="AT58" s="108"/>
      <c r="AU58" s="110"/>
      <c r="AV58" s="108"/>
      <c r="AW58" s="108"/>
      <c r="AX58" s="108"/>
      <c r="AY58" s="108"/>
      <c r="AZ58" s="108"/>
      <c r="BA58" s="110"/>
      <c r="BB58" s="108"/>
      <c r="BC58" s="108"/>
      <c r="BD58" s="108"/>
      <c r="BE58" s="108"/>
      <c r="BF58" s="108"/>
      <c r="BG58" s="110"/>
      <c r="BH58" s="108"/>
      <c r="BI58" s="108"/>
      <c r="BJ58" s="108"/>
      <c r="BK58" s="108"/>
      <c r="BL58" s="188"/>
      <c r="BM58" s="190"/>
      <c r="BN58" s="108"/>
      <c r="BO58" s="108"/>
      <c r="BP58" s="108"/>
      <c r="BQ58" s="108"/>
      <c r="BR58" s="108"/>
      <c r="BS58" s="110"/>
      <c r="BT58" s="108"/>
      <c r="BU58" s="108"/>
      <c r="BV58" s="108"/>
      <c r="BW58" s="108"/>
      <c r="BX58" s="108"/>
      <c r="BY58" s="110"/>
      <c r="BZ58" s="108"/>
      <c r="CA58" s="108"/>
      <c r="CB58" s="108"/>
      <c r="CC58" s="108"/>
      <c r="CD58" s="108"/>
      <c r="CE58" s="110"/>
      <c r="CF58" s="108"/>
      <c r="CG58" s="89"/>
      <c r="CH58" s="89"/>
      <c r="CI58" s="89"/>
      <c r="CJ58" s="89"/>
      <c r="CK58" s="91"/>
      <c r="CL58" s="89"/>
      <c r="CM58" s="89"/>
      <c r="CN58" s="89"/>
      <c r="CO58" s="89"/>
      <c r="CP58" s="89"/>
      <c r="CQ58" s="350"/>
      <c r="CR58" s="349"/>
      <c r="CS58" s="349"/>
      <c r="CT58" s="349"/>
      <c r="CU58" s="349"/>
      <c r="CV58" s="349"/>
      <c r="CW58" s="350"/>
      <c r="CX58" s="349"/>
      <c r="CY58" s="349"/>
      <c r="CZ58" s="349"/>
      <c r="DA58" s="349"/>
      <c r="DB58" s="349"/>
      <c r="DC58" s="350"/>
      <c r="DD58" s="349"/>
      <c r="DE58" s="349"/>
      <c r="DF58" s="349"/>
      <c r="DG58" s="349"/>
      <c r="DH58" s="349"/>
      <c r="DI58" s="350"/>
      <c r="DJ58" s="349"/>
      <c r="DK58" s="349"/>
      <c r="DL58" s="349"/>
      <c r="DM58" s="349"/>
      <c r="DN58" s="349"/>
      <c r="DO58" s="350"/>
      <c r="DP58" s="349"/>
      <c r="DQ58" s="349"/>
      <c r="DR58" s="349"/>
      <c r="DS58" s="349"/>
      <c r="DT58" s="349"/>
      <c r="DU58" s="350"/>
      <c r="DV58" s="349"/>
      <c r="DW58" s="349"/>
      <c r="DX58" s="349"/>
      <c r="DY58" s="349"/>
      <c r="DZ58" s="349"/>
      <c r="EA58" s="350"/>
      <c r="EB58" s="349"/>
      <c r="EC58" s="349"/>
      <c r="ED58" s="349"/>
      <c r="EE58" s="349"/>
      <c r="EF58" s="349"/>
      <c r="EG58" s="350"/>
      <c r="EH58" s="349"/>
      <c r="EI58" s="349"/>
      <c r="EJ58" s="349"/>
      <c r="EK58" s="349"/>
      <c r="EL58" s="349"/>
      <c r="EM58" s="350"/>
      <c r="EN58" s="349"/>
      <c r="EO58" s="349"/>
      <c r="EP58" s="349"/>
      <c r="EQ58" s="349"/>
      <c r="ER58" s="349"/>
      <c r="ES58" s="350"/>
      <c r="ET58" s="349"/>
      <c r="EU58" s="349"/>
      <c r="EV58" s="349"/>
      <c r="EW58" s="349"/>
      <c r="EX58" s="349"/>
      <c r="EY58" s="91"/>
      <c r="EZ58" s="89"/>
      <c r="FA58" s="89"/>
      <c r="FB58" s="89"/>
      <c r="FC58" s="89"/>
      <c r="FD58" s="89"/>
      <c r="FE58" s="91"/>
      <c r="FF58" s="89"/>
      <c r="FG58" s="89"/>
      <c r="FH58" s="89"/>
      <c r="FI58" s="89"/>
      <c r="FJ58" s="141"/>
      <c r="FK58" s="143"/>
      <c r="FL58" s="89"/>
      <c r="FM58" s="89"/>
      <c r="FN58" s="108"/>
      <c r="FO58" s="108"/>
      <c r="FP58" s="108"/>
      <c r="FQ58" s="110"/>
      <c r="FR58" s="108"/>
      <c r="FS58" s="108"/>
      <c r="FT58" s="108"/>
      <c r="FU58" s="108"/>
      <c r="FV58" s="100"/>
      <c r="FW58" s="102"/>
      <c r="FX58" s="103"/>
      <c r="FY58" s="103"/>
      <c r="FZ58" s="103"/>
      <c r="GA58" s="103"/>
      <c r="GB58" s="103"/>
      <c r="GC58" s="103"/>
      <c r="GD58" s="104"/>
      <c r="GG58" s="299"/>
    </row>
    <row r="59" spans="2:189" ht="5.45" customHeight="1">
      <c r="B59" s="85"/>
      <c r="C59" s="86"/>
      <c r="D59" s="86"/>
      <c r="E59" s="86"/>
      <c r="F59" s="86"/>
      <c r="G59" s="86"/>
      <c r="H59" s="87"/>
      <c r="I59" s="212"/>
      <c r="J59" s="213"/>
      <c r="K59" s="213"/>
      <c r="L59" s="213"/>
      <c r="M59" s="213"/>
      <c r="N59" s="214"/>
      <c r="O59" s="192" t="s">
        <v>7</v>
      </c>
      <c r="P59" s="79"/>
      <c r="Q59" s="79"/>
      <c r="R59" s="79"/>
      <c r="S59" s="79"/>
      <c r="T59" s="79"/>
      <c r="U59" s="79"/>
      <c r="V59" s="79"/>
      <c r="W59" s="79"/>
      <c r="X59" s="79"/>
      <c r="Y59" s="79"/>
      <c r="Z59" s="79"/>
      <c r="AA59" s="79"/>
      <c r="AB59" s="79"/>
      <c r="AC59" s="79"/>
      <c r="AD59" s="79"/>
      <c r="AE59" s="79"/>
      <c r="AF59" s="79"/>
      <c r="AG59" s="79"/>
      <c r="AH59" s="80"/>
      <c r="AI59" s="110"/>
      <c r="AJ59" s="108"/>
      <c r="AK59" s="108"/>
      <c r="AL59" s="108"/>
      <c r="AM59" s="108"/>
      <c r="AN59" s="108"/>
      <c r="AO59" s="110"/>
      <c r="AP59" s="108"/>
      <c r="AQ59" s="108"/>
      <c r="AR59" s="108"/>
      <c r="AS59" s="108"/>
      <c r="AT59" s="108"/>
      <c r="AU59" s="110"/>
      <c r="AV59" s="108"/>
      <c r="AW59" s="108"/>
      <c r="AX59" s="108"/>
      <c r="AY59" s="108"/>
      <c r="AZ59" s="108"/>
      <c r="BA59" s="110"/>
      <c r="BB59" s="108"/>
      <c r="BC59" s="108"/>
      <c r="BD59" s="108"/>
      <c r="BE59" s="108"/>
      <c r="BF59" s="108"/>
      <c r="BG59" s="110"/>
      <c r="BH59" s="108"/>
      <c r="BI59" s="108"/>
      <c r="BJ59" s="108"/>
      <c r="BK59" s="108"/>
      <c r="BL59" s="188"/>
      <c r="BM59" s="190"/>
      <c r="BN59" s="108"/>
      <c r="BO59" s="108"/>
      <c r="BP59" s="108"/>
      <c r="BQ59" s="108"/>
      <c r="BR59" s="108"/>
      <c r="BS59" s="110"/>
      <c r="BT59" s="108"/>
      <c r="BU59" s="108"/>
      <c r="BV59" s="108"/>
      <c r="BW59" s="108"/>
      <c r="BX59" s="108"/>
      <c r="BY59" s="110"/>
      <c r="BZ59" s="108"/>
      <c r="CA59" s="108"/>
      <c r="CB59" s="108"/>
      <c r="CC59" s="108"/>
      <c r="CD59" s="108"/>
      <c r="CE59" s="110"/>
      <c r="CF59" s="108"/>
      <c r="CG59" s="89"/>
      <c r="CH59" s="89"/>
      <c r="CI59" s="89"/>
      <c r="CJ59" s="89"/>
      <c r="CK59" s="91"/>
      <c r="CL59" s="89"/>
      <c r="CM59" s="89"/>
      <c r="CN59" s="89"/>
      <c r="CO59" s="89"/>
      <c r="CP59" s="89"/>
      <c r="CQ59" s="91"/>
      <c r="CR59" s="89"/>
      <c r="CS59" s="89"/>
      <c r="CT59" s="89"/>
      <c r="CU59" s="89"/>
      <c r="CV59" s="89"/>
      <c r="CW59" s="91"/>
      <c r="CX59" s="89"/>
      <c r="CY59" s="89"/>
      <c r="CZ59" s="89"/>
      <c r="DA59" s="89"/>
      <c r="DB59" s="89"/>
      <c r="DC59" s="91"/>
      <c r="DD59" s="89"/>
      <c r="DE59" s="89"/>
      <c r="DF59" s="89"/>
      <c r="DG59" s="89"/>
      <c r="DH59" s="89"/>
      <c r="DI59" s="350"/>
      <c r="DJ59" s="349"/>
      <c r="DK59" s="349"/>
      <c r="DL59" s="349"/>
      <c r="DM59" s="349"/>
      <c r="DN59" s="349"/>
      <c r="DO59" s="350"/>
      <c r="DP59" s="349"/>
      <c r="DQ59" s="349"/>
      <c r="DR59" s="349"/>
      <c r="DS59" s="349"/>
      <c r="DT59" s="349"/>
      <c r="DU59" s="350"/>
      <c r="DV59" s="349"/>
      <c r="DW59" s="349"/>
      <c r="DX59" s="349"/>
      <c r="DY59" s="349"/>
      <c r="DZ59" s="349"/>
      <c r="EA59" s="350"/>
      <c r="EB59" s="349"/>
      <c r="EC59" s="349"/>
      <c r="ED59" s="349"/>
      <c r="EE59" s="349"/>
      <c r="EF59" s="349"/>
      <c r="EG59" s="350"/>
      <c r="EH59" s="349"/>
      <c r="EI59" s="349"/>
      <c r="EJ59" s="349"/>
      <c r="EK59" s="349"/>
      <c r="EL59" s="349"/>
      <c r="EM59" s="350"/>
      <c r="EN59" s="349"/>
      <c r="EO59" s="349"/>
      <c r="EP59" s="349"/>
      <c r="EQ59" s="349"/>
      <c r="ER59" s="349"/>
      <c r="ES59" s="350"/>
      <c r="ET59" s="349"/>
      <c r="EU59" s="349"/>
      <c r="EV59" s="349"/>
      <c r="EW59" s="349"/>
      <c r="EX59" s="349"/>
      <c r="EY59" s="91"/>
      <c r="EZ59" s="89"/>
      <c r="FA59" s="89"/>
      <c r="FB59" s="89"/>
      <c r="FC59" s="89"/>
      <c r="FD59" s="89"/>
      <c r="FE59" s="91"/>
      <c r="FF59" s="89"/>
      <c r="FG59" s="89"/>
      <c r="FH59" s="89"/>
      <c r="FI59" s="89"/>
      <c r="FJ59" s="141"/>
      <c r="FK59" s="143"/>
      <c r="FL59" s="89"/>
      <c r="FM59" s="89"/>
      <c r="FN59" s="108"/>
      <c r="FO59" s="108"/>
      <c r="FP59" s="108"/>
      <c r="FQ59" s="110"/>
      <c r="FR59" s="108"/>
      <c r="FS59" s="108"/>
      <c r="FT59" s="108"/>
      <c r="FU59" s="108"/>
      <c r="FV59" s="100"/>
      <c r="FW59" s="102">
        <f t="shared" ref="FW59" ca="1" si="24">Ccount(AI59:FV60,20)*10/2/1440</f>
        <v>0.29166666666666669</v>
      </c>
      <c r="FX59" s="103"/>
      <c r="FY59" s="103"/>
      <c r="FZ59" s="103"/>
      <c r="GA59" s="103"/>
      <c r="GB59" s="103"/>
      <c r="GC59" s="103"/>
      <c r="GD59" s="104"/>
      <c r="GG59" s="299">
        <f t="shared" ref="GG59" ca="1" si="25">Ccount(AI59:FV60,20)*10/2/1440</f>
        <v>0.29166666666666669</v>
      </c>
    </row>
    <row r="60" spans="2:189" ht="5.45" customHeight="1">
      <c r="B60" s="85"/>
      <c r="C60" s="86"/>
      <c r="D60" s="86"/>
      <c r="E60" s="86"/>
      <c r="F60" s="86"/>
      <c r="G60" s="86"/>
      <c r="H60" s="87"/>
      <c r="I60" s="215"/>
      <c r="J60" s="216"/>
      <c r="K60" s="216"/>
      <c r="L60" s="216"/>
      <c r="M60" s="216"/>
      <c r="N60" s="217"/>
      <c r="O60" s="68"/>
      <c r="P60" s="69"/>
      <c r="Q60" s="69"/>
      <c r="R60" s="69"/>
      <c r="S60" s="69"/>
      <c r="T60" s="69"/>
      <c r="U60" s="69"/>
      <c r="V60" s="69"/>
      <c r="W60" s="69"/>
      <c r="X60" s="69"/>
      <c r="Y60" s="69"/>
      <c r="Z60" s="69"/>
      <c r="AA60" s="69"/>
      <c r="AB60" s="69"/>
      <c r="AC60" s="69"/>
      <c r="AD60" s="69"/>
      <c r="AE60" s="69"/>
      <c r="AF60" s="69"/>
      <c r="AG60" s="69"/>
      <c r="AH60" s="70"/>
      <c r="AI60" s="110"/>
      <c r="AJ60" s="108"/>
      <c r="AK60" s="108"/>
      <c r="AL60" s="108"/>
      <c r="AM60" s="108"/>
      <c r="AN60" s="108"/>
      <c r="AO60" s="110"/>
      <c r="AP60" s="108"/>
      <c r="AQ60" s="108"/>
      <c r="AR60" s="108"/>
      <c r="AS60" s="108"/>
      <c r="AT60" s="108"/>
      <c r="AU60" s="110"/>
      <c r="AV60" s="108"/>
      <c r="AW60" s="108"/>
      <c r="AX60" s="108"/>
      <c r="AY60" s="108"/>
      <c r="AZ60" s="108"/>
      <c r="BA60" s="110"/>
      <c r="BB60" s="108"/>
      <c r="BC60" s="108"/>
      <c r="BD60" s="108"/>
      <c r="BE60" s="108"/>
      <c r="BF60" s="108"/>
      <c r="BG60" s="110"/>
      <c r="BH60" s="108"/>
      <c r="BI60" s="108"/>
      <c r="BJ60" s="108"/>
      <c r="BK60" s="108"/>
      <c r="BL60" s="188"/>
      <c r="BM60" s="190"/>
      <c r="BN60" s="108"/>
      <c r="BO60" s="108"/>
      <c r="BP60" s="108"/>
      <c r="BQ60" s="108"/>
      <c r="BR60" s="108"/>
      <c r="BS60" s="110"/>
      <c r="BT60" s="108"/>
      <c r="BU60" s="108"/>
      <c r="BV60" s="108"/>
      <c r="BW60" s="108"/>
      <c r="BX60" s="108"/>
      <c r="BY60" s="110"/>
      <c r="BZ60" s="108"/>
      <c r="CA60" s="108"/>
      <c r="CB60" s="108"/>
      <c r="CC60" s="108"/>
      <c r="CD60" s="108"/>
      <c r="CE60" s="110"/>
      <c r="CF60" s="108"/>
      <c r="CG60" s="89"/>
      <c r="CH60" s="89"/>
      <c r="CI60" s="89"/>
      <c r="CJ60" s="89"/>
      <c r="CK60" s="91"/>
      <c r="CL60" s="89"/>
      <c r="CM60" s="89"/>
      <c r="CN60" s="89"/>
      <c r="CO60" s="89"/>
      <c r="CP60" s="89"/>
      <c r="CQ60" s="91"/>
      <c r="CR60" s="89"/>
      <c r="CS60" s="89"/>
      <c r="CT60" s="89"/>
      <c r="CU60" s="89"/>
      <c r="CV60" s="89"/>
      <c r="CW60" s="91"/>
      <c r="CX60" s="89"/>
      <c r="CY60" s="89"/>
      <c r="CZ60" s="89"/>
      <c r="DA60" s="89"/>
      <c r="DB60" s="89"/>
      <c r="DC60" s="91"/>
      <c r="DD60" s="89"/>
      <c r="DE60" s="89"/>
      <c r="DF60" s="89"/>
      <c r="DG60" s="89"/>
      <c r="DH60" s="89"/>
      <c r="DI60" s="350"/>
      <c r="DJ60" s="349"/>
      <c r="DK60" s="349"/>
      <c r="DL60" s="349"/>
      <c r="DM60" s="349"/>
      <c r="DN60" s="349"/>
      <c r="DO60" s="350"/>
      <c r="DP60" s="349"/>
      <c r="DQ60" s="349"/>
      <c r="DR60" s="349"/>
      <c r="DS60" s="349"/>
      <c r="DT60" s="349"/>
      <c r="DU60" s="350"/>
      <c r="DV60" s="349"/>
      <c r="DW60" s="349"/>
      <c r="DX60" s="349"/>
      <c r="DY60" s="349"/>
      <c r="DZ60" s="349"/>
      <c r="EA60" s="350"/>
      <c r="EB60" s="349"/>
      <c r="EC60" s="349"/>
      <c r="ED60" s="349"/>
      <c r="EE60" s="349"/>
      <c r="EF60" s="349"/>
      <c r="EG60" s="350"/>
      <c r="EH60" s="349"/>
      <c r="EI60" s="349"/>
      <c r="EJ60" s="349"/>
      <c r="EK60" s="349"/>
      <c r="EL60" s="349"/>
      <c r="EM60" s="350"/>
      <c r="EN60" s="349"/>
      <c r="EO60" s="349"/>
      <c r="EP60" s="349"/>
      <c r="EQ60" s="349"/>
      <c r="ER60" s="349"/>
      <c r="ES60" s="350"/>
      <c r="ET60" s="349"/>
      <c r="EU60" s="349"/>
      <c r="EV60" s="349"/>
      <c r="EW60" s="349"/>
      <c r="EX60" s="349"/>
      <c r="EY60" s="91"/>
      <c r="EZ60" s="89"/>
      <c r="FA60" s="89"/>
      <c r="FB60" s="89"/>
      <c r="FC60" s="89"/>
      <c r="FD60" s="89"/>
      <c r="FE60" s="91"/>
      <c r="FF60" s="89"/>
      <c r="FG60" s="89"/>
      <c r="FH60" s="89"/>
      <c r="FI60" s="89"/>
      <c r="FJ60" s="141"/>
      <c r="FK60" s="143"/>
      <c r="FL60" s="89"/>
      <c r="FM60" s="89"/>
      <c r="FN60" s="108"/>
      <c r="FO60" s="108"/>
      <c r="FP60" s="108"/>
      <c r="FQ60" s="110"/>
      <c r="FR60" s="108"/>
      <c r="FS60" s="108"/>
      <c r="FT60" s="108"/>
      <c r="FU60" s="108"/>
      <c r="FV60" s="100"/>
      <c r="FW60" s="102"/>
      <c r="FX60" s="103"/>
      <c r="FY60" s="103"/>
      <c r="FZ60" s="103"/>
      <c r="GA60" s="103"/>
      <c r="GB60" s="103"/>
      <c r="GC60" s="103"/>
      <c r="GD60" s="104"/>
      <c r="GG60" s="299"/>
    </row>
    <row r="61" spans="2:189" ht="5.45" customHeight="1">
      <c r="B61" s="85"/>
      <c r="C61" s="86"/>
      <c r="D61" s="86"/>
      <c r="E61" s="86"/>
      <c r="F61" s="86"/>
      <c r="G61" s="86"/>
      <c r="H61" s="87"/>
      <c r="I61" s="196" t="s">
        <v>9</v>
      </c>
      <c r="J61" s="197"/>
      <c r="K61" s="197"/>
      <c r="L61" s="197"/>
      <c r="M61" s="197"/>
      <c r="N61" s="198"/>
      <c r="O61" s="192" t="s">
        <v>10</v>
      </c>
      <c r="P61" s="79"/>
      <c r="Q61" s="79"/>
      <c r="R61" s="79"/>
      <c r="S61" s="79"/>
      <c r="T61" s="79"/>
      <c r="U61" s="79"/>
      <c r="V61" s="79"/>
      <c r="W61" s="79"/>
      <c r="X61" s="79"/>
      <c r="Y61" s="79"/>
      <c r="Z61" s="79"/>
      <c r="AA61" s="79"/>
      <c r="AB61" s="79"/>
      <c r="AC61" s="79"/>
      <c r="AD61" s="79"/>
      <c r="AE61" s="79"/>
      <c r="AF61" s="79"/>
      <c r="AG61" s="79"/>
      <c r="AH61" s="80"/>
      <c r="AI61" s="110"/>
      <c r="AJ61" s="108"/>
      <c r="AK61" s="108"/>
      <c r="AL61" s="108"/>
      <c r="AM61" s="108"/>
      <c r="AN61" s="108"/>
      <c r="AO61" s="110"/>
      <c r="AP61" s="108"/>
      <c r="AQ61" s="108"/>
      <c r="AR61" s="108"/>
      <c r="AS61" s="108"/>
      <c r="AT61" s="108"/>
      <c r="AU61" s="110"/>
      <c r="AV61" s="108"/>
      <c r="AW61" s="108"/>
      <c r="AX61" s="108"/>
      <c r="AY61" s="108"/>
      <c r="AZ61" s="108"/>
      <c r="BA61" s="110"/>
      <c r="BB61" s="108"/>
      <c r="BC61" s="108"/>
      <c r="BD61" s="108"/>
      <c r="BE61" s="108"/>
      <c r="BF61" s="108"/>
      <c r="BG61" s="110"/>
      <c r="BH61" s="108"/>
      <c r="BI61" s="108"/>
      <c r="BJ61" s="108"/>
      <c r="BK61" s="108"/>
      <c r="BL61" s="188"/>
      <c r="BM61" s="190"/>
      <c r="BN61" s="108"/>
      <c r="BO61" s="108"/>
      <c r="BP61" s="108"/>
      <c r="BQ61" s="108"/>
      <c r="BR61" s="108"/>
      <c r="BS61" s="110"/>
      <c r="BT61" s="108"/>
      <c r="BU61" s="108"/>
      <c r="BV61" s="108"/>
      <c r="BW61" s="108"/>
      <c r="BX61" s="108"/>
      <c r="BY61" s="110"/>
      <c r="BZ61" s="108"/>
      <c r="CA61" s="108"/>
      <c r="CB61" s="108"/>
      <c r="CC61" s="108"/>
      <c r="CD61" s="108"/>
      <c r="CE61" s="110"/>
      <c r="CF61" s="108"/>
      <c r="CG61" s="89"/>
      <c r="CH61" s="89"/>
      <c r="CI61" s="89"/>
      <c r="CJ61" s="89"/>
      <c r="CK61" s="91"/>
      <c r="CL61" s="89"/>
      <c r="CM61" s="89"/>
      <c r="CN61" s="89"/>
      <c r="CO61" s="89"/>
      <c r="CP61" s="89"/>
      <c r="CQ61" s="350"/>
      <c r="CR61" s="349"/>
      <c r="CS61" s="349"/>
      <c r="CT61" s="349"/>
      <c r="CU61" s="349"/>
      <c r="CV61" s="349"/>
      <c r="CW61" s="350"/>
      <c r="CX61" s="349"/>
      <c r="CY61" s="349"/>
      <c r="CZ61" s="349"/>
      <c r="DA61" s="349"/>
      <c r="DB61" s="349"/>
      <c r="DC61" s="350"/>
      <c r="DD61" s="349"/>
      <c r="DE61" s="349"/>
      <c r="DF61" s="349"/>
      <c r="DG61" s="349"/>
      <c r="DH61" s="349"/>
      <c r="DI61" s="350"/>
      <c r="DJ61" s="349"/>
      <c r="DK61" s="349"/>
      <c r="DL61" s="349"/>
      <c r="DM61" s="349"/>
      <c r="DN61" s="349"/>
      <c r="DO61" s="350"/>
      <c r="DP61" s="349"/>
      <c r="DQ61" s="349"/>
      <c r="DR61" s="349"/>
      <c r="DS61" s="349"/>
      <c r="DT61" s="349"/>
      <c r="DU61" s="350"/>
      <c r="DV61" s="349"/>
      <c r="DW61" s="349"/>
      <c r="DX61" s="349"/>
      <c r="DY61" s="349"/>
      <c r="DZ61" s="349"/>
      <c r="EA61" s="350"/>
      <c r="EB61" s="349"/>
      <c r="EC61" s="349"/>
      <c r="ED61" s="349"/>
      <c r="EE61" s="349"/>
      <c r="EF61" s="349"/>
      <c r="EG61" s="350"/>
      <c r="EH61" s="349"/>
      <c r="EI61" s="349"/>
      <c r="EJ61" s="349"/>
      <c r="EK61" s="349"/>
      <c r="EL61" s="349"/>
      <c r="EM61" s="350"/>
      <c r="EN61" s="349"/>
      <c r="EO61" s="349"/>
      <c r="EP61" s="349"/>
      <c r="EQ61" s="349"/>
      <c r="ER61" s="349"/>
      <c r="ES61" s="350"/>
      <c r="ET61" s="349"/>
      <c r="EU61" s="349"/>
      <c r="EV61" s="349"/>
      <c r="EW61" s="349"/>
      <c r="EX61" s="349"/>
      <c r="EY61" s="91"/>
      <c r="EZ61" s="89"/>
      <c r="FA61" s="89"/>
      <c r="FB61" s="89"/>
      <c r="FC61" s="89"/>
      <c r="FD61" s="89"/>
      <c r="FE61" s="91"/>
      <c r="FF61" s="89"/>
      <c r="FG61" s="89"/>
      <c r="FH61" s="89"/>
      <c r="FI61" s="89"/>
      <c r="FJ61" s="141"/>
      <c r="FK61" s="143"/>
      <c r="FL61" s="89"/>
      <c r="FM61" s="89"/>
      <c r="FN61" s="108"/>
      <c r="FO61" s="108"/>
      <c r="FP61" s="108"/>
      <c r="FQ61" s="110"/>
      <c r="FR61" s="108"/>
      <c r="FS61" s="108"/>
      <c r="FT61" s="108"/>
      <c r="FU61" s="108"/>
      <c r="FV61" s="100"/>
      <c r="FW61" s="102">
        <f t="shared" ref="FW61" ca="1" si="26">Ccount(AI61:FV62,20)*10/2/1440</f>
        <v>0.41666666666666669</v>
      </c>
      <c r="FX61" s="103"/>
      <c r="FY61" s="103"/>
      <c r="FZ61" s="103"/>
      <c r="GA61" s="103"/>
      <c r="GB61" s="103"/>
      <c r="GC61" s="103"/>
      <c r="GD61" s="104"/>
      <c r="GG61" s="299">
        <f t="shared" ref="GG61" ca="1" si="27">Ccount(AI61:FV62,20)*10/2/1440</f>
        <v>0.41666666666666669</v>
      </c>
    </row>
    <row r="62" spans="2:189" ht="5.45" customHeight="1">
      <c r="B62" s="85"/>
      <c r="C62" s="86"/>
      <c r="D62" s="86"/>
      <c r="E62" s="86"/>
      <c r="F62" s="86"/>
      <c r="G62" s="86"/>
      <c r="H62" s="87"/>
      <c r="I62" s="199"/>
      <c r="J62" s="200"/>
      <c r="K62" s="200"/>
      <c r="L62" s="200"/>
      <c r="M62" s="200"/>
      <c r="N62" s="201"/>
      <c r="O62" s="68"/>
      <c r="P62" s="69"/>
      <c r="Q62" s="69"/>
      <c r="R62" s="69"/>
      <c r="S62" s="69"/>
      <c r="T62" s="69"/>
      <c r="U62" s="69"/>
      <c r="V62" s="69"/>
      <c r="W62" s="69"/>
      <c r="X62" s="69"/>
      <c r="Y62" s="69"/>
      <c r="Z62" s="69"/>
      <c r="AA62" s="69"/>
      <c r="AB62" s="69"/>
      <c r="AC62" s="69"/>
      <c r="AD62" s="69"/>
      <c r="AE62" s="69"/>
      <c r="AF62" s="69"/>
      <c r="AG62" s="69"/>
      <c r="AH62" s="70"/>
      <c r="AI62" s="110"/>
      <c r="AJ62" s="108"/>
      <c r="AK62" s="108"/>
      <c r="AL62" s="108"/>
      <c r="AM62" s="108"/>
      <c r="AN62" s="108"/>
      <c r="AO62" s="110"/>
      <c r="AP62" s="108"/>
      <c r="AQ62" s="108"/>
      <c r="AR62" s="108"/>
      <c r="AS62" s="108"/>
      <c r="AT62" s="108"/>
      <c r="AU62" s="110"/>
      <c r="AV62" s="108"/>
      <c r="AW62" s="108"/>
      <c r="AX62" s="108"/>
      <c r="AY62" s="108"/>
      <c r="AZ62" s="108"/>
      <c r="BA62" s="110"/>
      <c r="BB62" s="108"/>
      <c r="BC62" s="108"/>
      <c r="BD62" s="108"/>
      <c r="BE62" s="108"/>
      <c r="BF62" s="108"/>
      <c r="BG62" s="110"/>
      <c r="BH62" s="108"/>
      <c r="BI62" s="108"/>
      <c r="BJ62" s="108"/>
      <c r="BK62" s="108"/>
      <c r="BL62" s="188"/>
      <c r="BM62" s="190"/>
      <c r="BN62" s="108"/>
      <c r="BO62" s="108"/>
      <c r="BP62" s="108"/>
      <c r="BQ62" s="108"/>
      <c r="BR62" s="108"/>
      <c r="BS62" s="110"/>
      <c r="BT62" s="108"/>
      <c r="BU62" s="108"/>
      <c r="BV62" s="108"/>
      <c r="BW62" s="108"/>
      <c r="BX62" s="108"/>
      <c r="BY62" s="110"/>
      <c r="BZ62" s="108"/>
      <c r="CA62" s="108"/>
      <c r="CB62" s="108"/>
      <c r="CC62" s="108"/>
      <c r="CD62" s="108"/>
      <c r="CE62" s="110"/>
      <c r="CF62" s="108"/>
      <c r="CG62" s="89"/>
      <c r="CH62" s="89"/>
      <c r="CI62" s="89"/>
      <c r="CJ62" s="89"/>
      <c r="CK62" s="91"/>
      <c r="CL62" s="89"/>
      <c r="CM62" s="89"/>
      <c r="CN62" s="89"/>
      <c r="CO62" s="89"/>
      <c r="CP62" s="89"/>
      <c r="CQ62" s="350"/>
      <c r="CR62" s="349"/>
      <c r="CS62" s="349"/>
      <c r="CT62" s="349"/>
      <c r="CU62" s="349"/>
      <c r="CV62" s="349"/>
      <c r="CW62" s="350"/>
      <c r="CX62" s="349"/>
      <c r="CY62" s="349"/>
      <c r="CZ62" s="349"/>
      <c r="DA62" s="349"/>
      <c r="DB62" s="349"/>
      <c r="DC62" s="350"/>
      <c r="DD62" s="349"/>
      <c r="DE62" s="349"/>
      <c r="DF62" s="349"/>
      <c r="DG62" s="349"/>
      <c r="DH62" s="349"/>
      <c r="DI62" s="350"/>
      <c r="DJ62" s="349"/>
      <c r="DK62" s="349"/>
      <c r="DL62" s="349"/>
      <c r="DM62" s="349"/>
      <c r="DN62" s="349"/>
      <c r="DO62" s="350"/>
      <c r="DP62" s="349"/>
      <c r="DQ62" s="349"/>
      <c r="DR62" s="349"/>
      <c r="DS62" s="349"/>
      <c r="DT62" s="349"/>
      <c r="DU62" s="350"/>
      <c r="DV62" s="349"/>
      <c r="DW62" s="349"/>
      <c r="DX62" s="349"/>
      <c r="DY62" s="349"/>
      <c r="DZ62" s="349"/>
      <c r="EA62" s="350"/>
      <c r="EB62" s="349"/>
      <c r="EC62" s="349"/>
      <c r="ED62" s="349"/>
      <c r="EE62" s="349"/>
      <c r="EF62" s="349"/>
      <c r="EG62" s="350"/>
      <c r="EH62" s="349"/>
      <c r="EI62" s="349"/>
      <c r="EJ62" s="349"/>
      <c r="EK62" s="349"/>
      <c r="EL62" s="349"/>
      <c r="EM62" s="350"/>
      <c r="EN62" s="349"/>
      <c r="EO62" s="349"/>
      <c r="EP62" s="349"/>
      <c r="EQ62" s="349"/>
      <c r="ER62" s="349"/>
      <c r="ES62" s="350"/>
      <c r="ET62" s="349"/>
      <c r="EU62" s="349"/>
      <c r="EV62" s="349"/>
      <c r="EW62" s="349"/>
      <c r="EX62" s="349"/>
      <c r="EY62" s="91"/>
      <c r="EZ62" s="89"/>
      <c r="FA62" s="89"/>
      <c r="FB62" s="89"/>
      <c r="FC62" s="89"/>
      <c r="FD62" s="89"/>
      <c r="FE62" s="91"/>
      <c r="FF62" s="89"/>
      <c r="FG62" s="89"/>
      <c r="FH62" s="89"/>
      <c r="FI62" s="89"/>
      <c r="FJ62" s="141"/>
      <c r="FK62" s="143"/>
      <c r="FL62" s="89"/>
      <c r="FM62" s="89"/>
      <c r="FN62" s="108"/>
      <c r="FO62" s="108"/>
      <c r="FP62" s="108"/>
      <c r="FQ62" s="110"/>
      <c r="FR62" s="108"/>
      <c r="FS62" s="108"/>
      <c r="FT62" s="108"/>
      <c r="FU62" s="108"/>
      <c r="FV62" s="100"/>
      <c r="FW62" s="102"/>
      <c r="FX62" s="103"/>
      <c r="FY62" s="103"/>
      <c r="FZ62" s="103"/>
      <c r="GA62" s="103"/>
      <c r="GB62" s="103"/>
      <c r="GC62" s="103"/>
      <c r="GD62" s="104"/>
      <c r="GG62" s="299"/>
    </row>
    <row r="63" spans="2:189" ht="5.45" customHeight="1">
      <c r="B63" s="85"/>
      <c r="C63" s="86"/>
      <c r="D63" s="86"/>
      <c r="E63" s="86"/>
      <c r="F63" s="86"/>
      <c r="G63" s="86"/>
      <c r="H63" s="87"/>
      <c r="I63" s="199"/>
      <c r="J63" s="200"/>
      <c r="K63" s="200"/>
      <c r="L63" s="200"/>
      <c r="M63" s="200"/>
      <c r="N63" s="201"/>
      <c r="O63" s="192" t="s">
        <v>11</v>
      </c>
      <c r="P63" s="79"/>
      <c r="Q63" s="79"/>
      <c r="R63" s="79"/>
      <c r="S63" s="79"/>
      <c r="T63" s="79"/>
      <c r="U63" s="79"/>
      <c r="V63" s="79"/>
      <c r="W63" s="79"/>
      <c r="X63" s="79"/>
      <c r="Y63" s="79"/>
      <c r="Z63" s="79"/>
      <c r="AA63" s="79"/>
      <c r="AB63" s="79"/>
      <c r="AC63" s="79"/>
      <c r="AD63" s="79"/>
      <c r="AE63" s="79"/>
      <c r="AF63" s="79"/>
      <c r="AG63" s="79"/>
      <c r="AH63" s="80"/>
      <c r="AI63" s="110"/>
      <c r="AJ63" s="108"/>
      <c r="AK63" s="108"/>
      <c r="AL63" s="108"/>
      <c r="AM63" s="108"/>
      <c r="AN63" s="108"/>
      <c r="AO63" s="110"/>
      <c r="AP63" s="108"/>
      <c r="AQ63" s="108"/>
      <c r="AR63" s="108"/>
      <c r="AS63" s="108"/>
      <c r="AT63" s="108"/>
      <c r="AU63" s="110"/>
      <c r="AV63" s="108"/>
      <c r="AW63" s="108"/>
      <c r="AX63" s="108"/>
      <c r="AY63" s="108"/>
      <c r="AZ63" s="108"/>
      <c r="BA63" s="110"/>
      <c r="BB63" s="108"/>
      <c r="BC63" s="108"/>
      <c r="BD63" s="108"/>
      <c r="BE63" s="108"/>
      <c r="BF63" s="108"/>
      <c r="BG63" s="110"/>
      <c r="BH63" s="108"/>
      <c r="BI63" s="108"/>
      <c r="BJ63" s="108"/>
      <c r="BK63" s="108"/>
      <c r="BL63" s="188"/>
      <c r="BM63" s="190"/>
      <c r="BN63" s="108"/>
      <c r="BO63" s="108"/>
      <c r="BP63" s="108"/>
      <c r="BQ63" s="108"/>
      <c r="BR63" s="108"/>
      <c r="BS63" s="110"/>
      <c r="BT63" s="108"/>
      <c r="BU63" s="108"/>
      <c r="BV63" s="108"/>
      <c r="BW63" s="108"/>
      <c r="BX63" s="108"/>
      <c r="BY63" s="110"/>
      <c r="BZ63" s="108"/>
      <c r="CA63" s="108"/>
      <c r="CB63" s="108"/>
      <c r="CC63" s="108"/>
      <c r="CD63" s="108"/>
      <c r="CE63" s="110"/>
      <c r="CF63" s="108"/>
      <c r="CG63" s="89"/>
      <c r="CH63" s="89"/>
      <c r="CI63" s="89"/>
      <c r="CJ63" s="89"/>
      <c r="CK63" s="91"/>
      <c r="CL63" s="89"/>
      <c r="CM63" s="89"/>
      <c r="CN63" s="89"/>
      <c r="CO63" s="89"/>
      <c r="CP63" s="89"/>
      <c r="CQ63" s="91"/>
      <c r="CR63" s="89"/>
      <c r="CS63" s="89"/>
      <c r="CT63" s="89"/>
      <c r="CU63" s="89"/>
      <c r="CV63" s="89"/>
      <c r="CW63" s="91"/>
      <c r="CX63" s="89"/>
      <c r="CY63" s="89"/>
      <c r="CZ63" s="89"/>
      <c r="DA63" s="89"/>
      <c r="DB63" s="89"/>
      <c r="DC63" s="91"/>
      <c r="DD63" s="89"/>
      <c r="DE63" s="89"/>
      <c r="DF63" s="89"/>
      <c r="DG63" s="89"/>
      <c r="DH63" s="89"/>
      <c r="DI63" s="350"/>
      <c r="DJ63" s="349"/>
      <c r="DK63" s="349"/>
      <c r="DL63" s="349"/>
      <c r="DM63" s="349"/>
      <c r="DN63" s="349"/>
      <c r="DO63" s="350"/>
      <c r="DP63" s="349"/>
      <c r="DQ63" s="349"/>
      <c r="DR63" s="349"/>
      <c r="DS63" s="349"/>
      <c r="DT63" s="349"/>
      <c r="DU63" s="350"/>
      <c r="DV63" s="349"/>
      <c r="DW63" s="349"/>
      <c r="DX63" s="349"/>
      <c r="DY63" s="349"/>
      <c r="DZ63" s="349"/>
      <c r="EA63" s="350"/>
      <c r="EB63" s="349"/>
      <c r="EC63" s="349"/>
      <c r="ED63" s="349"/>
      <c r="EE63" s="349"/>
      <c r="EF63" s="349"/>
      <c r="EG63" s="350"/>
      <c r="EH63" s="349"/>
      <c r="EI63" s="349"/>
      <c r="EJ63" s="349"/>
      <c r="EK63" s="349"/>
      <c r="EL63" s="349"/>
      <c r="EM63" s="350"/>
      <c r="EN63" s="349"/>
      <c r="EO63" s="349"/>
      <c r="EP63" s="349"/>
      <c r="EQ63" s="349"/>
      <c r="ER63" s="349"/>
      <c r="ES63" s="350"/>
      <c r="ET63" s="349"/>
      <c r="EU63" s="349"/>
      <c r="EV63" s="349"/>
      <c r="EW63" s="349"/>
      <c r="EX63" s="349"/>
      <c r="EY63" s="91"/>
      <c r="EZ63" s="89"/>
      <c r="FA63" s="89"/>
      <c r="FB63" s="89"/>
      <c r="FC63" s="89"/>
      <c r="FD63" s="89"/>
      <c r="FE63" s="91"/>
      <c r="FF63" s="89"/>
      <c r="FG63" s="89"/>
      <c r="FH63" s="89"/>
      <c r="FI63" s="89"/>
      <c r="FJ63" s="141"/>
      <c r="FK63" s="143"/>
      <c r="FL63" s="89"/>
      <c r="FM63" s="89"/>
      <c r="FN63" s="108"/>
      <c r="FO63" s="108"/>
      <c r="FP63" s="108"/>
      <c r="FQ63" s="110"/>
      <c r="FR63" s="108"/>
      <c r="FS63" s="108"/>
      <c r="FT63" s="108"/>
      <c r="FU63" s="108"/>
      <c r="FV63" s="100"/>
      <c r="FW63" s="102">
        <f t="shared" ref="FW63" ca="1" si="28">Ccount(AI63:FV64,20)*10/2/1440</f>
        <v>0.29166666666666669</v>
      </c>
      <c r="FX63" s="103"/>
      <c r="FY63" s="103"/>
      <c r="FZ63" s="103"/>
      <c r="GA63" s="103"/>
      <c r="GB63" s="103"/>
      <c r="GC63" s="103"/>
      <c r="GD63" s="104"/>
      <c r="GG63" s="299">
        <f t="shared" ref="GG63" ca="1" si="29">Ccount(AI63:FV64,20)*10/2/1440</f>
        <v>0.29166666666666669</v>
      </c>
    </row>
    <row r="64" spans="2:189" ht="5.45" customHeight="1">
      <c r="B64" s="85"/>
      <c r="C64" s="86"/>
      <c r="D64" s="86"/>
      <c r="E64" s="86"/>
      <c r="F64" s="86"/>
      <c r="G64" s="86"/>
      <c r="H64" s="87"/>
      <c r="I64" s="199"/>
      <c r="J64" s="200"/>
      <c r="K64" s="200"/>
      <c r="L64" s="200"/>
      <c r="M64" s="200"/>
      <c r="N64" s="201"/>
      <c r="O64" s="68"/>
      <c r="P64" s="69"/>
      <c r="Q64" s="69"/>
      <c r="R64" s="69"/>
      <c r="S64" s="69"/>
      <c r="T64" s="69"/>
      <c r="U64" s="69"/>
      <c r="V64" s="69"/>
      <c r="W64" s="69"/>
      <c r="X64" s="69"/>
      <c r="Y64" s="69"/>
      <c r="Z64" s="69"/>
      <c r="AA64" s="69"/>
      <c r="AB64" s="69"/>
      <c r="AC64" s="69"/>
      <c r="AD64" s="69"/>
      <c r="AE64" s="69"/>
      <c r="AF64" s="69"/>
      <c r="AG64" s="69"/>
      <c r="AH64" s="70"/>
      <c r="AI64" s="110"/>
      <c r="AJ64" s="108"/>
      <c r="AK64" s="108"/>
      <c r="AL64" s="108"/>
      <c r="AM64" s="108"/>
      <c r="AN64" s="108"/>
      <c r="AO64" s="110"/>
      <c r="AP64" s="108"/>
      <c r="AQ64" s="108"/>
      <c r="AR64" s="108"/>
      <c r="AS64" s="108"/>
      <c r="AT64" s="108"/>
      <c r="AU64" s="110"/>
      <c r="AV64" s="108"/>
      <c r="AW64" s="108"/>
      <c r="AX64" s="108"/>
      <c r="AY64" s="108"/>
      <c r="AZ64" s="108"/>
      <c r="BA64" s="110"/>
      <c r="BB64" s="108"/>
      <c r="BC64" s="108"/>
      <c r="BD64" s="108"/>
      <c r="BE64" s="108"/>
      <c r="BF64" s="108"/>
      <c r="BG64" s="110"/>
      <c r="BH64" s="108"/>
      <c r="BI64" s="108"/>
      <c r="BJ64" s="108"/>
      <c r="BK64" s="108"/>
      <c r="BL64" s="188"/>
      <c r="BM64" s="190"/>
      <c r="BN64" s="108"/>
      <c r="BO64" s="108"/>
      <c r="BP64" s="108"/>
      <c r="BQ64" s="108"/>
      <c r="BR64" s="108"/>
      <c r="BS64" s="110"/>
      <c r="BT64" s="108"/>
      <c r="BU64" s="108"/>
      <c r="BV64" s="108"/>
      <c r="BW64" s="108"/>
      <c r="BX64" s="108"/>
      <c r="BY64" s="110"/>
      <c r="BZ64" s="108"/>
      <c r="CA64" s="108"/>
      <c r="CB64" s="108"/>
      <c r="CC64" s="108"/>
      <c r="CD64" s="108"/>
      <c r="CE64" s="110"/>
      <c r="CF64" s="108"/>
      <c r="CG64" s="89"/>
      <c r="CH64" s="89"/>
      <c r="CI64" s="89"/>
      <c r="CJ64" s="89"/>
      <c r="CK64" s="91"/>
      <c r="CL64" s="89"/>
      <c r="CM64" s="89"/>
      <c r="CN64" s="89"/>
      <c r="CO64" s="89"/>
      <c r="CP64" s="89"/>
      <c r="CQ64" s="91"/>
      <c r="CR64" s="89"/>
      <c r="CS64" s="89"/>
      <c r="CT64" s="89"/>
      <c r="CU64" s="89"/>
      <c r="CV64" s="89"/>
      <c r="CW64" s="91"/>
      <c r="CX64" s="89"/>
      <c r="CY64" s="89"/>
      <c r="CZ64" s="89"/>
      <c r="DA64" s="89"/>
      <c r="DB64" s="89"/>
      <c r="DC64" s="91"/>
      <c r="DD64" s="89"/>
      <c r="DE64" s="89"/>
      <c r="DF64" s="89"/>
      <c r="DG64" s="89"/>
      <c r="DH64" s="89"/>
      <c r="DI64" s="350"/>
      <c r="DJ64" s="349"/>
      <c r="DK64" s="349"/>
      <c r="DL64" s="349"/>
      <c r="DM64" s="349"/>
      <c r="DN64" s="349"/>
      <c r="DO64" s="350"/>
      <c r="DP64" s="349"/>
      <c r="DQ64" s="349"/>
      <c r="DR64" s="349"/>
      <c r="DS64" s="349"/>
      <c r="DT64" s="349"/>
      <c r="DU64" s="350"/>
      <c r="DV64" s="349"/>
      <c r="DW64" s="349"/>
      <c r="DX64" s="349"/>
      <c r="DY64" s="349"/>
      <c r="DZ64" s="349"/>
      <c r="EA64" s="350"/>
      <c r="EB64" s="349"/>
      <c r="EC64" s="349"/>
      <c r="ED64" s="349"/>
      <c r="EE64" s="349"/>
      <c r="EF64" s="349"/>
      <c r="EG64" s="350"/>
      <c r="EH64" s="349"/>
      <c r="EI64" s="349"/>
      <c r="EJ64" s="349"/>
      <c r="EK64" s="349"/>
      <c r="EL64" s="349"/>
      <c r="EM64" s="350"/>
      <c r="EN64" s="349"/>
      <c r="EO64" s="349"/>
      <c r="EP64" s="349"/>
      <c r="EQ64" s="349"/>
      <c r="ER64" s="349"/>
      <c r="ES64" s="350"/>
      <c r="ET64" s="349"/>
      <c r="EU64" s="349"/>
      <c r="EV64" s="349"/>
      <c r="EW64" s="349"/>
      <c r="EX64" s="349"/>
      <c r="EY64" s="91"/>
      <c r="EZ64" s="89"/>
      <c r="FA64" s="89"/>
      <c r="FB64" s="89"/>
      <c r="FC64" s="89"/>
      <c r="FD64" s="89"/>
      <c r="FE64" s="91"/>
      <c r="FF64" s="89"/>
      <c r="FG64" s="89"/>
      <c r="FH64" s="89"/>
      <c r="FI64" s="89"/>
      <c r="FJ64" s="141"/>
      <c r="FK64" s="143"/>
      <c r="FL64" s="89"/>
      <c r="FM64" s="89"/>
      <c r="FN64" s="108"/>
      <c r="FO64" s="108"/>
      <c r="FP64" s="108"/>
      <c r="FQ64" s="110"/>
      <c r="FR64" s="108"/>
      <c r="FS64" s="108"/>
      <c r="FT64" s="108"/>
      <c r="FU64" s="108"/>
      <c r="FV64" s="100"/>
      <c r="FW64" s="102"/>
      <c r="FX64" s="103"/>
      <c r="FY64" s="103"/>
      <c r="FZ64" s="103"/>
      <c r="GA64" s="103"/>
      <c r="GB64" s="103"/>
      <c r="GC64" s="103"/>
      <c r="GD64" s="104"/>
      <c r="GG64" s="299"/>
    </row>
    <row r="65" spans="2:189" ht="5.45" customHeight="1">
      <c r="B65" s="85"/>
      <c r="C65" s="86"/>
      <c r="D65" s="86"/>
      <c r="E65" s="86"/>
      <c r="F65" s="86"/>
      <c r="G65" s="86"/>
      <c r="H65" s="87"/>
      <c r="I65" s="199"/>
      <c r="J65" s="200"/>
      <c r="K65" s="200"/>
      <c r="L65" s="200"/>
      <c r="M65" s="200"/>
      <c r="N65" s="201"/>
      <c r="O65" s="192" t="s">
        <v>12</v>
      </c>
      <c r="P65" s="79"/>
      <c r="Q65" s="79"/>
      <c r="R65" s="79"/>
      <c r="S65" s="79"/>
      <c r="T65" s="79"/>
      <c r="U65" s="79"/>
      <c r="V65" s="79"/>
      <c r="W65" s="79"/>
      <c r="X65" s="79"/>
      <c r="Y65" s="79"/>
      <c r="Z65" s="79"/>
      <c r="AA65" s="79"/>
      <c r="AB65" s="79"/>
      <c r="AC65" s="79"/>
      <c r="AD65" s="79"/>
      <c r="AE65" s="79"/>
      <c r="AF65" s="79"/>
      <c r="AG65" s="79"/>
      <c r="AH65" s="80"/>
      <c r="AI65" s="110"/>
      <c r="AJ65" s="108"/>
      <c r="AK65" s="108"/>
      <c r="AL65" s="108"/>
      <c r="AM65" s="108"/>
      <c r="AN65" s="108"/>
      <c r="AO65" s="110"/>
      <c r="AP65" s="108"/>
      <c r="AQ65" s="108"/>
      <c r="AR65" s="108"/>
      <c r="AS65" s="108"/>
      <c r="AT65" s="108"/>
      <c r="AU65" s="110"/>
      <c r="AV65" s="108"/>
      <c r="AW65" s="108"/>
      <c r="AX65" s="108"/>
      <c r="AY65" s="108"/>
      <c r="AZ65" s="108"/>
      <c r="BA65" s="110"/>
      <c r="BB65" s="108"/>
      <c r="BC65" s="108"/>
      <c r="BD65" s="108"/>
      <c r="BE65" s="108"/>
      <c r="BF65" s="108"/>
      <c r="BG65" s="110"/>
      <c r="BH65" s="108"/>
      <c r="BI65" s="108"/>
      <c r="BJ65" s="108"/>
      <c r="BK65" s="108"/>
      <c r="BL65" s="188"/>
      <c r="BM65" s="190"/>
      <c r="BN65" s="108"/>
      <c r="BO65" s="108"/>
      <c r="BP65" s="108"/>
      <c r="BQ65" s="108"/>
      <c r="BR65" s="108"/>
      <c r="BS65" s="110"/>
      <c r="BT65" s="108"/>
      <c r="BU65" s="108"/>
      <c r="BV65" s="108"/>
      <c r="BW65" s="108"/>
      <c r="BX65" s="108"/>
      <c r="BY65" s="110"/>
      <c r="BZ65" s="108"/>
      <c r="CA65" s="108"/>
      <c r="CB65" s="108"/>
      <c r="CC65" s="108"/>
      <c r="CD65" s="108"/>
      <c r="CE65" s="110"/>
      <c r="CF65" s="108"/>
      <c r="CG65" s="89"/>
      <c r="CH65" s="89"/>
      <c r="CI65" s="89"/>
      <c r="CJ65" s="89"/>
      <c r="CK65" s="91"/>
      <c r="CL65" s="89"/>
      <c r="CM65" s="89"/>
      <c r="CN65" s="89"/>
      <c r="CO65" s="89"/>
      <c r="CP65" s="89"/>
      <c r="CQ65" s="350"/>
      <c r="CR65" s="349"/>
      <c r="CS65" s="349"/>
      <c r="CT65" s="349"/>
      <c r="CU65" s="349"/>
      <c r="CV65" s="349"/>
      <c r="CW65" s="350"/>
      <c r="CX65" s="349"/>
      <c r="CY65" s="349"/>
      <c r="CZ65" s="349"/>
      <c r="DA65" s="349"/>
      <c r="DB65" s="349"/>
      <c r="DC65" s="350"/>
      <c r="DD65" s="349"/>
      <c r="DE65" s="349"/>
      <c r="DF65" s="349"/>
      <c r="DG65" s="349"/>
      <c r="DH65" s="349"/>
      <c r="DI65" s="350"/>
      <c r="DJ65" s="349"/>
      <c r="DK65" s="349"/>
      <c r="DL65" s="349"/>
      <c r="DM65" s="349"/>
      <c r="DN65" s="349"/>
      <c r="DO65" s="350"/>
      <c r="DP65" s="349"/>
      <c r="DQ65" s="349"/>
      <c r="DR65" s="349"/>
      <c r="DS65" s="349"/>
      <c r="DT65" s="349"/>
      <c r="DU65" s="350"/>
      <c r="DV65" s="349"/>
      <c r="DW65" s="349"/>
      <c r="DX65" s="349"/>
      <c r="DY65" s="349"/>
      <c r="DZ65" s="349"/>
      <c r="EA65" s="350"/>
      <c r="EB65" s="349"/>
      <c r="EC65" s="349"/>
      <c r="ED65" s="349"/>
      <c r="EE65" s="349"/>
      <c r="EF65" s="349"/>
      <c r="EG65" s="350"/>
      <c r="EH65" s="349"/>
      <c r="EI65" s="349"/>
      <c r="EJ65" s="349"/>
      <c r="EK65" s="349"/>
      <c r="EL65" s="349"/>
      <c r="EM65" s="350"/>
      <c r="EN65" s="349"/>
      <c r="EO65" s="349"/>
      <c r="EP65" s="349"/>
      <c r="EQ65" s="349"/>
      <c r="ER65" s="349"/>
      <c r="ES65" s="350"/>
      <c r="ET65" s="349"/>
      <c r="EU65" s="349"/>
      <c r="EV65" s="349"/>
      <c r="EW65" s="349"/>
      <c r="EX65" s="349"/>
      <c r="EY65" s="91"/>
      <c r="EZ65" s="89"/>
      <c r="FA65" s="89"/>
      <c r="FB65" s="89"/>
      <c r="FC65" s="89"/>
      <c r="FD65" s="89"/>
      <c r="FE65" s="91"/>
      <c r="FF65" s="89"/>
      <c r="FG65" s="89"/>
      <c r="FH65" s="89"/>
      <c r="FI65" s="89"/>
      <c r="FJ65" s="141"/>
      <c r="FK65" s="143"/>
      <c r="FL65" s="89"/>
      <c r="FM65" s="89"/>
      <c r="FN65" s="108"/>
      <c r="FO65" s="108"/>
      <c r="FP65" s="108"/>
      <c r="FQ65" s="110"/>
      <c r="FR65" s="108"/>
      <c r="FS65" s="108"/>
      <c r="FT65" s="108"/>
      <c r="FU65" s="108"/>
      <c r="FV65" s="100"/>
      <c r="FW65" s="102">
        <f t="shared" ref="FW65" ca="1" si="30">Ccount(AI65:FV66,20)*10/2/1440</f>
        <v>0.41666666666666669</v>
      </c>
      <c r="FX65" s="103"/>
      <c r="FY65" s="103"/>
      <c r="FZ65" s="103"/>
      <c r="GA65" s="103"/>
      <c r="GB65" s="103"/>
      <c r="GC65" s="103"/>
      <c r="GD65" s="104"/>
      <c r="GG65" s="299">
        <f t="shared" ref="GG65" ca="1" si="31">Ccount(AI65:FV66,20)*10/2/1440</f>
        <v>0.41666666666666669</v>
      </c>
    </row>
    <row r="66" spans="2:189" ht="5.45" customHeight="1">
      <c r="B66" s="88"/>
      <c r="C66" s="47"/>
      <c r="D66" s="47"/>
      <c r="E66" s="47"/>
      <c r="F66" s="47"/>
      <c r="G66" s="47"/>
      <c r="H66" s="48"/>
      <c r="I66" s="229"/>
      <c r="J66" s="230"/>
      <c r="K66" s="230"/>
      <c r="L66" s="230"/>
      <c r="M66" s="230"/>
      <c r="N66" s="231"/>
      <c r="O66" s="68"/>
      <c r="P66" s="69"/>
      <c r="Q66" s="69"/>
      <c r="R66" s="69"/>
      <c r="S66" s="69"/>
      <c r="T66" s="69"/>
      <c r="U66" s="69"/>
      <c r="V66" s="69"/>
      <c r="W66" s="69"/>
      <c r="X66" s="69"/>
      <c r="Y66" s="69"/>
      <c r="Z66" s="69"/>
      <c r="AA66" s="69"/>
      <c r="AB66" s="69"/>
      <c r="AC66" s="69"/>
      <c r="AD66" s="69"/>
      <c r="AE66" s="69"/>
      <c r="AF66" s="69"/>
      <c r="AG66" s="69"/>
      <c r="AH66" s="70"/>
      <c r="AI66" s="228"/>
      <c r="AJ66" s="227"/>
      <c r="AK66" s="227"/>
      <c r="AL66" s="227"/>
      <c r="AM66" s="227"/>
      <c r="AN66" s="227"/>
      <c r="AO66" s="228"/>
      <c r="AP66" s="227"/>
      <c r="AQ66" s="227"/>
      <c r="AR66" s="227"/>
      <c r="AS66" s="227"/>
      <c r="AT66" s="227"/>
      <c r="AU66" s="228"/>
      <c r="AV66" s="227"/>
      <c r="AW66" s="227"/>
      <c r="AX66" s="227"/>
      <c r="AY66" s="227"/>
      <c r="AZ66" s="227"/>
      <c r="BA66" s="228"/>
      <c r="BB66" s="227"/>
      <c r="BC66" s="227"/>
      <c r="BD66" s="227"/>
      <c r="BE66" s="227"/>
      <c r="BF66" s="227"/>
      <c r="BG66" s="228"/>
      <c r="BH66" s="227"/>
      <c r="BI66" s="227"/>
      <c r="BJ66" s="227"/>
      <c r="BK66" s="227"/>
      <c r="BL66" s="244"/>
      <c r="BM66" s="245"/>
      <c r="BN66" s="227"/>
      <c r="BO66" s="227"/>
      <c r="BP66" s="227"/>
      <c r="BQ66" s="227"/>
      <c r="BR66" s="227"/>
      <c r="BS66" s="228"/>
      <c r="BT66" s="227"/>
      <c r="BU66" s="227"/>
      <c r="BV66" s="227"/>
      <c r="BW66" s="227"/>
      <c r="BX66" s="227"/>
      <c r="BY66" s="228"/>
      <c r="BZ66" s="227"/>
      <c r="CA66" s="227"/>
      <c r="CB66" s="227"/>
      <c r="CC66" s="227"/>
      <c r="CD66" s="227"/>
      <c r="CE66" s="228"/>
      <c r="CF66" s="227"/>
      <c r="CG66" s="90"/>
      <c r="CH66" s="90"/>
      <c r="CI66" s="90"/>
      <c r="CJ66" s="90"/>
      <c r="CK66" s="92"/>
      <c r="CL66" s="90"/>
      <c r="CM66" s="90"/>
      <c r="CN66" s="90"/>
      <c r="CO66" s="90"/>
      <c r="CP66" s="90"/>
      <c r="CQ66" s="355"/>
      <c r="CR66" s="354"/>
      <c r="CS66" s="354"/>
      <c r="CT66" s="354"/>
      <c r="CU66" s="354"/>
      <c r="CV66" s="354"/>
      <c r="CW66" s="355"/>
      <c r="CX66" s="354"/>
      <c r="CY66" s="354"/>
      <c r="CZ66" s="354"/>
      <c r="DA66" s="354"/>
      <c r="DB66" s="354"/>
      <c r="DC66" s="355"/>
      <c r="DD66" s="354"/>
      <c r="DE66" s="354"/>
      <c r="DF66" s="354"/>
      <c r="DG66" s="354"/>
      <c r="DH66" s="354"/>
      <c r="DI66" s="355"/>
      <c r="DJ66" s="354"/>
      <c r="DK66" s="354"/>
      <c r="DL66" s="354"/>
      <c r="DM66" s="354"/>
      <c r="DN66" s="354"/>
      <c r="DO66" s="355"/>
      <c r="DP66" s="354"/>
      <c r="DQ66" s="354"/>
      <c r="DR66" s="354"/>
      <c r="DS66" s="354"/>
      <c r="DT66" s="354"/>
      <c r="DU66" s="355"/>
      <c r="DV66" s="354"/>
      <c r="DW66" s="354"/>
      <c r="DX66" s="354"/>
      <c r="DY66" s="354"/>
      <c r="DZ66" s="354"/>
      <c r="EA66" s="355"/>
      <c r="EB66" s="354"/>
      <c r="EC66" s="354"/>
      <c r="ED66" s="354"/>
      <c r="EE66" s="354"/>
      <c r="EF66" s="354"/>
      <c r="EG66" s="355"/>
      <c r="EH66" s="354"/>
      <c r="EI66" s="354"/>
      <c r="EJ66" s="354"/>
      <c r="EK66" s="354"/>
      <c r="EL66" s="354"/>
      <c r="EM66" s="355"/>
      <c r="EN66" s="354"/>
      <c r="EO66" s="354"/>
      <c r="EP66" s="354"/>
      <c r="EQ66" s="354"/>
      <c r="ER66" s="354"/>
      <c r="ES66" s="355"/>
      <c r="ET66" s="354"/>
      <c r="EU66" s="354"/>
      <c r="EV66" s="354"/>
      <c r="EW66" s="354"/>
      <c r="EX66" s="354"/>
      <c r="EY66" s="92"/>
      <c r="EZ66" s="90"/>
      <c r="FA66" s="90"/>
      <c r="FB66" s="90"/>
      <c r="FC66" s="90"/>
      <c r="FD66" s="90"/>
      <c r="FE66" s="92"/>
      <c r="FF66" s="90"/>
      <c r="FG66" s="90"/>
      <c r="FH66" s="90"/>
      <c r="FI66" s="90"/>
      <c r="FJ66" s="242"/>
      <c r="FK66" s="243"/>
      <c r="FL66" s="90"/>
      <c r="FM66" s="90"/>
      <c r="FN66" s="227"/>
      <c r="FO66" s="227"/>
      <c r="FP66" s="227"/>
      <c r="FQ66" s="228"/>
      <c r="FR66" s="227"/>
      <c r="FS66" s="227"/>
      <c r="FT66" s="227"/>
      <c r="FU66" s="227"/>
      <c r="FV66" s="238"/>
      <c r="FW66" s="239"/>
      <c r="FX66" s="240"/>
      <c r="FY66" s="240"/>
      <c r="FZ66" s="240"/>
      <c r="GA66" s="240"/>
      <c r="GB66" s="240"/>
      <c r="GC66" s="240"/>
      <c r="GD66" s="241"/>
      <c r="GG66" s="299"/>
    </row>
    <row r="67" spans="2:189" ht="5.45" customHeight="1">
      <c r="B67" s="84" t="s">
        <v>14</v>
      </c>
      <c r="C67" s="45"/>
      <c r="D67" s="45"/>
      <c r="E67" s="45"/>
      <c r="F67" s="45"/>
      <c r="G67" s="45"/>
      <c r="H67" s="46"/>
      <c r="I67" s="218" t="s">
        <v>72</v>
      </c>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20"/>
      <c r="AI67" s="225"/>
      <c r="AJ67" s="224"/>
      <c r="AK67" s="224"/>
      <c r="AL67" s="224"/>
      <c r="AM67" s="224"/>
      <c r="AN67" s="224"/>
      <c r="AO67" s="225"/>
      <c r="AP67" s="224"/>
      <c r="AQ67" s="224"/>
      <c r="AR67" s="224"/>
      <c r="AS67" s="224"/>
      <c r="AT67" s="224"/>
      <c r="AU67" s="225"/>
      <c r="AV67" s="224"/>
      <c r="AW67" s="224"/>
      <c r="AX67" s="224"/>
      <c r="AY67" s="224"/>
      <c r="AZ67" s="224"/>
      <c r="BA67" s="225"/>
      <c r="BB67" s="224"/>
      <c r="BC67" s="224"/>
      <c r="BD67" s="224"/>
      <c r="BE67" s="224"/>
      <c r="BF67" s="224"/>
      <c r="BG67" s="225"/>
      <c r="BH67" s="224"/>
      <c r="BI67" s="224"/>
      <c r="BJ67" s="224"/>
      <c r="BK67" s="224"/>
      <c r="BL67" s="236"/>
      <c r="BM67" s="237"/>
      <c r="BN67" s="224"/>
      <c r="BO67" s="224"/>
      <c r="BP67" s="224"/>
      <c r="BQ67" s="224"/>
      <c r="BR67" s="224"/>
      <c r="BS67" s="225"/>
      <c r="BT67" s="224"/>
      <c r="BU67" s="224"/>
      <c r="BV67" s="224"/>
      <c r="BW67" s="224"/>
      <c r="BX67" s="224"/>
      <c r="BY67" s="225"/>
      <c r="BZ67" s="224"/>
      <c r="CA67" s="224"/>
      <c r="CB67" s="224"/>
      <c r="CC67" s="224"/>
      <c r="CD67" s="224"/>
      <c r="CE67" s="235"/>
      <c r="CF67" s="232"/>
      <c r="CG67" s="232"/>
      <c r="CH67" s="232"/>
      <c r="CI67" s="232"/>
      <c r="CJ67" s="232"/>
      <c r="CK67" s="235"/>
      <c r="CL67" s="232"/>
      <c r="CM67" s="232"/>
      <c r="CN67" s="252"/>
      <c r="CO67" s="252"/>
      <c r="CP67" s="248"/>
      <c r="CQ67" s="343"/>
      <c r="CR67" s="345"/>
      <c r="CS67" s="345"/>
      <c r="CT67" s="345"/>
      <c r="CU67" s="345"/>
      <c r="CV67" s="347"/>
      <c r="CW67" s="343"/>
      <c r="CX67" s="345"/>
      <c r="CY67" s="345"/>
      <c r="CZ67" s="345"/>
      <c r="DA67" s="345"/>
      <c r="DB67" s="347"/>
      <c r="DC67" s="343"/>
      <c r="DD67" s="345"/>
      <c r="DE67" s="345"/>
      <c r="DF67" s="345"/>
      <c r="DG67" s="345"/>
      <c r="DH67" s="347"/>
      <c r="DI67" s="343"/>
      <c r="DJ67" s="345"/>
      <c r="DK67" s="345"/>
      <c r="DL67" s="345"/>
      <c r="DM67" s="345"/>
      <c r="DN67" s="347"/>
      <c r="DO67" s="343"/>
      <c r="DP67" s="345"/>
      <c r="DQ67" s="345"/>
      <c r="DR67" s="345"/>
      <c r="DS67" s="345"/>
      <c r="DT67" s="347"/>
      <c r="DU67" s="343"/>
      <c r="DV67" s="345"/>
      <c r="DW67" s="345"/>
      <c r="DX67" s="345"/>
      <c r="DY67" s="345"/>
      <c r="DZ67" s="347"/>
      <c r="EA67" s="343"/>
      <c r="EB67" s="345"/>
      <c r="EC67" s="345"/>
      <c r="ED67" s="345"/>
      <c r="EE67" s="345"/>
      <c r="EF67" s="347"/>
      <c r="EG67" s="343"/>
      <c r="EH67" s="345"/>
      <c r="EI67" s="345"/>
      <c r="EJ67" s="345"/>
      <c r="EK67" s="345"/>
      <c r="EL67" s="347"/>
      <c r="EM67" s="343"/>
      <c r="EN67" s="345"/>
      <c r="EO67" s="345"/>
      <c r="EP67" s="345"/>
      <c r="EQ67" s="345"/>
      <c r="ER67" s="347"/>
      <c r="ES67" s="343"/>
      <c r="ET67" s="345"/>
      <c r="EU67" s="345"/>
      <c r="EV67" s="345"/>
      <c r="EW67" s="345"/>
      <c r="EX67" s="347"/>
      <c r="EY67" s="250"/>
      <c r="EZ67" s="252"/>
      <c r="FA67" s="252"/>
      <c r="FB67" s="252"/>
      <c r="FC67" s="252"/>
      <c r="FD67" s="248"/>
      <c r="FE67" s="250"/>
      <c r="FF67" s="252"/>
      <c r="FG67" s="252"/>
      <c r="FH67" s="252"/>
      <c r="FI67" s="252"/>
      <c r="FJ67" s="246"/>
      <c r="FK67" s="234"/>
      <c r="FL67" s="232"/>
      <c r="FM67" s="232"/>
      <c r="FN67" s="232"/>
      <c r="FO67" s="232"/>
      <c r="FP67" s="232"/>
      <c r="FQ67" s="235"/>
      <c r="FR67" s="232"/>
      <c r="FS67" s="232"/>
      <c r="FT67" s="224"/>
      <c r="FU67" s="224"/>
      <c r="FV67" s="205"/>
      <c r="FW67" s="206">
        <f t="shared" ref="FW67" ca="1" si="32">Ccount(AI67:FV68,20)*10/2/1440</f>
        <v>0.41666666666666669</v>
      </c>
      <c r="FX67" s="207"/>
      <c r="FY67" s="207"/>
      <c r="FZ67" s="207"/>
      <c r="GA67" s="207"/>
      <c r="GB67" s="207"/>
      <c r="GC67" s="207"/>
      <c r="GD67" s="208"/>
      <c r="GG67" s="299">
        <f t="shared" ref="GG67" ca="1" si="33">Ccount(AI67:FV68,20)*10/2/1440</f>
        <v>0.41666666666666669</v>
      </c>
    </row>
    <row r="68" spans="2:189" ht="5.45" customHeight="1">
      <c r="B68" s="85"/>
      <c r="C68" s="86"/>
      <c r="D68" s="86"/>
      <c r="E68" s="86"/>
      <c r="F68" s="86"/>
      <c r="G68" s="86"/>
      <c r="H68" s="87"/>
      <c r="I68" s="221"/>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3"/>
      <c r="AI68" s="110"/>
      <c r="AJ68" s="108"/>
      <c r="AK68" s="108"/>
      <c r="AL68" s="108"/>
      <c r="AM68" s="108"/>
      <c r="AN68" s="108"/>
      <c r="AO68" s="110"/>
      <c r="AP68" s="108"/>
      <c r="AQ68" s="108"/>
      <c r="AR68" s="108"/>
      <c r="AS68" s="108"/>
      <c r="AT68" s="108"/>
      <c r="AU68" s="110"/>
      <c r="AV68" s="108"/>
      <c r="AW68" s="108"/>
      <c r="AX68" s="108"/>
      <c r="AY68" s="108"/>
      <c r="AZ68" s="108"/>
      <c r="BA68" s="110"/>
      <c r="BB68" s="108"/>
      <c r="BC68" s="108"/>
      <c r="BD68" s="108"/>
      <c r="BE68" s="108"/>
      <c r="BF68" s="108"/>
      <c r="BG68" s="110"/>
      <c r="BH68" s="108"/>
      <c r="BI68" s="108"/>
      <c r="BJ68" s="108"/>
      <c r="BK68" s="108"/>
      <c r="BL68" s="188"/>
      <c r="BM68" s="190"/>
      <c r="BN68" s="108"/>
      <c r="BO68" s="108"/>
      <c r="BP68" s="108"/>
      <c r="BQ68" s="108"/>
      <c r="BR68" s="108"/>
      <c r="BS68" s="110"/>
      <c r="BT68" s="108"/>
      <c r="BU68" s="108"/>
      <c r="BV68" s="108"/>
      <c r="BW68" s="108"/>
      <c r="BX68" s="108"/>
      <c r="BY68" s="110"/>
      <c r="BZ68" s="108"/>
      <c r="CA68" s="108"/>
      <c r="CB68" s="108"/>
      <c r="CC68" s="108"/>
      <c r="CD68" s="108"/>
      <c r="CE68" s="91"/>
      <c r="CF68" s="89"/>
      <c r="CG68" s="89"/>
      <c r="CH68" s="89"/>
      <c r="CI68" s="89"/>
      <c r="CJ68" s="89"/>
      <c r="CK68" s="91"/>
      <c r="CL68" s="89"/>
      <c r="CM68" s="89"/>
      <c r="CN68" s="253"/>
      <c r="CO68" s="253"/>
      <c r="CP68" s="249"/>
      <c r="CQ68" s="344"/>
      <c r="CR68" s="346"/>
      <c r="CS68" s="346"/>
      <c r="CT68" s="346"/>
      <c r="CU68" s="346"/>
      <c r="CV68" s="348"/>
      <c r="CW68" s="344"/>
      <c r="CX68" s="346"/>
      <c r="CY68" s="346"/>
      <c r="CZ68" s="346"/>
      <c r="DA68" s="346"/>
      <c r="DB68" s="348"/>
      <c r="DC68" s="344"/>
      <c r="DD68" s="346"/>
      <c r="DE68" s="346"/>
      <c r="DF68" s="346"/>
      <c r="DG68" s="346"/>
      <c r="DH68" s="348"/>
      <c r="DI68" s="344"/>
      <c r="DJ68" s="346"/>
      <c r="DK68" s="346"/>
      <c r="DL68" s="346"/>
      <c r="DM68" s="346"/>
      <c r="DN68" s="348"/>
      <c r="DO68" s="344"/>
      <c r="DP68" s="346"/>
      <c r="DQ68" s="346"/>
      <c r="DR68" s="346"/>
      <c r="DS68" s="346"/>
      <c r="DT68" s="348"/>
      <c r="DU68" s="344"/>
      <c r="DV68" s="346"/>
      <c r="DW68" s="346"/>
      <c r="DX68" s="346"/>
      <c r="DY68" s="346"/>
      <c r="DZ68" s="348"/>
      <c r="EA68" s="344"/>
      <c r="EB68" s="346"/>
      <c r="EC68" s="346"/>
      <c r="ED68" s="346"/>
      <c r="EE68" s="346"/>
      <c r="EF68" s="348"/>
      <c r="EG68" s="344"/>
      <c r="EH68" s="346"/>
      <c r="EI68" s="346"/>
      <c r="EJ68" s="346"/>
      <c r="EK68" s="346"/>
      <c r="EL68" s="348"/>
      <c r="EM68" s="344"/>
      <c r="EN68" s="346"/>
      <c r="EO68" s="346"/>
      <c r="EP68" s="346"/>
      <c r="EQ68" s="346"/>
      <c r="ER68" s="348"/>
      <c r="ES68" s="344"/>
      <c r="ET68" s="346"/>
      <c r="EU68" s="346"/>
      <c r="EV68" s="346"/>
      <c r="EW68" s="346"/>
      <c r="EX68" s="348"/>
      <c r="EY68" s="251"/>
      <c r="EZ68" s="253"/>
      <c r="FA68" s="253"/>
      <c r="FB68" s="253"/>
      <c r="FC68" s="253"/>
      <c r="FD68" s="249"/>
      <c r="FE68" s="251"/>
      <c r="FF68" s="253"/>
      <c r="FG68" s="253"/>
      <c r="FH68" s="253"/>
      <c r="FI68" s="253"/>
      <c r="FJ68" s="247"/>
      <c r="FK68" s="143"/>
      <c r="FL68" s="89"/>
      <c r="FM68" s="89"/>
      <c r="FN68" s="89"/>
      <c r="FO68" s="89"/>
      <c r="FP68" s="89"/>
      <c r="FQ68" s="91"/>
      <c r="FR68" s="89"/>
      <c r="FS68" s="89"/>
      <c r="FT68" s="108"/>
      <c r="FU68" s="108"/>
      <c r="FV68" s="100"/>
      <c r="FW68" s="102"/>
      <c r="FX68" s="103"/>
      <c r="FY68" s="103"/>
      <c r="FZ68" s="103"/>
      <c r="GA68" s="103"/>
      <c r="GB68" s="103"/>
      <c r="GC68" s="103"/>
      <c r="GD68" s="104"/>
      <c r="GG68" s="299"/>
    </row>
    <row r="69" spans="2:189" ht="5.45" customHeight="1">
      <c r="B69" s="85"/>
      <c r="C69" s="86"/>
      <c r="D69" s="86"/>
      <c r="E69" s="86"/>
      <c r="F69" s="86"/>
      <c r="G69" s="86"/>
      <c r="H69" s="87"/>
      <c r="I69" s="209" t="s">
        <v>8</v>
      </c>
      <c r="J69" s="210"/>
      <c r="K69" s="210"/>
      <c r="L69" s="210"/>
      <c r="M69" s="210"/>
      <c r="N69" s="211"/>
      <c r="O69" s="218" t="s">
        <v>3</v>
      </c>
      <c r="P69" s="219"/>
      <c r="Q69" s="219"/>
      <c r="R69" s="219"/>
      <c r="S69" s="219"/>
      <c r="T69" s="219"/>
      <c r="U69" s="219"/>
      <c r="V69" s="219"/>
      <c r="W69" s="219"/>
      <c r="X69" s="219"/>
      <c r="Y69" s="219"/>
      <c r="Z69" s="219"/>
      <c r="AA69" s="219"/>
      <c r="AB69" s="219"/>
      <c r="AC69" s="219"/>
      <c r="AD69" s="219"/>
      <c r="AE69" s="219"/>
      <c r="AF69" s="219"/>
      <c r="AG69" s="219"/>
      <c r="AH69" s="220"/>
      <c r="AI69" s="110"/>
      <c r="AJ69" s="108"/>
      <c r="AK69" s="108"/>
      <c r="AL69" s="108"/>
      <c r="AM69" s="108"/>
      <c r="AN69" s="108"/>
      <c r="AO69" s="110"/>
      <c r="AP69" s="108"/>
      <c r="AQ69" s="108"/>
      <c r="AR69" s="108"/>
      <c r="AS69" s="108"/>
      <c r="AT69" s="108"/>
      <c r="AU69" s="110"/>
      <c r="AV69" s="108"/>
      <c r="AW69" s="108"/>
      <c r="AX69" s="108"/>
      <c r="AY69" s="108"/>
      <c r="AZ69" s="108"/>
      <c r="BA69" s="110"/>
      <c r="BB69" s="108"/>
      <c r="BC69" s="108"/>
      <c r="BD69" s="108"/>
      <c r="BE69" s="108"/>
      <c r="BF69" s="108"/>
      <c r="BG69" s="110"/>
      <c r="BH69" s="108"/>
      <c r="BI69" s="108"/>
      <c r="BJ69" s="108"/>
      <c r="BK69" s="108"/>
      <c r="BL69" s="188"/>
      <c r="BM69" s="190"/>
      <c r="BN69" s="108"/>
      <c r="BO69" s="108"/>
      <c r="BP69" s="108"/>
      <c r="BQ69" s="108"/>
      <c r="BR69" s="108"/>
      <c r="BS69" s="110"/>
      <c r="BT69" s="108"/>
      <c r="BU69" s="108"/>
      <c r="BV69" s="108"/>
      <c r="BW69" s="108"/>
      <c r="BX69" s="108"/>
      <c r="BY69" s="110"/>
      <c r="BZ69" s="108"/>
      <c r="CA69" s="108"/>
      <c r="CB69" s="108"/>
      <c r="CC69" s="108"/>
      <c r="CD69" s="108"/>
      <c r="CE69" s="350"/>
      <c r="CF69" s="349"/>
      <c r="CG69" s="349"/>
      <c r="CH69" s="349"/>
      <c r="CI69" s="349"/>
      <c r="CJ69" s="349"/>
      <c r="CK69" s="350"/>
      <c r="CL69" s="349"/>
      <c r="CM69" s="349"/>
      <c r="CN69" s="349"/>
      <c r="CO69" s="349"/>
      <c r="CP69" s="349"/>
      <c r="CQ69" s="350"/>
      <c r="CR69" s="349"/>
      <c r="CS69" s="349"/>
      <c r="CT69" s="349"/>
      <c r="CU69" s="349"/>
      <c r="CV69" s="349"/>
      <c r="CW69" s="350"/>
      <c r="CX69" s="349"/>
      <c r="CY69" s="349"/>
      <c r="CZ69" s="349"/>
      <c r="DA69" s="349"/>
      <c r="DB69" s="349"/>
      <c r="DC69" s="350"/>
      <c r="DD69" s="349"/>
      <c r="DE69" s="349"/>
      <c r="DF69" s="349"/>
      <c r="DG69" s="349"/>
      <c r="DH69" s="349"/>
      <c r="DI69" s="350"/>
      <c r="DJ69" s="349"/>
      <c r="DK69" s="349"/>
      <c r="DL69" s="349"/>
      <c r="DM69" s="349"/>
      <c r="DN69" s="349"/>
      <c r="DO69" s="350"/>
      <c r="DP69" s="349"/>
      <c r="DQ69" s="349"/>
      <c r="DR69" s="349"/>
      <c r="DS69" s="349"/>
      <c r="DT69" s="349"/>
      <c r="DU69" s="350"/>
      <c r="DV69" s="349"/>
      <c r="DW69" s="349"/>
      <c r="DX69" s="349"/>
      <c r="DY69" s="349"/>
      <c r="DZ69" s="349"/>
      <c r="EA69" s="350"/>
      <c r="EB69" s="349"/>
      <c r="EC69" s="349"/>
      <c r="ED69" s="349"/>
      <c r="EE69" s="349"/>
      <c r="EF69" s="349"/>
      <c r="EG69" s="350"/>
      <c r="EH69" s="349"/>
      <c r="EI69" s="349"/>
      <c r="EJ69" s="349"/>
      <c r="EK69" s="349"/>
      <c r="EL69" s="349"/>
      <c r="EM69" s="350"/>
      <c r="EN69" s="349"/>
      <c r="EO69" s="349"/>
      <c r="EP69" s="349"/>
      <c r="EQ69" s="349"/>
      <c r="ER69" s="349"/>
      <c r="ES69" s="350"/>
      <c r="ET69" s="349"/>
      <c r="EU69" s="349"/>
      <c r="EV69" s="349"/>
      <c r="EW69" s="349"/>
      <c r="EX69" s="349"/>
      <c r="EY69" s="350"/>
      <c r="EZ69" s="349"/>
      <c r="FA69" s="349"/>
      <c r="FB69" s="349"/>
      <c r="FC69" s="349"/>
      <c r="FD69" s="349"/>
      <c r="FE69" s="350"/>
      <c r="FF69" s="349"/>
      <c r="FG69" s="349"/>
      <c r="FH69" s="349"/>
      <c r="FI69" s="349"/>
      <c r="FJ69" s="352"/>
      <c r="FK69" s="353"/>
      <c r="FL69" s="349"/>
      <c r="FM69" s="349"/>
      <c r="FN69" s="349"/>
      <c r="FO69" s="349"/>
      <c r="FP69" s="349"/>
      <c r="FQ69" s="350"/>
      <c r="FR69" s="349"/>
      <c r="FS69" s="349"/>
      <c r="FT69" s="349"/>
      <c r="FU69" s="349"/>
      <c r="FV69" s="351"/>
      <c r="FW69" s="102">
        <f t="shared" ref="FW69" ca="1" si="34">Ccount(AI69:FV70,20)*10/2/1440</f>
        <v>0.66666666666666663</v>
      </c>
      <c r="FX69" s="103"/>
      <c r="FY69" s="103"/>
      <c r="FZ69" s="103"/>
      <c r="GA69" s="103"/>
      <c r="GB69" s="103"/>
      <c r="GC69" s="103"/>
      <c r="GD69" s="104"/>
      <c r="GG69" s="299">
        <f t="shared" ref="GG69" ca="1" si="35">Ccount(BM69:FJ70,20)*10/2/1440</f>
        <v>0.58333333333333337</v>
      </c>
    </row>
    <row r="70" spans="2:189" ht="5.45" customHeight="1">
      <c r="B70" s="85"/>
      <c r="C70" s="86"/>
      <c r="D70" s="86"/>
      <c r="E70" s="86"/>
      <c r="F70" s="86"/>
      <c r="G70" s="86"/>
      <c r="H70" s="87"/>
      <c r="I70" s="212"/>
      <c r="J70" s="213"/>
      <c r="K70" s="213"/>
      <c r="L70" s="213"/>
      <c r="M70" s="213"/>
      <c r="N70" s="214"/>
      <c r="O70" s="221"/>
      <c r="P70" s="222"/>
      <c r="Q70" s="222"/>
      <c r="R70" s="222"/>
      <c r="S70" s="222"/>
      <c r="T70" s="222"/>
      <c r="U70" s="222"/>
      <c r="V70" s="222"/>
      <c r="W70" s="222"/>
      <c r="X70" s="222"/>
      <c r="Y70" s="222"/>
      <c r="Z70" s="222"/>
      <c r="AA70" s="222"/>
      <c r="AB70" s="222"/>
      <c r="AC70" s="222"/>
      <c r="AD70" s="222"/>
      <c r="AE70" s="222"/>
      <c r="AF70" s="222"/>
      <c r="AG70" s="222"/>
      <c r="AH70" s="223"/>
      <c r="AI70" s="110"/>
      <c r="AJ70" s="108"/>
      <c r="AK70" s="108"/>
      <c r="AL70" s="108"/>
      <c r="AM70" s="108"/>
      <c r="AN70" s="108"/>
      <c r="AO70" s="110"/>
      <c r="AP70" s="108"/>
      <c r="AQ70" s="108"/>
      <c r="AR70" s="108"/>
      <c r="AS70" s="108"/>
      <c r="AT70" s="108"/>
      <c r="AU70" s="110"/>
      <c r="AV70" s="108"/>
      <c r="AW70" s="108"/>
      <c r="AX70" s="108"/>
      <c r="AY70" s="108"/>
      <c r="AZ70" s="108"/>
      <c r="BA70" s="110"/>
      <c r="BB70" s="108"/>
      <c r="BC70" s="108"/>
      <c r="BD70" s="108"/>
      <c r="BE70" s="108"/>
      <c r="BF70" s="108"/>
      <c r="BG70" s="110"/>
      <c r="BH70" s="108"/>
      <c r="BI70" s="108"/>
      <c r="BJ70" s="108"/>
      <c r="BK70" s="108"/>
      <c r="BL70" s="188"/>
      <c r="BM70" s="190"/>
      <c r="BN70" s="108"/>
      <c r="BO70" s="108"/>
      <c r="BP70" s="108"/>
      <c r="BQ70" s="108"/>
      <c r="BR70" s="108"/>
      <c r="BS70" s="110"/>
      <c r="BT70" s="108"/>
      <c r="BU70" s="108"/>
      <c r="BV70" s="108"/>
      <c r="BW70" s="108"/>
      <c r="BX70" s="108"/>
      <c r="BY70" s="110"/>
      <c r="BZ70" s="108"/>
      <c r="CA70" s="108"/>
      <c r="CB70" s="108"/>
      <c r="CC70" s="108"/>
      <c r="CD70" s="108"/>
      <c r="CE70" s="350"/>
      <c r="CF70" s="349"/>
      <c r="CG70" s="349"/>
      <c r="CH70" s="349"/>
      <c r="CI70" s="349"/>
      <c r="CJ70" s="349"/>
      <c r="CK70" s="350"/>
      <c r="CL70" s="349"/>
      <c r="CM70" s="349"/>
      <c r="CN70" s="349"/>
      <c r="CO70" s="349"/>
      <c r="CP70" s="349"/>
      <c r="CQ70" s="350"/>
      <c r="CR70" s="349"/>
      <c r="CS70" s="349"/>
      <c r="CT70" s="349"/>
      <c r="CU70" s="349"/>
      <c r="CV70" s="349"/>
      <c r="CW70" s="350"/>
      <c r="CX70" s="349"/>
      <c r="CY70" s="349"/>
      <c r="CZ70" s="349"/>
      <c r="DA70" s="349"/>
      <c r="DB70" s="349"/>
      <c r="DC70" s="350"/>
      <c r="DD70" s="349"/>
      <c r="DE70" s="349"/>
      <c r="DF70" s="349"/>
      <c r="DG70" s="349"/>
      <c r="DH70" s="349"/>
      <c r="DI70" s="350"/>
      <c r="DJ70" s="349"/>
      <c r="DK70" s="349"/>
      <c r="DL70" s="349"/>
      <c r="DM70" s="349"/>
      <c r="DN70" s="349"/>
      <c r="DO70" s="350"/>
      <c r="DP70" s="349"/>
      <c r="DQ70" s="349"/>
      <c r="DR70" s="349"/>
      <c r="DS70" s="349"/>
      <c r="DT70" s="349"/>
      <c r="DU70" s="350"/>
      <c r="DV70" s="349"/>
      <c r="DW70" s="349"/>
      <c r="DX70" s="349"/>
      <c r="DY70" s="349"/>
      <c r="DZ70" s="349"/>
      <c r="EA70" s="350"/>
      <c r="EB70" s="349"/>
      <c r="EC70" s="349"/>
      <c r="ED70" s="349"/>
      <c r="EE70" s="349"/>
      <c r="EF70" s="349"/>
      <c r="EG70" s="350"/>
      <c r="EH70" s="349"/>
      <c r="EI70" s="349"/>
      <c r="EJ70" s="349"/>
      <c r="EK70" s="349"/>
      <c r="EL70" s="349"/>
      <c r="EM70" s="350"/>
      <c r="EN70" s="349"/>
      <c r="EO70" s="349"/>
      <c r="EP70" s="349"/>
      <c r="EQ70" s="349"/>
      <c r="ER70" s="349"/>
      <c r="ES70" s="350"/>
      <c r="ET70" s="349"/>
      <c r="EU70" s="349"/>
      <c r="EV70" s="349"/>
      <c r="EW70" s="349"/>
      <c r="EX70" s="349"/>
      <c r="EY70" s="350"/>
      <c r="EZ70" s="349"/>
      <c r="FA70" s="349"/>
      <c r="FB70" s="349"/>
      <c r="FC70" s="349"/>
      <c r="FD70" s="349"/>
      <c r="FE70" s="350"/>
      <c r="FF70" s="349"/>
      <c r="FG70" s="349"/>
      <c r="FH70" s="349"/>
      <c r="FI70" s="349"/>
      <c r="FJ70" s="352"/>
      <c r="FK70" s="353"/>
      <c r="FL70" s="349"/>
      <c r="FM70" s="349"/>
      <c r="FN70" s="349"/>
      <c r="FO70" s="349"/>
      <c r="FP70" s="349"/>
      <c r="FQ70" s="350"/>
      <c r="FR70" s="349"/>
      <c r="FS70" s="349"/>
      <c r="FT70" s="349"/>
      <c r="FU70" s="349"/>
      <c r="FV70" s="351"/>
      <c r="FW70" s="102"/>
      <c r="FX70" s="103"/>
      <c r="FY70" s="103"/>
      <c r="FZ70" s="103"/>
      <c r="GA70" s="103"/>
      <c r="GB70" s="103"/>
      <c r="GC70" s="103"/>
      <c r="GD70" s="104"/>
      <c r="GG70" s="299"/>
    </row>
    <row r="71" spans="2:189" ht="5.45" customHeight="1">
      <c r="B71" s="85"/>
      <c r="C71" s="86"/>
      <c r="D71" s="86"/>
      <c r="E71" s="86"/>
      <c r="F71" s="86"/>
      <c r="G71" s="86"/>
      <c r="H71" s="87"/>
      <c r="I71" s="212"/>
      <c r="J71" s="213"/>
      <c r="K71" s="213"/>
      <c r="L71" s="213"/>
      <c r="M71" s="213"/>
      <c r="N71" s="214"/>
      <c r="O71" s="192" t="s">
        <v>4</v>
      </c>
      <c r="P71" s="79"/>
      <c r="Q71" s="79"/>
      <c r="R71" s="79"/>
      <c r="S71" s="79"/>
      <c r="T71" s="79"/>
      <c r="U71" s="79"/>
      <c r="V71" s="79"/>
      <c r="W71" s="79"/>
      <c r="X71" s="79"/>
      <c r="Y71" s="79"/>
      <c r="Z71" s="79"/>
      <c r="AA71" s="79"/>
      <c r="AB71" s="79"/>
      <c r="AC71" s="79"/>
      <c r="AD71" s="79"/>
      <c r="AE71" s="79"/>
      <c r="AF71" s="79"/>
      <c r="AG71" s="79"/>
      <c r="AH71" s="80"/>
      <c r="AI71" s="110"/>
      <c r="AJ71" s="108"/>
      <c r="AK71" s="108"/>
      <c r="AL71" s="108"/>
      <c r="AM71" s="108"/>
      <c r="AN71" s="108"/>
      <c r="AO71" s="110"/>
      <c r="AP71" s="108"/>
      <c r="AQ71" s="108"/>
      <c r="AR71" s="108"/>
      <c r="AS71" s="108"/>
      <c r="AT71" s="108"/>
      <c r="AU71" s="110"/>
      <c r="AV71" s="108"/>
      <c r="AW71" s="108"/>
      <c r="AX71" s="108"/>
      <c r="AY71" s="108"/>
      <c r="AZ71" s="108"/>
      <c r="BA71" s="110"/>
      <c r="BB71" s="108"/>
      <c r="BC71" s="108"/>
      <c r="BD71" s="108"/>
      <c r="BE71" s="108"/>
      <c r="BF71" s="108"/>
      <c r="BG71" s="110"/>
      <c r="BH71" s="108"/>
      <c r="BI71" s="108"/>
      <c r="BJ71" s="108"/>
      <c r="BK71" s="108"/>
      <c r="BL71" s="188"/>
      <c r="BM71" s="190"/>
      <c r="BN71" s="108"/>
      <c r="BO71" s="108"/>
      <c r="BP71" s="108"/>
      <c r="BQ71" s="108"/>
      <c r="BR71" s="108"/>
      <c r="BS71" s="110"/>
      <c r="BT71" s="108"/>
      <c r="BU71" s="108"/>
      <c r="BV71" s="108"/>
      <c r="BW71" s="108"/>
      <c r="BX71" s="108"/>
      <c r="BY71" s="110"/>
      <c r="BZ71" s="108"/>
      <c r="CA71" s="108"/>
      <c r="CB71" s="108"/>
      <c r="CC71" s="108"/>
      <c r="CD71" s="108"/>
      <c r="CE71" s="350"/>
      <c r="CF71" s="349"/>
      <c r="CG71" s="349"/>
      <c r="CH71" s="349"/>
      <c r="CI71" s="349"/>
      <c r="CJ71" s="349"/>
      <c r="CK71" s="350"/>
      <c r="CL71" s="349"/>
      <c r="CM71" s="349"/>
      <c r="CN71" s="349"/>
      <c r="CO71" s="349"/>
      <c r="CP71" s="349"/>
      <c r="CQ71" s="91"/>
      <c r="CR71" s="89"/>
      <c r="CS71" s="89"/>
      <c r="CT71" s="89"/>
      <c r="CU71" s="89"/>
      <c r="CV71" s="89"/>
      <c r="CW71" s="91"/>
      <c r="CX71" s="89"/>
      <c r="CY71" s="89"/>
      <c r="CZ71" s="89"/>
      <c r="DA71" s="89"/>
      <c r="DB71" s="89"/>
      <c r="DC71" s="91"/>
      <c r="DD71" s="89"/>
      <c r="DE71" s="89"/>
      <c r="DF71" s="89"/>
      <c r="DG71" s="89"/>
      <c r="DH71" s="89"/>
      <c r="DI71" s="91"/>
      <c r="DJ71" s="89"/>
      <c r="DK71" s="89"/>
      <c r="DL71" s="89"/>
      <c r="DM71" s="89"/>
      <c r="DN71" s="89"/>
      <c r="DO71" s="91"/>
      <c r="DP71" s="89"/>
      <c r="DQ71" s="89"/>
      <c r="DR71" s="89"/>
      <c r="DS71" s="89"/>
      <c r="DT71" s="89"/>
      <c r="DU71" s="91"/>
      <c r="DV71" s="89"/>
      <c r="DW71" s="89"/>
      <c r="DX71" s="89"/>
      <c r="DY71" s="89"/>
      <c r="DZ71" s="89"/>
      <c r="EA71" s="91"/>
      <c r="EB71" s="89"/>
      <c r="EC71" s="89"/>
      <c r="ED71" s="89"/>
      <c r="EE71" s="89"/>
      <c r="EF71" s="89"/>
      <c r="EG71" s="91"/>
      <c r="EH71" s="89"/>
      <c r="EI71" s="89"/>
      <c r="EJ71" s="89"/>
      <c r="EK71" s="89"/>
      <c r="EL71" s="89"/>
      <c r="EM71" s="91"/>
      <c r="EN71" s="89"/>
      <c r="EO71" s="89"/>
      <c r="EP71" s="89"/>
      <c r="EQ71" s="89"/>
      <c r="ER71" s="89"/>
      <c r="ES71" s="91"/>
      <c r="ET71" s="89"/>
      <c r="EU71" s="89"/>
      <c r="EV71" s="89"/>
      <c r="EW71" s="89"/>
      <c r="EX71" s="89"/>
      <c r="EY71" s="350"/>
      <c r="EZ71" s="349"/>
      <c r="FA71" s="349"/>
      <c r="FB71" s="349"/>
      <c r="FC71" s="349"/>
      <c r="FD71" s="349"/>
      <c r="FE71" s="350"/>
      <c r="FF71" s="349"/>
      <c r="FG71" s="349"/>
      <c r="FH71" s="349"/>
      <c r="FI71" s="349"/>
      <c r="FJ71" s="352"/>
      <c r="FK71" s="353"/>
      <c r="FL71" s="349"/>
      <c r="FM71" s="349"/>
      <c r="FN71" s="349"/>
      <c r="FO71" s="349"/>
      <c r="FP71" s="349"/>
      <c r="FQ71" s="350"/>
      <c r="FR71" s="349"/>
      <c r="FS71" s="349"/>
      <c r="FT71" s="349"/>
      <c r="FU71" s="349"/>
      <c r="FV71" s="351"/>
      <c r="FW71" s="102">
        <f t="shared" ref="FW71" ca="1" si="36">Ccount(AI71:FV72,20)*10/2/1440</f>
        <v>0.25</v>
      </c>
      <c r="FX71" s="103"/>
      <c r="FY71" s="103"/>
      <c r="FZ71" s="103"/>
      <c r="GA71" s="103"/>
      <c r="GB71" s="103"/>
      <c r="GC71" s="103"/>
      <c r="GD71" s="104"/>
      <c r="GG71" s="299">
        <f t="shared" ref="GG71:GG107" ca="1" si="37">Ccount(AI71:FV72,20)*10/2/1440</f>
        <v>0.25</v>
      </c>
    </row>
    <row r="72" spans="2:189" ht="5.45" customHeight="1">
      <c r="B72" s="85"/>
      <c r="C72" s="86"/>
      <c r="D72" s="86"/>
      <c r="E72" s="86"/>
      <c r="F72" s="86"/>
      <c r="G72" s="86"/>
      <c r="H72" s="87"/>
      <c r="I72" s="212"/>
      <c r="J72" s="213"/>
      <c r="K72" s="213"/>
      <c r="L72" s="213"/>
      <c r="M72" s="213"/>
      <c r="N72" s="214"/>
      <c r="O72" s="68"/>
      <c r="P72" s="69"/>
      <c r="Q72" s="69"/>
      <c r="R72" s="69"/>
      <c r="S72" s="69"/>
      <c r="T72" s="69"/>
      <c r="U72" s="69"/>
      <c r="V72" s="69"/>
      <c r="W72" s="69"/>
      <c r="X72" s="69"/>
      <c r="Y72" s="69"/>
      <c r="Z72" s="69"/>
      <c r="AA72" s="69"/>
      <c r="AB72" s="69"/>
      <c r="AC72" s="69"/>
      <c r="AD72" s="69"/>
      <c r="AE72" s="69"/>
      <c r="AF72" s="69"/>
      <c r="AG72" s="69"/>
      <c r="AH72" s="70"/>
      <c r="AI72" s="110"/>
      <c r="AJ72" s="108"/>
      <c r="AK72" s="108"/>
      <c r="AL72" s="108"/>
      <c r="AM72" s="108"/>
      <c r="AN72" s="108"/>
      <c r="AO72" s="110"/>
      <c r="AP72" s="108"/>
      <c r="AQ72" s="108"/>
      <c r="AR72" s="108"/>
      <c r="AS72" s="108"/>
      <c r="AT72" s="108"/>
      <c r="AU72" s="110"/>
      <c r="AV72" s="108"/>
      <c r="AW72" s="108"/>
      <c r="AX72" s="108"/>
      <c r="AY72" s="108"/>
      <c r="AZ72" s="108"/>
      <c r="BA72" s="110"/>
      <c r="BB72" s="108"/>
      <c r="BC72" s="108"/>
      <c r="BD72" s="108"/>
      <c r="BE72" s="108"/>
      <c r="BF72" s="108"/>
      <c r="BG72" s="110"/>
      <c r="BH72" s="108"/>
      <c r="BI72" s="108"/>
      <c r="BJ72" s="108"/>
      <c r="BK72" s="108"/>
      <c r="BL72" s="188"/>
      <c r="BM72" s="190"/>
      <c r="BN72" s="108"/>
      <c r="BO72" s="108"/>
      <c r="BP72" s="108"/>
      <c r="BQ72" s="108"/>
      <c r="BR72" s="108"/>
      <c r="BS72" s="110"/>
      <c r="BT72" s="108"/>
      <c r="BU72" s="108"/>
      <c r="BV72" s="108"/>
      <c r="BW72" s="108"/>
      <c r="BX72" s="108"/>
      <c r="BY72" s="110"/>
      <c r="BZ72" s="108"/>
      <c r="CA72" s="108"/>
      <c r="CB72" s="108"/>
      <c r="CC72" s="108"/>
      <c r="CD72" s="108"/>
      <c r="CE72" s="350"/>
      <c r="CF72" s="349"/>
      <c r="CG72" s="349"/>
      <c r="CH72" s="349"/>
      <c r="CI72" s="349"/>
      <c r="CJ72" s="349"/>
      <c r="CK72" s="350"/>
      <c r="CL72" s="349"/>
      <c r="CM72" s="349"/>
      <c r="CN72" s="349"/>
      <c r="CO72" s="349"/>
      <c r="CP72" s="349"/>
      <c r="CQ72" s="91"/>
      <c r="CR72" s="89"/>
      <c r="CS72" s="89"/>
      <c r="CT72" s="89"/>
      <c r="CU72" s="89"/>
      <c r="CV72" s="89"/>
      <c r="CW72" s="91"/>
      <c r="CX72" s="89"/>
      <c r="CY72" s="89"/>
      <c r="CZ72" s="89"/>
      <c r="DA72" s="89"/>
      <c r="DB72" s="89"/>
      <c r="DC72" s="91"/>
      <c r="DD72" s="89"/>
      <c r="DE72" s="89"/>
      <c r="DF72" s="89"/>
      <c r="DG72" s="89"/>
      <c r="DH72" s="89"/>
      <c r="DI72" s="91"/>
      <c r="DJ72" s="89"/>
      <c r="DK72" s="89"/>
      <c r="DL72" s="89"/>
      <c r="DM72" s="89"/>
      <c r="DN72" s="89"/>
      <c r="DO72" s="91"/>
      <c r="DP72" s="89"/>
      <c r="DQ72" s="89"/>
      <c r="DR72" s="89"/>
      <c r="DS72" s="89"/>
      <c r="DT72" s="89"/>
      <c r="DU72" s="91"/>
      <c r="DV72" s="89"/>
      <c r="DW72" s="89"/>
      <c r="DX72" s="89"/>
      <c r="DY72" s="89"/>
      <c r="DZ72" s="89"/>
      <c r="EA72" s="91"/>
      <c r="EB72" s="89"/>
      <c r="EC72" s="89"/>
      <c r="ED72" s="89"/>
      <c r="EE72" s="89"/>
      <c r="EF72" s="89"/>
      <c r="EG72" s="91"/>
      <c r="EH72" s="89"/>
      <c r="EI72" s="89"/>
      <c r="EJ72" s="89"/>
      <c r="EK72" s="89"/>
      <c r="EL72" s="89"/>
      <c r="EM72" s="91"/>
      <c r="EN72" s="89"/>
      <c r="EO72" s="89"/>
      <c r="EP72" s="89"/>
      <c r="EQ72" s="89"/>
      <c r="ER72" s="89"/>
      <c r="ES72" s="91"/>
      <c r="ET72" s="89"/>
      <c r="EU72" s="89"/>
      <c r="EV72" s="89"/>
      <c r="EW72" s="89"/>
      <c r="EX72" s="89"/>
      <c r="EY72" s="350"/>
      <c r="EZ72" s="349"/>
      <c r="FA72" s="349"/>
      <c r="FB72" s="349"/>
      <c r="FC72" s="349"/>
      <c r="FD72" s="349"/>
      <c r="FE72" s="350"/>
      <c r="FF72" s="349"/>
      <c r="FG72" s="349"/>
      <c r="FH72" s="349"/>
      <c r="FI72" s="349"/>
      <c r="FJ72" s="352"/>
      <c r="FK72" s="353"/>
      <c r="FL72" s="349"/>
      <c r="FM72" s="349"/>
      <c r="FN72" s="349"/>
      <c r="FO72" s="349"/>
      <c r="FP72" s="349"/>
      <c r="FQ72" s="350"/>
      <c r="FR72" s="349"/>
      <c r="FS72" s="349"/>
      <c r="FT72" s="349"/>
      <c r="FU72" s="349"/>
      <c r="FV72" s="351"/>
      <c r="FW72" s="102"/>
      <c r="FX72" s="103"/>
      <c r="FY72" s="103"/>
      <c r="FZ72" s="103"/>
      <c r="GA72" s="103"/>
      <c r="GB72" s="103"/>
      <c r="GC72" s="103"/>
      <c r="GD72" s="104"/>
      <c r="GG72" s="299"/>
    </row>
    <row r="73" spans="2:189" ht="5.45" customHeight="1">
      <c r="B73" s="85"/>
      <c r="C73" s="86"/>
      <c r="D73" s="86"/>
      <c r="E73" s="86"/>
      <c r="F73" s="86"/>
      <c r="G73" s="86"/>
      <c r="H73" s="87"/>
      <c r="I73" s="212"/>
      <c r="J73" s="213"/>
      <c r="K73" s="213"/>
      <c r="L73" s="213"/>
      <c r="M73" s="213"/>
      <c r="N73" s="214"/>
      <c r="O73" s="192" t="s">
        <v>5</v>
      </c>
      <c r="P73" s="79"/>
      <c r="Q73" s="79"/>
      <c r="R73" s="79"/>
      <c r="S73" s="79"/>
      <c r="T73" s="79"/>
      <c r="U73" s="79"/>
      <c r="V73" s="79"/>
      <c r="W73" s="79"/>
      <c r="X73" s="79"/>
      <c r="Y73" s="79"/>
      <c r="Z73" s="79"/>
      <c r="AA73" s="79"/>
      <c r="AB73" s="79"/>
      <c r="AC73" s="79"/>
      <c r="AD73" s="79"/>
      <c r="AE73" s="79"/>
      <c r="AF73" s="79"/>
      <c r="AG73" s="79"/>
      <c r="AH73" s="80"/>
      <c r="AI73" s="110"/>
      <c r="AJ73" s="108"/>
      <c r="AK73" s="108"/>
      <c r="AL73" s="108"/>
      <c r="AM73" s="108"/>
      <c r="AN73" s="108"/>
      <c r="AO73" s="110"/>
      <c r="AP73" s="108"/>
      <c r="AQ73" s="108"/>
      <c r="AR73" s="108"/>
      <c r="AS73" s="108"/>
      <c r="AT73" s="108"/>
      <c r="AU73" s="110"/>
      <c r="AV73" s="108"/>
      <c r="AW73" s="108"/>
      <c r="AX73" s="108"/>
      <c r="AY73" s="108"/>
      <c r="AZ73" s="108"/>
      <c r="BA73" s="110"/>
      <c r="BB73" s="108"/>
      <c r="BC73" s="108"/>
      <c r="BD73" s="108"/>
      <c r="BE73" s="108"/>
      <c r="BF73" s="108"/>
      <c r="BG73" s="110"/>
      <c r="BH73" s="108"/>
      <c r="BI73" s="108"/>
      <c r="BJ73" s="108"/>
      <c r="BK73" s="108"/>
      <c r="BL73" s="188"/>
      <c r="BM73" s="190"/>
      <c r="BN73" s="108"/>
      <c r="BO73" s="108"/>
      <c r="BP73" s="108"/>
      <c r="BQ73" s="108"/>
      <c r="BR73" s="108"/>
      <c r="BS73" s="110"/>
      <c r="BT73" s="108"/>
      <c r="BU73" s="108"/>
      <c r="BV73" s="108"/>
      <c r="BW73" s="108"/>
      <c r="BX73" s="108"/>
      <c r="BY73" s="110"/>
      <c r="BZ73" s="108"/>
      <c r="CA73" s="108"/>
      <c r="CB73" s="108"/>
      <c r="CC73" s="108"/>
      <c r="CD73" s="108"/>
      <c r="CE73" s="110"/>
      <c r="CF73" s="108"/>
      <c r="CG73" s="89"/>
      <c r="CH73" s="89"/>
      <c r="CI73" s="89"/>
      <c r="CJ73" s="89"/>
      <c r="CK73" s="91"/>
      <c r="CL73" s="89"/>
      <c r="CM73" s="89"/>
      <c r="CN73" s="89"/>
      <c r="CO73" s="89"/>
      <c r="CP73" s="89"/>
      <c r="CQ73" s="91"/>
      <c r="CR73" s="89"/>
      <c r="CS73" s="89"/>
      <c r="CT73" s="89"/>
      <c r="CU73" s="89"/>
      <c r="CV73" s="89"/>
      <c r="CW73" s="91"/>
      <c r="CX73" s="89"/>
      <c r="CY73" s="89"/>
      <c r="CZ73" s="89"/>
      <c r="DA73" s="89"/>
      <c r="DB73" s="89"/>
      <c r="DC73" s="91"/>
      <c r="DD73" s="89"/>
      <c r="DE73" s="89"/>
      <c r="DF73" s="89"/>
      <c r="DG73" s="89"/>
      <c r="DH73" s="89"/>
      <c r="DI73" s="350"/>
      <c r="DJ73" s="349"/>
      <c r="DK73" s="349"/>
      <c r="DL73" s="349"/>
      <c r="DM73" s="349"/>
      <c r="DN73" s="349"/>
      <c r="DO73" s="350"/>
      <c r="DP73" s="349"/>
      <c r="DQ73" s="349"/>
      <c r="DR73" s="349"/>
      <c r="DS73" s="349"/>
      <c r="DT73" s="349"/>
      <c r="DU73" s="350"/>
      <c r="DV73" s="349"/>
      <c r="DW73" s="349"/>
      <c r="DX73" s="349"/>
      <c r="DY73" s="349"/>
      <c r="DZ73" s="349"/>
      <c r="EA73" s="350"/>
      <c r="EB73" s="349"/>
      <c r="EC73" s="349"/>
      <c r="ED73" s="349"/>
      <c r="EE73" s="349"/>
      <c r="EF73" s="349"/>
      <c r="EG73" s="350"/>
      <c r="EH73" s="349"/>
      <c r="EI73" s="349"/>
      <c r="EJ73" s="349"/>
      <c r="EK73" s="349"/>
      <c r="EL73" s="349"/>
      <c r="EM73" s="350"/>
      <c r="EN73" s="349"/>
      <c r="EO73" s="349"/>
      <c r="EP73" s="349"/>
      <c r="EQ73" s="349"/>
      <c r="ER73" s="349"/>
      <c r="ES73" s="350"/>
      <c r="ET73" s="349"/>
      <c r="EU73" s="349"/>
      <c r="EV73" s="349"/>
      <c r="EW73" s="349"/>
      <c r="EX73" s="349"/>
      <c r="EY73" s="91"/>
      <c r="EZ73" s="89"/>
      <c r="FA73" s="89"/>
      <c r="FB73" s="89"/>
      <c r="FC73" s="89"/>
      <c r="FD73" s="89"/>
      <c r="FE73" s="91"/>
      <c r="FF73" s="89"/>
      <c r="FG73" s="89"/>
      <c r="FH73" s="89"/>
      <c r="FI73" s="89"/>
      <c r="FJ73" s="141"/>
      <c r="FK73" s="143"/>
      <c r="FL73" s="89"/>
      <c r="FM73" s="89"/>
      <c r="FN73" s="108"/>
      <c r="FO73" s="108"/>
      <c r="FP73" s="108"/>
      <c r="FQ73" s="110"/>
      <c r="FR73" s="108"/>
      <c r="FS73" s="108"/>
      <c r="FT73" s="108"/>
      <c r="FU73" s="108"/>
      <c r="FV73" s="100"/>
      <c r="FW73" s="102">
        <f t="shared" ref="FW73" ca="1" si="38">Ccount(AI73:FV74,20)*10/2/1440</f>
        <v>0.29166666666666669</v>
      </c>
      <c r="FX73" s="103"/>
      <c r="FY73" s="103"/>
      <c r="FZ73" s="103"/>
      <c r="GA73" s="103"/>
      <c r="GB73" s="103"/>
      <c r="GC73" s="103"/>
      <c r="GD73" s="104"/>
      <c r="GG73" s="299">
        <f t="shared" ref="GG73:GG109" ca="1" si="39">Ccount(AI73:FV74,20)*10/2/1440</f>
        <v>0.29166666666666669</v>
      </c>
    </row>
    <row r="74" spans="2:189" ht="5.45" customHeight="1">
      <c r="B74" s="85"/>
      <c r="C74" s="86"/>
      <c r="D74" s="86"/>
      <c r="E74" s="86"/>
      <c r="F74" s="86"/>
      <c r="G74" s="86"/>
      <c r="H74" s="87"/>
      <c r="I74" s="212"/>
      <c r="J74" s="213"/>
      <c r="K74" s="213"/>
      <c r="L74" s="213"/>
      <c r="M74" s="213"/>
      <c r="N74" s="214"/>
      <c r="O74" s="68"/>
      <c r="P74" s="69"/>
      <c r="Q74" s="69"/>
      <c r="R74" s="69"/>
      <c r="S74" s="69"/>
      <c r="T74" s="69"/>
      <c r="U74" s="69"/>
      <c r="V74" s="69"/>
      <c r="W74" s="69"/>
      <c r="X74" s="69"/>
      <c r="Y74" s="69"/>
      <c r="Z74" s="69"/>
      <c r="AA74" s="69"/>
      <c r="AB74" s="69"/>
      <c r="AC74" s="69"/>
      <c r="AD74" s="69"/>
      <c r="AE74" s="69"/>
      <c r="AF74" s="69"/>
      <c r="AG74" s="69"/>
      <c r="AH74" s="70"/>
      <c r="AI74" s="110"/>
      <c r="AJ74" s="108"/>
      <c r="AK74" s="108"/>
      <c r="AL74" s="108"/>
      <c r="AM74" s="108"/>
      <c r="AN74" s="108"/>
      <c r="AO74" s="110"/>
      <c r="AP74" s="108"/>
      <c r="AQ74" s="108"/>
      <c r="AR74" s="108"/>
      <c r="AS74" s="108"/>
      <c r="AT74" s="108"/>
      <c r="AU74" s="110"/>
      <c r="AV74" s="108"/>
      <c r="AW74" s="108"/>
      <c r="AX74" s="108"/>
      <c r="AY74" s="108"/>
      <c r="AZ74" s="108"/>
      <c r="BA74" s="110"/>
      <c r="BB74" s="108"/>
      <c r="BC74" s="108"/>
      <c r="BD74" s="108"/>
      <c r="BE74" s="108"/>
      <c r="BF74" s="108"/>
      <c r="BG74" s="110"/>
      <c r="BH74" s="108"/>
      <c r="BI74" s="108"/>
      <c r="BJ74" s="108"/>
      <c r="BK74" s="108"/>
      <c r="BL74" s="188"/>
      <c r="BM74" s="190"/>
      <c r="BN74" s="108"/>
      <c r="BO74" s="108"/>
      <c r="BP74" s="108"/>
      <c r="BQ74" s="108"/>
      <c r="BR74" s="108"/>
      <c r="BS74" s="110"/>
      <c r="BT74" s="108"/>
      <c r="BU74" s="108"/>
      <c r="BV74" s="108"/>
      <c r="BW74" s="108"/>
      <c r="BX74" s="108"/>
      <c r="BY74" s="110"/>
      <c r="BZ74" s="108"/>
      <c r="CA74" s="108"/>
      <c r="CB74" s="108"/>
      <c r="CC74" s="108"/>
      <c r="CD74" s="108"/>
      <c r="CE74" s="110"/>
      <c r="CF74" s="108"/>
      <c r="CG74" s="89"/>
      <c r="CH74" s="89"/>
      <c r="CI74" s="89"/>
      <c r="CJ74" s="89"/>
      <c r="CK74" s="91"/>
      <c r="CL74" s="89"/>
      <c r="CM74" s="89"/>
      <c r="CN74" s="89"/>
      <c r="CO74" s="89"/>
      <c r="CP74" s="89"/>
      <c r="CQ74" s="91"/>
      <c r="CR74" s="89"/>
      <c r="CS74" s="89"/>
      <c r="CT74" s="89"/>
      <c r="CU74" s="89"/>
      <c r="CV74" s="89"/>
      <c r="CW74" s="91"/>
      <c r="CX74" s="89"/>
      <c r="CY74" s="89"/>
      <c r="CZ74" s="89"/>
      <c r="DA74" s="89"/>
      <c r="DB74" s="89"/>
      <c r="DC74" s="91"/>
      <c r="DD74" s="89"/>
      <c r="DE74" s="89"/>
      <c r="DF74" s="89"/>
      <c r="DG74" s="89"/>
      <c r="DH74" s="89"/>
      <c r="DI74" s="350"/>
      <c r="DJ74" s="349"/>
      <c r="DK74" s="349"/>
      <c r="DL74" s="349"/>
      <c r="DM74" s="349"/>
      <c r="DN74" s="349"/>
      <c r="DO74" s="350"/>
      <c r="DP74" s="349"/>
      <c r="DQ74" s="349"/>
      <c r="DR74" s="349"/>
      <c r="DS74" s="349"/>
      <c r="DT74" s="349"/>
      <c r="DU74" s="350"/>
      <c r="DV74" s="349"/>
      <c r="DW74" s="349"/>
      <c r="DX74" s="349"/>
      <c r="DY74" s="349"/>
      <c r="DZ74" s="349"/>
      <c r="EA74" s="350"/>
      <c r="EB74" s="349"/>
      <c r="EC74" s="349"/>
      <c r="ED74" s="349"/>
      <c r="EE74" s="349"/>
      <c r="EF74" s="349"/>
      <c r="EG74" s="350"/>
      <c r="EH74" s="349"/>
      <c r="EI74" s="349"/>
      <c r="EJ74" s="349"/>
      <c r="EK74" s="349"/>
      <c r="EL74" s="349"/>
      <c r="EM74" s="350"/>
      <c r="EN74" s="349"/>
      <c r="EO74" s="349"/>
      <c r="EP74" s="349"/>
      <c r="EQ74" s="349"/>
      <c r="ER74" s="349"/>
      <c r="ES74" s="350"/>
      <c r="ET74" s="349"/>
      <c r="EU74" s="349"/>
      <c r="EV74" s="349"/>
      <c r="EW74" s="349"/>
      <c r="EX74" s="349"/>
      <c r="EY74" s="91"/>
      <c r="EZ74" s="89"/>
      <c r="FA74" s="89"/>
      <c r="FB74" s="89"/>
      <c r="FC74" s="89"/>
      <c r="FD74" s="89"/>
      <c r="FE74" s="91"/>
      <c r="FF74" s="89"/>
      <c r="FG74" s="89"/>
      <c r="FH74" s="89"/>
      <c r="FI74" s="89"/>
      <c r="FJ74" s="141"/>
      <c r="FK74" s="143"/>
      <c r="FL74" s="89"/>
      <c r="FM74" s="89"/>
      <c r="FN74" s="108"/>
      <c r="FO74" s="108"/>
      <c r="FP74" s="108"/>
      <c r="FQ74" s="110"/>
      <c r="FR74" s="108"/>
      <c r="FS74" s="108"/>
      <c r="FT74" s="108"/>
      <c r="FU74" s="108"/>
      <c r="FV74" s="100"/>
      <c r="FW74" s="102"/>
      <c r="FX74" s="103"/>
      <c r="FY74" s="103"/>
      <c r="FZ74" s="103"/>
      <c r="GA74" s="103"/>
      <c r="GB74" s="103"/>
      <c r="GC74" s="103"/>
      <c r="GD74" s="104"/>
      <c r="GG74" s="299"/>
    </row>
    <row r="75" spans="2:189" ht="5.45" customHeight="1">
      <c r="B75" s="85"/>
      <c r="C75" s="86"/>
      <c r="D75" s="86"/>
      <c r="E75" s="86"/>
      <c r="F75" s="86"/>
      <c r="G75" s="86"/>
      <c r="H75" s="87"/>
      <c r="I75" s="212"/>
      <c r="J75" s="213"/>
      <c r="K75" s="213"/>
      <c r="L75" s="213"/>
      <c r="M75" s="213"/>
      <c r="N75" s="214"/>
      <c r="O75" s="192" t="s">
        <v>6</v>
      </c>
      <c r="P75" s="79"/>
      <c r="Q75" s="79"/>
      <c r="R75" s="79"/>
      <c r="S75" s="79"/>
      <c r="T75" s="79"/>
      <c r="U75" s="79"/>
      <c r="V75" s="79"/>
      <c r="W75" s="79"/>
      <c r="X75" s="79"/>
      <c r="Y75" s="79"/>
      <c r="Z75" s="79"/>
      <c r="AA75" s="79"/>
      <c r="AB75" s="79"/>
      <c r="AC75" s="79"/>
      <c r="AD75" s="79"/>
      <c r="AE75" s="79"/>
      <c r="AF75" s="79"/>
      <c r="AG75" s="79"/>
      <c r="AH75" s="80"/>
      <c r="AI75" s="110"/>
      <c r="AJ75" s="108"/>
      <c r="AK75" s="108"/>
      <c r="AL75" s="108"/>
      <c r="AM75" s="108"/>
      <c r="AN75" s="108"/>
      <c r="AO75" s="110"/>
      <c r="AP75" s="108"/>
      <c r="AQ75" s="108"/>
      <c r="AR75" s="108"/>
      <c r="AS75" s="108"/>
      <c r="AT75" s="108"/>
      <c r="AU75" s="110"/>
      <c r="AV75" s="108"/>
      <c r="AW75" s="108"/>
      <c r="AX75" s="108"/>
      <c r="AY75" s="108"/>
      <c r="AZ75" s="108"/>
      <c r="BA75" s="110"/>
      <c r="BB75" s="108"/>
      <c r="BC75" s="108"/>
      <c r="BD75" s="108"/>
      <c r="BE75" s="108"/>
      <c r="BF75" s="108"/>
      <c r="BG75" s="110"/>
      <c r="BH75" s="108"/>
      <c r="BI75" s="108"/>
      <c r="BJ75" s="108"/>
      <c r="BK75" s="108"/>
      <c r="BL75" s="188"/>
      <c r="BM75" s="190"/>
      <c r="BN75" s="108"/>
      <c r="BO75" s="108"/>
      <c r="BP75" s="108"/>
      <c r="BQ75" s="108"/>
      <c r="BR75" s="108"/>
      <c r="BS75" s="110"/>
      <c r="BT75" s="108"/>
      <c r="BU75" s="108"/>
      <c r="BV75" s="108"/>
      <c r="BW75" s="108"/>
      <c r="BX75" s="108"/>
      <c r="BY75" s="110"/>
      <c r="BZ75" s="108"/>
      <c r="CA75" s="108"/>
      <c r="CB75" s="108"/>
      <c r="CC75" s="108"/>
      <c r="CD75" s="108"/>
      <c r="CE75" s="110"/>
      <c r="CF75" s="108"/>
      <c r="CG75" s="89"/>
      <c r="CH75" s="89"/>
      <c r="CI75" s="89"/>
      <c r="CJ75" s="89"/>
      <c r="CK75" s="91"/>
      <c r="CL75" s="89"/>
      <c r="CM75" s="89"/>
      <c r="CN75" s="89"/>
      <c r="CO75" s="89"/>
      <c r="CP75" s="89"/>
      <c r="CQ75" s="350"/>
      <c r="CR75" s="349"/>
      <c r="CS75" s="349"/>
      <c r="CT75" s="349"/>
      <c r="CU75" s="349"/>
      <c r="CV75" s="349"/>
      <c r="CW75" s="350"/>
      <c r="CX75" s="349"/>
      <c r="CY75" s="349"/>
      <c r="CZ75" s="349"/>
      <c r="DA75" s="349"/>
      <c r="DB75" s="349"/>
      <c r="DC75" s="350"/>
      <c r="DD75" s="349"/>
      <c r="DE75" s="349"/>
      <c r="DF75" s="349"/>
      <c r="DG75" s="349"/>
      <c r="DH75" s="349"/>
      <c r="DI75" s="350"/>
      <c r="DJ75" s="349"/>
      <c r="DK75" s="349"/>
      <c r="DL75" s="349"/>
      <c r="DM75" s="349"/>
      <c r="DN75" s="349"/>
      <c r="DO75" s="350"/>
      <c r="DP75" s="349"/>
      <c r="DQ75" s="349"/>
      <c r="DR75" s="349"/>
      <c r="DS75" s="349"/>
      <c r="DT75" s="349"/>
      <c r="DU75" s="350"/>
      <c r="DV75" s="349"/>
      <c r="DW75" s="349"/>
      <c r="DX75" s="349"/>
      <c r="DY75" s="349"/>
      <c r="DZ75" s="349"/>
      <c r="EA75" s="350"/>
      <c r="EB75" s="349"/>
      <c r="EC75" s="349"/>
      <c r="ED75" s="349"/>
      <c r="EE75" s="349"/>
      <c r="EF75" s="349"/>
      <c r="EG75" s="350"/>
      <c r="EH75" s="349"/>
      <c r="EI75" s="349"/>
      <c r="EJ75" s="349"/>
      <c r="EK75" s="349"/>
      <c r="EL75" s="349"/>
      <c r="EM75" s="350"/>
      <c r="EN75" s="349"/>
      <c r="EO75" s="349"/>
      <c r="EP75" s="349"/>
      <c r="EQ75" s="349"/>
      <c r="ER75" s="349"/>
      <c r="ES75" s="350"/>
      <c r="ET75" s="349"/>
      <c r="EU75" s="349"/>
      <c r="EV75" s="349"/>
      <c r="EW75" s="349"/>
      <c r="EX75" s="349"/>
      <c r="EY75" s="91"/>
      <c r="EZ75" s="89"/>
      <c r="FA75" s="89"/>
      <c r="FB75" s="89"/>
      <c r="FC75" s="89"/>
      <c r="FD75" s="89"/>
      <c r="FE75" s="91"/>
      <c r="FF75" s="89"/>
      <c r="FG75" s="89"/>
      <c r="FH75" s="89"/>
      <c r="FI75" s="89"/>
      <c r="FJ75" s="141"/>
      <c r="FK75" s="143"/>
      <c r="FL75" s="89"/>
      <c r="FM75" s="89"/>
      <c r="FN75" s="108"/>
      <c r="FO75" s="108"/>
      <c r="FP75" s="108"/>
      <c r="FQ75" s="110"/>
      <c r="FR75" s="108"/>
      <c r="FS75" s="108"/>
      <c r="FT75" s="108"/>
      <c r="FU75" s="108"/>
      <c r="FV75" s="100"/>
      <c r="FW75" s="102">
        <f t="shared" ref="FW75" ca="1" si="40">Ccount(AI75:FV76,20)*10/2/1440</f>
        <v>0.41666666666666669</v>
      </c>
      <c r="FX75" s="103"/>
      <c r="FY75" s="103"/>
      <c r="FZ75" s="103"/>
      <c r="GA75" s="103"/>
      <c r="GB75" s="103"/>
      <c r="GC75" s="103"/>
      <c r="GD75" s="104"/>
      <c r="GG75" s="299">
        <f t="shared" ref="GG75:GG111" ca="1" si="41">Ccount(AI75:FV76,20)*10/2/1440</f>
        <v>0.41666666666666669</v>
      </c>
    </row>
    <row r="76" spans="2:189" ht="5.45" customHeight="1">
      <c r="B76" s="85"/>
      <c r="C76" s="86"/>
      <c r="D76" s="86"/>
      <c r="E76" s="86"/>
      <c r="F76" s="86"/>
      <c r="G76" s="86"/>
      <c r="H76" s="87"/>
      <c r="I76" s="212"/>
      <c r="J76" s="213"/>
      <c r="K76" s="213"/>
      <c r="L76" s="213"/>
      <c r="M76" s="213"/>
      <c r="N76" s="214"/>
      <c r="O76" s="68"/>
      <c r="P76" s="69"/>
      <c r="Q76" s="69"/>
      <c r="R76" s="69"/>
      <c r="S76" s="69"/>
      <c r="T76" s="69"/>
      <c r="U76" s="69"/>
      <c r="V76" s="69"/>
      <c r="W76" s="69"/>
      <c r="X76" s="69"/>
      <c r="Y76" s="69"/>
      <c r="Z76" s="69"/>
      <c r="AA76" s="69"/>
      <c r="AB76" s="69"/>
      <c r="AC76" s="69"/>
      <c r="AD76" s="69"/>
      <c r="AE76" s="69"/>
      <c r="AF76" s="69"/>
      <c r="AG76" s="69"/>
      <c r="AH76" s="70"/>
      <c r="AI76" s="110"/>
      <c r="AJ76" s="108"/>
      <c r="AK76" s="108"/>
      <c r="AL76" s="108"/>
      <c r="AM76" s="108"/>
      <c r="AN76" s="108"/>
      <c r="AO76" s="110"/>
      <c r="AP76" s="108"/>
      <c r="AQ76" s="108"/>
      <c r="AR76" s="108"/>
      <c r="AS76" s="108"/>
      <c r="AT76" s="108"/>
      <c r="AU76" s="110"/>
      <c r="AV76" s="108"/>
      <c r="AW76" s="108"/>
      <c r="AX76" s="108"/>
      <c r="AY76" s="108"/>
      <c r="AZ76" s="108"/>
      <c r="BA76" s="110"/>
      <c r="BB76" s="108"/>
      <c r="BC76" s="108"/>
      <c r="BD76" s="108"/>
      <c r="BE76" s="108"/>
      <c r="BF76" s="108"/>
      <c r="BG76" s="110"/>
      <c r="BH76" s="108"/>
      <c r="BI76" s="108"/>
      <c r="BJ76" s="108"/>
      <c r="BK76" s="108"/>
      <c r="BL76" s="188"/>
      <c r="BM76" s="190"/>
      <c r="BN76" s="108"/>
      <c r="BO76" s="108"/>
      <c r="BP76" s="108"/>
      <c r="BQ76" s="108"/>
      <c r="BR76" s="108"/>
      <c r="BS76" s="110"/>
      <c r="BT76" s="108"/>
      <c r="BU76" s="108"/>
      <c r="BV76" s="108"/>
      <c r="BW76" s="108"/>
      <c r="BX76" s="108"/>
      <c r="BY76" s="110"/>
      <c r="BZ76" s="108"/>
      <c r="CA76" s="108"/>
      <c r="CB76" s="108"/>
      <c r="CC76" s="108"/>
      <c r="CD76" s="108"/>
      <c r="CE76" s="110"/>
      <c r="CF76" s="108"/>
      <c r="CG76" s="89"/>
      <c r="CH76" s="89"/>
      <c r="CI76" s="89"/>
      <c r="CJ76" s="89"/>
      <c r="CK76" s="91"/>
      <c r="CL76" s="89"/>
      <c r="CM76" s="89"/>
      <c r="CN76" s="89"/>
      <c r="CO76" s="89"/>
      <c r="CP76" s="89"/>
      <c r="CQ76" s="350"/>
      <c r="CR76" s="349"/>
      <c r="CS76" s="349"/>
      <c r="CT76" s="349"/>
      <c r="CU76" s="349"/>
      <c r="CV76" s="349"/>
      <c r="CW76" s="350"/>
      <c r="CX76" s="349"/>
      <c r="CY76" s="349"/>
      <c r="CZ76" s="349"/>
      <c r="DA76" s="349"/>
      <c r="DB76" s="349"/>
      <c r="DC76" s="350"/>
      <c r="DD76" s="349"/>
      <c r="DE76" s="349"/>
      <c r="DF76" s="349"/>
      <c r="DG76" s="349"/>
      <c r="DH76" s="349"/>
      <c r="DI76" s="350"/>
      <c r="DJ76" s="349"/>
      <c r="DK76" s="349"/>
      <c r="DL76" s="349"/>
      <c r="DM76" s="349"/>
      <c r="DN76" s="349"/>
      <c r="DO76" s="350"/>
      <c r="DP76" s="349"/>
      <c r="DQ76" s="349"/>
      <c r="DR76" s="349"/>
      <c r="DS76" s="349"/>
      <c r="DT76" s="349"/>
      <c r="DU76" s="350"/>
      <c r="DV76" s="349"/>
      <c r="DW76" s="349"/>
      <c r="DX76" s="349"/>
      <c r="DY76" s="349"/>
      <c r="DZ76" s="349"/>
      <c r="EA76" s="350"/>
      <c r="EB76" s="349"/>
      <c r="EC76" s="349"/>
      <c r="ED76" s="349"/>
      <c r="EE76" s="349"/>
      <c r="EF76" s="349"/>
      <c r="EG76" s="350"/>
      <c r="EH76" s="349"/>
      <c r="EI76" s="349"/>
      <c r="EJ76" s="349"/>
      <c r="EK76" s="349"/>
      <c r="EL76" s="349"/>
      <c r="EM76" s="350"/>
      <c r="EN76" s="349"/>
      <c r="EO76" s="349"/>
      <c r="EP76" s="349"/>
      <c r="EQ76" s="349"/>
      <c r="ER76" s="349"/>
      <c r="ES76" s="350"/>
      <c r="ET76" s="349"/>
      <c r="EU76" s="349"/>
      <c r="EV76" s="349"/>
      <c r="EW76" s="349"/>
      <c r="EX76" s="349"/>
      <c r="EY76" s="91"/>
      <c r="EZ76" s="89"/>
      <c r="FA76" s="89"/>
      <c r="FB76" s="89"/>
      <c r="FC76" s="89"/>
      <c r="FD76" s="89"/>
      <c r="FE76" s="91"/>
      <c r="FF76" s="89"/>
      <c r="FG76" s="89"/>
      <c r="FH76" s="89"/>
      <c r="FI76" s="89"/>
      <c r="FJ76" s="141"/>
      <c r="FK76" s="143"/>
      <c r="FL76" s="89"/>
      <c r="FM76" s="89"/>
      <c r="FN76" s="108"/>
      <c r="FO76" s="108"/>
      <c r="FP76" s="108"/>
      <c r="FQ76" s="110"/>
      <c r="FR76" s="108"/>
      <c r="FS76" s="108"/>
      <c r="FT76" s="108"/>
      <c r="FU76" s="108"/>
      <c r="FV76" s="100"/>
      <c r="FW76" s="102"/>
      <c r="FX76" s="103"/>
      <c r="FY76" s="103"/>
      <c r="FZ76" s="103"/>
      <c r="GA76" s="103"/>
      <c r="GB76" s="103"/>
      <c r="GC76" s="103"/>
      <c r="GD76" s="104"/>
      <c r="GG76" s="299"/>
    </row>
    <row r="77" spans="2:189" ht="5.45" customHeight="1">
      <c r="B77" s="85"/>
      <c r="C77" s="86"/>
      <c r="D77" s="86"/>
      <c r="E77" s="86"/>
      <c r="F77" s="86"/>
      <c r="G77" s="86"/>
      <c r="H77" s="87"/>
      <c r="I77" s="212"/>
      <c r="J77" s="213"/>
      <c r="K77" s="213"/>
      <c r="L77" s="213"/>
      <c r="M77" s="213"/>
      <c r="N77" s="214"/>
      <c r="O77" s="192" t="s">
        <v>7</v>
      </c>
      <c r="P77" s="79"/>
      <c r="Q77" s="79"/>
      <c r="R77" s="79"/>
      <c r="S77" s="79"/>
      <c r="T77" s="79"/>
      <c r="U77" s="79"/>
      <c r="V77" s="79"/>
      <c r="W77" s="79"/>
      <c r="X77" s="79"/>
      <c r="Y77" s="79"/>
      <c r="Z77" s="79"/>
      <c r="AA77" s="79"/>
      <c r="AB77" s="79"/>
      <c r="AC77" s="79"/>
      <c r="AD77" s="79"/>
      <c r="AE77" s="79"/>
      <c r="AF77" s="79"/>
      <c r="AG77" s="79"/>
      <c r="AH77" s="80"/>
      <c r="AI77" s="110"/>
      <c r="AJ77" s="108"/>
      <c r="AK77" s="108"/>
      <c r="AL77" s="108"/>
      <c r="AM77" s="108"/>
      <c r="AN77" s="108"/>
      <c r="AO77" s="110"/>
      <c r="AP77" s="108"/>
      <c r="AQ77" s="108"/>
      <c r="AR77" s="108"/>
      <c r="AS77" s="108"/>
      <c r="AT77" s="108"/>
      <c r="AU77" s="110"/>
      <c r="AV77" s="108"/>
      <c r="AW77" s="108"/>
      <c r="AX77" s="108"/>
      <c r="AY77" s="108"/>
      <c r="AZ77" s="108"/>
      <c r="BA77" s="110"/>
      <c r="BB77" s="108"/>
      <c r="BC77" s="108"/>
      <c r="BD77" s="108"/>
      <c r="BE77" s="108"/>
      <c r="BF77" s="108"/>
      <c r="BG77" s="110"/>
      <c r="BH77" s="108"/>
      <c r="BI77" s="108"/>
      <c r="BJ77" s="108"/>
      <c r="BK77" s="108"/>
      <c r="BL77" s="188"/>
      <c r="BM77" s="190"/>
      <c r="BN77" s="108"/>
      <c r="BO77" s="108"/>
      <c r="BP77" s="108"/>
      <c r="BQ77" s="108"/>
      <c r="BR77" s="108"/>
      <c r="BS77" s="110"/>
      <c r="BT77" s="108"/>
      <c r="BU77" s="108"/>
      <c r="BV77" s="108"/>
      <c r="BW77" s="108"/>
      <c r="BX77" s="108"/>
      <c r="BY77" s="110"/>
      <c r="BZ77" s="108"/>
      <c r="CA77" s="108"/>
      <c r="CB77" s="108"/>
      <c r="CC77" s="108"/>
      <c r="CD77" s="108"/>
      <c r="CE77" s="110"/>
      <c r="CF77" s="108"/>
      <c r="CG77" s="89"/>
      <c r="CH77" s="89"/>
      <c r="CI77" s="89"/>
      <c r="CJ77" s="89"/>
      <c r="CK77" s="91"/>
      <c r="CL77" s="89"/>
      <c r="CM77" s="89"/>
      <c r="CN77" s="89"/>
      <c r="CO77" s="89"/>
      <c r="CP77" s="89"/>
      <c r="CQ77" s="91"/>
      <c r="CR77" s="89"/>
      <c r="CS77" s="89"/>
      <c r="CT77" s="89"/>
      <c r="CU77" s="89"/>
      <c r="CV77" s="89"/>
      <c r="CW77" s="91"/>
      <c r="CX77" s="89"/>
      <c r="CY77" s="89"/>
      <c r="CZ77" s="89"/>
      <c r="DA77" s="89"/>
      <c r="DB77" s="89"/>
      <c r="DC77" s="91"/>
      <c r="DD77" s="89"/>
      <c r="DE77" s="89"/>
      <c r="DF77" s="89"/>
      <c r="DG77" s="89"/>
      <c r="DH77" s="89"/>
      <c r="DI77" s="350"/>
      <c r="DJ77" s="349"/>
      <c r="DK77" s="349"/>
      <c r="DL77" s="349"/>
      <c r="DM77" s="349"/>
      <c r="DN77" s="349"/>
      <c r="DO77" s="350"/>
      <c r="DP77" s="349"/>
      <c r="DQ77" s="349"/>
      <c r="DR77" s="349"/>
      <c r="DS77" s="349"/>
      <c r="DT77" s="349"/>
      <c r="DU77" s="350"/>
      <c r="DV77" s="349"/>
      <c r="DW77" s="349"/>
      <c r="DX77" s="349"/>
      <c r="DY77" s="349"/>
      <c r="DZ77" s="349"/>
      <c r="EA77" s="350"/>
      <c r="EB77" s="349"/>
      <c r="EC77" s="349"/>
      <c r="ED77" s="349"/>
      <c r="EE77" s="349"/>
      <c r="EF77" s="349"/>
      <c r="EG77" s="350"/>
      <c r="EH77" s="349"/>
      <c r="EI77" s="349"/>
      <c r="EJ77" s="349"/>
      <c r="EK77" s="349"/>
      <c r="EL77" s="349"/>
      <c r="EM77" s="350"/>
      <c r="EN77" s="349"/>
      <c r="EO77" s="349"/>
      <c r="EP77" s="349"/>
      <c r="EQ77" s="349"/>
      <c r="ER77" s="349"/>
      <c r="ES77" s="350"/>
      <c r="ET77" s="349"/>
      <c r="EU77" s="349"/>
      <c r="EV77" s="349"/>
      <c r="EW77" s="349"/>
      <c r="EX77" s="349"/>
      <c r="EY77" s="91"/>
      <c r="EZ77" s="89"/>
      <c r="FA77" s="89"/>
      <c r="FB77" s="89"/>
      <c r="FC77" s="89"/>
      <c r="FD77" s="89"/>
      <c r="FE77" s="91"/>
      <c r="FF77" s="89"/>
      <c r="FG77" s="89"/>
      <c r="FH77" s="89"/>
      <c r="FI77" s="89"/>
      <c r="FJ77" s="141"/>
      <c r="FK77" s="143"/>
      <c r="FL77" s="89"/>
      <c r="FM77" s="89"/>
      <c r="FN77" s="108"/>
      <c r="FO77" s="108"/>
      <c r="FP77" s="108"/>
      <c r="FQ77" s="110"/>
      <c r="FR77" s="108"/>
      <c r="FS77" s="108"/>
      <c r="FT77" s="108"/>
      <c r="FU77" s="108"/>
      <c r="FV77" s="100"/>
      <c r="FW77" s="102">
        <f t="shared" ref="FW77" ca="1" si="42">Ccount(AI77:FV78,20)*10/2/1440</f>
        <v>0.29166666666666669</v>
      </c>
      <c r="FX77" s="103"/>
      <c r="FY77" s="103"/>
      <c r="FZ77" s="103"/>
      <c r="GA77" s="103"/>
      <c r="GB77" s="103"/>
      <c r="GC77" s="103"/>
      <c r="GD77" s="104"/>
      <c r="GG77" s="299">
        <f t="shared" ref="GG77:GG113" ca="1" si="43">Ccount(AI77:FV78,20)*10/2/1440</f>
        <v>0.29166666666666669</v>
      </c>
    </row>
    <row r="78" spans="2:189" ht="5.45" customHeight="1">
      <c r="B78" s="85"/>
      <c r="C78" s="86"/>
      <c r="D78" s="86"/>
      <c r="E78" s="86"/>
      <c r="F78" s="86"/>
      <c r="G78" s="86"/>
      <c r="H78" s="87"/>
      <c r="I78" s="215"/>
      <c r="J78" s="216"/>
      <c r="K78" s="216"/>
      <c r="L78" s="216"/>
      <c r="M78" s="216"/>
      <c r="N78" s="217"/>
      <c r="O78" s="68"/>
      <c r="P78" s="69"/>
      <c r="Q78" s="69"/>
      <c r="R78" s="69"/>
      <c r="S78" s="69"/>
      <c r="T78" s="69"/>
      <c r="U78" s="69"/>
      <c r="V78" s="69"/>
      <c r="W78" s="69"/>
      <c r="X78" s="69"/>
      <c r="Y78" s="69"/>
      <c r="Z78" s="69"/>
      <c r="AA78" s="69"/>
      <c r="AB78" s="69"/>
      <c r="AC78" s="69"/>
      <c r="AD78" s="69"/>
      <c r="AE78" s="69"/>
      <c r="AF78" s="69"/>
      <c r="AG78" s="69"/>
      <c r="AH78" s="70"/>
      <c r="AI78" s="110"/>
      <c r="AJ78" s="108"/>
      <c r="AK78" s="108"/>
      <c r="AL78" s="108"/>
      <c r="AM78" s="108"/>
      <c r="AN78" s="108"/>
      <c r="AO78" s="110"/>
      <c r="AP78" s="108"/>
      <c r="AQ78" s="108"/>
      <c r="AR78" s="108"/>
      <c r="AS78" s="108"/>
      <c r="AT78" s="108"/>
      <c r="AU78" s="110"/>
      <c r="AV78" s="108"/>
      <c r="AW78" s="108"/>
      <c r="AX78" s="108"/>
      <c r="AY78" s="108"/>
      <c r="AZ78" s="108"/>
      <c r="BA78" s="110"/>
      <c r="BB78" s="108"/>
      <c r="BC78" s="108"/>
      <c r="BD78" s="108"/>
      <c r="BE78" s="108"/>
      <c r="BF78" s="108"/>
      <c r="BG78" s="110"/>
      <c r="BH78" s="108"/>
      <c r="BI78" s="108"/>
      <c r="BJ78" s="108"/>
      <c r="BK78" s="108"/>
      <c r="BL78" s="188"/>
      <c r="BM78" s="190"/>
      <c r="BN78" s="108"/>
      <c r="BO78" s="108"/>
      <c r="BP78" s="108"/>
      <c r="BQ78" s="108"/>
      <c r="BR78" s="108"/>
      <c r="BS78" s="110"/>
      <c r="BT78" s="108"/>
      <c r="BU78" s="108"/>
      <c r="BV78" s="108"/>
      <c r="BW78" s="108"/>
      <c r="BX78" s="108"/>
      <c r="BY78" s="110"/>
      <c r="BZ78" s="108"/>
      <c r="CA78" s="108"/>
      <c r="CB78" s="108"/>
      <c r="CC78" s="108"/>
      <c r="CD78" s="108"/>
      <c r="CE78" s="110"/>
      <c r="CF78" s="108"/>
      <c r="CG78" s="89"/>
      <c r="CH78" s="89"/>
      <c r="CI78" s="89"/>
      <c r="CJ78" s="89"/>
      <c r="CK78" s="91"/>
      <c r="CL78" s="89"/>
      <c r="CM78" s="89"/>
      <c r="CN78" s="89"/>
      <c r="CO78" s="89"/>
      <c r="CP78" s="89"/>
      <c r="CQ78" s="91"/>
      <c r="CR78" s="89"/>
      <c r="CS78" s="89"/>
      <c r="CT78" s="89"/>
      <c r="CU78" s="89"/>
      <c r="CV78" s="89"/>
      <c r="CW78" s="91"/>
      <c r="CX78" s="89"/>
      <c r="CY78" s="89"/>
      <c r="CZ78" s="89"/>
      <c r="DA78" s="89"/>
      <c r="DB78" s="89"/>
      <c r="DC78" s="91"/>
      <c r="DD78" s="89"/>
      <c r="DE78" s="89"/>
      <c r="DF78" s="89"/>
      <c r="DG78" s="89"/>
      <c r="DH78" s="89"/>
      <c r="DI78" s="350"/>
      <c r="DJ78" s="349"/>
      <c r="DK78" s="349"/>
      <c r="DL78" s="349"/>
      <c r="DM78" s="349"/>
      <c r="DN78" s="349"/>
      <c r="DO78" s="350"/>
      <c r="DP78" s="349"/>
      <c r="DQ78" s="349"/>
      <c r="DR78" s="349"/>
      <c r="DS78" s="349"/>
      <c r="DT78" s="349"/>
      <c r="DU78" s="350"/>
      <c r="DV78" s="349"/>
      <c r="DW78" s="349"/>
      <c r="DX78" s="349"/>
      <c r="DY78" s="349"/>
      <c r="DZ78" s="349"/>
      <c r="EA78" s="350"/>
      <c r="EB78" s="349"/>
      <c r="EC78" s="349"/>
      <c r="ED78" s="349"/>
      <c r="EE78" s="349"/>
      <c r="EF78" s="349"/>
      <c r="EG78" s="350"/>
      <c r="EH78" s="349"/>
      <c r="EI78" s="349"/>
      <c r="EJ78" s="349"/>
      <c r="EK78" s="349"/>
      <c r="EL78" s="349"/>
      <c r="EM78" s="350"/>
      <c r="EN78" s="349"/>
      <c r="EO78" s="349"/>
      <c r="EP78" s="349"/>
      <c r="EQ78" s="349"/>
      <c r="ER78" s="349"/>
      <c r="ES78" s="350"/>
      <c r="ET78" s="349"/>
      <c r="EU78" s="349"/>
      <c r="EV78" s="349"/>
      <c r="EW78" s="349"/>
      <c r="EX78" s="349"/>
      <c r="EY78" s="91"/>
      <c r="EZ78" s="89"/>
      <c r="FA78" s="89"/>
      <c r="FB78" s="89"/>
      <c r="FC78" s="89"/>
      <c r="FD78" s="89"/>
      <c r="FE78" s="91"/>
      <c r="FF78" s="89"/>
      <c r="FG78" s="89"/>
      <c r="FH78" s="89"/>
      <c r="FI78" s="89"/>
      <c r="FJ78" s="141"/>
      <c r="FK78" s="143"/>
      <c r="FL78" s="89"/>
      <c r="FM78" s="89"/>
      <c r="FN78" s="108"/>
      <c r="FO78" s="108"/>
      <c r="FP78" s="108"/>
      <c r="FQ78" s="110"/>
      <c r="FR78" s="108"/>
      <c r="FS78" s="108"/>
      <c r="FT78" s="108"/>
      <c r="FU78" s="108"/>
      <c r="FV78" s="100"/>
      <c r="FW78" s="102"/>
      <c r="FX78" s="103"/>
      <c r="FY78" s="103"/>
      <c r="FZ78" s="103"/>
      <c r="GA78" s="103"/>
      <c r="GB78" s="103"/>
      <c r="GC78" s="103"/>
      <c r="GD78" s="104"/>
      <c r="GG78" s="299"/>
    </row>
    <row r="79" spans="2:189" ht="5.45" customHeight="1">
      <c r="B79" s="85"/>
      <c r="C79" s="86"/>
      <c r="D79" s="86"/>
      <c r="E79" s="86"/>
      <c r="F79" s="86"/>
      <c r="G79" s="86"/>
      <c r="H79" s="87"/>
      <c r="I79" s="196" t="s">
        <v>9</v>
      </c>
      <c r="J79" s="197"/>
      <c r="K79" s="197"/>
      <c r="L79" s="197"/>
      <c r="M79" s="197"/>
      <c r="N79" s="198"/>
      <c r="O79" s="192" t="s">
        <v>10</v>
      </c>
      <c r="P79" s="79"/>
      <c r="Q79" s="79"/>
      <c r="R79" s="79"/>
      <c r="S79" s="79"/>
      <c r="T79" s="79"/>
      <c r="U79" s="79"/>
      <c r="V79" s="79"/>
      <c r="W79" s="79"/>
      <c r="X79" s="79"/>
      <c r="Y79" s="79"/>
      <c r="Z79" s="79"/>
      <c r="AA79" s="79"/>
      <c r="AB79" s="79"/>
      <c r="AC79" s="79"/>
      <c r="AD79" s="79"/>
      <c r="AE79" s="79"/>
      <c r="AF79" s="79"/>
      <c r="AG79" s="79"/>
      <c r="AH79" s="80"/>
      <c r="AI79" s="110"/>
      <c r="AJ79" s="108"/>
      <c r="AK79" s="108"/>
      <c r="AL79" s="108"/>
      <c r="AM79" s="108"/>
      <c r="AN79" s="108"/>
      <c r="AO79" s="110"/>
      <c r="AP79" s="108"/>
      <c r="AQ79" s="108"/>
      <c r="AR79" s="108"/>
      <c r="AS79" s="108"/>
      <c r="AT79" s="108"/>
      <c r="AU79" s="110"/>
      <c r="AV79" s="108"/>
      <c r="AW79" s="108"/>
      <c r="AX79" s="108"/>
      <c r="AY79" s="108"/>
      <c r="AZ79" s="108"/>
      <c r="BA79" s="110"/>
      <c r="BB79" s="108"/>
      <c r="BC79" s="108"/>
      <c r="BD79" s="108"/>
      <c r="BE79" s="108"/>
      <c r="BF79" s="108"/>
      <c r="BG79" s="110"/>
      <c r="BH79" s="108"/>
      <c r="BI79" s="108"/>
      <c r="BJ79" s="108"/>
      <c r="BK79" s="108"/>
      <c r="BL79" s="188"/>
      <c r="BM79" s="190"/>
      <c r="BN79" s="108"/>
      <c r="BO79" s="108"/>
      <c r="BP79" s="108"/>
      <c r="BQ79" s="108"/>
      <c r="BR79" s="108"/>
      <c r="BS79" s="110"/>
      <c r="BT79" s="108"/>
      <c r="BU79" s="108"/>
      <c r="BV79" s="108"/>
      <c r="BW79" s="108"/>
      <c r="BX79" s="108"/>
      <c r="BY79" s="110"/>
      <c r="BZ79" s="108"/>
      <c r="CA79" s="108"/>
      <c r="CB79" s="108"/>
      <c r="CC79" s="108"/>
      <c r="CD79" s="108"/>
      <c r="CE79" s="110"/>
      <c r="CF79" s="108"/>
      <c r="CG79" s="89"/>
      <c r="CH79" s="89"/>
      <c r="CI79" s="89"/>
      <c r="CJ79" s="89"/>
      <c r="CK79" s="91"/>
      <c r="CL79" s="89"/>
      <c r="CM79" s="89"/>
      <c r="CN79" s="89"/>
      <c r="CO79" s="89"/>
      <c r="CP79" s="89"/>
      <c r="CQ79" s="91"/>
      <c r="CR79" s="89"/>
      <c r="CS79" s="89"/>
      <c r="CT79" s="89"/>
      <c r="CU79" s="89"/>
      <c r="CV79" s="89"/>
      <c r="CW79" s="91"/>
      <c r="CX79" s="89"/>
      <c r="CY79" s="89"/>
      <c r="CZ79" s="89"/>
      <c r="DA79" s="89"/>
      <c r="DB79" s="89"/>
      <c r="DC79" s="91"/>
      <c r="DD79" s="89"/>
      <c r="DE79" s="89"/>
      <c r="DF79" s="89"/>
      <c r="DG79" s="89"/>
      <c r="DH79" s="89"/>
      <c r="DI79" s="350"/>
      <c r="DJ79" s="349"/>
      <c r="DK79" s="349"/>
      <c r="DL79" s="349"/>
      <c r="DM79" s="349"/>
      <c r="DN79" s="349"/>
      <c r="DO79" s="350"/>
      <c r="DP79" s="349"/>
      <c r="DQ79" s="349"/>
      <c r="DR79" s="349"/>
      <c r="DS79" s="349"/>
      <c r="DT79" s="349"/>
      <c r="DU79" s="350"/>
      <c r="DV79" s="349"/>
      <c r="DW79" s="349"/>
      <c r="DX79" s="349"/>
      <c r="DY79" s="349"/>
      <c r="DZ79" s="349"/>
      <c r="EA79" s="350"/>
      <c r="EB79" s="349"/>
      <c r="EC79" s="349"/>
      <c r="ED79" s="349"/>
      <c r="EE79" s="349"/>
      <c r="EF79" s="349"/>
      <c r="EG79" s="350"/>
      <c r="EH79" s="349"/>
      <c r="EI79" s="349"/>
      <c r="EJ79" s="349"/>
      <c r="EK79" s="349"/>
      <c r="EL79" s="349"/>
      <c r="EM79" s="350"/>
      <c r="EN79" s="349"/>
      <c r="EO79" s="349"/>
      <c r="EP79" s="349"/>
      <c r="EQ79" s="349"/>
      <c r="ER79" s="349"/>
      <c r="ES79" s="350"/>
      <c r="ET79" s="349"/>
      <c r="EU79" s="349"/>
      <c r="EV79" s="349"/>
      <c r="EW79" s="349"/>
      <c r="EX79" s="349"/>
      <c r="EY79" s="91"/>
      <c r="EZ79" s="89"/>
      <c r="FA79" s="89"/>
      <c r="FB79" s="89"/>
      <c r="FC79" s="89"/>
      <c r="FD79" s="89"/>
      <c r="FE79" s="91"/>
      <c r="FF79" s="89"/>
      <c r="FG79" s="89"/>
      <c r="FH79" s="89"/>
      <c r="FI79" s="89"/>
      <c r="FJ79" s="141"/>
      <c r="FK79" s="143"/>
      <c r="FL79" s="89"/>
      <c r="FM79" s="89"/>
      <c r="FN79" s="108"/>
      <c r="FO79" s="108"/>
      <c r="FP79" s="108"/>
      <c r="FQ79" s="110"/>
      <c r="FR79" s="108"/>
      <c r="FS79" s="108"/>
      <c r="FT79" s="108"/>
      <c r="FU79" s="108"/>
      <c r="FV79" s="100"/>
      <c r="FW79" s="102">
        <f t="shared" ref="FW79" ca="1" si="44">Ccount(AI79:FV80,20)*10/2/1440</f>
        <v>0.29166666666666669</v>
      </c>
      <c r="FX79" s="103"/>
      <c r="FY79" s="103"/>
      <c r="FZ79" s="103"/>
      <c r="GA79" s="103"/>
      <c r="GB79" s="103"/>
      <c r="GC79" s="103"/>
      <c r="GD79" s="104"/>
      <c r="GG79" s="299">
        <f t="shared" ref="GG79:GG115" ca="1" si="45">Ccount(AI79:FV80,20)*10/2/1440</f>
        <v>0.29166666666666669</v>
      </c>
    </row>
    <row r="80" spans="2:189" ht="5.45" customHeight="1">
      <c r="B80" s="85"/>
      <c r="C80" s="86"/>
      <c r="D80" s="86"/>
      <c r="E80" s="86"/>
      <c r="F80" s="86"/>
      <c r="G80" s="86"/>
      <c r="H80" s="87"/>
      <c r="I80" s="199"/>
      <c r="J80" s="200"/>
      <c r="K80" s="200"/>
      <c r="L80" s="200"/>
      <c r="M80" s="200"/>
      <c r="N80" s="201"/>
      <c r="O80" s="68"/>
      <c r="P80" s="69"/>
      <c r="Q80" s="69"/>
      <c r="R80" s="69"/>
      <c r="S80" s="69"/>
      <c r="T80" s="69"/>
      <c r="U80" s="69"/>
      <c r="V80" s="69"/>
      <c r="W80" s="69"/>
      <c r="X80" s="69"/>
      <c r="Y80" s="69"/>
      <c r="Z80" s="69"/>
      <c r="AA80" s="69"/>
      <c r="AB80" s="69"/>
      <c r="AC80" s="69"/>
      <c r="AD80" s="69"/>
      <c r="AE80" s="69"/>
      <c r="AF80" s="69"/>
      <c r="AG80" s="69"/>
      <c r="AH80" s="70"/>
      <c r="AI80" s="110"/>
      <c r="AJ80" s="108"/>
      <c r="AK80" s="108"/>
      <c r="AL80" s="108"/>
      <c r="AM80" s="108"/>
      <c r="AN80" s="108"/>
      <c r="AO80" s="110"/>
      <c r="AP80" s="108"/>
      <c r="AQ80" s="108"/>
      <c r="AR80" s="108"/>
      <c r="AS80" s="108"/>
      <c r="AT80" s="108"/>
      <c r="AU80" s="110"/>
      <c r="AV80" s="108"/>
      <c r="AW80" s="108"/>
      <c r="AX80" s="108"/>
      <c r="AY80" s="108"/>
      <c r="AZ80" s="108"/>
      <c r="BA80" s="110"/>
      <c r="BB80" s="108"/>
      <c r="BC80" s="108"/>
      <c r="BD80" s="108"/>
      <c r="BE80" s="108"/>
      <c r="BF80" s="108"/>
      <c r="BG80" s="110"/>
      <c r="BH80" s="108"/>
      <c r="BI80" s="108"/>
      <c r="BJ80" s="108"/>
      <c r="BK80" s="108"/>
      <c r="BL80" s="188"/>
      <c r="BM80" s="190"/>
      <c r="BN80" s="108"/>
      <c r="BO80" s="108"/>
      <c r="BP80" s="108"/>
      <c r="BQ80" s="108"/>
      <c r="BR80" s="108"/>
      <c r="BS80" s="110"/>
      <c r="BT80" s="108"/>
      <c r="BU80" s="108"/>
      <c r="BV80" s="108"/>
      <c r="BW80" s="108"/>
      <c r="BX80" s="108"/>
      <c r="BY80" s="110"/>
      <c r="BZ80" s="108"/>
      <c r="CA80" s="108"/>
      <c r="CB80" s="108"/>
      <c r="CC80" s="108"/>
      <c r="CD80" s="108"/>
      <c r="CE80" s="110"/>
      <c r="CF80" s="108"/>
      <c r="CG80" s="89"/>
      <c r="CH80" s="89"/>
      <c r="CI80" s="89"/>
      <c r="CJ80" s="89"/>
      <c r="CK80" s="91"/>
      <c r="CL80" s="89"/>
      <c r="CM80" s="89"/>
      <c r="CN80" s="89"/>
      <c r="CO80" s="89"/>
      <c r="CP80" s="89"/>
      <c r="CQ80" s="91"/>
      <c r="CR80" s="89"/>
      <c r="CS80" s="89"/>
      <c r="CT80" s="89"/>
      <c r="CU80" s="89"/>
      <c r="CV80" s="89"/>
      <c r="CW80" s="91"/>
      <c r="CX80" s="89"/>
      <c r="CY80" s="89"/>
      <c r="CZ80" s="89"/>
      <c r="DA80" s="89"/>
      <c r="DB80" s="89"/>
      <c r="DC80" s="91"/>
      <c r="DD80" s="89"/>
      <c r="DE80" s="89"/>
      <c r="DF80" s="89"/>
      <c r="DG80" s="89"/>
      <c r="DH80" s="89"/>
      <c r="DI80" s="350"/>
      <c r="DJ80" s="349"/>
      <c r="DK80" s="349"/>
      <c r="DL80" s="349"/>
      <c r="DM80" s="349"/>
      <c r="DN80" s="349"/>
      <c r="DO80" s="350"/>
      <c r="DP80" s="349"/>
      <c r="DQ80" s="349"/>
      <c r="DR80" s="349"/>
      <c r="DS80" s="349"/>
      <c r="DT80" s="349"/>
      <c r="DU80" s="350"/>
      <c r="DV80" s="349"/>
      <c r="DW80" s="349"/>
      <c r="DX80" s="349"/>
      <c r="DY80" s="349"/>
      <c r="DZ80" s="349"/>
      <c r="EA80" s="350"/>
      <c r="EB80" s="349"/>
      <c r="EC80" s="349"/>
      <c r="ED80" s="349"/>
      <c r="EE80" s="349"/>
      <c r="EF80" s="349"/>
      <c r="EG80" s="350"/>
      <c r="EH80" s="349"/>
      <c r="EI80" s="349"/>
      <c r="EJ80" s="349"/>
      <c r="EK80" s="349"/>
      <c r="EL80" s="349"/>
      <c r="EM80" s="350"/>
      <c r="EN80" s="349"/>
      <c r="EO80" s="349"/>
      <c r="EP80" s="349"/>
      <c r="EQ80" s="349"/>
      <c r="ER80" s="349"/>
      <c r="ES80" s="350"/>
      <c r="ET80" s="349"/>
      <c r="EU80" s="349"/>
      <c r="EV80" s="349"/>
      <c r="EW80" s="349"/>
      <c r="EX80" s="349"/>
      <c r="EY80" s="91"/>
      <c r="EZ80" s="89"/>
      <c r="FA80" s="89"/>
      <c r="FB80" s="89"/>
      <c r="FC80" s="89"/>
      <c r="FD80" s="89"/>
      <c r="FE80" s="91"/>
      <c r="FF80" s="89"/>
      <c r="FG80" s="89"/>
      <c r="FH80" s="89"/>
      <c r="FI80" s="89"/>
      <c r="FJ80" s="141"/>
      <c r="FK80" s="143"/>
      <c r="FL80" s="89"/>
      <c r="FM80" s="89"/>
      <c r="FN80" s="108"/>
      <c r="FO80" s="108"/>
      <c r="FP80" s="108"/>
      <c r="FQ80" s="110"/>
      <c r="FR80" s="108"/>
      <c r="FS80" s="108"/>
      <c r="FT80" s="108"/>
      <c r="FU80" s="108"/>
      <c r="FV80" s="100"/>
      <c r="FW80" s="102"/>
      <c r="FX80" s="103"/>
      <c r="FY80" s="103"/>
      <c r="FZ80" s="103"/>
      <c r="GA80" s="103"/>
      <c r="GB80" s="103"/>
      <c r="GC80" s="103"/>
      <c r="GD80" s="104"/>
      <c r="GG80" s="299"/>
    </row>
    <row r="81" spans="2:189" ht="5.45" customHeight="1">
      <c r="B81" s="85"/>
      <c r="C81" s="86"/>
      <c r="D81" s="86"/>
      <c r="E81" s="86"/>
      <c r="F81" s="86"/>
      <c r="G81" s="86"/>
      <c r="H81" s="87"/>
      <c r="I81" s="199"/>
      <c r="J81" s="200"/>
      <c r="K81" s="200"/>
      <c r="L81" s="200"/>
      <c r="M81" s="200"/>
      <c r="N81" s="201"/>
      <c r="O81" s="192" t="s">
        <v>11</v>
      </c>
      <c r="P81" s="79"/>
      <c r="Q81" s="79"/>
      <c r="R81" s="79"/>
      <c r="S81" s="79"/>
      <c r="T81" s="79"/>
      <c r="U81" s="79"/>
      <c r="V81" s="79"/>
      <c r="W81" s="79"/>
      <c r="X81" s="79"/>
      <c r="Y81" s="79"/>
      <c r="Z81" s="79"/>
      <c r="AA81" s="79"/>
      <c r="AB81" s="79"/>
      <c r="AC81" s="79"/>
      <c r="AD81" s="79"/>
      <c r="AE81" s="79"/>
      <c r="AF81" s="79"/>
      <c r="AG81" s="79"/>
      <c r="AH81" s="80"/>
      <c r="AI81" s="110"/>
      <c r="AJ81" s="108"/>
      <c r="AK81" s="108"/>
      <c r="AL81" s="108"/>
      <c r="AM81" s="108"/>
      <c r="AN81" s="108"/>
      <c r="AO81" s="110"/>
      <c r="AP81" s="108"/>
      <c r="AQ81" s="108"/>
      <c r="AR81" s="108"/>
      <c r="AS81" s="108"/>
      <c r="AT81" s="108"/>
      <c r="AU81" s="110"/>
      <c r="AV81" s="108"/>
      <c r="AW81" s="108"/>
      <c r="AX81" s="108"/>
      <c r="AY81" s="108"/>
      <c r="AZ81" s="108"/>
      <c r="BA81" s="110"/>
      <c r="BB81" s="108"/>
      <c r="BC81" s="108"/>
      <c r="BD81" s="108"/>
      <c r="BE81" s="108"/>
      <c r="BF81" s="108"/>
      <c r="BG81" s="110"/>
      <c r="BH81" s="108"/>
      <c r="BI81" s="108"/>
      <c r="BJ81" s="108"/>
      <c r="BK81" s="108"/>
      <c r="BL81" s="188"/>
      <c r="BM81" s="190"/>
      <c r="BN81" s="108"/>
      <c r="BO81" s="108"/>
      <c r="BP81" s="108"/>
      <c r="BQ81" s="108"/>
      <c r="BR81" s="108"/>
      <c r="BS81" s="110"/>
      <c r="BT81" s="108"/>
      <c r="BU81" s="108"/>
      <c r="BV81" s="108"/>
      <c r="BW81" s="108"/>
      <c r="BX81" s="108"/>
      <c r="BY81" s="110"/>
      <c r="BZ81" s="108"/>
      <c r="CA81" s="108"/>
      <c r="CB81" s="108"/>
      <c r="CC81" s="108"/>
      <c r="CD81" s="108"/>
      <c r="CE81" s="110"/>
      <c r="CF81" s="108"/>
      <c r="CG81" s="89"/>
      <c r="CH81" s="89"/>
      <c r="CI81" s="89"/>
      <c r="CJ81" s="89"/>
      <c r="CK81" s="91"/>
      <c r="CL81" s="89"/>
      <c r="CM81" s="89"/>
      <c r="CN81" s="89"/>
      <c r="CO81" s="89"/>
      <c r="CP81" s="89"/>
      <c r="CQ81" s="350"/>
      <c r="CR81" s="349"/>
      <c r="CS81" s="349"/>
      <c r="CT81" s="349"/>
      <c r="CU81" s="349"/>
      <c r="CV81" s="349"/>
      <c r="CW81" s="350"/>
      <c r="CX81" s="349"/>
      <c r="CY81" s="349"/>
      <c r="CZ81" s="349"/>
      <c r="DA81" s="349"/>
      <c r="DB81" s="349"/>
      <c r="DC81" s="350"/>
      <c r="DD81" s="349"/>
      <c r="DE81" s="349"/>
      <c r="DF81" s="349"/>
      <c r="DG81" s="349"/>
      <c r="DH81" s="349"/>
      <c r="DI81" s="350"/>
      <c r="DJ81" s="349"/>
      <c r="DK81" s="349"/>
      <c r="DL81" s="349"/>
      <c r="DM81" s="349"/>
      <c r="DN81" s="349"/>
      <c r="DO81" s="350"/>
      <c r="DP81" s="349"/>
      <c r="DQ81" s="349"/>
      <c r="DR81" s="349"/>
      <c r="DS81" s="349"/>
      <c r="DT81" s="349"/>
      <c r="DU81" s="350"/>
      <c r="DV81" s="349"/>
      <c r="DW81" s="349"/>
      <c r="DX81" s="349"/>
      <c r="DY81" s="349"/>
      <c r="DZ81" s="349"/>
      <c r="EA81" s="350"/>
      <c r="EB81" s="349"/>
      <c r="EC81" s="349"/>
      <c r="ED81" s="349"/>
      <c r="EE81" s="349"/>
      <c r="EF81" s="349"/>
      <c r="EG81" s="350"/>
      <c r="EH81" s="349"/>
      <c r="EI81" s="349"/>
      <c r="EJ81" s="349"/>
      <c r="EK81" s="349"/>
      <c r="EL81" s="349"/>
      <c r="EM81" s="350"/>
      <c r="EN81" s="349"/>
      <c r="EO81" s="349"/>
      <c r="EP81" s="349"/>
      <c r="EQ81" s="349"/>
      <c r="ER81" s="349"/>
      <c r="ES81" s="350"/>
      <c r="ET81" s="349"/>
      <c r="EU81" s="349"/>
      <c r="EV81" s="349"/>
      <c r="EW81" s="349"/>
      <c r="EX81" s="349"/>
      <c r="EY81" s="91"/>
      <c r="EZ81" s="89"/>
      <c r="FA81" s="89"/>
      <c r="FB81" s="89"/>
      <c r="FC81" s="89"/>
      <c r="FD81" s="89"/>
      <c r="FE81" s="91"/>
      <c r="FF81" s="89"/>
      <c r="FG81" s="89"/>
      <c r="FH81" s="89"/>
      <c r="FI81" s="89"/>
      <c r="FJ81" s="141"/>
      <c r="FK81" s="143"/>
      <c r="FL81" s="89"/>
      <c r="FM81" s="89"/>
      <c r="FN81" s="108"/>
      <c r="FO81" s="108"/>
      <c r="FP81" s="108"/>
      <c r="FQ81" s="110"/>
      <c r="FR81" s="108"/>
      <c r="FS81" s="108"/>
      <c r="FT81" s="108"/>
      <c r="FU81" s="108"/>
      <c r="FV81" s="100"/>
      <c r="FW81" s="102">
        <f t="shared" ref="FW81" ca="1" si="46">Ccount(AI81:FV82,20)*10/2/1440</f>
        <v>0.41666666666666669</v>
      </c>
      <c r="FX81" s="103"/>
      <c r="FY81" s="103"/>
      <c r="FZ81" s="103"/>
      <c r="GA81" s="103"/>
      <c r="GB81" s="103"/>
      <c r="GC81" s="103"/>
      <c r="GD81" s="104"/>
      <c r="GG81" s="299">
        <f t="shared" ref="GG81:GG117" ca="1" si="47">Ccount(AI81:FV82,20)*10/2/1440</f>
        <v>0.41666666666666669</v>
      </c>
    </row>
    <row r="82" spans="2:189" ht="5.45" customHeight="1">
      <c r="B82" s="85"/>
      <c r="C82" s="86"/>
      <c r="D82" s="86"/>
      <c r="E82" s="86"/>
      <c r="F82" s="86"/>
      <c r="G82" s="86"/>
      <c r="H82" s="87"/>
      <c r="I82" s="199"/>
      <c r="J82" s="200"/>
      <c r="K82" s="200"/>
      <c r="L82" s="200"/>
      <c r="M82" s="200"/>
      <c r="N82" s="201"/>
      <c r="O82" s="68"/>
      <c r="P82" s="69"/>
      <c r="Q82" s="69"/>
      <c r="R82" s="69"/>
      <c r="S82" s="69"/>
      <c r="T82" s="69"/>
      <c r="U82" s="69"/>
      <c r="V82" s="69"/>
      <c r="W82" s="69"/>
      <c r="X82" s="69"/>
      <c r="Y82" s="69"/>
      <c r="Z82" s="69"/>
      <c r="AA82" s="69"/>
      <c r="AB82" s="69"/>
      <c r="AC82" s="69"/>
      <c r="AD82" s="69"/>
      <c r="AE82" s="69"/>
      <c r="AF82" s="69"/>
      <c r="AG82" s="69"/>
      <c r="AH82" s="70"/>
      <c r="AI82" s="110"/>
      <c r="AJ82" s="108"/>
      <c r="AK82" s="108"/>
      <c r="AL82" s="108"/>
      <c r="AM82" s="108"/>
      <c r="AN82" s="108"/>
      <c r="AO82" s="110"/>
      <c r="AP82" s="108"/>
      <c r="AQ82" s="108"/>
      <c r="AR82" s="108"/>
      <c r="AS82" s="108"/>
      <c r="AT82" s="108"/>
      <c r="AU82" s="110"/>
      <c r="AV82" s="108"/>
      <c r="AW82" s="108"/>
      <c r="AX82" s="108"/>
      <c r="AY82" s="108"/>
      <c r="AZ82" s="108"/>
      <c r="BA82" s="110"/>
      <c r="BB82" s="108"/>
      <c r="BC82" s="108"/>
      <c r="BD82" s="108"/>
      <c r="BE82" s="108"/>
      <c r="BF82" s="108"/>
      <c r="BG82" s="110"/>
      <c r="BH82" s="108"/>
      <c r="BI82" s="108"/>
      <c r="BJ82" s="108"/>
      <c r="BK82" s="108"/>
      <c r="BL82" s="188"/>
      <c r="BM82" s="190"/>
      <c r="BN82" s="108"/>
      <c r="BO82" s="108"/>
      <c r="BP82" s="108"/>
      <c r="BQ82" s="108"/>
      <c r="BR82" s="108"/>
      <c r="BS82" s="110"/>
      <c r="BT82" s="108"/>
      <c r="BU82" s="108"/>
      <c r="BV82" s="108"/>
      <c r="BW82" s="108"/>
      <c r="BX82" s="108"/>
      <c r="BY82" s="110"/>
      <c r="BZ82" s="108"/>
      <c r="CA82" s="108"/>
      <c r="CB82" s="108"/>
      <c r="CC82" s="108"/>
      <c r="CD82" s="108"/>
      <c r="CE82" s="110"/>
      <c r="CF82" s="108"/>
      <c r="CG82" s="89"/>
      <c r="CH82" s="89"/>
      <c r="CI82" s="89"/>
      <c r="CJ82" s="89"/>
      <c r="CK82" s="91"/>
      <c r="CL82" s="89"/>
      <c r="CM82" s="89"/>
      <c r="CN82" s="89"/>
      <c r="CO82" s="89"/>
      <c r="CP82" s="89"/>
      <c r="CQ82" s="350"/>
      <c r="CR82" s="349"/>
      <c r="CS82" s="349"/>
      <c r="CT82" s="349"/>
      <c r="CU82" s="349"/>
      <c r="CV82" s="349"/>
      <c r="CW82" s="350"/>
      <c r="CX82" s="349"/>
      <c r="CY82" s="349"/>
      <c r="CZ82" s="349"/>
      <c r="DA82" s="349"/>
      <c r="DB82" s="349"/>
      <c r="DC82" s="350"/>
      <c r="DD82" s="349"/>
      <c r="DE82" s="349"/>
      <c r="DF82" s="349"/>
      <c r="DG82" s="349"/>
      <c r="DH82" s="349"/>
      <c r="DI82" s="350"/>
      <c r="DJ82" s="349"/>
      <c r="DK82" s="349"/>
      <c r="DL82" s="349"/>
      <c r="DM82" s="349"/>
      <c r="DN82" s="349"/>
      <c r="DO82" s="350"/>
      <c r="DP82" s="349"/>
      <c r="DQ82" s="349"/>
      <c r="DR82" s="349"/>
      <c r="DS82" s="349"/>
      <c r="DT82" s="349"/>
      <c r="DU82" s="350"/>
      <c r="DV82" s="349"/>
      <c r="DW82" s="349"/>
      <c r="DX82" s="349"/>
      <c r="DY82" s="349"/>
      <c r="DZ82" s="349"/>
      <c r="EA82" s="350"/>
      <c r="EB82" s="349"/>
      <c r="EC82" s="349"/>
      <c r="ED82" s="349"/>
      <c r="EE82" s="349"/>
      <c r="EF82" s="349"/>
      <c r="EG82" s="350"/>
      <c r="EH82" s="349"/>
      <c r="EI82" s="349"/>
      <c r="EJ82" s="349"/>
      <c r="EK82" s="349"/>
      <c r="EL82" s="349"/>
      <c r="EM82" s="350"/>
      <c r="EN82" s="349"/>
      <c r="EO82" s="349"/>
      <c r="EP82" s="349"/>
      <c r="EQ82" s="349"/>
      <c r="ER82" s="349"/>
      <c r="ES82" s="350"/>
      <c r="ET82" s="349"/>
      <c r="EU82" s="349"/>
      <c r="EV82" s="349"/>
      <c r="EW82" s="349"/>
      <c r="EX82" s="349"/>
      <c r="EY82" s="91"/>
      <c r="EZ82" s="89"/>
      <c r="FA82" s="89"/>
      <c r="FB82" s="89"/>
      <c r="FC82" s="89"/>
      <c r="FD82" s="89"/>
      <c r="FE82" s="91"/>
      <c r="FF82" s="89"/>
      <c r="FG82" s="89"/>
      <c r="FH82" s="89"/>
      <c r="FI82" s="89"/>
      <c r="FJ82" s="141"/>
      <c r="FK82" s="143"/>
      <c r="FL82" s="89"/>
      <c r="FM82" s="89"/>
      <c r="FN82" s="108"/>
      <c r="FO82" s="108"/>
      <c r="FP82" s="108"/>
      <c r="FQ82" s="110"/>
      <c r="FR82" s="108"/>
      <c r="FS82" s="108"/>
      <c r="FT82" s="108"/>
      <c r="FU82" s="108"/>
      <c r="FV82" s="100"/>
      <c r="FW82" s="102"/>
      <c r="FX82" s="103"/>
      <c r="FY82" s="103"/>
      <c r="FZ82" s="103"/>
      <c r="GA82" s="103"/>
      <c r="GB82" s="103"/>
      <c r="GC82" s="103"/>
      <c r="GD82" s="104"/>
      <c r="GG82" s="299"/>
    </row>
    <row r="83" spans="2:189" ht="5.45" customHeight="1">
      <c r="B83" s="85"/>
      <c r="C83" s="86"/>
      <c r="D83" s="86"/>
      <c r="E83" s="86"/>
      <c r="F83" s="86"/>
      <c r="G83" s="86"/>
      <c r="H83" s="87"/>
      <c r="I83" s="199"/>
      <c r="J83" s="200"/>
      <c r="K83" s="200"/>
      <c r="L83" s="200"/>
      <c r="M83" s="200"/>
      <c r="N83" s="201"/>
      <c r="O83" s="192" t="s">
        <v>12</v>
      </c>
      <c r="P83" s="79"/>
      <c r="Q83" s="79"/>
      <c r="R83" s="79"/>
      <c r="S83" s="79"/>
      <c r="T83" s="79"/>
      <c r="U83" s="79"/>
      <c r="V83" s="79"/>
      <c r="W83" s="79"/>
      <c r="X83" s="79"/>
      <c r="Y83" s="79"/>
      <c r="Z83" s="79"/>
      <c r="AA83" s="79"/>
      <c r="AB83" s="79"/>
      <c r="AC83" s="79"/>
      <c r="AD83" s="79"/>
      <c r="AE83" s="79"/>
      <c r="AF83" s="79"/>
      <c r="AG83" s="79"/>
      <c r="AH83" s="80"/>
      <c r="AI83" s="110"/>
      <c r="AJ83" s="108"/>
      <c r="AK83" s="108"/>
      <c r="AL83" s="108"/>
      <c r="AM83" s="108"/>
      <c r="AN83" s="108"/>
      <c r="AO83" s="110"/>
      <c r="AP83" s="108"/>
      <c r="AQ83" s="108"/>
      <c r="AR83" s="108"/>
      <c r="AS83" s="108"/>
      <c r="AT83" s="108"/>
      <c r="AU83" s="110"/>
      <c r="AV83" s="108"/>
      <c r="AW83" s="108"/>
      <c r="AX83" s="108"/>
      <c r="AY83" s="108"/>
      <c r="AZ83" s="108"/>
      <c r="BA83" s="110"/>
      <c r="BB83" s="108"/>
      <c r="BC83" s="108"/>
      <c r="BD83" s="108"/>
      <c r="BE83" s="108"/>
      <c r="BF83" s="108"/>
      <c r="BG83" s="110"/>
      <c r="BH83" s="108"/>
      <c r="BI83" s="108"/>
      <c r="BJ83" s="108"/>
      <c r="BK83" s="108"/>
      <c r="BL83" s="188"/>
      <c r="BM83" s="190"/>
      <c r="BN83" s="108"/>
      <c r="BO83" s="108"/>
      <c r="BP83" s="108"/>
      <c r="BQ83" s="108"/>
      <c r="BR83" s="108"/>
      <c r="BS83" s="110"/>
      <c r="BT83" s="108"/>
      <c r="BU83" s="108"/>
      <c r="BV83" s="108"/>
      <c r="BW83" s="108"/>
      <c r="BX83" s="108"/>
      <c r="BY83" s="110"/>
      <c r="BZ83" s="108"/>
      <c r="CA83" s="108"/>
      <c r="CB83" s="108"/>
      <c r="CC83" s="108"/>
      <c r="CD83" s="108"/>
      <c r="CE83" s="110"/>
      <c r="CF83" s="108"/>
      <c r="CG83" s="89"/>
      <c r="CH83" s="89"/>
      <c r="CI83" s="89"/>
      <c r="CJ83" s="89"/>
      <c r="CK83" s="91"/>
      <c r="CL83" s="89"/>
      <c r="CM83" s="89"/>
      <c r="CN83" s="89"/>
      <c r="CO83" s="89"/>
      <c r="CP83" s="89"/>
      <c r="CQ83" s="350"/>
      <c r="CR83" s="349"/>
      <c r="CS83" s="349"/>
      <c r="CT83" s="349"/>
      <c r="CU83" s="349"/>
      <c r="CV83" s="349"/>
      <c r="CW83" s="350"/>
      <c r="CX83" s="349"/>
      <c r="CY83" s="349"/>
      <c r="CZ83" s="349"/>
      <c r="DA83" s="349"/>
      <c r="DB83" s="349"/>
      <c r="DC83" s="350"/>
      <c r="DD83" s="349"/>
      <c r="DE83" s="349"/>
      <c r="DF83" s="349"/>
      <c r="DG83" s="349"/>
      <c r="DH83" s="349"/>
      <c r="DI83" s="350"/>
      <c r="DJ83" s="349"/>
      <c r="DK83" s="349"/>
      <c r="DL83" s="349"/>
      <c r="DM83" s="349"/>
      <c r="DN83" s="349"/>
      <c r="DO83" s="350"/>
      <c r="DP83" s="349"/>
      <c r="DQ83" s="349"/>
      <c r="DR83" s="349"/>
      <c r="DS83" s="349"/>
      <c r="DT83" s="349"/>
      <c r="DU83" s="350"/>
      <c r="DV83" s="349"/>
      <c r="DW83" s="349"/>
      <c r="DX83" s="349"/>
      <c r="DY83" s="349"/>
      <c r="DZ83" s="349"/>
      <c r="EA83" s="350"/>
      <c r="EB83" s="349"/>
      <c r="EC83" s="349"/>
      <c r="ED83" s="349"/>
      <c r="EE83" s="349"/>
      <c r="EF83" s="349"/>
      <c r="EG83" s="350"/>
      <c r="EH83" s="349"/>
      <c r="EI83" s="349"/>
      <c r="EJ83" s="349"/>
      <c r="EK83" s="349"/>
      <c r="EL83" s="349"/>
      <c r="EM83" s="350"/>
      <c r="EN83" s="349"/>
      <c r="EO83" s="349"/>
      <c r="EP83" s="349"/>
      <c r="EQ83" s="349"/>
      <c r="ER83" s="349"/>
      <c r="ES83" s="350"/>
      <c r="ET83" s="349"/>
      <c r="EU83" s="349"/>
      <c r="EV83" s="349"/>
      <c r="EW83" s="349"/>
      <c r="EX83" s="349"/>
      <c r="EY83" s="91"/>
      <c r="EZ83" s="89"/>
      <c r="FA83" s="89"/>
      <c r="FB83" s="89"/>
      <c r="FC83" s="89"/>
      <c r="FD83" s="89"/>
      <c r="FE83" s="91"/>
      <c r="FF83" s="89"/>
      <c r="FG83" s="89"/>
      <c r="FH83" s="89"/>
      <c r="FI83" s="89"/>
      <c r="FJ83" s="141"/>
      <c r="FK83" s="143"/>
      <c r="FL83" s="89"/>
      <c r="FM83" s="89"/>
      <c r="FN83" s="108"/>
      <c r="FO83" s="108"/>
      <c r="FP83" s="108"/>
      <c r="FQ83" s="110"/>
      <c r="FR83" s="108"/>
      <c r="FS83" s="108"/>
      <c r="FT83" s="108"/>
      <c r="FU83" s="108"/>
      <c r="FV83" s="100"/>
      <c r="FW83" s="102">
        <f t="shared" ref="FW83" ca="1" si="48">Ccount(AI83:FV84,20)*10/2/1440</f>
        <v>0.41666666666666669</v>
      </c>
      <c r="FX83" s="103"/>
      <c r="FY83" s="103"/>
      <c r="FZ83" s="103"/>
      <c r="GA83" s="103"/>
      <c r="GB83" s="103"/>
      <c r="GC83" s="103"/>
      <c r="GD83" s="104"/>
      <c r="GG83" s="299">
        <f t="shared" ref="GG83:GG119" ca="1" si="49">Ccount(AI83:FV84,20)*10/2/1440</f>
        <v>0.41666666666666669</v>
      </c>
    </row>
    <row r="84" spans="2:189" ht="5.45" customHeight="1">
      <c r="B84" s="88"/>
      <c r="C84" s="47"/>
      <c r="D84" s="47"/>
      <c r="E84" s="47"/>
      <c r="F84" s="47"/>
      <c r="G84" s="47"/>
      <c r="H84" s="48"/>
      <c r="I84" s="229"/>
      <c r="J84" s="230"/>
      <c r="K84" s="230"/>
      <c r="L84" s="230"/>
      <c r="M84" s="230"/>
      <c r="N84" s="231"/>
      <c r="O84" s="68"/>
      <c r="P84" s="69"/>
      <c r="Q84" s="69"/>
      <c r="R84" s="69"/>
      <c r="S84" s="69"/>
      <c r="T84" s="69"/>
      <c r="U84" s="69"/>
      <c r="V84" s="69"/>
      <c r="W84" s="69"/>
      <c r="X84" s="69"/>
      <c r="Y84" s="69"/>
      <c r="Z84" s="69"/>
      <c r="AA84" s="69"/>
      <c r="AB84" s="69"/>
      <c r="AC84" s="69"/>
      <c r="AD84" s="69"/>
      <c r="AE84" s="69"/>
      <c r="AF84" s="69"/>
      <c r="AG84" s="69"/>
      <c r="AH84" s="70"/>
      <c r="AI84" s="228"/>
      <c r="AJ84" s="227"/>
      <c r="AK84" s="227"/>
      <c r="AL84" s="227"/>
      <c r="AM84" s="227"/>
      <c r="AN84" s="227"/>
      <c r="AO84" s="228"/>
      <c r="AP84" s="227"/>
      <c r="AQ84" s="227"/>
      <c r="AR84" s="227"/>
      <c r="AS84" s="227"/>
      <c r="AT84" s="227"/>
      <c r="AU84" s="228"/>
      <c r="AV84" s="227"/>
      <c r="AW84" s="227"/>
      <c r="AX84" s="227"/>
      <c r="AY84" s="227"/>
      <c r="AZ84" s="227"/>
      <c r="BA84" s="228"/>
      <c r="BB84" s="227"/>
      <c r="BC84" s="227"/>
      <c r="BD84" s="227"/>
      <c r="BE84" s="227"/>
      <c r="BF84" s="227"/>
      <c r="BG84" s="228"/>
      <c r="BH84" s="227"/>
      <c r="BI84" s="227"/>
      <c r="BJ84" s="227"/>
      <c r="BK84" s="227"/>
      <c r="BL84" s="244"/>
      <c r="BM84" s="245"/>
      <c r="BN84" s="227"/>
      <c r="BO84" s="227"/>
      <c r="BP84" s="227"/>
      <c r="BQ84" s="227"/>
      <c r="BR84" s="227"/>
      <c r="BS84" s="228"/>
      <c r="BT84" s="227"/>
      <c r="BU84" s="227"/>
      <c r="BV84" s="227"/>
      <c r="BW84" s="227"/>
      <c r="BX84" s="227"/>
      <c r="BY84" s="228"/>
      <c r="BZ84" s="227"/>
      <c r="CA84" s="227"/>
      <c r="CB84" s="227"/>
      <c r="CC84" s="227"/>
      <c r="CD84" s="227"/>
      <c r="CE84" s="228"/>
      <c r="CF84" s="227"/>
      <c r="CG84" s="90"/>
      <c r="CH84" s="90"/>
      <c r="CI84" s="90"/>
      <c r="CJ84" s="90"/>
      <c r="CK84" s="92"/>
      <c r="CL84" s="90"/>
      <c r="CM84" s="90"/>
      <c r="CN84" s="90"/>
      <c r="CO84" s="90"/>
      <c r="CP84" s="90"/>
      <c r="CQ84" s="355"/>
      <c r="CR84" s="354"/>
      <c r="CS84" s="354"/>
      <c r="CT84" s="354"/>
      <c r="CU84" s="354"/>
      <c r="CV84" s="354"/>
      <c r="CW84" s="355"/>
      <c r="CX84" s="354"/>
      <c r="CY84" s="354"/>
      <c r="CZ84" s="354"/>
      <c r="DA84" s="354"/>
      <c r="DB84" s="354"/>
      <c r="DC84" s="355"/>
      <c r="DD84" s="354"/>
      <c r="DE84" s="354"/>
      <c r="DF84" s="354"/>
      <c r="DG84" s="354"/>
      <c r="DH84" s="354"/>
      <c r="DI84" s="355"/>
      <c r="DJ84" s="354"/>
      <c r="DK84" s="354"/>
      <c r="DL84" s="354"/>
      <c r="DM84" s="354"/>
      <c r="DN84" s="354"/>
      <c r="DO84" s="355"/>
      <c r="DP84" s="354"/>
      <c r="DQ84" s="354"/>
      <c r="DR84" s="354"/>
      <c r="DS84" s="354"/>
      <c r="DT84" s="354"/>
      <c r="DU84" s="355"/>
      <c r="DV84" s="354"/>
      <c r="DW84" s="354"/>
      <c r="DX84" s="354"/>
      <c r="DY84" s="354"/>
      <c r="DZ84" s="354"/>
      <c r="EA84" s="355"/>
      <c r="EB84" s="354"/>
      <c r="EC84" s="354"/>
      <c r="ED84" s="354"/>
      <c r="EE84" s="354"/>
      <c r="EF84" s="354"/>
      <c r="EG84" s="355"/>
      <c r="EH84" s="354"/>
      <c r="EI84" s="354"/>
      <c r="EJ84" s="354"/>
      <c r="EK84" s="354"/>
      <c r="EL84" s="354"/>
      <c r="EM84" s="355"/>
      <c r="EN84" s="354"/>
      <c r="EO84" s="354"/>
      <c r="EP84" s="354"/>
      <c r="EQ84" s="354"/>
      <c r="ER84" s="354"/>
      <c r="ES84" s="355"/>
      <c r="ET84" s="354"/>
      <c r="EU84" s="354"/>
      <c r="EV84" s="354"/>
      <c r="EW84" s="354"/>
      <c r="EX84" s="354"/>
      <c r="EY84" s="92"/>
      <c r="EZ84" s="90"/>
      <c r="FA84" s="90"/>
      <c r="FB84" s="90"/>
      <c r="FC84" s="90"/>
      <c r="FD84" s="90"/>
      <c r="FE84" s="92"/>
      <c r="FF84" s="90"/>
      <c r="FG84" s="90"/>
      <c r="FH84" s="90"/>
      <c r="FI84" s="90"/>
      <c r="FJ84" s="242"/>
      <c r="FK84" s="243"/>
      <c r="FL84" s="90"/>
      <c r="FM84" s="90"/>
      <c r="FN84" s="227"/>
      <c r="FO84" s="227"/>
      <c r="FP84" s="227"/>
      <c r="FQ84" s="228"/>
      <c r="FR84" s="227"/>
      <c r="FS84" s="227"/>
      <c r="FT84" s="227"/>
      <c r="FU84" s="227"/>
      <c r="FV84" s="238"/>
      <c r="FW84" s="239"/>
      <c r="FX84" s="240"/>
      <c r="FY84" s="240"/>
      <c r="FZ84" s="240"/>
      <c r="GA84" s="240"/>
      <c r="GB84" s="240"/>
      <c r="GC84" s="240"/>
      <c r="GD84" s="241"/>
      <c r="GG84" s="299"/>
    </row>
    <row r="85" spans="2:189" ht="5.45" customHeight="1">
      <c r="B85" s="84" t="s">
        <v>15</v>
      </c>
      <c r="C85" s="45"/>
      <c r="D85" s="45"/>
      <c r="E85" s="45"/>
      <c r="F85" s="45"/>
      <c r="G85" s="45"/>
      <c r="H85" s="46"/>
      <c r="I85" s="218" t="s">
        <v>72</v>
      </c>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20"/>
      <c r="AI85" s="225"/>
      <c r="AJ85" s="224"/>
      <c r="AK85" s="224"/>
      <c r="AL85" s="224"/>
      <c r="AM85" s="224"/>
      <c r="AN85" s="224"/>
      <c r="AO85" s="225"/>
      <c r="AP85" s="224"/>
      <c r="AQ85" s="224"/>
      <c r="AR85" s="224"/>
      <c r="AS85" s="224"/>
      <c r="AT85" s="224"/>
      <c r="AU85" s="225"/>
      <c r="AV85" s="224"/>
      <c r="AW85" s="224"/>
      <c r="AX85" s="224"/>
      <c r="AY85" s="224"/>
      <c r="AZ85" s="224"/>
      <c r="BA85" s="225"/>
      <c r="BB85" s="224"/>
      <c r="BC85" s="224"/>
      <c r="BD85" s="224"/>
      <c r="BE85" s="224"/>
      <c r="BF85" s="224"/>
      <c r="BG85" s="225"/>
      <c r="BH85" s="224"/>
      <c r="BI85" s="224"/>
      <c r="BJ85" s="224"/>
      <c r="BK85" s="224"/>
      <c r="BL85" s="236"/>
      <c r="BM85" s="237"/>
      <c r="BN85" s="224"/>
      <c r="BO85" s="224"/>
      <c r="BP85" s="224"/>
      <c r="BQ85" s="224"/>
      <c r="BR85" s="224"/>
      <c r="BS85" s="225"/>
      <c r="BT85" s="224"/>
      <c r="BU85" s="224"/>
      <c r="BV85" s="224"/>
      <c r="BW85" s="224"/>
      <c r="BX85" s="224"/>
      <c r="BY85" s="225"/>
      <c r="BZ85" s="224"/>
      <c r="CA85" s="224"/>
      <c r="CB85" s="224"/>
      <c r="CC85" s="224"/>
      <c r="CD85" s="224"/>
      <c r="CE85" s="235"/>
      <c r="CF85" s="232"/>
      <c r="CG85" s="232"/>
      <c r="CH85" s="232"/>
      <c r="CI85" s="232"/>
      <c r="CJ85" s="232"/>
      <c r="CK85" s="235"/>
      <c r="CL85" s="232"/>
      <c r="CM85" s="232"/>
      <c r="CN85" s="252"/>
      <c r="CO85" s="252"/>
      <c r="CP85" s="248"/>
      <c r="CQ85" s="343"/>
      <c r="CR85" s="345"/>
      <c r="CS85" s="345"/>
      <c r="CT85" s="345"/>
      <c r="CU85" s="345"/>
      <c r="CV85" s="347"/>
      <c r="CW85" s="343"/>
      <c r="CX85" s="345"/>
      <c r="CY85" s="345"/>
      <c r="CZ85" s="345"/>
      <c r="DA85" s="345"/>
      <c r="DB85" s="347"/>
      <c r="DC85" s="343"/>
      <c r="DD85" s="345"/>
      <c r="DE85" s="345"/>
      <c r="DF85" s="345"/>
      <c r="DG85" s="345"/>
      <c r="DH85" s="347"/>
      <c r="DI85" s="343"/>
      <c r="DJ85" s="345"/>
      <c r="DK85" s="345"/>
      <c r="DL85" s="345"/>
      <c r="DM85" s="345"/>
      <c r="DN85" s="347"/>
      <c r="DO85" s="343"/>
      <c r="DP85" s="345"/>
      <c r="DQ85" s="345"/>
      <c r="DR85" s="345"/>
      <c r="DS85" s="345"/>
      <c r="DT85" s="347"/>
      <c r="DU85" s="343"/>
      <c r="DV85" s="345"/>
      <c r="DW85" s="345"/>
      <c r="DX85" s="345"/>
      <c r="DY85" s="345"/>
      <c r="DZ85" s="347"/>
      <c r="EA85" s="343"/>
      <c r="EB85" s="345"/>
      <c r="EC85" s="345"/>
      <c r="ED85" s="345"/>
      <c r="EE85" s="345"/>
      <c r="EF85" s="347"/>
      <c r="EG85" s="343"/>
      <c r="EH85" s="345"/>
      <c r="EI85" s="345"/>
      <c r="EJ85" s="345"/>
      <c r="EK85" s="345"/>
      <c r="EL85" s="347"/>
      <c r="EM85" s="343"/>
      <c r="EN85" s="345"/>
      <c r="EO85" s="345"/>
      <c r="EP85" s="345"/>
      <c r="EQ85" s="345"/>
      <c r="ER85" s="347"/>
      <c r="ES85" s="343"/>
      <c r="ET85" s="345"/>
      <c r="EU85" s="345"/>
      <c r="EV85" s="345"/>
      <c r="EW85" s="345"/>
      <c r="EX85" s="347"/>
      <c r="EY85" s="250"/>
      <c r="EZ85" s="252"/>
      <c r="FA85" s="252"/>
      <c r="FB85" s="252"/>
      <c r="FC85" s="252"/>
      <c r="FD85" s="248"/>
      <c r="FE85" s="250"/>
      <c r="FF85" s="252"/>
      <c r="FG85" s="252"/>
      <c r="FH85" s="252"/>
      <c r="FI85" s="252"/>
      <c r="FJ85" s="246"/>
      <c r="FK85" s="234"/>
      <c r="FL85" s="232"/>
      <c r="FM85" s="232"/>
      <c r="FN85" s="232"/>
      <c r="FO85" s="232"/>
      <c r="FP85" s="232"/>
      <c r="FQ85" s="235"/>
      <c r="FR85" s="232"/>
      <c r="FS85" s="232"/>
      <c r="FT85" s="224"/>
      <c r="FU85" s="224"/>
      <c r="FV85" s="205"/>
      <c r="FW85" s="206">
        <f t="shared" ref="FW85" ca="1" si="50">Ccount(AI85:FV86,20)*10/2/1440</f>
        <v>0.41666666666666669</v>
      </c>
      <c r="FX85" s="207"/>
      <c r="FY85" s="207"/>
      <c r="FZ85" s="207"/>
      <c r="GA85" s="207"/>
      <c r="GB85" s="207"/>
      <c r="GC85" s="207"/>
      <c r="GD85" s="208"/>
      <c r="GG85" s="299">
        <f t="shared" ref="GG85" ca="1" si="51">Ccount(AI85:FV86,20)*10/2/1440</f>
        <v>0.41666666666666669</v>
      </c>
    </row>
    <row r="86" spans="2:189" ht="5.45" customHeight="1">
      <c r="B86" s="85"/>
      <c r="C86" s="86"/>
      <c r="D86" s="86"/>
      <c r="E86" s="86"/>
      <c r="F86" s="86"/>
      <c r="G86" s="86"/>
      <c r="H86" s="87"/>
      <c r="I86" s="221"/>
      <c r="J86" s="222"/>
      <c r="K86" s="222"/>
      <c r="L86" s="222"/>
      <c r="M86" s="222"/>
      <c r="N86" s="222"/>
      <c r="O86" s="222"/>
      <c r="P86" s="222"/>
      <c r="Q86" s="222"/>
      <c r="R86" s="222"/>
      <c r="S86" s="222"/>
      <c r="T86" s="222"/>
      <c r="U86" s="222"/>
      <c r="V86" s="222"/>
      <c r="W86" s="222"/>
      <c r="X86" s="222"/>
      <c r="Y86" s="222"/>
      <c r="Z86" s="222"/>
      <c r="AA86" s="222"/>
      <c r="AB86" s="222"/>
      <c r="AC86" s="222"/>
      <c r="AD86" s="222"/>
      <c r="AE86" s="222"/>
      <c r="AF86" s="222"/>
      <c r="AG86" s="222"/>
      <c r="AH86" s="223"/>
      <c r="AI86" s="110"/>
      <c r="AJ86" s="108"/>
      <c r="AK86" s="108"/>
      <c r="AL86" s="108"/>
      <c r="AM86" s="108"/>
      <c r="AN86" s="108"/>
      <c r="AO86" s="110"/>
      <c r="AP86" s="108"/>
      <c r="AQ86" s="108"/>
      <c r="AR86" s="108"/>
      <c r="AS86" s="108"/>
      <c r="AT86" s="108"/>
      <c r="AU86" s="110"/>
      <c r="AV86" s="108"/>
      <c r="AW86" s="108"/>
      <c r="AX86" s="108"/>
      <c r="AY86" s="108"/>
      <c r="AZ86" s="108"/>
      <c r="BA86" s="110"/>
      <c r="BB86" s="108"/>
      <c r="BC86" s="108"/>
      <c r="BD86" s="108"/>
      <c r="BE86" s="108"/>
      <c r="BF86" s="108"/>
      <c r="BG86" s="110"/>
      <c r="BH86" s="108"/>
      <c r="BI86" s="108"/>
      <c r="BJ86" s="108"/>
      <c r="BK86" s="108"/>
      <c r="BL86" s="188"/>
      <c r="BM86" s="190"/>
      <c r="BN86" s="108"/>
      <c r="BO86" s="108"/>
      <c r="BP86" s="108"/>
      <c r="BQ86" s="108"/>
      <c r="BR86" s="108"/>
      <c r="BS86" s="110"/>
      <c r="BT86" s="108"/>
      <c r="BU86" s="108"/>
      <c r="BV86" s="108"/>
      <c r="BW86" s="108"/>
      <c r="BX86" s="108"/>
      <c r="BY86" s="110"/>
      <c r="BZ86" s="108"/>
      <c r="CA86" s="108"/>
      <c r="CB86" s="108"/>
      <c r="CC86" s="108"/>
      <c r="CD86" s="108"/>
      <c r="CE86" s="91"/>
      <c r="CF86" s="89"/>
      <c r="CG86" s="89"/>
      <c r="CH86" s="89"/>
      <c r="CI86" s="89"/>
      <c r="CJ86" s="89"/>
      <c r="CK86" s="91"/>
      <c r="CL86" s="89"/>
      <c r="CM86" s="89"/>
      <c r="CN86" s="253"/>
      <c r="CO86" s="253"/>
      <c r="CP86" s="249"/>
      <c r="CQ86" s="344"/>
      <c r="CR86" s="346"/>
      <c r="CS86" s="346"/>
      <c r="CT86" s="346"/>
      <c r="CU86" s="346"/>
      <c r="CV86" s="348"/>
      <c r="CW86" s="344"/>
      <c r="CX86" s="346"/>
      <c r="CY86" s="346"/>
      <c r="CZ86" s="346"/>
      <c r="DA86" s="346"/>
      <c r="DB86" s="348"/>
      <c r="DC86" s="344"/>
      <c r="DD86" s="346"/>
      <c r="DE86" s="346"/>
      <c r="DF86" s="346"/>
      <c r="DG86" s="346"/>
      <c r="DH86" s="348"/>
      <c r="DI86" s="344"/>
      <c r="DJ86" s="346"/>
      <c r="DK86" s="346"/>
      <c r="DL86" s="346"/>
      <c r="DM86" s="346"/>
      <c r="DN86" s="348"/>
      <c r="DO86" s="344"/>
      <c r="DP86" s="346"/>
      <c r="DQ86" s="346"/>
      <c r="DR86" s="346"/>
      <c r="DS86" s="346"/>
      <c r="DT86" s="348"/>
      <c r="DU86" s="344"/>
      <c r="DV86" s="346"/>
      <c r="DW86" s="346"/>
      <c r="DX86" s="346"/>
      <c r="DY86" s="346"/>
      <c r="DZ86" s="348"/>
      <c r="EA86" s="344"/>
      <c r="EB86" s="346"/>
      <c r="EC86" s="346"/>
      <c r="ED86" s="346"/>
      <c r="EE86" s="346"/>
      <c r="EF86" s="348"/>
      <c r="EG86" s="344"/>
      <c r="EH86" s="346"/>
      <c r="EI86" s="346"/>
      <c r="EJ86" s="346"/>
      <c r="EK86" s="346"/>
      <c r="EL86" s="348"/>
      <c r="EM86" s="344"/>
      <c r="EN86" s="346"/>
      <c r="EO86" s="346"/>
      <c r="EP86" s="346"/>
      <c r="EQ86" s="346"/>
      <c r="ER86" s="348"/>
      <c r="ES86" s="344"/>
      <c r="ET86" s="346"/>
      <c r="EU86" s="346"/>
      <c r="EV86" s="346"/>
      <c r="EW86" s="346"/>
      <c r="EX86" s="348"/>
      <c r="EY86" s="251"/>
      <c r="EZ86" s="253"/>
      <c r="FA86" s="253"/>
      <c r="FB86" s="253"/>
      <c r="FC86" s="253"/>
      <c r="FD86" s="249"/>
      <c r="FE86" s="251"/>
      <c r="FF86" s="253"/>
      <c r="FG86" s="253"/>
      <c r="FH86" s="253"/>
      <c r="FI86" s="253"/>
      <c r="FJ86" s="247"/>
      <c r="FK86" s="143"/>
      <c r="FL86" s="89"/>
      <c r="FM86" s="89"/>
      <c r="FN86" s="89"/>
      <c r="FO86" s="89"/>
      <c r="FP86" s="89"/>
      <c r="FQ86" s="91"/>
      <c r="FR86" s="89"/>
      <c r="FS86" s="89"/>
      <c r="FT86" s="108"/>
      <c r="FU86" s="108"/>
      <c r="FV86" s="100"/>
      <c r="FW86" s="102"/>
      <c r="FX86" s="103"/>
      <c r="FY86" s="103"/>
      <c r="FZ86" s="103"/>
      <c r="GA86" s="103"/>
      <c r="GB86" s="103"/>
      <c r="GC86" s="103"/>
      <c r="GD86" s="104"/>
      <c r="GG86" s="299"/>
    </row>
    <row r="87" spans="2:189" ht="5.45" customHeight="1">
      <c r="B87" s="85"/>
      <c r="C87" s="86"/>
      <c r="D87" s="86"/>
      <c r="E87" s="86"/>
      <c r="F87" s="86"/>
      <c r="G87" s="86"/>
      <c r="H87" s="87"/>
      <c r="I87" s="209" t="s">
        <v>8</v>
      </c>
      <c r="J87" s="210"/>
      <c r="K87" s="210"/>
      <c r="L87" s="210"/>
      <c r="M87" s="210"/>
      <c r="N87" s="211"/>
      <c r="O87" s="218" t="s">
        <v>3</v>
      </c>
      <c r="P87" s="219"/>
      <c r="Q87" s="219"/>
      <c r="R87" s="219"/>
      <c r="S87" s="219"/>
      <c r="T87" s="219"/>
      <c r="U87" s="219"/>
      <c r="V87" s="219"/>
      <c r="W87" s="219"/>
      <c r="X87" s="219"/>
      <c r="Y87" s="219"/>
      <c r="Z87" s="219"/>
      <c r="AA87" s="219"/>
      <c r="AB87" s="219"/>
      <c r="AC87" s="219"/>
      <c r="AD87" s="219"/>
      <c r="AE87" s="219"/>
      <c r="AF87" s="219"/>
      <c r="AG87" s="219"/>
      <c r="AH87" s="220"/>
      <c r="AI87" s="110"/>
      <c r="AJ87" s="108"/>
      <c r="AK87" s="108"/>
      <c r="AL87" s="108"/>
      <c r="AM87" s="108"/>
      <c r="AN87" s="108"/>
      <c r="AO87" s="110"/>
      <c r="AP87" s="108"/>
      <c r="AQ87" s="108"/>
      <c r="AR87" s="108"/>
      <c r="AS87" s="108"/>
      <c r="AT87" s="108"/>
      <c r="AU87" s="110"/>
      <c r="AV87" s="108"/>
      <c r="AW87" s="108"/>
      <c r="AX87" s="108"/>
      <c r="AY87" s="108"/>
      <c r="AZ87" s="108"/>
      <c r="BA87" s="110"/>
      <c r="BB87" s="108"/>
      <c r="BC87" s="108"/>
      <c r="BD87" s="108"/>
      <c r="BE87" s="108"/>
      <c r="BF87" s="108"/>
      <c r="BG87" s="110"/>
      <c r="BH87" s="108"/>
      <c r="BI87" s="108"/>
      <c r="BJ87" s="108"/>
      <c r="BK87" s="108"/>
      <c r="BL87" s="188"/>
      <c r="BM87" s="190"/>
      <c r="BN87" s="108"/>
      <c r="BO87" s="108"/>
      <c r="BP87" s="108"/>
      <c r="BQ87" s="108"/>
      <c r="BR87" s="108"/>
      <c r="BS87" s="110"/>
      <c r="BT87" s="108"/>
      <c r="BU87" s="108"/>
      <c r="BV87" s="108"/>
      <c r="BW87" s="108"/>
      <c r="BX87" s="108"/>
      <c r="BY87" s="110"/>
      <c r="BZ87" s="108"/>
      <c r="CA87" s="108"/>
      <c r="CB87" s="108"/>
      <c r="CC87" s="108"/>
      <c r="CD87" s="108"/>
      <c r="CE87" s="350"/>
      <c r="CF87" s="349"/>
      <c r="CG87" s="349"/>
      <c r="CH87" s="349"/>
      <c r="CI87" s="349"/>
      <c r="CJ87" s="349"/>
      <c r="CK87" s="350"/>
      <c r="CL87" s="349"/>
      <c r="CM87" s="349"/>
      <c r="CN87" s="349"/>
      <c r="CO87" s="349"/>
      <c r="CP87" s="349"/>
      <c r="CQ87" s="350"/>
      <c r="CR87" s="349"/>
      <c r="CS87" s="349"/>
      <c r="CT87" s="349"/>
      <c r="CU87" s="349"/>
      <c r="CV87" s="349"/>
      <c r="CW87" s="350"/>
      <c r="CX87" s="349"/>
      <c r="CY87" s="349"/>
      <c r="CZ87" s="349"/>
      <c r="DA87" s="349"/>
      <c r="DB87" s="349"/>
      <c r="DC87" s="350"/>
      <c r="DD87" s="349"/>
      <c r="DE87" s="349"/>
      <c r="DF87" s="349"/>
      <c r="DG87" s="349"/>
      <c r="DH87" s="349"/>
      <c r="DI87" s="350"/>
      <c r="DJ87" s="349"/>
      <c r="DK87" s="349"/>
      <c r="DL87" s="349"/>
      <c r="DM87" s="349"/>
      <c r="DN87" s="349"/>
      <c r="DO87" s="350"/>
      <c r="DP87" s="349"/>
      <c r="DQ87" s="349"/>
      <c r="DR87" s="349"/>
      <c r="DS87" s="349"/>
      <c r="DT87" s="349"/>
      <c r="DU87" s="350"/>
      <c r="DV87" s="349"/>
      <c r="DW87" s="349"/>
      <c r="DX87" s="349"/>
      <c r="DY87" s="349"/>
      <c r="DZ87" s="349"/>
      <c r="EA87" s="350"/>
      <c r="EB87" s="349"/>
      <c r="EC87" s="349"/>
      <c r="ED87" s="349"/>
      <c r="EE87" s="349"/>
      <c r="EF87" s="349"/>
      <c r="EG87" s="350"/>
      <c r="EH87" s="349"/>
      <c r="EI87" s="349"/>
      <c r="EJ87" s="349"/>
      <c r="EK87" s="349"/>
      <c r="EL87" s="349"/>
      <c r="EM87" s="350"/>
      <c r="EN87" s="349"/>
      <c r="EO87" s="349"/>
      <c r="EP87" s="349"/>
      <c r="EQ87" s="349"/>
      <c r="ER87" s="349"/>
      <c r="ES87" s="350"/>
      <c r="ET87" s="349"/>
      <c r="EU87" s="349"/>
      <c r="EV87" s="349"/>
      <c r="EW87" s="349"/>
      <c r="EX87" s="349"/>
      <c r="EY87" s="350"/>
      <c r="EZ87" s="349"/>
      <c r="FA87" s="349"/>
      <c r="FB87" s="349"/>
      <c r="FC87" s="349"/>
      <c r="FD87" s="349"/>
      <c r="FE87" s="350"/>
      <c r="FF87" s="349"/>
      <c r="FG87" s="349"/>
      <c r="FH87" s="349"/>
      <c r="FI87" s="349"/>
      <c r="FJ87" s="352"/>
      <c r="FK87" s="353"/>
      <c r="FL87" s="349"/>
      <c r="FM87" s="349"/>
      <c r="FN87" s="349"/>
      <c r="FO87" s="349"/>
      <c r="FP87" s="349"/>
      <c r="FQ87" s="350"/>
      <c r="FR87" s="349"/>
      <c r="FS87" s="349"/>
      <c r="FT87" s="349"/>
      <c r="FU87" s="349"/>
      <c r="FV87" s="351"/>
      <c r="FW87" s="102">
        <f t="shared" ref="FW87" ca="1" si="52">Ccount(AI87:FV88,20)*10/2/1440</f>
        <v>0.66666666666666663</v>
      </c>
      <c r="FX87" s="103"/>
      <c r="FY87" s="103"/>
      <c r="FZ87" s="103"/>
      <c r="GA87" s="103"/>
      <c r="GB87" s="103"/>
      <c r="GC87" s="103"/>
      <c r="GD87" s="104"/>
      <c r="GG87" s="299">
        <f t="shared" ref="GG87" ca="1" si="53">Ccount(BM87:FJ88,20)*10/2/1440</f>
        <v>0.58333333333333337</v>
      </c>
    </row>
    <row r="88" spans="2:189" ht="5.45" customHeight="1">
      <c r="B88" s="85"/>
      <c r="C88" s="86"/>
      <c r="D88" s="86"/>
      <c r="E88" s="86"/>
      <c r="F88" s="86"/>
      <c r="G88" s="86"/>
      <c r="H88" s="87"/>
      <c r="I88" s="212"/>
      <c r="J88" s="213"/>
      <c r="K88" s="213"/>
      <c r="L88" s="213"/>
      <c r="M88" s="213"/>
      <c r="N88" s="214"/>
      <c r="O88" s="221"/>
      <c r="P88" s="222"/>
      <c r="Q88" s="222"/>
      <c r="R88" s="222"/>
      <c r="S88" s="222"/>
      <c r="T88" s="222"/>
      <c r="U88" s="222"/>
      <c r="V88" s="222"/>
      <c r="W88" s="222"/>
      <c r="X88" s="222"/>
      <c r="Y88" s="222"/>
      <c r="Z88" s="222"/>
      <c r="AA88" s="222"/>
      <c r="AB88" s="222"/>
      <c r="AC88" s="222"/>
      <c r="AD88" s="222"/>
      <c r="AE88" s="222"/>
      <c r="AF88" s="222"/>
      <c r="AG88" s="222"/>
      <c r="AH88" s="223"/>
      <c r="AI88" s="110"/>
      <c r="AJ88" s="108"/>
      <c r="AK88" s="108"/>
      <c r="AL88" s="108"/>
      <c r="AM88" s="108"/>
      <c r="AN88" s="108"/>
      <c r="AO88" s="110"/>
      <c r="AP88" s="108"/>
      <c r="AQ88" s="108"/>
      <c r="AR88" s="108"/>
      <c r="AS88" s="108"/>
      <c r="AT88" s="108"/>
      <c r="AU88" s="110"/>
      <c r="AV88" s="108"/>
      <c r="AW88" s="108"/>
      <c r="AX88" s="108"/>
      <c r="AY88" s="108"/>
      <c r="AZ88" s="108"/>
      <c r="BA88" s="110"/>
      <c r="BB88" s="108"/>
      <c r="BC88" s="108"/>
      <c r="BD88" s="108"/>
      <c r="BE88" s="108"/>
      <c r="BF88" s="108"/>
      <c r="BG88" s="110"/>
      <c r="BH88" s="108"/>
      <c r="BI88" s="108"/>
      <c r="BJ88" s="108"/>
      <c r="BK88" s="108"/>
      <c r="BL88" s="188"/>
      <c r="BM88" s="190"/>
      <c r="BN88" s="108"/>
      <c r="BO88" s="108"/>
      <c r="BP88" s="108"/>
      <c r="BQ88" s="108"/>
      <c r="BR88" s="108"/>
      <c r="BS88" s="110"/>
      <c r="BT88" s="108"/>
      <c r="BU88" s="108"/>
      <c r="BV88" s="108"/>
      <c r="BW88" s="108"/>
      <c r="BX88" s="108"/>
      <c r="BY88" s="110"/>
      <c r="BZ88" s="108"/>
      <c r="CA88" s="108"/>
      <c r="CB88" s="108"/>
      <c r="CC88" s="108"/>
      <c r="CD88" s="108"/>
      <c r="CE88" s="350"/>
      <c r="CF88" s="349"/>
      <c r="CG88" s="349"/>
      <c r="CH88" s="349"/>
      <c r="CI88" s="349"/>
      <c r="CJ88" s="349"/>
      <c r="CK88" s="350"/>
      <c r="CL88" s="349"/>
      <c r="CM88" s="349"/>
      <c r="CN88" s="349"/>
      <c r="CO88" s="349"/>
      <c r="CP88" s="349"/>
      <c r="CQ88" s="350"/>
      <c r="CR88" s="349"/>
      <c r="CS88" s="349"/>
      <c r="CT88" s="349"/>
      <c r="CU88" s="349"/>
      <c r="CV88" s="349"/>
      <c r="CW88" s="350"/>
      <c r="CX88" s="349"/>
      <c r="CY88" s="349"/>
      <c r="CZ88" s="349"/>
      <c r="DA88" s="349"/>
      <c r="DB88" s="349"/>
      <c r="DC88" s="350"/>
      <c r="DD88" s="349"/>
      <c r="DE88" s="349"/>
      <c r="DF88" s="349"/>
      <c r="DG88" s="349"/>
      <c r="DH88" s="349"/>
      <c r="DI88" s="350"/>
      <c r="DJ88" s="349"/>
      <c r="DK88" s="349"/>
      <c r="DL88" s="349"/>
      <c r="DM88" s="349"/>
      <c r="DN88" s="349"/>
      <c r="DO88" s="350"/>
      <c r="DP88" s="349"/>
      <c r="DQ88" s="349"/>
      <c r="DR88" s="349"/>
      <c r="DS88" s="349"/>
      <c r="DT88" s="349"/>
      <c r="DU88" s="350"/>
      <c r="DV88" s="349"/>
      <c r="DW88" s="349"/>
      <c r="DX88" s="349"/>
      <c r="DY88" s="349"/>
      <c r="DZ88" s="349"/>
      <c r="EA88" s="350"/>
      <c r="EB88" s="349"/>
      <c r="EC88" s="349"/>
      <c r="ED88" s="349"/>
      <c r="EE88" s="349"/>
      <c r="EF88" s="349"/>
      <c r="EG88" s="350"/>
      <c r="EH88" s="349"/>
      <c r="EI88" s="349"/>
      <c r="EJ88" s="349"/>
      <c r="EK88" s="349"/>
      <c r="EL88" s="349"/>
      <c r="EM88" s="350"/>
      <c r="EN88" s="349"/>
      <c r="EO88" s="349"/>
      <c r="EP88" s="349"/>
      <c r="EQ88" s="349"/>
      <c r="ER88" s="349"/>
      <c r="ES88" s="350"/>
      <c r="ET88" s="349"/>
      <c r="EU88" s="349"/>
      <c r="EV88" s="349"/>
      <c r="EW88" s="349"/>
      <c r="EX88" s="349"/>
      <c r="EY88" s="350"/>
      <c r="EZ88" s="349"/>
      <c r="FA88" s="349"/>
      <c r="FB88" s="349"/>
      <c r="FC88" s="349"/>
      <c r="FD88" s="349"/>
      <c r="FE88" s="350"/>
      <c r="FF88" s="349"/>
      <c r="FG88" s="349"/>
      <c r="FH88" s="349"/>
      <c r="FI88" s="349"/>
      <c r="FJ88" s="352"/>
      <c r="FK88" s="353"/>
      <c r="FL88" s="349"/>
      <c r="FM88" s="349"/>
      <c r="FN88" s="349"/>
      <c r="FO88" s="349"/>
      <c r="FP88" s="349"/>
      <c r="FQ88" s="350"/>
      <c r="FR88" s="349"/>
      <c r="FS88" s="349"/>
      <c r="FT88" s="349"/>
      <c r="FU88" s="349"/>
      <c r="FV88" s="351"/>
      <c r="FW88" s="102"/>
      <c r="FX88" s="103"/>
      <c r="FY88" s="103"/>
      <c r="FZ88" s="103"/>
      <c r="GA88" s="103"/>
      <c r="GB88" s="103"/>
      <c r="GC88" s="103"/>
      <c r="GD88" s="104"/>
      <c r="GG88" s="299"/>
    </row>
    <row r="89" spans="2:189" ht="5.45" customHeight="1">
      <c r="B89" s="85"/>
      <c r="C89" s="86"/>
      <c r="D89" s="86"/>
      <c r="E89" s="86"/>
      <c r="F89" s="86"/>
      <c r="G89" s="86"/>
      <c r="H89" s="87"/>
      <c r="I89" s="212"/>
      <c r="J89" s="213"/>
      <c r="K89" s="213"/>
      <c r="L89" s="213"/>
      <c r="M89" s="213"/>
      <c r="N89" s="214"/>
      <c r="O89" s="192" t="s">
        <v>4</v>
      </c>
      <c r="P89" s="79"/>
      <c r="Q89" s="79"/>
      <c r="R89" s="79"/>
      <c r="S89" s="79"/>
      <c r="T89" s="79"/>
      <c r="U89" s="79"/>
      <c r="V89" s="79"/>
      <c r="W89" s="79"/>
      <c r="X89" s="79"/>
      <c r="Y89" s="79"/>
      <c r="Z89" s="79"/>
      <c r="AA89" s="79"/>
      <c r="AB89" s="79"/>
      <c r="AC89" s="79"/>
      <c r="AD89" s="79"/>
      <c r="AE89" s="79"/>
      <c r="AF89" s="79"/>
      <c r="AG89" s="79"/>
      <c r="AH89" s="80"/>
      <c r="AI89" s="110"/>
      <c r="AJ89" s="108"/>
      <c r="AK89" s="108"/>
      <c r="AL89" s="108"/>
      <c r="AM89" s="108"/>
      <c r="AN89" s="108"/>
      <c r="AO89" s="110"/>
      <c r="AP89" s="108"/>
      <c r="AQ89" s="108"/>
      <c r="AR89" s="108"/>
      <c r="AS89" s="108"/>
      <c r="AT89" s="108"/>
      <c r="AU89" s="110"/>
      <c r="AV89" s="108"/>
      <c r="AW89" s="108"/>
      <c r="AX89" s="108"/>
      <c r="AY89" s="108"/>
      <c r="AZ89" s="108"/>
      <c r="BA89" s="110"/>
      <c r="BB89" s="108"/>
      <c r="BC89" s="108"/>
      <c r="BD89" s="108"/>
      <c r="BE89" s="108"/>
      <c r="BF89" s="108"/>
      <c r="BG89" s="110"/>
      <c r="BH89" s="108"/>
      <c r="BI89" s="108"/>
      <c r="BJ89" s="108"/>
      <c r="BK89" s="108"/>
      <c r="BL89" s="188"/>
      <c r="BM89" s="190"/>
      <c r="BN89" s="108"/>
      <c r="BO89" s="108"/>
      <c r="BP89" s="108"/>
      <c r="BQ89" s="108"/>
      <c r="BR89" s="108"/>
      <c r="BS89" s="110"/>
      <c r="BT89" s="108"/>
      <c r="BU89" s="108"/>
      <c r="BV89" s="108"/>
      <c r="BW89" s="108"/>
      <c r="BX89" s="108"/>
      <c r="BY89" s="110"/>
      <c r="BZ89" s="108"/>
      <c r="CA89" s="108"/>
      <c r="CB89" s="108"/>
      <c r="CC89" s="108"/>
      <c r="CD89" s="108"/>
      <c r="CE89" s="350"/>
      <c r="CF89" s="349"/>
      <c r="CG89" s="349"/>
      <c r="CH89" s="349"/>
      <c r="CI89" s="349"/>
      <c r="CJ89" s="349"/>
      <c r="CK89" s="350"/>
      <c r="CL89" s="349"/>
      <c r="CM89" s="349"/>
      <c r="CN89" s="349"/>
      <c r="CO89" s="349"/>
      <c r="CP89" s="349"/>
      <c r="CQ89" s="91"/>
      <c r="CR89" s="89"/>
      <c r="CS89" s="89"/>
      <c r="CT89" s="89"/>
      <c r="CU89" s="89"/>
      <c r="CV89" s="89"/>
      <c r="CW89" s="91"/>
      <c r="CX89" s="89"/>
      <c r="CY89" s="89"/>
      <c r="CZ89" s="89"/>
      <c r="DA89" s="89"/>
      <c r="DB89" s="89"/>
      <c r="DC89" s="91"/>
      <c r="DD89" s="89"/>
      <c r="DE89" s="89"/>
      <c r="DF89" s="89"/>
      <c r="DG89" s="89"/>
      <c r="DH89" s="89"/>
      <c r="DI89" s="91"/>
      <c r="DJ89" s="89"/>
      <c r="DK89" s="89"/>
      <c r="DL89" s="89"/>
      <c r="DM89" s="89"/>
      <c r="DN89" s="89"/>
      <c r="DO89" s="91"/>
      <c r="DP89" s="89"/>
      <c r="DQ89" s="89"/>
      <c r="DR89" s="89"/>
      <c r="DS89" s="89"/>
      <c r="DT89" s="89"/>
      <c r="DU89" s="91"/>
      <c r="DV89" s="89"/>
      <c r="DW89" s="89"/>
      <c r="DX89" s="89"/>
      <c r="DY89" s="89"/>
      <c r="DZ89" s="89"/>
      <c r="EA89" s="91"/>
      <c r="EB89" s="89"/>
      <c r="EC89" s="89"/>
      <c r="ED89" s="89"/>
      <c r="EE89" s="89"/>
      <c r="EF89" s="89"/>
      <c r="EG89" s="91"/>
      <c r="EH89" s="89"/>
      <c r="EI89" s="89"/>
      <c r="EJ89" s="89"/>
      <c r="EK89" s="89"/>
      <c r="EL89" s="89"/>
      <c r="EM89" s="91"/>
      <c r="EN89" s="89"/>
      <c r="EO89" s="89"/>
      <c r="EP89" s="89"/>
      <c r="EQ89" s="89"/>
      <c r="ER89" s="89"/>
      <c r="ES89" s="91"/>
      <c r="ET89" s="89"/>
      <c r="EU89" s="89"/>
      <c r="EV89" s="89"/>
      <c r="EW89" s="89"/>
      <c r="EX89" s="89"/>
      <c r="EY89" s="350"/>
      <c r="EZ89" s="349"/>
      <c r="FA89" s="349"/>
      <c r="FB89" s="349"/>
      <c r="FC89" s="349"/>
      <c r="FD89" s="349"/>
      <c r="FE89" s="350"/>
      <c r="FF89" s="349"/>
      <c r="FG89" s="349"/>
      <c r="FH89" s="349"/>
      <c r="FI89" s="349"/>
      <c r="FJ89" s="352"/>
      <c r="FK89" s="353"/>
      <c r="FL89" s="349"/>
      <c r="FM89" s="349"/>
      <c r="FN89" s="349"/>
      <c r="FO89" s="349"/>
      <c r="FP89" s="349"/>
      <c r="FQ89" s="350"/>
      <c r="FR89" s="349"/>
      <c r="FS89" s="349"/>
      <c r="FT89" s="349"/>
      <c r="FU89" s="349"/>
      <c r="FV89" s="351"/>
      <c r="FW89" s="102">
        <f t="shared" ref="FW89" ca="1" si="54">Ccount(AI89:FV90,20)*10/2/1440</f>
        <v>0.25</v>
      </c>
      <c r="FX89" s="103"/>
      <c r="FY89" s="103"/>
      <c r="FZ89" s="103"/>
      <c r="GA89" s="103"/>
      <c r="GB89" s="103"/>
      <c r="GC89" s="103"/>
      <c r="GD89" s="104"/>
      <c r="GG89" s="299">
        <f t="shared" ref="GG89:GG125" ca="1" si="55">Ccount(AI89:FV90,20)*10/2/1440</f>
        <v>0.25</v>
      </c>
    </row>
    <row r="90" spans="2:189" ht="5.45" customHeight="1">
      <c r="B90" s="85"/>
      <c r="C90" s="86"/>
      <c r="D90" s="86"/>
      <c r="E90" s="86"/>
      <c r="F90" s="86"/>
      <c r="G90" s="86"/>
      <c r="H90" s="87"/>
      <c r="I90" s="212"/>
      <c r="J90" s="213"/>
      <c r="K90" s="213"/>
      <c r="L90" s="213"/>
      <c r="M90" s="213"/>
      <c r="N90" s="214"/>
      <c r="O90" s="68"/>
      <c r="P90" s="69"/>
      <c r="Q90" s="69"/>
      <c r="R90" s="69"/>
      <c r="S90" s="69"/>
      <c r="T90" s="69"/>
      <c r="U90" s="69"/>
      <c r="V90" s="69"/>
      <c r="W90" s="69"/>
      <c r="X90" s="69"/>
      <c r="Y90" s="69"/>
      <c r="Z90" s="69"/>
      <c r="AA90" s="69"/>
      <c r="AB90" s="69"/>
      <c r="AC90" s="69"/>
      <c r="AD90" s="69"/>
      <c r="AE90" s="69"/>
      <c r="AF90" s="69"/>
      <c r="AG90" s="69"/>
      <c r="AH90" s="70"/>
      <c r="AI90" s="110"/>
      <c r="AJ90" s="108"/>
      <c r="AK90" s="108"/>
      <c r="AL90" s="108"/>
      <c r="AM90" s="108"/>
      <c r="AN90" s="108"/>
      <c r="AO90" s="110"/>
      <c r="AP90" s="108"/>
      <c r="AQ90" s="108"/>
      <c r="AR90" s="108"/>
      <c r="AS90" s="108"/>
      <c r="AT90" s="108"/>
      <c r="AU90" s="110"/>
      <c r="AV90" s="108"/>
      <c r="AW90" s="108"/>
      <c r="AX90" s="108"/>
      <c r="AY90" s="108"/>
      <c r="AZ90" s="108"/>
      <c r="BA90" s="110"/>
      <c r="BB90" s="108"/>
      <c r="BC90" s="108"/>
      <c r="BD90" s="108"/>
      <c r="BE90" s="108"/>
      <c r="BF90" s="108"/>
      <c r="BG90" s="110"/>
      <c r="BH90" s="108"/>
      <c r="BI90" s="108"/>
      <c r="BJ90" s="108"/>
      <c r="BK90" s="108"/>
      <c r="BL90" s="188"/>
      <c r="BM90" s="190"/>
      <c r="BN90" s="108"/>
      <c r="BO90" s="108"/>
      <c r="BP90" s="108"/>
      <c r="BQ90" s="108"/>
      <c r="BR90" s="108"/>
      <c r="BS90" s="110"/>
      <c r="BT90" s="108"/>
      <c r="BU90" s="108"/>
      <c r="BV90" s="108"/>
      <c r="BW90" s="108"/>
      <c r="BX90" s="108"/>
      <c r="BY90" s="110"/>
      <c r="BZ90" s="108"/>
      <c r="CA90" s="108"/>
      <c r="CB90" s="108"/>
      <c r="CC90" s="108"/>
      <c r="CD90" s="108"/>
      <c r="CE90" s="350"/>
      <c r="CF90" s="349"/>
      <c r="CG90" s="349"/>
      <c r="CH90" s="349"/>
      <c r="CI90" s="349"/>
      <c r="CJ90" s="349"/>
      <c r="CK90" s="350"/>
      <c r="CL90" s="349"/>
      <c r="CM90" s="349"/>
      <c r="CN90" s="349"/>
      <c r="CO90" s="349"/>
      <c r="CP90" s="349"/>
      <c r="CQ90" s="91"/>
      <c r="CR90" s="89"/>
      <c r="CS90" s="89"/>
      <c r="CT90" s="89"/>
      <c r="CU90" s="89"/>
      <c r="CV90" s="89"/>
      <c r="CW90" s="91"/>
      <c r="CX90" s="89"/>
      <c r="CY90" s="89"/>
      <c r="CZ90" s="89"/>
      <c r="DA90" s="89"/>
      <c r="DB90" s="89"/>
      <c r="DC90" s="91"/>
      <c r="DD90" s="89"/>
      <c r="DE90" s="89"/>
      <c r="DF90" s="89"/>
      <c r="DG90" s="89"/>
      <c r="DH90" s="89"/>
      <c r="DI90" s="91"/>
      <c r="DJ90" s="89"/>
      <c r="DK90" s="89"/>
      <c r="DL90" s="89"/>
      <c r="DM90" s="89"/>
      <c r="DN90" s="89"/>
      <c r="DO90" s="91"/>
      <c r="DP90" s="89"/>
      <c r="DQ90" s="89"/>
      <c r="DR90" s="89"/>
      <c r="DS90" s="89"/>
      <c r="DT90" s="89"/>
      <c r="DU90" s="91"/>
      <c r="DV90" s="89"/>
      <c r="DW90" s="89"/>
      <c r="DX90" s="89"/>
      <c r="DY90" s="89"/>
      <c r="DZ90" s="89"/>
      <c r="EA90" s="91"/>
      <c r="EB90" s="89"/>
      <c r="EC90" s="89"/>
      <c r="ED90" s="89"/>
      <c r="EE90" s="89"/>
      <c r="EF90" s="89"/>
      <c r="EG90" s="91"/>
      <c r="EH90" s="89"/>
      <c r="EI90" s="89"/>
      <c r="EJ90" s="89"/>
      <c r="EK90" s="89"/>
      <c r="EL90" s="89"/>
      <c r="EM90" s="91"/>
      <c r="EN90" s="89"/>
      <c r="EO90" s="89"/>
      <c r="EP90" s="89"/>
      <c r="EQ90" s="89"/>
      <c r="ER90" s="89"/>
      <c r="ES90" s="91"/>
      <c r="ET90" s="89"/>
      <c r="EU90" s="89"/>
      <c r="EV90" s="89"/>
      <c r="EW90" s="89"/>
      <c r="EX90" s="89"/>
      <c r="EY90" s="350"/>
      <c r="EZ90" s="349"/>
      <c r="FA90" s="349"/>
      <c r="FB90" s="349"/>
      <c r="FC90" s="349"/>
      <c r="FD90" s="349"/>
      <c r="FE90" s="350"/>
      <c r="FF90" s="349"/>
      <c r="FG90" s="349"/>
      <c r="FH90" s="349"/>
      <c r="FI90" s="349"/>
      <c r="FJ90" s="352"/>
      <c r="FK90" s="353"/>
      <c r="FL90" s="349"/>
      <c r="FM90" s="349"/>
      <c r="FN90" s="349"/>
      <c r="FO90" s="349"/>
      <c r="FP90" s="349"/>
      <c r="FQ90" s="350"/>
      <c r="FR90" s="349"/>
      <c r="FS90" s="349"/>
      <c r="FT90" s="349"/>
      <c r="FU90" s="349"/>
      <c r="FV90" s="351"/>
      <c r="FW90" s="102"/>
      <c r="FX90" s="103"/>
      <c r="FY90" s="103"/>
      <c r="FZ90" s="103"/>
      <c r="GA90" s="103"/>
      <c r="GB90" s="103"/>
      <c r="GC90" s="103"/>
      <c r="GD90" s="104"/>
      <c r="GG90" s="299"/>
    </row>
    <row r="91" spans="2:189" ht="5.45" customHeight="1">
      <c r="B91" s="85"/>
      <c r="C91" s="86"/>
      <c r="D91" s="86"/>
      <c r="E91" s="86"/>
      <c r="F91" s="86"/>
      <c r="G91" s="86"/>
      <c r="H91" s="87"/>
      <c r="I91" s="212"/>
      <c r="J91" s="213"/>
      <c r="K91" s="213"/>
      <c r="L91" s="213"/>
      <c r="M91" s="213"/>
      <c r="N91" s="214"/>
      <c r="O91" s="192" t="s">
        <v>5</v>
      </c>
      <c r="P91" s="79"/>
      <c r="Q91" s="79"/>
      <c r="R91" s="79"/>
      <c r="S91" s="79"/>
      <c r="T91" s="79"/>
      <c r="U91" s="79"/>
      <c r="V91" s="79"/>
      <c r="W91" s="79"/>
      <c r="X91" s="79"/>
      <c r="Y91" s="79"/>
      <c r="Z91" s="79"/>
      <c r="AA91" s="79"/>
      <c r="AB91" s="79"/>
      <c r="AC91" s="79"/>
      <c r="AD91" s="79"/>
      <c r="AE91" s="79"/>
      <c r="AF91" s="79"/>
      <c r="AG91" s="79"/>
      <c r="AH91" s="80"/>
      <c r="AI91" s="110"/>
      <c r="AJ91" s="108"/>
      <c r="AK91" s="108"/>
      <c r="AL91" s="108"/>
      <c r="AM91" s="108"/>
      <c r="AN91" s="108"/>
      <c r="AO91" s="110"/>
      <c r="AP91" s="108"/>
      <c r="AQ91" s="108"/>
      <c r="AR91" s="108"/>
      <c r="AS91" s="108"/>
      <c r="AT91" s="108"/>
      <c r="AU91" s="110"/>
      <c r="AV91" s="108"/>
      <c r="AW91" s="108"/>
      <c r="AX91" s="108"/>
      <c r="AY91" s="108"/>
      <c r="AZ91" s="108"/>
      <c r="BA91" s="110"/>
      <c r="BB91" s="108"/>
      <c r="BC91" s="108"/>
      <c r="BD91" s="108"/>
      <c r="BE91" s="108"/>
      <c r="BF91" s="108"/>
      <c r="BG91" s="110"/>
      <c r="BH91" s="108"/>
      <c r="BI91" s="108"/>
      <c r="BJ91" s="108"/>
      <c r="BK91" s="108"/>
      <c r="BL91" s="188"/>
      <c r="BM91" s="190"/>
      <c r="BN91" s="108"/>
      <c r="BO91" s="108"/>
      <c r="BP91" s="108"/>
      <c r="BQ91" s="108"/>
      <c r="BR91" s="108"/>
      <c r="BS91" s="110"/>
      <c r="BT91" s="108"/>
      <c r="BU91" s="108"/>
      <c r="BV91" s="108"/>
      <c r="BW91" s="108"/>
      <c r="BX91" s="108"/>
      <c r="BY91" s="110"/>
      <c r="BZ91" s="108"/>
      <c r="CA91" s="108"/>
      <c r="CB91" s="108"/>
      <c r="CC91" s="108"/>
      <c r="CD91" s="108"/>
      <c r="CE91" s="110"/>
      <c r="CF91" s="108"/>
      <c r="CG91" s="89"/>
      <c r="CH91" s="89"/>
      <c r="CI91" s="89"/>
      <c r="CJ91" s="89"/>
      <c r="CK91" s="91"/>
      <c r="CL91" s="89"/>
      <c r="CM91" s="89"/>
      <c r="CN91" s="89"/>
      <c r="CO91" s="89"/>
      <c r="CP91" s="89"/>
      <c r="CQ91" s="91"/>
      <c r="CR91" s="89"/>
      <c r="CS91" s="89"/>
      <c r="CT91" s="89"/>
      <c r="CU91" s="89"/>
      <c r="CV91" s="89"/>
      <c r="CW91" s="91"/>
      <c r="CX91" s="89"/>
      <c r="CY91" s="89"/>
      <c r="CZ91" s="89"/>
      <c r="DA91" s="89"/>
      <c r="DB91" s="89"/>
      <c r="DC91" s="91"/>
      <c r="DD91" s="89"/>
      <c r="DE91" s="89"/>
      <c r="DF91" s="89"/>
      <c r="DG91" s="89"/>
      <c r="DH91" s="89"/>
      <c r="DI91" s="350"/>
      <c r="DJ91" s="349"/>
      <c r="DK91" s="349"/>
      <c r="DL91" s="349"/>
      <c r="DM91" s="349"/>
      <c r="DN91" s="349"/>
      <c r="DO91" s="350"/>
      <c r="DP91" s="349"/>
      <c r="DQ91" s="349"/>
      <c r="DR91" s="349"/>
      <c r="DS91" s="349"/>
      <c r="DT91" s="349"/>
      <c r="DU91" s="350"/>
      <c r="DV91" s="349"/>
      <c r="DW91" s="349"/>
      <c r="DX91" s="349"/>
      <c r="DY91" s="349"/>
      <c r="DZ91" s="349"/>
      <c r="EA91" s="350"/>
      <c r="EB91" s="349"/>
      <c r="EC91" s="349"/>
      <c r="ED91" s="349"/>
      <c r="EE91" s="349"/>
      <c r="EF91" s="349"/>
      <c r="EG91" s="350"/>
      <c r="EH91" s="349"/>
      <c r="EI91" s="349"/>
      <c r="EJ91" s="349"/>
      <c r="EK91" s="349"/>
      <c r="EL91" s="349"/>
      <c r="EM91" s="350"/>
      <c r="EN91" s="349"/>
      <c r="EO91" s="349"/>
      <c r="EP91" s="349"/>
      <c r="EQ91" s="349"/>
      <c r="ER91" s="349"/>
      <c r="ES91" s="350"/>
      <c r="ET91" s="349"/>
      <c r="EU91" s="349"/>
      <c r="EV91" s="349"/>
      <c r="EW91" s="349"/>
      <c r="EX91" s="349"/>
      <c r="EY91" s="91"/>
      <c r="EZ91" s="89"/>
      <c r="FA91" s="89"/>
      <c r="FB91" s="89"/>
      <c r="FC91" s="89"/>
      <c r="FD91" s="89"/>
      <c r="FE91" s="91"/>
      <c r="FF91" s="89"/>
      <c r="FG91" s="89"/>
      <c r="FH91" s="89"/>
      <c r="FI91" s="89"/>
      <c r="FJ91" s="141"/>
      <c r="FK91" s="143"/>
      <c r="FL91" s="89"/>
      <c r="FM91" s="89"/>
      <c r="FN91" s="108"/>
      <c r="FO91" s="108"/>
      <c r="FP91" s="108"/>
      <c r="FQ91" s="110"/>
      <c r="FR91" s="108"/>
      <c r="FS91" s="108"/>
      <c r="FT91" s="108"/>
      <c r="FU91" s="108"/>
      <c r="FV91" s="100"/>
      <c r="FW91" s="102">
        <f t="shared" ref="FW91" ca="1" si="56">Ccount(AI91:FV92,20)*10/2/1440</f>
        <v>0.29166666666666669</v>
      </c>
      <c r="FX91" s="103"/>
      <c r="FY91" s="103"/>
      <c r="FZ91" s="103"/>
      <c r="GA91" s="103"/>
      <c r="GB91" s="103"/>
      <c r="GC91" s="103"/>
      <c r="GD91" s="104"/>
      <c r="GG91" s="299">
        <f t="shared" ref="GG91:GG127" ca="1" si="57">Ccount(AI91:FV92,20)*10/2/1440</f>
        <v>0.29166666666666669</v>
      </c>
    </row>
    <row r="92" spans="2:189" ht="5.45" customHeight="1">
      <c r="B92" s="85"/>
      <c r="C92" s="86"/>
      <c r="D92" s="86"/>
      <c r="E92" s="86"/>
      <c r="F92" s="86"/>
      <c r="G92" s="86"/>
      <c r="H92" s="87"/>
      <c r="I92" s="212"/>
      <c r="J92" s="213"/>
      <c r="K92" s="213"/>
      <c r="L92" s="213"/>
      <c r="M92" s="213"/>
      <c r="N92" s="214"/>
      <c r="O92" s="68"/>
      <c r="P92" s="69"/>
      <c r="Q92" s="69"/>
      <c r="R92" s="69"/>
      <c r="S92" s="69"/>
      <c r="T92" s="69"/>
      <c r="U92" s="69"/>
      <c r="V92" s="69"/>
      <c r="W92" s="69"/>
      <c r="X92" s="69"/>
      <c r="Y92" s="69"/>
      <c r="Z92" s="69"/>
      <c r="AA92" s="69"/>
      <c r="AB92" s="69"/>
      <c r="AC92" s="69"/>
      <c r="AD92" s="69"/>
      <c r="AE92" s="69"/>
      <c r="AF92" s="69"/>
      <c r="AG92" s="69"/>
      <c r="AH92" s="70"/>
      <c r="AI92" s="110"/>
      <c r="AJ92" s="108"/>
      <c r="AK92" s="108"/>
      <c r="AL92" s="108"/>
      <c r="AM92" s="108"/>
      <c r="AN92" s="108"/>
      <c r="AO92" s="110"/>
      <c r="AP92" s="108"/>
      <c r="AQ92" s="108"/>
      <c r="AR92" s="108"/>
      <c r="AS92" s="108"/>
      <c r="AT92" s="108"/>
      <c r="AU92" s="110"/>
      <c r="AV92" s="108"/>
      <c r="AW92" s="108"/>
      <c r="AX92" s="108"/>
      <c r="AY92" s="108"/>
      <c r="AZ92" s="108"/>
      <c r="BA92" s="110"/>
      <c r="BB92" s="108"/>
      <c r="BC92" s="108"/>
      <c r="BD92" s="108"/>
      <c r="BE92" s="108"/>
      <c r="BF92" s="108"/>
      <c r="BG92" s="110"/>
      <c r="BH92" s="108"/>
      <c r="BI92" s="108"/>
      <c r="BJ92" s="108"/>
      <c r="BK92" s="108"/>
      <c r="BL92" s="188"/>
      <c r="BM92" s="190"/>
      <c r="BN92" s="108"/>
      <c r="BO92" s="108"/>
      <c r="BP92" s="108"/>
      <c r="BQ92" s="108"/>
      <c r="BR92" s="108"/>
      <c r="BS92" s="110"/>
      <c r="BT92" s="108"/>
      <c r="BU92" s="108"/>
      <c r="BV92" s="108"/>
      <c r="BW92" s="108"/>
      <c r="BX92" s="108"/>
      <c r="BY92" s="110"/>
      <c r="BZ92" s="108"/>
      <c r="CA92" s="108"/>
      <c r="CB92" s="108"/>
      <c r="CC92" s="108"/>
      <c r="CD92" s="108"/>
      <c r="CE92" s="110"/>
      <c r="CF92" s="108"/>
      <c r="CG92" s="89"/>
      <c r="CH92" s="89"/>
      <c r="CI92" s="89"/>
      <c r="CJ92" s="89"/>
      <c r="CK92" s="91"/>
      <c r="CL92" s="89"/>
      <c r="CM92" s="89"/>
      <c r="CN92" s="89"/>
      <c r="CO92" s="89"/>
      <c r="CP92" s="89"/>
      <c r="CQ92" s="91"/>
      <c r="CR92" s="89"/>
      <c r="CS92" s="89"/>
      <c r="CT92" s="89"/>
      <c r="CU92" s="89"/>
      <c r="CV92" s="89"/>
      <c r="CW92" s="91"/>
      <c r="CX92" s="89"/>
      <c r="CY92" s="89"/>
      <c r="CZ92" s="89"/>
      <c r="DA92" s="89"/>
      <c r="DB92" s="89"/>
      <c r="DC92" s="91"/>
      <c r="DD92" s="89"/>
      <c r="DE92" s="89"/>
      <c r="DF92" s="89"/>
      <c r="DG92" s="89"/>
      <c r="DH92" s="89"/>
      <c r="DI92" s="350"/>
      <c r="DJ92" s="349"/>
      <c r="DK92" s="349"/>
      <c r="DL92" s="349"/>
      <c r="DM92" s="349"/>
      <c r="DN92" s="349"/>
      <c r="DO92" s="350"/>
      <c r="DP92" s="349"/>
      <c r="DQ92" s="349"/>
      <c r="DR92" s="349"/>
      <c r="DS92" s="349"/>
      <c r="DT92" s="349"/>
      <c r="DU92" s="350"/>
      <c r="DV92" s="349"/>
      <c r="DW92" s="349"/>
      <c r="DX92" s="349"/>
      <c r="DY92" s="349"/>
      <c r="DZ92" s="349"/>
      <c r="EA92" s="350"/>
      <c r="EB92" s="349"/>
      <c r="EC92" s="349"/>
      <c r="ED92" s="349"/>
      <c r="EE92" s="349"/>
      <c r="EF92" s="349"/>
      <c r="EG92" s="350"/>
      <c r="EH92" s="349"/>
      <c r="EI92" s="349"/>
      <c r="EJ92" s="349"/>
      <c r="EK92" s="349"/>
      <c r="EL92" s="349"/>
      <c r="EM92" s="350"/>
      <c r="EN92" s="349"/>
      <c r="EO92" s="349"/>
      <c r="EP92" s="349"/>
      <c r="EQ92" s="349"/>
      <c r="ER92" s="349"/>
      <c r="ES92" s="350"/>
      <c r="ET92" s="349"/>
      <c r="EU92" s="349"/>
      <c r="EV92" s="349"/>
      <c r="EW92" s="349"/>
      <c r="EX92" s="349"/>
      <c r="EY92" s="91"/>
      <c r="EZ92" s="89"/>
      <c r="FA92" s="89"/>
      <c r="FB92" s="89"/>
      <c r="FC92" s="89"/>
      <c r="FD92" s="89"/>
      <c r="FE92" s="91"/>
      <c r="FF92" s="89"/>
      <c r="FG92" s="89"/>
      <c r="FH92" s="89"/>
      <c r="FI92" s="89"/>
      <c r="FJ92" s="141"/>
      <c r="FK92" s="143"/>
      <c r="FL92" s="89"/>
      <c r="FM92" s="89"/>
      <c r="FN92" s="108"/>
      <c r="FO92" s="108"/>
      <c r="FP92" s="108"/>
      <c r="FQ92" s="110"/>
      <c r="FR92" s="108"/>
      <c r="FS92" s="108"/>
      <c r="FT92" s="108"/>
      <c r="FU92" s="108"/>
      <c r="FV92" s="100"/>
      <c r="FW92" s="102"/>
      <c r="FX92" s="103"/>
      <c r="FY92" s="103"/>
      <c r="FZ92" s="103"/>
      <c r="GA92" s="103"/>
      <c r="GB92" s="103"/>
      <c r="GC92" s="103"/>
      <c r="GD92" s="104"/>
      <c r="GG92" s="299"/>
    </row>
    <row r="93" spans="2:189" ht="5.45" customHeight="1">
      <c r="B93" s="85"/>
      <c r="C93" s="86"/>
      <c r="D93" s="86"/>
      <c r="E93" s="86"/>
      <c r="F93" s="86"/>
      <c r="G93" s="86"/>
      <c r="H93" s="87"/>
      <c r="I93" s="212"/>
      <c r="J93" s="213"/>
      <c r="K93" s="213"/>
      <c r="L93" s="213"/>
      <c r="M93" s="213"/>
      <c r="N93" s="214"/>
      <c r="O93" s="192" t="s">
        <v>6</v>
      </c>
      <c r="P93" s="79"/>
      <c r="Q93" s="79"/>
      <c r="R93" s="79"/>
      <c r="S93" s="79"/>
      <c r="T93" s="79"/>
      <c r="U93" s="79"/>
      <c r="V93" s="79"/>
      <c r="W93" s="79"/>
      <c r="X93" s="79"/>
      <c r="Y93" s="79"/>
      <c r="Z93" s="79"/>
      <c r="AA93" s="79"/>
      <c r="AB93" s="79"/>
      <c r="AC93" s="79"/>
      <c r="AD93" s="79"/>
      <c r="AE93" s="79"/>
      <c r="AF93" s="79"/>
      <c r="AG93" s="79"/>
      <c r="AH93" s="80"/>
      <c r="AI93" s="110"/>
      <c r="AJ93" s="108"/>
      <c r="AK93" s="108"/>
      <c r="AL93" s="108"/>
      <c r="AM93" s="108"/>
      <c r="AN93" s="108"/>
      <c r="AO93" s="110"/>
      <c r="AP93" s="108"/>
      <c r="AQ93" s="108"/>
      <c r="AR93" s="108"/>
      <c r="AS93" s="108"/>
      <c r="AT93" s="108"/>
      <c r="AU93" s="110"/>
      <c r="AV93" s="108"/>
      <c r="AW93" s="108"/>
      <c r="AX93" s="108"/>
      <c r="AY93" s="108"/>
      <c r="AZ93" s="108"/>
      <c r="BA93" s="110"/>
      <c r="BB93" s="108"/>
      <c r="BC93" s="108"/>
      <c r="BD93" s="108"/>
      <c r="BE93" s="108"/>
      <c r="BF93" s="108"/>
      <c r="BG93" s="110"/>
      <c r="BH93" s="108"/>
      <c r="BI93" s="108"/>
      <c r="BJ93" s="108"/>
      <c r="BK93" s="108"/>
      <c r="BL93" s="188"/>
      <c r="BM93" s="190"/>
      <c r="BN93" s="108"/>
      <c r="BO93" s="108"/>
      <c r="BP93" s="108"/>
      <c r="BQ93" s="108"/>
      <c r="BR93" s="108"/>
      <c r="BS93" s="110"/>
      <c r="BT93" s="108"/>
      <c r="BU93" s="108"/>
      <c r="BV93" s="108"/>
      <c r="BW93" s="108"/>
      <c r="BX93" s="108"/>
      <c r="BY93" s="110"/>
      <c r="BZ93" s="108"/>
      <c r="CA93" s="108"/>
      <c r="CB93" s="108"/>
      <c r="CC93" s="108"/>
      <c r="CD93" s="108"/>
      <c r="CE93" s="110"/>
      <c r="CF93" s="108"/>
      <c r="CG93" s="89"/>
      <c r="CH93" s="89"/>
      <c r="CI93" s="89"/>
      <c r="CJ93" s="89"/>
      <c r="CK93" s="91"/>
      <c r="CL93" s="89"/>
      <c r="CM93" s="89"/>
      <c r="CN93" s="89"/>
      <c r="CO93" s="89"/>
      <c r="CP93" s="89"/>
      <c r="CQ93" s="350"/>
      <c r="CR93" s="349"/>
      <c r="CS93" s="349"/>
      <c r="CT93" s="349"/>
      <c r="CU93" s="349"/>
      <c r="CV93" s="349"/>
      <c r="CW93" s="350"/>
      <c r="CX93" s="349"/>
      <c r="CY93" s="349"/>
      <c r="CZ93" s="349"/>
      <c r="DA93" s="349"/>
      <c r="DB93" s="349"/>
      <c r="DC93" s="350"/>
      <c r="DD93" s="349"/>
      <c r="DE93" s="349"/>
      <c r="DF93" s="349"/>
      <c r="DG93" s="349"/>
      <c r="DH93" s="349"/>
      <c r="DI93" s="350"/>
      <c r="DJ93" s="349"/>
      <c r="DK93" s="349"/>
      <c r="DL93" s="349"/>
      <c r="DM93" s="349"/>
      <c r="DN93" s="349"/>
      <c r="DO93" s="350"/>
      <c r="DP93" s="349"/>
      <c r="DQ93" s="349"/>
      <c r="DR93" s="349"/>
      <c r="DS93" s="349"/>
      <c r="DT93" s="349"/>
      <c r="DU93" s="350"/>
      <c r="DV93" s="349"/>
      <c r="DW93" s="349"/>
      <c r="DX93" s="349"/>
      <c r="DY93" s="349"/>
      <c r="DZ93" s="349"/>
      <c r="EA93" s="350"/>
      <c r="EB93" s="349"/>
      <c r="EC93" s="349"/>
      <c r="ED93" s="349"/>
      <c r="EE93" s="349"/>
      <c r="EF93" s="349"/>
      <c r="EG93" s="350"/>
      <c r="EH93" s="349"/>
      <c r="EI93" s="349"/>
      <c r="EJ93" s="349"/>
      <c r="EK93" s="349"/>
      <c r="EL93" s="349"/>
      <c r="EM93" s="350"/>
      <c r="EN93" s="349"/>
      <c r="EO93" s="349"/>
      <c r="EP93" s="349"/>
      <c r="EQ93" s="349"/>
      <c r="ER93" s="349"/>
      <c r="ES93" s="350"/>
      <c r="ET93" s="349"/>
      <c r="EU93" s="349"/>
      <c r="EV93" s="349"/>
      <c r="EW93" s="349"/>
      <c r="EX93" s="349"/>
      <c r="EY93" s="91"/>
      <c r="EZ93" s="89"/>
      <c r="FA93" s="89"/>
      <c r="FB93" s="89"/>
      <c r="FC93" s="89"/>
      <c r="FD93" s="89"/>
      <c r="FE93" s="91"/>
      <c r="FF93" s="89"/>
      <c r="FG93" s="89"/>
      <c r="FH93" s="89"/>
      <c r="FI93" s="89"/>
      <c r="FJ93" s="141"/>
      <c r="FK93" s="143"/>
      <c r="FL93" s="89"/>
      <c r="FM93" s="89"/>
      <c r="FN93" s="108"/>
      <c r="FO93" s="108"/>
      <c r="FP93" s="108"/>
      <c r="FQ93" s="110"/>
      <c r="FR93" s="108"/>
      <c r="FS93" s="108"/>
      <c r="FT93" s="108"/>
      <c r="FU93" s="108"/>
      <c r="FV93" s="100"/>
      <c r="FW93" s="102">
        <f t="shared" ref="FW93" ca="1" si="58">Ccount(AI93:FV94,20)*10/2/1440</f>
        <v>0.41666666666666669</v>
      </c>
      <c r="FX93" s="103"/>
      <c r="FY93" s="103"/>
      <c r="FZ93" s="103"/>
      <c r="GA93" s="103"/>
      <c r="GB93" s="103"/>
      <c r="GC93" s="103"/>
      <c r="GD93" s="104"/>
      <c r="GG93" s="299">
        <f t="shared" ref="GG93:GG129" ca="1" si="59">Ccount(AI93:FV94,20)*10/2/1440</f>
        <v>0.41666666666666669</v>
      </c>
    </row>
    <row r="94" spans="2:189" ht="5.45" customHeight="1">
      <c r="B94" s="85"/>
      <c r="C94" s="86"/>
      <c r="D94" s="86"/>
      <c r="E94" s="86"/>
      <c r="F94" s="86"/>
      <c r="G94" s="86"/>
      <c r="H94" s="87"/>
      <c r="I94" s="212"/>
      <c r="J94" s="213"/>
      <c r="K94" s="213"/>
      <c r="L94" s="213"/>
      <c r="M94" s="213"/>
      <c r="N94" s="214"/>
      <c r="O94" s="68"/>
      <c r="P94" s="69"/>
      <c r="Q94" s="69"/>
      <c r="R94" s="69"/>
      <c r="S94" s="69"/>
      <c r="T94" s="69"/>
      <c r="U94" s="69"/>
      <c r="V94" s="69"/>
      <c r="W94" s="69"/>
      <c r="X94" s="69"/>
      <c r="Y94" s="69"/>
      <c r="Z94" s="69"/>
      <c r="AA94" s="69"/>
      <c r="AB94" s="69"/>
      <c r="AC94" s="69"/>
      <c r="AD94" s="69"/>
      <c r="AE94" s="69"/>
      <c r="AF94" s="69"/>
      <c r="AG94" s="69"/>
      <c r="AH94" s="70"/>
      <c r="AI94" s="110"/>
      <c r="AJ94" s="108"/>
      <c r="AK94" s="108"/>
      <c r="AL94" s="108"/>
      <c r="AM94" s="108"/>
      <c r="AN94" s="108"/>
      <c r="AO94" s="110"/>
      <c r="AP94" s="108"/>
      <c r="AQ94" s="108"/>
      <c r="AR94" s="108"/>
      <c r="AS94" s="108"/>
      <c r="AT94" s="108"/>
      <c r="AU94" s="110"/>
      <c r="AV94" s="108"/>
      <c r="AW94" s="108"/>
      <c r="AX94" s="108"/>
      <c r="AY94" s="108"/>
      <c r="AZ94" s="108"/>
      <c r="BA94" s="110"/>
      <c r="BB94" s="108"/>
      <c r="BC94" s="108"/>
      <c r="BD94" s="108"/>
      <c r="BE94" s="108"/>
      <c r="BF94" s="108"/>
      <c r="BG94" s="110"/>
      <c r="BH94" s="108"/>
      <c r="BI94" s="108"/>
      <c r="BJ94" s="108"/>
      <c r="BK94" s="108"/>
      <c r="BL94" s="188"/>
      <c r="BM94" s="190"/>
      <c r="BN94" s="108"/>
      <c r="BO94" s="108"/>
      <c r="BP94" s="108"/>
      <c r="BQ94" s="108"/>
      <c r="BR94" s="108"/>
      <c r="BS94" s="110"/>
      <c r="BT94" s="108"/>
      <c r="BU94" s="108"/>
      <c r="BV94" s="108"/>
      <c r="BW94" s="108"/>
      <c r="BX94" s="108"/>
      <c r="BY94" s="110"/>
      <c r="BZ94" s="108"/>
      <c r="CA94" s="108"/>
      <c r="CB94" s="108"/>
      <c r="CC94" s="108"/>
      <c r="CD94" s="108"/>
      <c r="CE94" s="110"/>
      <c r="CF94" s="108"/>
      <c r="CG94" s="89"/>
      <c r="CH94" s="89"/>
      <c r="CI94" s="89"/>
      <c r="CJ94" s="89"/>
      <c r="CK94" s="91"/>
      <c r="CL94" s="89"/>
      <c r="CM94" s="89"/>
      <c r="CN94" s="89"/>
      <c r="CO94" s="89"/>
      <c r="CP94" s="89"/>
      <c r="CQ94" s="350"/>
      <c r="CR94" s="349"/>
      <c r="CS94" s="349"/>
      <c r="CT94" s="349"/>
      <c r="CU94" s="349"/>
      <c r="CV94" s="349"/>
      <c r="CW94" s="350"/>
      <c r="CX94" s="349"/>
      <c r="CY94" s="349"/>
      <c r="CZ94" s="349"/>
      <c r="DA94" s="349"/>
      <c r="DB94" s="349"/>
      <c r="DC94" s="350"/>
      <c r="DD94" s="349"/>
      <c r="DE94" s="349"/>
      <c r="DF94" s="349"/>
      <c r="DG94" s="349"/>
      <c r="DH94" s="349"/>
      <c r="DI94" s="350"/>
      <c r="DJ94" s="349"/>
      <c r="DK94" s="349"/>
      <c r="DL94" s="349"/>
      <c r="DM94" s="349"/>
      <c r="DN94" s="349"/>
      <c r="DO94" s="350"/>
      <c r="DP94" s="349"/>
      <c r="DQ94" s="349"/>
      <c r="DR94" s="349"/>
      <c r="DS94" s="349"/>
      <c r="DT94" s="349"/>
      <c r="DU94" s="350"/>
      <c r="DV94" s="349"/>
      <c r="DW94" s="349"/>
      <c r="DX94" s="349"/>
      <c r="DY94" s="349"/>
      <c r="DZ94" s="349"/>
      <c r="EA94" s="350"/>
      <c r="EB94" s="349"/>
      <c r="EC94" s="349"/>
      <c r="ED94" s="349"/>
      <c r="EE94" s="349"/>
      <c r="EF94" s="349"/>
      <c r="EG94" s="350"/>
      <c r="EH94" s="349"/>
      <c r="EI94" s="349"/>
      <c r="EJ94" s="349"/>
      <c r="EK94" s="349"/>
      <c r="EL94" s="349"/>
      <c r="EM94" s="350"/>
      <c r="EN94" s="349"/>
      <c r="EO94" s="349"/>
      <c r="EP94" s="349"/>
      <c r="EQ94" s="349"/>
      <c r="ER94" s="349"/>
      <c r="ES94" s="350"/>
      <c r="ET94" s="349"/>
      <c r="EU94" s="349"/>
      <c r="EV94" s="349"/>
      <c r="EW94" s="349"/>
      <c r="EX94" s="349"/>
      <c r="EY94" s="91"/>
      <c r="EZ94" s="89"/>
      <c r="FA94" s="89"/>
      <c r="FB94" s="89"/>
      <c r="FC94" s="89"/>
      <c r="FD94" s="89"/>
      <c r="FE94" s="91"/>
      <c r="FF94" s="89"/>
      <c r="FG94" s="89"/>
      <c r="FH94" s="89"/>
      <c r="FI94" s="89"/>
      <c r="FJ94" s="141"/>
      <c r="FK94" s="143"/>
      <c r="FL94" s="89"/>
      <c r="FM94" s="89"/>
      <c r="FN94" s="108"/>
      <c r="FO94" s="108"/>
      <c r="FP94" s="108"/>
      <c r="FQ94" s="110"/>
      <c r="FR94" s="108"/>
      <c r="FS94" s="108"/>
      <c r="FT94" s="108"/>
      <c r="FU94" s="108"/>
      <c r="FV94" s="100"/>
      <c r="FW94" s="102"/>
      <c r="FX94" s="103"/>
      <c r="FY94" s="103"/>
      <c r="FZ94" s="103"/>
      <c r="GA94" s="103"/>
      <c r="GB94" s="103"/>
      <c r="GC94" s="103"/>
      <c r="GD94" s="104"/>
      <c r="GG94" s="299"/>
    </row>
    <row r="95" spans="2:189" ht="5.45" customHeight="1">
      <c r="B95" s="85"/>
      <c r="C95" s="86"/>
      <c r="D95" s="86"/>
      <c r="E95" s="86"/>
      <c r="F95" s="86"/>
      <c r="G95" s="86"/>
      <c r="H95" s="87"/>
      <c r="I95" s="212"/>
      <c r="J95" s="213"/>
      <c r="K95" s="213"/>
      <c r="L95" s="213"/>
      <c r="M95" s="213"/>
      <c r="N95" s="214"/>
      <c r="O95" s="192" t="s">
        <v>7</v>
      </c>
      <c r="P95" s="79"/>
      <c r="Q95" s="79"/>
      <c r="R95" s="79"/>
      <c r="S95" s="79"/>
      <c r="T95" s="79"/>
      <c r="U95" s="79"/>
      <c r="V95" s="79"/>
      <c r="W95" s="79"/>
      <c r="X95" s="79"/>
      <c r="Y95" s="79"/>
      <c r="Z95" s="79"/>
      <c r="AA95" s="79"/>
      <c r="AB95" s="79"/>
      <c r="AC95" s="79"/>
      <c r="AD95" s="79"/>
      <c r="AE95" s="79"/>
      <c r="AF95" s="79"/>
      <c r="AG95" s="79"/>
      <c r="AH95" s="80"/>
      <c r="AI95" s="110"/>
      <c r="AJ95" s="108"/>
      <c r="AK95" s="108"/>
      <c r="AL95" s="108"/>
      <c r="AM95" s="108"/>
      <c r="AN95" s="108"/>
      <c r="AO95" s="110"/>
      <c r="AP95" s="108"/>
      <c r="AQ95" s="108"/>
      <c r="AR95" s="108"/>
      <c r="AS95" s="108"/>
      <c r="AT95" s="108"/>
      <c r="AU95" s="110"/>
      <c r="AV95" s="108"/>
      <c r="AW95" s="108"/>
      <c r="AX95" s="108"/>
      <c r="AY95" s="108"/>
      <c r="AZ95" s="108"/>
      <c r="BA95" s="110"/>
      <c r="BB95" s="108"/>
      <c r="BC95" s="108"/>
      <c r="BD95" s="108"/>
      <c r="BE95" s="108"/>
      <c r="BF95" s="108"/>
      <c r="BG95" s="110"/>
      <c r="BH95" s="108"/>
      <c r="BI95" s="108"/>
      <c r="BJ95" s="108"/>
      <c r="BK95" s="108"/>
      <c r="BL95" s="188"/>
      <c r="BM95" s="190"/>
      <c r="BN95" s="108"/>
      <c r="BO95" s="108"/>
      <c r="BP95" s="108"/>
      <c r="BQ95" s="108"/>
      <c r="BR95" s="108"/>
      <c r="BS95" s="110"/>
      <c r="BT95" s="108"/>
      <c r="BU95" s="108"/>
      <c r="BV95" s="108"/>
      <c r="BW95" s="108"/>
      <c r="BX95" s="108"/>
      <c r="BY95" s="110"/>
      <c r="BZ95" s="108"/>
      <c r="CA95" s="108"/>
      <c r="CB95" s="108"/>
      <c r="CC95" s="108"/>
      <c r="CD95" s="108"/>
      <c r="CE95" s="110"/>
      <c r="CF95" s="108"/>
      <c r="CG95" s="89"/>
      <c r="CH95" s="89"/>
      <c r="CI95" s="89"/>
      <c r="CJ95" s="89"/>
      <c r="CK95" s="91"/>
      <c r="CL95" s="89"/>
      <c r="CM95" s="89"/>
      <c r="CN95" s="89"/>
      <c r="CO95" s="89"/>
      <c r="CP95" s="89"/>
      <c r="CQ95" s="91"/>
      <c r="CR95" s="89"/>
      <c r="CS95" s="89"/>
      <c r="CT95" s="89"/>
      <c r="CU95" s="89"/>
      <c r="CV95" s="89"/>
      <c r="CW95" s="91"/>
      <c r="CX95" s="89"/>
      <c r="CY95" s="89"/>
      <c r="CZ95" s="89"/>
      <c r="DA95" s="89"/>
      <c r="DB95" s="89"/>
      <c r="DC95" s="91"/>
      <c r="DD95" s="89"/>
      <c r="DE95" s="89"/>
      <c r="DF95" s="89"/>
      <c r="DG95" s="89"/>
      <c r="DH95" s="89"/>
      <c r="DI95" s="350"/>
      <c r="DJ95" s="349"/>
      <c r="DK95" s="349"/>
      <c r="DL95" s="349"/>
      <c r="DM95" s="349"/>
      <c r="DN95" s="349"/>
      <c r="DO95" s="350"/>
      <c r="DP95" s="349"/>
      <c r="DQ95" s="349"/>
      <c r="DR95" s="349"/>
      <c r="DS95" s="349"/>
      <c r="DT95" s="349"/>
      <c r="DU95" s="350"/>
      <c r="DV95" s="349"/>
      <c r="DW95" s="349"/>
      <c r="DX95" s="349"/>
      <c r="DY95" s="349"/>
      <c r="DZ95" s="349"/>
      <c r="EA95" s="350"/>
      <c r="EB95" s="349"/>
      <c r="EC95" s="349"/>
      <c r="ED95" s="349"/>
      <c r="EE95" s="349"/>
      <c r="EF95" s="349"/>
      <c r="EG95" s="350"/>
      <c r="EH95" s="349"/>
      <c r="EI95" s="349"/>
      <c r="EJ95" s="349"/>
      <c r="EK95" s="349"/>
      <c r="EL95" s="349"/>
      <c r="EM95" s="350"/>
      <c r="EN95" s="349"/>
      <c r="EO95" s="349"/>
      <c r="EP95" s="349"/>
      <c r="EQ95" s="349"/>
      <c r="ER95" s="349"/>
      <c r="ES95" s="350"/>
      <c r="ET95" s="349"/>
      <c r="EU95" s="349"/>
      <c r="EV95" s="349"/>
      <c r="EW95" s="349"/>
      <c r="EX95" s="349"/>
      <c r="EY95" s="91"/>
      <c r="EZ95" s="89"/>
      <c r="FA95" s="89"/>
      <c r="FB95" s="89"/>
      <c r="FC95" s="89"/>
      <c r="FD95" s="89"/>
      <c r="FE95" s="91"/>
      <c r="FF95" s="89"/>
      <c r="FG95" s="89"/>
      <c r="FH95" s="89"/>
      <c r="FI95" s="89"/>
      <c r="FJ95" s="141"/>
      <c r="FK95" s="143"/>
      <c r="FL95" s="89"/>
      <c r="FM95" s="89"/>
      <c r="FN95" s="108"/>
      <c r="FO95" s="108"/>
      <c r="FP95" s="108"/>
      <c r="FQ95" s="110"/>
      <c r="FR95" s="108"/>
      <c r="FS95" s="108"/>
      <c r="FT95" s="108"/>
      <c r="FU95" s="108"/>
      <c r="FV95" s="100"/>
      <c r="FW95" s="102">
        <f t="shared" ref="FW95" ca="1" si="60">Ccount(AI95:FV96,20)*10/2/1440</f>
        <v>0.29166666666666669</v>
      </c>
      <c r="FX95" s="103"/>
      <c r="FY95" s="103"/>
      <c r="FZ95" s="103"/>
      <c r="GA95" s="103"/>
      <c r="GB95" s="103"/>
      <c r="GC95" s="103"/>
      <c r="GD95" s="104"/>
      <c r="GG95" s="299">
        <f t="shared" ref="GG95:GG131" ca="1" si="61">Ccount(AI95:FV96,20)*10/2/1440</f>
        <v>0.29166666666666669</v>
      </c>
    </row>
    <row r="96" spans="2:189" ht="5.45" customHeight="1">
      <c r="B96" s="85"/>
      <c r="C96" s="86"/>
      <c r="D96" s="86"/>
      <c r="E96" s="86"/>
      <c r="F96" s="86"/>
      <c r="G96" s="86"/>
      <c r="H96" s="87"/>
      <c r="I96" s="215"/>
      <c r="J96" s="216"/>
      <c r="K96" s="216"/>
      <c r="L96" s="216"/>
      <c r="M96" s="216"/>
      <c r="N96" s="217"/>
      <c r="O96" s="68"/>
      <c r="P96" s="69"/>
      <c r="Q96" s="69"/>
      <c r="R96" s="69"/>
      <c r="S96" s="69"/>
      <c r="T96" s="69"/>
      <c r="U96" s="69"/>
      <c r="V96" s="69"/>
      <c r="W96" s="69"/>
      <c r="X96" s="69"/>
      <c r="Y96" s="69"/>
      <c r="Z96" s="69"/>
      <c r="AA96" s="69"/>
      <c r="AB96" s="69"/>
      <c r="AC96" s="69"/>
      <c r="AD96" s="69"/>
      <c r="AE96" s="69"/>
      <c r="AF96" s="69"/>
      <c r="AG96" s="69"/>
      <c r="AH96" s="70"/>
      <c r="AI96" s="110"/>
      <c r="AJ96" s="108"/>
      <c r="AK96" s="108"/>
      <c r="AL96" s="108"/>
      <c r="AM96" s="108"/>
      <c r="AN96" s="108"/>
      <c r="AO96" s="110"/>
      <c r="AP96" s="108"/>
      <c r="AQ96" s="108"/>
      <c r="AR96" s="108"/>
      <c r="AS96" s="108"/>
      <c r="AT96" s="108"/>
      <c r="AU96" s="110"/>
      <c r="AV96" s="108"/>
      <c r="AW96" s="108"/>
      <c r="AX96" s="108"/>
      <c r="AY96" s="108"/>
      <c r="AZ96" s="108"/>
      <c r="BA96" s="110"/>
      <c r="BB96" s="108"/>
      <c r="BC96" s="108"/>
      <c r="BD96" s="108"/>
      <c r="BE96" s="108"/>
      <c r="BF96" s="108"/>
      <c r="BG96" s="110"/>
      <c r="BH96" s="108"/>
      <c r="BI96" s="108"/>
      <c r="BJ96" s="108"/>
      <c r="BK96" s="108"/>
      <c r="BL96" s="188"/>
      <c r="BM96" s="190"/>
      <c r="BN96" s="108"/>
      <c r="BO96" s="108"/>
      <c r="BP96" s="108"/>
      <c r="BQ96" s="108"/>
      <c r="BR96" s="108"/>
      <c r="BS96" s="110"/>
      <c r="BT96" s="108"/>
      <c r="BU96" s="108"/>
      <c r="BV96" s="108"/>
      <c r="BW96" s="108"/>
      <c r="BX96" s="108"/>
      <c r="BY96" s="110"/>
      <c r="BZ96" s="108"/>
      <c r="CA96" s="108"/>
      <c r="CB96" s="108"/>
      <c r="CC96" s="108"/>
      <c r="CD96" s="108"/>
      <c r="CE96" s="110"/>
      <c r="CF96" s="108"/>
      <c r="CG96" s="89"/>
      <c r="CH96" s="89"/>
      <c r="CI96" s="89"/>
      <c r="CJ96" s="89"/>
      <c r="CK96" s="91"/>
      <c r="CL96" s="89"/>
      <c r="CM96" s="89"/>
      <c r="CN96" s="89"/>
      <c r="CO96" s="89"/>
      <c r="CP96" s="89"/>
      <c r="CQ96" s="91"/>
      <c r="CR96" s="89"/>
      <c r="CS96" s="89"/>
      <c r="CT96" s="89"/>
      <c r="CU96" s="89"/>
      <c r="CV96" s="89"/>
      <c r="CW96" s="91"/>
      <c r="CX96" s="89"/>
      <c r="CY96" s="89"/>
      <c r="CZ96" s="89"/>
      <c r="DA96" s="89"/>
      <c r="DB96" s="89"/>
      <c r="DC96" s="91"/>
      <c r="DD96" s="89"/>
      <c r="DE96" s="89"/>
      <c r="DF96" s="89"/>
      <c r="DG96" s="89"/>
      <c r="DH96" s="89"/>
      <c r="DI96" s="350"/>
      <c r="DJ96" s="349"/>
      <c r="DK96" s="349"/>
      <c r="DL96" s="349"/>
      <c r="DM96" s="349"/>
      <c r="DN96" s="349"/>
      <c r="DO96" s="350"/>
      <c r="DP96" s="349"/>
      <c r="DQ96" s="349"/>
      <c r="DR96" s="349"/>
      <c r="DS96" s="349"/>
      <c r="DT96" s="349"/>
      <c r="DU96" s="350"/>
      <c r="DV96" s="349"/>
      <c r="DW96" s="349"/>
      <c r="DX96" s="349"/>
      <c r="DY96" s="349"/>
      <c r="DZ96" s="349"/>
      <c r="EA96" s="350"/>
      <c r="EB96" s="349"/>
      <c r="EC96" s="349"/>
      <c r="ED96" s="349"/>
      <c r="EE96" s="349"/>
      <c r="EF96" s="349"/>
      <c r="EG96" s="350"/>
      <c r="EH96" s="349"/>
      <c r="EI96" s="349"/>
      <c r="EJ96" s="349"/>
      <c r="EK96" s="349"/>
      <c r="EL96" s="349"/>
      <c r="EM96" s="350"/>
      <c r="EN96" s="349"/>
      <c r="EO96" s="349"/>
      <c r="EP96" s="349"/>
      <c r="EQ96" s="349"/>
      <c r="ER96" s="349"/>
      <c r="ES96" s="350"/>
      <c r="ET96" s="349"/>
      <c r="EU96" s="349"/>
      <c r="EV96" s="349"/>
      <c r="EW96" s="349"/>
      <c r="EX96" s="349"/>
      <c r="EY96" s="91"/>
      <c r="EZ96" s="89"/>
      <c r="FA96" s="89"/>
      <c r="FB96" s="89"/>
      <c r="FC96" s="89"/>
      <c r="FD96" s="89"/>
      <c r="FE96" s="91"/>
      <c r="FF96" s="89"/>
      <c r="FG96" s="89"/>
      <c r="FH96" s="89"/>
      <c r="FI96" s="89"/>
      <c r="FJ96" s="141"/>
      <c r="FK96" s="143"/>
      <c r="FL96" s="89"/>
      <c r="FM96" s="89"/>
      <c r="FN96" s="108"/>
      <c r="FO96" s="108"/>
      <c r="FP96" s="108"/>
      <c r="FQ96" s="110"/>
      <c r="FR96" s="108"/>
      <c r="FS96" s="108"/>
      <c r="FT96" s="108"/>
      <c r="FU96" s="108"/>
      <c r="FV96" s="100"/>
      <c r="FW96" s="102"/>
      <c r="FX96" s="103"/>
      <c r="FY96" s="103"/>
      <c r="FZ96" s="103"/>
      <c r="GA96" s="103"/>
      <c r="GB96" s="103"/>
      <c r="GC96" s="103"/>
      <c r="GD96" s="104"/>
      <c r="GG96" s="299"/>
    </row>
    <row r="97" spans="2:189" ht="5.45" customHeight="1">
      <c r="B97" s="85"/>
      <c r="C97" s="86"/>
      <c r="D97" s="86"/>
      <c r="E97" s="86"/>
      <c r="F97" s="86"/>
      <c r="G97" s="86"/>
      <c r="H97" s="87"/>
      <c r="I97" s="196" t="s">
        <v>9</v>
      </c>
      <c r="J97" s="197"/>
      <c r="K97" s="197"/>
      <c r="L97" s="197"/>
      <c r="M97" s="197"/>
      <c r="N97" s="198"/>
      <c r="O97" s="192" t="s">
        <v>10</v>
      </c>
      <c r="P97" s="79"/>
      <c r="Q97" s="79"/>
      <c r="R97" s="79"/>
      <c r="S97" s="79"/>
      <c r="T97" s="79"/>
      <c r="U97" s="79"/>
      <c r="V97" s="79"/>
      <c r="W97" s="79"/>
      <c r="X97" s="79"/>
      <c r="Y97" s="79"/>
      <c r="Z97" s="79"/>
      <c r="AA97" s="79"/>
      <c r="AB97" s="79"/>
      <c r="AC97" s="79"/>
      <c r="AD97" s="79"/>
      <c r="AE97" s="79"/>
      <c r="AF97" s="79"/>
      <c r="AG97" s="79"/>
      <c r="AH97" s="80"/>
      <c r="AI97" s="110"/>
      <c r="AJ97" s="108"/>
      <c r="AK97" s="108"/>
      <c r="AL97" s="108"/>
      <c r="AM97" s="108"/>
      <c r="AN97" s="108"/>
      <c r="AO97" s="110"/>
      <c r="AP97" s="108"/>
      <c r="AQ97" s="108"/>
      <c r="AR97" s="108"/>
      <c r="AS97" s="108"/>
      <c r="AT97" s="108"/>
      <c r="AU97" s="110"/>
      <c r="AV97" s="108"/>
      <c r="AW97" s="108"/>
      <c r="AX97" s="108"/>
      <c r="AY97" s="108"/>
      <c r="AZ97" s="108"/>
      <c r="BA97" s="110"/>
      <c r="BB97" s="108"/>
      <c r="BC97" s="108"/>
      <c r="BD97" s="108"/>
      <c r="BE97" s="108"/>
      <c r="BF97" s="108"/>
      <c r="BG97" s="110"/>
      <c r="BH97" s="108"/>
      <c r="BI97" s="108"/>
      <c r="BJ97" s="108"/>
      <c r="BK97" s="108"/>
      <c r="BL97" s="188"/>
      <c r="BM97" s="190"/>
      <c r="BN97" s="108"/>
      <c r="BO97" s="108"/>
      <c r="BP97" s="108"/>
      <c r="BQ97" s="108"/>
      <c r="BR97" s="108"/>
      <c r="BS97" s="110"/>
      <c r="BT97" s="108"/>
      <c r="BU97" s="108"/>
      <c r="BV97" s="108"/>
      <c r="BW97" s="108"/>
      <c r="BX97" s="108"/>
      <c r="BY97" s="110"/>
      <c r="BZ97" s="108"/>
      <c r="CA97" s="108"/>
      <c r="CB97" s="108"/>
      <c r="CC97" s="108"/>
      <c r="CD97" s="108"/>
      <c r="CE97" s="110"/>
      <c r="CF97" s="108"/>
      <c r="CG97" s="89"/>
      <c r="CH97" s="89"/>
      <c r="CI97" s="89"/>
      <c r="CJ97" s="89"/>
      <c r="CK97" s="91"/>
      <c r="CL97" s="89"/>
      <c r="CM97" s="89"/>
      <c r="CN97" s="89"/>
      <c r="CO97" s="89"/>
      <c r="CP97" s="89"/>
      <c r="CQ97" s="350"/>
      <c r="CR97" s="349"/>
      <c r="CS97" s="349"/>
      <c r="CT97" s="349"/>
      <c r="CU97" s="349"/>
      <c r="CV97" s="349"/>
      <c r="CW97" s="350"/>
      <c r="CX97" s="349"/>
      <c r="CY97" s="349"/>
      <c r="CZ97" s="349"/>
      <c r="DA97" s="349"/>
      <c r="DB97" s="349"/>
      <c r="DC97" s="350"/>
      <c r="DD97" s="349"/>
      <c r="DE97" s="349"/>
      <c r="DF97" s="349"/>
      <c r="DG97" s="349"/>
      <c r="DH97" s="349"/>
      <c r="DI97" s="350"/>
      <c r="DJ97" s="349"/>
      <c r="DK97" s="349"/>
      <c r="DL97" s="349"/>
      <c r="DM97" s="349"/>
      <c r="DN97" s="349"/>
      <c r="DO97" s="350"/>
      <c r="DP97" s="349"/>
      <c r="DQ97" s="349"/>
      <c r="DR97" s="349"/>
      <c r="DS97" s="349"/>
      <c r="DT97" s="349"/>
      <c r="DU97" s="350"/>
      <c r="DV97" s="349"/>
      <c r="DW97" s="349"/>
      <c r="DX97" s="349"/>
      <c r="DY97" s="349"/>
      <c r="DZ97" s="349"/>
      <c r="EA97" s="350"/>
      <c r="EB97" s="349"/>
      <c r="EC97" s="349"/>
      <c r="ED97" s="349"/>
      <c r="EE97" s="349"/>
      <c r="EF97" s="349"/>
      <c r="EG97" s="350"/>
      <c r="EH97" s="349"/>
      <c r="EI97" s="349"/>
      <c r="EJ97" s="349"/>
      <c r="EK97" s="349"/>
      <c r="EL97" s="349"/>
      <c r="EM97" s="350"/>
      <c r="EN97" s="349"/>
      <c r="EO97" s="349"/>
      <c r="EP97" s="349"/>
      <c r="EQ97" s="349"/>
      <c r="ER97" s="349"/>
      <c r="ES97" s="350"/>
      <c r="ET97" s="349"/>
      <c r="EU97" s="349"/>
      <c r="EV97" s="349"/>
      <c r="EW97" s="349"/>
      <c r="EX97" s="349"/>
      <c r="EY97" s="91"/>
      <c r="EZ97" s="89"/>
      <c r="FA97" s="89"/>
      <c r="FB97" s="89"/>
      <c r="FC97" s="89"/>
      <c r="FD97" s="89"/>
      <c r="FE97" s="91"/>
      <c r="FF97" s="89"/>
      <c r="FG97" s="89"/>
      <c r="FH97" s="89"/>
      <c r="FI97" s="89"/>
      <c r="FJ97" s="141"/>
      <c r="FK97" s="143"/>
      <c r="FL97" s="89"/>
      <c r="FM97" s="89"/>
      <c r="FN97" s="108"/>
      <c r="FO97" s="108"/>
      <c r="FP97" s="108"/>
      <c r="FQ97" s="110"/>
      <c r="FR97" s="108"/>
      <c r="FS97" s="108"/>
      <c r="FT97" s="108"/>
      <c r="FU97" s="108"/>
      <c r="FV97" s="100"/>
      <c r="FW97" s="102">
        <f t="shared" ref="FW97" ca="1" si="62">Ccount(AI97:FV98,20)*10/2/1440</f>
        <v>0.41666666666666669</v>
      </c>
      <c r="FX97" s="103"/>
      <c r="FY97" s="103"/>
      <c r="FZ97" s="103"/>
      <c r="GA97" s="103"/>
      <c r="GB97" s="103"/>
      <c r="GC97" s="103"/>
      <c r="GD97" s="104"/>
      <c r="GG97" s="299">
        <f t="shared" ref="GG97:GG133" ca="1" si="63">Ccount(AI97:FV98,20)*10/2/1440</f>
        <v>0.41666666666666669</v>
      </c>
    </row>
    <row r="98" spans="2:189" ht="5.45" customHeight="1">
      <c r="B98" s="85"/>
      <c r="C98" s="86"/>
      <c r="D98" s="86"/>
      <c r="E98" s="86"/>
      <c r="F98" s="86"/>
      <c r="G98" s="86"/>
      <c r="H98" s="87"/>
      <c r="I98" s="199"/>
      <c r="J98" s="200"/>
      <c r="K98" s="200"/>
      <c r="L98" s="200"/>
      <c r="M98" s="200"/>
      <c r="N98" s="201"/>
      <c r="O98" s="68"/>
      <c r="P98" s="69"/>
      <c r="Q98" s="69"/>
      <c r="R98" s="69"/>
      <c r="S98" s="69"/>
      <c r="T98" s="69"/>
      <c r="U98" s="69"/>
      <c r="V98" s="69"/>
      <c r="W98" s="69"/>
      <c r="X98" s="69"/>
      <c r="Y98" s="69"/>
      <c r="Z98" s="69"/>
      <c r="AA98" s="69"/>
      <c r="AB98" s="69"/>
      <c r="AC98" s="69"/>
      <c r="AD98" s="69"/>
      <c r="AE98" s="69"/>
      <c r="AF98" s="69"/>
      <c r="AG98" s="69"/>
      <c r="AH98" s="70"/>
      <c r="AI98" s="110"/>
      <c r="AJ98" s="108"/>
      <c r="AK98" s="108"/>
      <c r="AL98" s="108"/>
      <c r="AM98" s="108"/>
      <c r="AN98" s="108"/>
      <c r="AO98" s="110"/>
      <c r="AP98" s="108"/>
      <c r="AQ98" s="108"/>
      <c r="AR98" s="108"/>
      <c r="AS98" s="108"/>
      <c r="AT98" s="108"/>
      <c r="AU98" s="110"/>
      <c r="AV98" s="108"/>
      <c r="AW98" s="108"/>
      <c r="AX98" s="108"/>
      <c r="AY98" s="108"/>
      <c r="AZ98" s="108"/>
      <c r="BA98" s="110"/>
      <c r="BB98" s="108"/>
      <c r="BC98" s="108"/>
      <c r="BD98" s="108"/>
      <c r="BE98" s="108"/>
      <c r="BF98" s="108"/>
      <c r="BG98" s="110"/>
      <c r="BH98" s="108"/>
      <c r="BI98" s="108"/>
      <c r="BJ98" s="108"/>
      <c r="BK98" s="108"/>
      <c r="BL98" s="188"/>
      <c r="BM98" s="190"/>
      <c r="BN98" s="108"/>
      <c r="BO98" s="108"/>
      <c r="BP98" s="108"/>
      <c r="BQ98" s="108"/>
      <c r="BR98" s="108"/>
      <c r="BS98" s="110"/>
      <c r="BT98" s="108"/>
      <c r="BU98" s="108"/>
      <c r="BV98" s="108"/>
      <c r="BW98" s="108"/>
      <c r="BX98" s="108"/>
      <c r="BY98" s="110"/>
      <c r="BZ98" s="108"/>
      <c r="CA98" s="108"/>
      <c r="CB98" s="108"/>
      <c r="CC98" s="108"/>
      <c r="CD98" s="108"/>
      <c r="CE98" s="110"/>
      <c r="CF98" s="108"/>
      <c r="CG98" s="89"/>
      <c r="CH98" s="89"/>
      <c r="CI98" s="89"/>
      <c r="CJ98" s="89"/>
      <c r="CK98" s="91"/>
      <c r="CL98" s="89"/>
      <c r="CM98" s="89"/>
      <c r="CN98" s="89"/>
      <c r="CO98" s="89"/>
      <c r="CP98" s="89"/>
      <c r="CQ98" s="350"/>
      <c r="CR98" s="349"/>
      <c r="CS98" s="349"/>
      <c r="CT98" s="349"/>
      <c r="CU98" s="349"/>
      <c r="CV98" s="349"/>
      <c r="CW98" s="350"/>
      <c r="CX98" s="349"/>
      <c r="CY98" s="349"/>
      <c r="CZ98" s="349"/>
      <c r="DA98" s="349"/>
      <c r="DB98" s="349"/>
      <c r="DC98" s="350"/>
      <c r="DD98" s="349"/>
      <c r="DE98" s="349"/>
      <c r="DF98" s="349"/>
      <c r="DG98" s="349"/>
      <c r="DH98" s="349"/>
      <c r="DI98" s="350"/>
      <c r="DJ98" s="349"/>
      <c r="DK98" s="349"/>
      <c r="DL98" s="349"/>
      <c r="DM98" s="349"/>
      <c r="DN98" s="349"/>
      <c r="DO98" s="350"/>
      <c r="DP98" s="349"/>
      <c r="DQ98" s="349"/>
      <c r="DR98" s="349"/>
      <c r="DS98" s="349"/>
      <c r="DT98" s="349"/>
      <c r="DU98" s="350"/>
      <c r="DV98" s="349"/>
      <c r="DW98" s="349"/>
      <c r="DX98" s="349"/>
      <c r="DY98" s="349"/>
      <c r="DZ98" s="349"/>
      <c r="EA98" s="350"/>
      <c r="EB98" s="349"/>
      <c r="EC98" s="349"/>
      <c r="ED98" s="349"/>
      <c r="EE98" s="349"/>
      <c r="EF98" s="349"/>
      <c r="EG98" s="350"/>
      <c r="EH98" s="349"/>
      <c r="EI98" s="349"/>
      <c r="EJ98" s="349"/>
      <c r="EK98" s="349"/>
      <c r="EL98" s="349"/>
      <c r="EM98" s="350"/>
      <c r="EN98" s="349"/>
      <c r="EO98" s="349"/>
      <c r="EP98" s="349"/>
      <c r="EQ98" s="349"/>
      <c r="ER98" s="349"/>
      <c r="ES98" s="350"/>
      <c r="ET98" s="349"/>
      <c r="EU98" s="349"/>
      <c r="EV98" s="349"/>
      <c r="EW98" s="349"/>
      <c r="EX98" s="349"/>
      <c r="EY98" s="91"/>
      <c r="EZ98" s="89"/>
      <c r="FA98" s="89"/>
      <c r="FB98" s="89"/>
      <c r="FC98" s="89"/>
      <c r="FD98" s="89"/>
      <c r="FE98" s="91"/>
      <c r="FF98" s="89"/>
      <c r="FG98" s="89"/>
      <c r="FH98" s="89"/>
      <c r="FI98" s="89"/>
      <c r="FJ98" s="141"/>
      <c r="FK98" s="143"/>
      <c r="FL98" s="89"/>
      <c r="FM98" s="89"/>
      <c r="FN98" s="108"/>
      <c r="FO98" s="108"/>
      <c r="FP98" s="108"/>
      <c r="FQ98" s="110"/>
      <c r="FR98" s="108"/>
      <c r="FS98" s="108"/>
      <c r="FT98" s="108"/>
      <c r="FU98" s="108"/>
      <c r="FV98" s="100"/>
      <c r="FW98" s="102"/>
      <c r="FX98" s="103"/>
      <c r="FY98" s="103"/>
      <c r="FZ98" s="103"/>
      <c r="GA98" s="103"/>
      <c r="GB98" s="103"/>
      <c r="GC98" s="103"/>
      <c r="GD98" s="104"/>
      <c r="GG98" s="299"/>
    </row>
    <row r="99" spans="2:189" ht="5.45" customHeight="1">
      <c r="B99" s="85"/>
      <c r="C99" s="86"/>
      <c r="D99" s="86"/>
      <c r="E99" s="86"/>
      <c r="F99" s="86"/>
      <c r="G99" s="86"/>
      <c r="H99" s="87"/>
      <c r="I99" s="199"/>
      <c r="J99" s="200"/>
      <c r="K99" s="200"/>
      <c r="L99" s="200"/>
      <c r="M99" s="200"/>
      <c r="N99" s="201"/>
      <c r="O99" s="192" t="s">
        <v>11</v>
      </c>
      <c r="P99" s="79"/>
      <c r="Q99" s="79"/>
      <c r="R99" s="79"/>
      <c r="S99" s="79"/>
      <c r="T99" s="79"/>
      <c r="U99" s="79"/>
      <c r="V99" s="79"/>
      <c r="W99" s="79"/>
      <c r="X99" s="79"/>
      <c r="Y99" s="79"/>
      <c r="Z99" s="79"/>
      <c r="AA99" s="79"/>
      <c r="AB99" s="79"/>
      <c r="AC99" s="79"/>
      <c r="AD99" s="79"/>
      <c r="AE99" s="79"/>
      <c r="AF99" s="79"/>
      <c r="AG99" s="79"/>
      <c r="AH99" s="80"/>
      <c r="AI99" s="110"/>
      <c r="AJ99" s="108"/>
      <c r="AK99" s="108"/>
      <c r="AL99" s="108"/>
      <c r="AM99" s="108"/>
      <c r="AN99" s="108"/>
      <c r="AO99" s="110"/>
      <c r="AP99" s="108"/>
      <c r="AQ99" s="108"/>
      <c r="AR99" s="108"/>
      <c r="AS99" s="108"/>
      <c r="AT99" s="108"/>
      <c r="AU99" s="110"/>
      <c r="AV99" s="108"/>
      <c r="AW99" s="108"/>
      <c r="AX99" s="108"/>
      <c r="AY99" s="108"/>
      <c r="AZ99" s="108"/>
      <c r="BA99" s="110"/>
      <c r="BB99" s="108"/>
      <c r="BC99" s="108"/>
      <c r="BD99" s="108"/>
      <c r="BE99" s="108"/>
      <c r="BF99" s="108"/>
      <c r="BG99" s="110"/>
      <c r="BH99" s="108"/>
      <c r="BI99" s="108"/>
      <c r="BJ99" s="108"/>
      <c r="BK99" s="108"/>
      <c r="BL99" s="188"/>
      <c r="BM99" s="190"/>
      <c r="BN99" s="108"/>
      <c r="BO99" s="108"/>
      <c r="BP99" s="108"/>
      <c r="BQ99" s="108"/>
      <c r="BR99" s="108"/>
      <c r="BS99" s="110"/>
      <c r="BT99" s="108"/>
      <c r="BU99" s="108"/>
      <c r="BV99" s="108"/>
      <c r="BW99" s="108"/>
      <c r="BX99" s="108"/>
      <c r="BY99" s="110"/>
      <c r="BZ99" s="108"/>
      <c r="CA99" s="108"/>
      <c r="CB99" s="108"/>
      <c r="CC99" s="108"/>
      <c r="CD99" s="108"/>
      <c r="CE99" s="110"/>
      <c r="CF99" s="108"/>
      <c r="CG99" s="89"/>
      <c r="CH99" s="89"/>
      <c r="CI99" s="89"/>
      <c r="CJ99" s="89"/>
      <c r="CK99" s="91"/>
      <c r="CL99" s="89"/>
      <c r="CM99" s="89"/>
      <c r="CN99" s="89"/>
      <c r="CO99" s="89"/>
      <c r="CP99" s="89"/>
      <c r="CQ99" s="91"/>
      <c r="CR99" s="89"/>
      <c r="CS99" s="89"/>
      <c r="CT99" s="89"/>
      <c r="CU99" s="89"/>
      <c r="CV99" s="89"/>
      <c r="CW99" s="91"/>
      <c r="CX99" s="89"/>
      <c r="CY99" s="89"/>
      <c r="CZ99" s="89"/>
      <c r="DA99" s="89"/>
      <c r="DB99" s="89"/>
      <c r="DC99" s="91"/>
      <c r="DD99" s="89"/>
      <c r="DE99" s="89"/>
      <c r="DF99" s="89"/>
      <c r="DG99" s="89"/>
      <c r="DH99" s="89"/>
      <c r="DI99" s="350"/>
      <c r="DJ99" s="349"/>
      <c r="DK99" s="349"/>
      <c r="DL99" s="349"/>
      <c r="DM99" s="349"/>
      <c r="DN99" s="349"/>
      <c r="DO99" s="350"/>
      <c r="DP99" s="349"/>
      <c r="DQ99" s="349"/>
      <c r="DR99" s="349"/>
      <c r="DS99" s="349"/>
      <c r="DT99" s="349"/>
      <c r="DU99" s="350"/>
      <c r="DV99" s="349"/>
      <c r="DW99" s="349"/>
      <c r="DX99" s="349"/>
      <c r="DY99" s="349"/>
      <c r="DZ99" s="349"/>
      <c r="EA99" s="350"/>
      <c r="EB99" s="349"/>
      <c r="EC99" s="349"/>
      <c r="ED99" s="349"/>
      <c r="EE99" s="349"/>
      <c r="EF99" s="349"/>
      <c r="EG99" s="350"/>
      <c r="EH99" s="349"/>
      <c r="EI99" s="349"/>
      <c r="EJ99" s="349"/>
      <c r="EK99" s="349"/>
      <c r="EL99" s="349"/>
      <c r="EM99" s="350"/>
      <c r="EN99" s="349"/>
      <c r="EO99" s="349"/>
      <c r="EP99" s="349"/>
      <c r="EQ99" s="349"/>
      <c r="ER99" s="349"/>
      <c r="ES99" s="350"/>
      <c r="ET99" s="349"/>
      <c r="EU99" s="349"/>
      <c r="EV99" s="349"/>
      <c r="EW99" s="349"/>
      <c r="EX99" s="349"/>
      <c r="EY99" s="91"/>
      <c r="EZ99" s="89"/>
      <c r="FA99" s="89"/>
      <c r="FB99" s="89"/>
      <c r="FC99" s="89"/>
      <c r="FD99" s="89"/>
      <c r="FE99" s="91"/>
      <c r="FF99" s="89"/>
      <c r="FG99" s="89"/>
      <c r="FH99" s="89"/>
      <c r="FI99" s="89"/>
      <c r="FJ99" s="141"/>
      <c r="FK99" s="143"/>
      <c r="FL99" s="89"/>
      <c r="FM99" s="89"/>
      <c r="FN99" s="108"/>
      <c r="FO99" s="108"/>
      <c r="FP99" s="108"/>
      <c r="FQ99" s="110"/>
      <c r="FR99" s="108"/>
      <c r="FS99" s="108"/>
      <c r="FT99" s="108"/>
      <c r="FU99" s="108"/>
      <c r="FV99" s="100"/>
      <c r="FW99" s="102">
        <f t="shared" ref="FW99" ca="1" si="64">Ccount(AI99:FV100,20)*10/2/1440</f>
        <v>0.29166666666666669</v>
      </c>
      <c r="FX99" s="103"/>
      <c r="FY99" s="103"/>
      <c r="FZ99" s="103"/>
      <c r="GA99" s="103"/>
      <c r="GB99" s="103"/>
      <c r="GC99" s="103"/>
      <c r="GD99" s="104"/>
      <c r="GG99" s="299">
        <f t="shared" ref="GG99:GG135" ca="1" si="65">Ccount(AI99:FV100,20)*10/2/1440</f>
        <v>0.29166666666666669</v>
      </c>
    </row>
    <row r="100" spans="2:189" ht="5.45" customHeight="1">
      <c r="B100" s="85"/>
      <c r="C100" s="86"/>
      <c r="D100" s="86"/>
      <c r="E100" s="86"/>
      <c r="F100" s="86"/>
      <c r="G100" s="86"/>
      <c r="H100" s="87"/>
      <c r="I100" s="199"/>
      <c r="J100" s="200"/>
      <c r="K100" s="200"/>
      <c r="L100" s="200"/>
      <c r="M100" s="200"/>
      <c r="N100" s="201"/>
      <c r="O100" s="68"/>
      <c r="P100" s="69"/>
      <c r="Q100" s="69"/>
      <c r="R100" s="69"/>
      <c r="S100" s="69"/>
      <c r="T100" s="69"/>
      <c r="U100" s="69"/>
      <c r="V100" s="69"/>
      <c r="W100" s="69"/>
      <c r="X100" s="69"/>
      <c r="Y100" s="69"/>
      <c r="Z100" s="69"/>
      <c r="AA100" s="69"/>
      <c r="AB100" s="69"/>
      <c r="AC100" s="69"/>
      <c r="AD100" s="69"/>
      <c r="AE100" s="69"/>
      <c r="AF100" s="69"/>
      <c r="AG100" s="69"/>
      <c r="AH100" s="70"/>
      <c r="AI100" s="110"/>
      <c r="AJ100" s="108"/>
      <c r="AK100" s="108"/>
      <c r="AL100" s="108"/>
      <c r="AM100" s="108"/>
      <c r="AN100" s="108"/>
      <c r="AO100" s="110"/>
      <c r="AP100" s="108"/>
      <c r="AQ100" s="108"/>
      <c r="AR100" s="108"/>
      <c r="AS100" s="108"/>
      <c r="AT100" s="108"/>
      <c r="AU100" s="110"/>
      <c r="AV100" s="108"/>
      <c r="AW100" s="108"/>
      <c r="AX100" s="108"/>
      <c r="AY100" s="108"/>
      <c r="AZ100" s="108"/>
      <c r="BA100" s="110"/>
      <c r="BB100" s="108"/>
      <c r="BC100" s="108"/>
      <c r="BD100" s="108"/>
      <c r="BE100" s="108"/>
      <c r="BF100" s="108"/>
      <c r="BG100" s="110"/>
      <c r="BH100" s="108"/>
      <c r="BI100" s="108"/>
      <c r="BJ100" s="108"/>
      <c r="BK100" s="108"/>
      <c r="BL100" s="188"/>
      <c r="BM100" s="190"/>
      <c r="BN100" s="108"/>
      <c r="BO100" s="108"/>
      <c r="BP100" s="108"/>
      <c r="BQ100" s="108"/>
      <c r="BR100" s="108"/>
      <c r="BS100" s="110"/>
      <c r="BT100" s="108"/>
      <c r="BU100" s="108"/>
      <c r="BV100" s="108"/>
      <c r="BW100" s="108"/>
      <c r="BX100" s="108"/>
      <c r="BY100" s="110"/>
      <c r="BZ100" s="108"/>
      <c r="CA100" s="108"/>
      <c r="CB100" s="108"/>
      <c r="CC100" s="108"/>
      <c r="CD100" s="108"/>
      <c r="CE100" s="110"/>
      <c r="CF100" s="108"/>
      <c r="CG100" s="89"/>
      <c r="CH100" s="89"/>
      <c r="CI100" s="89"/>
      <c r="CJ100" s="89"/>
      <c r="CK100" s="91"/>
      <c r="CL100" s="89"/>
      <c r="CM100" s="89"/>
      <c r="CN100" s="89"/>
      <c r="CO100" s="89"/>
      <c r="CP100" s="89"/>
      <c r="CQ100" s="91"/>
      <c r="CR100" s="89"/>
      <c r="CS100" s="89"/>
      <c r="CT100" s="89"/>
      <c r="CU100" s="89"/>
      <c r="CV100" s="89"/>
      <c r="CW100" s="91"/>
      <c r="CX100" s="89"/>
      <c r="CY100" s="89"/>
      <c r="CZ100" s="89"/>
      <c r="DA100" s="89"/>
      <c r="DB100" s="89"/>
      <c r="DC100" s="91"/>
      <c r="DD100" s="89"/>
      <c r="DE100" s="89"/>
      <c r="DF100" s="89"/>
      <c r="DG100" s="89"/>
      <c r="DH100" s="89"/>
      <c r="DI100" s="350"/>
      <c r="DJ100" s="349"/>
      <c r="DK100" s="349"/>
      <c r="DL100" s="349"/>
      <c r="DM100" s="349"/>
      <c r="DN100" s="349"/>
      <c r="DO100" s="350"/>
      <c r="DP100" s="349"/>
      <c r="DQ100" s="349"/>
      <c r="DR100" s="349"/>
      <c r="DS100" s="349"/>
      <c r="DT100" s="349"/>
      <c r="DU100" s="350"/>
      <c r="DV100" s="349"/>
      <c r="DW100" s="349"/>
      <c r="DX100" s="349"/>
      <c r="DY100" s="349"/>
      <c r="DZ100" s="349"/>
      <c r="EA100" s="350"/>
      <c r="EB100" s="349"/>
      <c r="EC100" s="349"/>
      <c r="ED100" s="349"/>
      <c r="EE100" s="349"/>
      <c r="EF100" s="349"/>
      <c r="EG100" s="350"/>
      <c r="EH100" s="349"/>
      <c r="EI100" s="349"/>
      <c r="EJ100" s="349"/>
      <c r="EK100" s="349"/>
      <c r="EL100" s="349"/>
      <c r="EM100" s="350"/>
      <c r="EN100" s="349"/>
      <c r="EO100" s="349"/>
      <c r="EP100" s="349"/>
      <c r="EQ100" s="349"/>
      <c r="ER100" s="349"/>
      <c r="ES100" s="350"/>
      <c r="ET100" s="349"/>
      <c r="EU100" s="349"/>
      <c r="EV100" s="349"/>
      <c r="EW100" s="349"/>
      <c r="EX100" s="349"/>
      <c r="EY100" s="91"/>
      <c r="EZ100" s="89"/>
      <c r="FA100" s="89"/>
      <c r="FB100" s="89"/>
      <c r="FC100" s="89"/>
      <c r="FD100" s="89"/>
      <c r="FE100" s="91"/>
      <c r="FF100" s="89"/>
      <c r="FG100" s="89"/>
      <c r="FH100" s="89"/>
      <c r="FI100" s="89"/>
      <c r="FJ100" s="141"/>
      <c r="FK100" s="143"/>
      <c r="FL100" s="89"/>
      <c r="FM100" s="89"/>
      <c r="FN100" s="108"/>
      <c r="FO100" s="108"/>
      <c r="FP100" s="108"/>
      <c r="FQ100" s="110"/>
      <c r="FR100" s="108"/>
      <c r="FS100" s="108"/>
      <c r="FT100" s="108"/>
      <c r="FU100" s="108"/>
      <c r="FV100" s="100"/>
      <c r="FW100" s="102"/>
      <c r="FX100" s="103"/>
      <c r="FY100" s="103"/>
      <c r="FZ100" s="103"/>
      <c r="GA100" s="103"/>
      <c r="GB100" s="103"/>
      <c r="GC100" s="103"/>
      <c r="GD100" s="104"/>
      <c r="GG100" s="299"/>
    </row>
    <row r="101" spans="2:189" ht="5.45" customHeight="1">
      <c r="B101" s="85"/>
      <c r="C101" s="86"/>
      <c r="D101" s="86"/>
      <c r="E101" s="86"/>
      <c r="F101" s="86"/>
      <c r="G101" s="86"/>
      <c r="H101" s="87"/>
      <c r="I101" s="199"/>
      <c r="J101" s="200"/>
      <c r="K101" s="200"/>
      <c r="L101" s="200"/>
      <c r="M101" s="200"/>
      <c r="N101" s="201"/>
      <c r="O101" s="192" t="s">
        <v>12</v>
      </c>
      <c r="P101" s="79"/>
      <c r="Q101" s="79"/>
      <c r="R101" s="79"/>
      <c r="S101" s="79"/>
      <c r="T101" s="79"/>
      <c r="U101" s="79"/>
      <c r="V101" s="79"/>
      <c r="W101" s="79"/>
      <c r="X101" s="79"/>
      <c r="Y101" s="79"/>
      <c r="Z101" s="79"/>
      <c r="AA101" s="79"/>
      <c r="AB101" s="79"/>
      <c r="AC101" s="79"/>
      <c r="AD101" s="79"/>
      <c r="AE101" s="79"/>
      <c r="AF101" s="79"/>
      <c r="AG101" s="79"/>
      <c r="AH101" s="80"/>
      <c r="AI101" s="110"/>
      <c r="AJ101" s="108"/>
      <c r="AK101" s="108"/>
      <c r="AL101" s="108"/>
      <c r="AM101" s="108"/>
      <c r="AN101" s="108"/>
      <c r="AO101" s="110"/>
      <c r="AP101" s="108"/>
      <c r="AQ101" s="108"/>
      <c r="AR101" s="108"/>
      <c r="AS101" s="108"/>
      <c r="AT101" s="108"/>
      <c r="AU101" s="110"/>
      <c r="AV101" s="108"/>
      <c r="AW101" s="108"/>
      <c r="AX101" s="108"/>
      <c r="AY101" s="108"/>
      <c r="AZ101" s="108"/>
      <c r="BA101" s="110"/>
      <c r="BB101" s="108"/>
      <c r="BC101" s="108"/>
      <c r="BD101" s="108"/>
      <c r="BE101" s="108"/>
      <c r="BF101" s="108"/>
      <c r="BG101" s="110"/>
      <c r="BH101" s="108"/>
      <c r="BI101" s="108"/>
      <c r="BJ101" s="108"/>
      <c r="BK101" s="108"/>
      <c r="BL101" s="188"/>
      <c r="BM101" s="190"/>
      <c r="BN101" s="108"/>
      <c r="BO101" s="108"/>
      <c r="BP101" s="108"/>
      <c r="BQ101" s="108"/>
      <c r="BR101" s="108"/>
      <c r="BS101" s="110"/>
      <c r="BT101" s="108"/>
      <c r="BU101" s="108"/>
      <c r="BV101" s="108"/>
      <c r="BW101" s="108"/>
      <c r="BX101" s="108"/>
      <c r="BY101" s="110"/>
      <c r="BZ101" s="108"/>
      <c r="CA101" s="108"/>
      <c r="CB101" s="108"/>
      <c r="CC101" s="108"/>
      <c r="CD101" s="108"/>
      <c r="CE101" s="110"/>
      <c r="CF101" s="108"/>
      <c r="CG101" s="89"/>
      <c r="CH101" s="89"/>
      <c r="CI101" s="89"/>
      <c r="CJ101" s="89"/>
      <c r="CK101" s="91"/>
      <c r="CL101" s="89"/>
      <c r="CM101" s="89"/>
      <c r="CN101" s="89"/>
      <c r="CO101" s="89"/>
      <c r="CP101" s="89"/>
      <c r="CQ101" s="350"/>
      <c r="CR101" s="349"/>
      <c r="CS101" s="349"/>
      <c r="CT101" s="349"/>
      <c r="CU101" s="349"/>
      <c r="CV101" s="349"/>
      <c r="CW101" s="350"/>
      <c r="CX101" s="349"/>
      <c r="CY101" s="349"/>
      <c r="CZ101" s="349"/>
      <c r="DA101" s="349"/>
      <c r="DB101" s="349"/>
      <c r="DC101" s="350"/>
      <c r="DD101" s="349"/>
      <c r="DE101" s="349"/>
      <c r="DF101" s="349"/>
      <c r="DG101" s="349"/>
      <c r="DH101" s="349"/>
      <c r="DI101" s="350"/>
      <c r="DJ101" s="349"/>
      <c r="DK101" s="349"/>
      <c r="DL101" s="349"/>
      <c r="DM101" s="349"/>
      <c r="DN101" s="349"/>
      <c r="DO101" s="350"/>
      <c r="DP101" s="349"/>
      <c r="DQ101" s="349"/>
      <c r="DR101" s="349"/>
      <c r="DS101" s="349"/>
      <c r="DT101" s="349"/>
      <c r="DU101" s="350"/>
      <c r="DV101" s="349"/>
      <c r="DW101" s="349"/>
      <c r="DX101" s="349"/>
      <c r="DY101" s="349"/>
      <c r="DZ101" s="349"/>
      <c r="EA101" s="350"/>
      <c r="EB101" s="349"/>
      <c r="EC101" s="349"/>
      <c r="ED101" s="349"/>
      <c r="EE101" s="349"/>
      <c r="EF101" s="349"/>
      <c r="EG101" s="350"/>
      <c r="EH101" s="349"/>
      <c r="EI101" s="349"/>
      <c r="EJ101" s="349"/>
      <c r="EK101" s="349"/>
      <c r="EL101" s="349"/>
      <c r="EM101" s="350"/>
      <c r="EN101" s="349"/>
      <c r="EO101" s="349"/>
      <c r="EP101" s="349"/>
      <c r="EQ101" s="349"/>
      <c r="ER101" s="349"/>
      <c r="ES101" s="350"/>
      <c r="ET101" s="349"/>
      <c r="EU101" s="349"/>
      <c r="EV101" s="349"/>
      <c r="EW101" s="349"/>
      <c r="EX101" s="349"/>
      <c r="EY101" s="91"/>
      <c r="EZ101" s="89"/>
      <c r="FA101" s="89"/>
      <c r="FB101" s="89"/>
      <c r="FC101" s="89"/>
      <c r="FD101" s="89"/>
      <c r="FE101" s="91"/>
      <c r="FF101" s="89"/>
      <c r="FG101" s="89"/>
      <c r="FH101" s="89"/>
      <c r="FI101" s="89"/>
      <c r="FJ101" s="141"/>
      <c r="FK101" s="143"/>
      <c r="FL101" s="89"/>
      <c r="FM101" s="89"/>
      <c r="FN101" s="108"/>
      <c r="FO101" s="108"/>
      <c r="FP101" s="108"/>
      <c r="FQ101" s="110"/>
      <c r="FR101" s="108"/>
      <c r="FS101" s="108"/>
      <c r="FT101" s="108"/>
      <c r="FU101" s="108"/>
      <c r="FV101" s="100"/>
      <c r="FW101" s="102">
        <f t="shared" ref="FW101" ca="1" si="66">Ccount(AI101:FV102,20)*10/2/1440</f>
        <v>0.41666666666666669</v>
      </c>
      <c r="FX101" s="103"/>
      <c r="FY101" s="103"/>
      <c r="FZ101" s="103"/>
      <c r="GA101" s="103"/>
      <c r="GB101" s="103"/>
      <c r="GC101" s="103"/>
      <c r="GD101" s="104"/>
      <c r="GG101" s="299">
        <f t="shared" ref="GG101:GG137" ca="1" si="67">Ccount(AI101:FV102,20)*10/2/1440</f>
        <v>0.41666666666666669</v>
      </c>
    </row>
    <row r="102" spans="2:189" ht="5.45" customHeight="1">
      <c r="B102" s="88"/>
      <c r="C102" s="47"/>
      <c r="D102" s="47"/>
      <c r="E102" s="47"/>
      <c r="F102" s="47"/>
      <c r="G102" s="47"/>
      <c r="H102" s="48"/>
      <c r="I102" s="229"/>
      <c r="J102" s="230"/>
      <c r="K102" s="230"/>
      <c r="L102" s="230"/>
      <c r="M102" s="230"/>
      <c r="N102" s="231"/>
      <c r="O102" s="68"/>
      <c r="P102" s="69"/>
      <c r="Q102" s="69"/>
      <c r="R102" s="69"/>
      <c r="S102" s="69"/>
      <c r="T102" s="69"/>
      <c r="U102" s="69"/>
      <c r="V102" s="69"/>
      <c r="W102" s="69"/>
      <c r="X102" s="69"/>
      <c r="Y102" s="69"/>
      <c r="Z102" s="69"/>
      <c r="AA102" s="69"/>
      <c r="AB102" s="69"/>
      <c r="AC102" s="69"/>
      <c r="AD102" s="69"/>
      <c r="AE102" s="69"/>
      <c r="AF102" s="69"/>
      <c r="AG102" s="69"/>
      <c r="AH102" s="70"/>
      <c r="AI102" s="228"/>
      <c r="AJ102" s="227"/>
      <c r="AK102" s="227"/>
      <c r="AL102" s="227"/>
      <c r="AM102" s="227"/>
      <c r="AN102" s="227"/>
      <c r="AO102" s="228"/>
      <c r="AP102" s="227"/>
      <c r="AQ102" s="227"/>
      <c r="AR102" s="227"/>
      <c r="AS102" s="227"/>
      <c r="AT102" s="227"/>
      <c r="AU102" s="228"/>
      <c r="AV102" s="227"/>
      <c r="AW102" s="227"/>
      <c r="AX102" s="227"/>
      <c r="AY102" s="227"/>
      <c r="AZ102" s="227"/>
      <c r="BA102" s="228"/>
      <c r="BB102" s="227"/>
      <c r="BC102" s="227"/>
      <c r="BD102" s="227"/>
      <c r="BE102" s="227"/>
      <c r="BF102" s="227"/>
      <c r="BG102" s="228"/>
      <c r="BH102" s="227"/>
      <c r="BI102" s="227"/>
      <c r="BJ102" s="227"/>
      <c r="BK102" s="227"/>
      <c r="BL102" s="244"/>
      <c r="BM102" s="245"/>
      <c r="BN102" s="227"/>
      <c r="BO102" s="227"/>
      <c r="BP102" s="227"/>
      <c r="BQ102" s="227"/>
      <c r="BR102" s="227"/>
      <c r="BS102" s="228"/>
      <c r="BT102" s="227"/>
      <c r="BU102" s="227"/>
      <c r="BV102" s="227"/>
      <c r="BW102" s="227"/>
      <c r="BX102" s="227"/>
      <c r="BY102" s="228"/>
      <c r="BZ102" s="227"/>
      <c r="CA102" s="227"/>
      <c r="CB102" s="227"/>
      <c r="CC102" s="227"/>
      <c r="CD102" s="227"/>
      <c r="CE102" s="228"/>
      <c r="CF102" s="227"/>
      <c r="CG102" s="90"/>
      <c r="CH102" s="90"/>
      <c r="CI102" s="90"/>
      <c r="CJ102" s="90"/>
      <c r="CK102" s="92"/>
      <c r="CL102" s="90"/>
      <c r="CM102" s="90"/>
      <c r="CN102" s="90"/>
      <c r="CO102" s="90"/>
      <c r="CP102" s="90"/>
      <c r="CQ102" s="355"/>
      <c r="CR102" s="354"/>
      <c r="CS102" s="354"/>
      <c r="CT102" s="354"/>
      <c r="CU102" s="354"/>
      <c r="CV102" s="354"/>
      <c r="CW102" s="355"/>
      <c r="CX102" s="354"/>
      <c r="CY102" s="354"/>
      <c r="CZ102" s="354"/>
      <c r="DA102" s="354"/>
      <c r="DB102" s="354"/>
      <c r="DC102" s="355"/>
      <c r="DD102" s="354"/>
      <c r="DE102" s="354"/>
      <c r="DF102" s="354"/>
      <c r="DG102" s="354"/>
      <c r="DH102" s="354"/>
      <c r="DI102" s="355"/>
      <c r="DJ102" s="354"/>
      <c r="DK102" s="354"/>
      <c r="DL102" s="354"/>
      <c r="DM102" s="354"/>
      <c r="DN102" s="354"/>
      <c r="DO102" s="355"/>
      <c r="DP102" s="354"/>
      <c r="DQ102" s="354"/>
      <c r="DR102" s="354"/>
      <c r="DS102" s="354"/>
      <c r="DT102" s="354"/>
      <c r="DU102" s="355"/>
      <c r="DV102" s="354"/>
      <c r="DW102" s="354"/>
      <c r="DX102" s="354"/>
      <c r="DY102" s="354"/>
      <c r="DZ102" s="354"/>
      <c r="EA102" s="355"/>
      <c r="EB102" s="354"/>
      <c r="EC102" s="354"/>
      <c r="ED102" s="354"/>
      <c r="EE102" s="354"/>
      <c r="EF102" s="354"/>
      <c r="EG102" s="355"/>
      <c r="EH102" s="354"/>
      <c r="EI102" s="354"/>
      <c r="EJ102" s="354"/>
      <c r="EK102" s="354"/>
      <c r="EL102" s="354"/>
      <c r="EM102" s="355"/>
      <c r="EN102" s="354"/>
      <c r="EO102" s="354"/>
      <c r="EP102" s="354"/>
      <c r="EQ102" s="354"/>
      <c r="ER102" s="354"/>
      <c r="ES102" s="355"/>
      <c r="ET102" s="354"/>
      <c r="EU102" s="354"/>
      <c r="EV102" s="354"/>
      <c r="EW102" s="354"/>
      <c r="EX102" s="354"/>
      <c r="EY102" s="92"/>
      <c r="EZ102" s="90"/>
      <c r="FA102" s="90"/>
      <c r="FB102" s="90"/>
      <c r="FC102" s="90"/>
      <c r="FD102" s="90"/>
      <c r="FE102" s="92"/>
      <c r="FF102" s="90"/>
      <c r="FG102" s="90"/>
      <c r="FH102" s="90"/>
      <c r="FI102" s="90"/>
      <c r="FJ102" s="242"/>
      <c r="FK102" s="243"/>
      <c r="FL102" s="90"/>
      <c r="FM102" s="90"/>
      <c r="FN102" s="227"/>
      <c r="FO102" s="227"/>
      <c r="FP102" s="227"/>
      <c r="FQ102" s="228"/>
      <c r="FR102" s="227"/>
      <c r="FS102" s="227"/>
      <c r="FT102" s="227"/>
      <c r="FU102" s="227"/>
      <c r="FV102" s="238"/>
      <c r="FW102" s="239"/>
      <c r="FX102" s="240"/>
      <c r="FY102" s="240"/>
      <c r="FZ102" s="240"/>
      <c r="GA102" s="240"/>
      <c r="GB102" s="240"/>
      <c r="GC102" s="240"/>
      <c r="GD102" s="241"/>
      <c r="GG102" s="299"/>
    </row>
    <row r="103" spans="2:189" ht="5.45" customHeight="1">
      <c r="B103" s="84" t="s">
        <v>16</v>
      </c>
      <c r="C103" s="45"/>
      <c r="D103" s="45"/>
      <c r="E103" s="45"/>
      <c r="F103" s="45"/>
      <c r="G103" s="45"/>
      <c r="H103" s="46"/>
      <c r="I103" s="218" t="s">
        <v>72</v>
      </c>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20"/>
      <c r="AI103" s="225"/>
      <c r="AJ103" s="224"/>
      <c r="AK103" s="224"/>
      <c r="AL103" s="224"/>
      <c r="AM103" s="224"/>
      <c r="AN103" s="224"/>
      <c r="AO103" s="225"/>
      <c r="AP103" s="224"/>
      <c r="AQ103" s="224"/>
      <c r="AR103" s="224"/>
      <c r="AS103" s="224"/>
      <c r="AT103" s="224"/>
      <c r="AU103" s="225"/>
      <c r="AV103" s="224"/>
      <c r="AW103" s="224"/>
      <c r="AX103" s="224"/>
      <c r="AY103" s="224"/>
      <c r="AZ103" s="224"/>
      <c r="BA103" s="225"/>
      <c r="BB103" s="224"/>
      <c r="BC103" s="224"/>
      <c r="BD103" s="224"/>
      <c r="BE103" s="224"/>
      <c r="BF103" s="224"/>
      <c r="BG103" s="225"/>
      <c r="BH103" s="224"/>
      <c r="BI103" s="224"/>
      <c r="BJ103" s="224"/>
      <c r="BK103" s="224"/>
      <c r="BL103" s="236"/>
      <c r="BM103" s="237"/>
      <c r="BN103" s="224"/>
      <c r="BO103" s="224"/>
      <c r="BP103" s="224"/>
      <c r="BQ103" s="224"/>
      <c r="BR103" s="224"/>
      <c r="BS103" s="225"/>
      <c r="BT103" s="224"/>
      <c r="BU103" s="224"/>
      <c r="BV103" s="224"/>
      <c r="BW103" s="224"/>
      <c r="BX103" s="224"/>
      <c r="BY103" s="225"/>
      <c r="BZ103" s="224"/>
      <c r="CA103" s="224"/>
      <c r="CB103" s="224"/>
      <c r="CC103" s="224"/>
      <c r="CD103" s="224"/>
      <c r="CE103" s="235"/>
      <c r="CF103" s="232"/>
      <c r="CG103" s="232"/>
      <c r="CH103" s="232"/>
      <c r="CI103" s="232"/>
      <c r="CJ103" s="232"/>
      <c r="CK103" s="235"/>
      <c r="CL103" s="232"/>
      <c r="CM103" s="232"/>
      <c r="CN103" s="252"/>
      <c r="CO103" s="252"/>
      <c r="CP103" s="248"/>
      <c r="CQ103" s="343"/>
      <c r="CR103" s="345"/>
      <c r="CS103" s="345"/>
      <c r="CT103" s="345"/>
      <c r="CU103" s="345"/>
      <c r="CV103" s="347"/>
      <c r="CW103" s="343"/>
      <c r="CX103" s="345"/>
      <c r="CY103" s="345"/>
      <c r="CZ103" s="345"/>
      <c r="DA103" s="345"/>
      <c r="DB103" s="347"/>
      <c r="DC103" s="343"/>
      <c r="DD103" s="345"/>
      <c r="DE103" s="345"/>
      <c r="DF103" s="345"/>
      <c r="DG103" s="345"/>
      <c r="DH103" s="347"/>
      <c r="DI103" s="343"/>
      <c r="DJ103" s="345"/>
      <c r="DK103" s="345"/>
      <c r="DL103" s="345"/>
      <c r="DM103" s="345"/>
      <c r="DN103" s="347"/>
      <c r="DO103" s="343"/>
      <c r="DP103" s="345"/>
      <c r="DQ103" s="345"/>
      <c r="DR103" s="345"/>
      <c r="DS103" s="345"/>
      <c r="DT103" s="347"/>
      <c r="DU103" s="343"/>
      <c r="DV103" s="345"/>
      <c r="DW103" s="345"/>
      <c r="DX103" s="345"/>
      <c r="DY103" s="345"/>
      <c r="DZ103" s="347"/>
      <c r="EA103" s="343"/>
      <c r="EB103" s="345"/>
      <c r="EC103" s="345"/>
      <c r="ED103" s="345"/>
      <c r="EE103" s="345"/>
      <c r="EF103" s="347"/>
      <c r="EG103" s="343"/>
      <c r="EH103" s="345"/>
      <c r="EI103" s="345"/>
      <c r="EJ103" s="345"/>
      <c r="EK103" s="345"/>
      <c r="EL103" s="347"/>
      <c r="EM103" s="343"/>
      <c r="EN103" s="345"/>
      <c r="EO103" s="345"/>
      <c r="EP103" s="345"/>
      <c r="EQ103" s="345"/>
      <c r="ER103" s="347"/>
      <c r="ES103" s="343"/>
      <c r="ET103" s="345"/>
      <c r="EU103" s="345"/>
      <c r="EV103" s="345"/>
      <c r="EW103" s="345"/>
      <c r="EX103" s="347"/>
      <c r="EY103" s="250"/>
      <c r="EZ103" s="252"/>
      <c r="FA103" s="252"/>
      <c r="FB103" s="252"/>
      <c r="FC103" s="252"/>
      <c r="FD103" s="248"/>
      <c r="FE103" s="250"/>
      <c r="FF103" s="252"/>
      <c r="FG103" s="252"/>
      <c r="FH103" s="252"/>
      <c r="FI103" s="252"/>
      <c r="FJ103" s="246"/>
      <c r="FK103" s="234"/>
      <c r="FL103" s="232"/>
      <c r="FM103" s="232"/>
      <c r="FN103" s="232"/>
      <c r="FO103" s="232"/>
      <c r="FP103" s="232"/>
      <c r="FQ103" s="235"/>
      <c r="FR103" s="232"/>
      <c r="FS103" s="232"/>
      <c r="FT103" s="224"/>
      <c r="FU103" s="224"/>
      <c r="FV103" s="205"/>
      <c r="FW103" s="206">
        <f t="shared" ref="FW103" ca="1" si="68">Ccount(AI103:FV104,20)*10/2/1440</f>
        <v>0.41666666666666669</v>
      </c>
      <c r="FX103" s="207"/>
      <c r="FY103" s="207"/>
      <c r="FZ103" s="207"/>
      <c r="GA103" s="207"/>
      <c r="GB103" s="207"/>
      <c r="GC103" s="207"/>
      <c r="GD103" s="208"/>
      <c r="GG103" s="299">
        <f t="shared" ref="GG103" ca="1" si="69">Ccount(AI103:FV104,20)*10/2/1440</f>
        <v>0.41666666666666669</v>
      </c>
    </row>
    <row r="104" spans="2:189" ht="5.45" customHeight="1">
      <c r="B104" s="85"/>
      <c r="C104" s="86"/>
      <c r="D104" s="86"/>
      <c r="E104" s="86"/>
      <c r="F104" s="86"/>
      <c r="G104" s="86"/>
      <c r="H104" s="87"/>
      <c r="I104" s="221"/>
      <c r="J104" s="222"/>
      <c r="K104" s="222"/>
      <c r="L104" s="222"/>
      <c r="M104" s="222"/>
      <c r="N104" s="222"/>
      <c r="O104" s="222"/>
      <c r="P104" s="222"/>
      <c r="Q104" s="222"/>
      <c r="R104" s="222"/>
      <c r="S104" s="222"/>
      <c r="T104" s="222"/>
      <c r="U104" s="222"/>
      <c r="V104" s="222"/>
      <c r="W104" s="222"/>
      <c r="X104" s="222"/>
      <c r="Y104" s="222"/>
      <c r="Z104" s="222"/>
      <c r="AA104" s="222"/>
      <c r="AB104" s="222"/>
      <c r="AC104" s="222"/>
      <c r="AD104" s="222"/>
      <c r="AE104" s="222"/>
      <c r="AF104" s="222"/>
      <c r="AG104" s="222"/>
      <c r="AH104" s="223"/>
      <c r="AI104" s="110"/>
      <c r="AJ104" s="108"/>
      <c r="AK104" s="108"/>
      <c r="AL104" s="108"/>
      <c r="AM104" s="108"/>
      <c r="AN104" s="108"/>
      <c r="AO104" s="110"/>
      <c r="AP104" s="108"/>
      <c r="AQ104" s="108"/>
      <c r="AR104" s="108"/>
      <c r="AS104" s="108"/>
      <c r="AT104" s="108"/>
      <c r="AU104" s="110"/>
      <c r="AV104" s="108"/>
      <c r="AW104" s="108"/>
      <c r="AX104" s="108"/>
      <c r="AY104" s="108"/>
      <c r="AZ104" s="108"/>
      <c r="BA104" s="110"/>
      <c r="BB104" s="108"/>
      <c r="BC104" s="108"/>
      <c r="BD104" s="108"/>
      <c r="BE104" s="108"/>
      <c r="BF104" s="108"/>
      <c r="BG104" s="110"/>
      <c r="BH104" s="108"/>
      <c r="BI104" s="108"/>
      <c r="BJ104" s="108"/>
      <c r="BK104" s="108"/>
      <c r="BL104" s="188"/>
      <c r="BM104" s="190"/>
      <c r="BN104" s="108"/>
      <c r="BO104" s="108"/>
      <c r="BP104" s="108"/>
      <c r="BQ104" s="108"/>
      <c r="BR104" s="108"/>
      <c r="BS104" s="110"/>
      <c r="BT104" s="108"/>
      <c r="BU104" s="108"/>
      <c r="BV104" s="108"/>
      <c r="BW104" s="108"/>
      <c r="BX104" s="108"/>
      <c r="BY104" s="110"/>
      <c r="BZ104" s="108"/>
      <c r="CA104" s="108"/>
      <c r="CB104" s="108"/>
      <c r="CC104" s="108"/>
      <c r="CD104" s="108"/>
      <c r="CE104" s="91"/>
      <c r="CF104" s="89"/>
      <c r="CG104" s="89"/>
      <c r="CH104" s="89"/>
      <c r="CI104" s="89"/>
      <c r="CJ104" s="89"/>
      <c r="CK104" s="91"/>
      <c r="CL104" s="89"/>
      <c r="CM104" s="89"/>
      <c r="CN104" s="253"/>
      <c r="CO104" s="253"/>
      <c r="CP104" s="249"/>
      <c r="CQ104" s="344"/>
      <c r="CR104" s="346"/>
      <c r="CS104" s="346"/>
      <c r="CT104" s="346"/>
      <c r="CU104" s="346"/>
      <c r="CV104" s="348"/>
      <c r="CW104" s="344"/>
      <c r="CX104" s="346"/>
      <c r="CY104" s="346"/>
      <c r="CZ104" s="346"/>
      <c r="DA104" s="346"/>
      <c r="DB104" s="348"/>
      <c r="DC104" s="344"/>
      <c r="DD104" s="346"/>
      <c r="DE104" s="346"/>
      <c r="DF104" s="346"/>
      <c r="DG104" s="346"/>
      <c r="DH104" s="348"/>
      <c r="DI104" s="344"/>
      <c r="DJ104" s="346"/>
      <c r="DK104" s="346"/>
      <c r="DL104" s="346"/>
      <c r="DM104" s="346"/>
      <c r="DN104" s="348"/>
      <c r="DO104" s="344"/>
      <c r="DP104" s="346"/>
      <c r="DQ104" s="346"/>
      <c r="DR104" s="346"/>
      <c r="DS104" s="346"/>
      <c r="DT104" s="348"/>
      <c r="DU104" s="344"/>
      <c r="DV104" s="346"/>
      <c r="DW104" s="346"/>
      <c r="DX104" s="346"/>
      <c r="DY104" s="346"/>
      <c r="DZ104" s="348"/>
      <c r="EA104" s="344"/>
      <c r="EB104" s="346"/>
      <c r="EC104" s="346"/>
      <c r="ED104" s="346"/>
      <c r="EE104" s="346"/>
      <c r="EF104" s="348"/>
      <c r="EG104" s="344"/>
      <c r="EH104" s="346"/>
      <c r="EI104" s="346"/>
      <c r="EJ104" s="346"/>
      <c r="EK104" s="346"/>
      <c r="EL104" s="348"/>
      <c r="EM104" s="344"/>
      <c r="EN104" s="346"/>
      <c r="EO104" s="346"/>
      <c r="EP104" s="346"/>
      <c r="EQ104" s="346"/>
      <c r="ER104" s="348"/>
      <c r="ES104" s="344"/>
      <c r="ET104" s="346"/>
      <c r="EU104" s="346"/>
      <c r="EV104" s="346"/>
      <c r="EW104" s="346"/>
      <c r="EX104" s="348"/>
      <c r="EY104" s="251"/>
      <c r="EZ104" s="253"/>
      <c r="FA104" s="253"/>
      <c r="FB104" s="253"/>
      <c r="FC104" s="253"/>
      <c r="FD104" s="249"/>
      <c r="FE104" s="251"/>
      <c r="FF104" s="253"/>
      <c r="FG104" s="253"/>
      <c r="FH104" s="253"/>
      <c r="FI104" s="253"/>
      <c r="FJ104" s="247"/>
      <c r="FK104" s="143"/>
      <c r="FL104" s="89"/>
      <c r="FM104" s="89"/>
      <c r="FN104" s="89"/>
      <c r="FO104" s="89"/>
      <c r="FP104" s="89"/>
      <c r="FQ104" s="91"/>
      <c r="FR104" s="89"/>
      <c r="FS104" s="89"/>
      <c r="FT104" s="108"/>
      <c r="FU104" s="108"/>
      <c r="FV104" s="100"/>
      <c r="FW104" s="102"/>
      <c r="FX104" s="103"/>
      <c r="FY104" s="103"/>
      <c r="FZ104" s="103"/>
      <c r="GA104" s="103"/>
      <c r="GB104" s="103"/>
      <c r="GC104" s="103"/>
      <c r="GD104" s="104"/>
      <c r="GG104" s="299"/>
    </row>
    <row r="105" spans="2:189" ht="5.45" customHeight="1">
      <c r="B105" s="85"/>
      <c r="C105" s="86"/>
      <c r="D105" s="86"/>
      <c r="E105" s="86"/>
      <c r="F105" s="86"/>
      <c r="G105" s="86"/>
      <c r="H105" s="87"/>
      <c r="I105" s="209" t="s">
        <v>8</v>
      </c>
      <c r="J105" s="210"/>
      <c r="K105" s="210"/>
      <c r="L105" s="210"/>
      <c r="M105" s="210"/>
      <c r="N105" s="211"/>
      <c r="O105" s="218" t="s">
        <v>3</v>
      </c>
      <c r="P105" s="219"/>
      <c r="Q105" s="219"/>
      <c r="R105" s="219"/>
      <c r="S105" s="219"/>
      <c r="T105" s="219"/>
      <c r="U105" s="219"/>
      <c r="V105" s="219"/>
      <c r="W105" s="219"/>
      <c r="X105" s="219"/>
      <c r="Y105" s="219"/>
      <c r="Z105" s="219"/>
      <c r="AA105" s="219"/>
      <c r="AB105" s="219"/>
      <c r="AC105" s="219"/>
      <c r="AD105" s="219"/>
      <c r="AE105" s="219"/>
      <c r="AF105" s="219"/>
      <c r="AG105" s="219"/>
      <c r="AH105" s="220"/>
      <c r="AI105" s="110"/>
      <c r="AJ105" s="108"/>
      <c r="AK105" s="108"/>
      <c r="AL105" s="108"/>
      <c r="AM105" s="108"/>
      <c r="AN105" s="108"/>
      <c r="AO105" s="110"/>
      <c r="AP105" s="108"/>
      <c r="AQ105" s="108"/>
      <c r="AR105" s="108"/>
      <c r="AS105" s="108"/>
      <c r="AT105" s="108"/>
      <c r="AU105" s="110"/>
      <c r="AV105" s="108"/>
      <c r="AW105" s="108"/>
      <c r="AX105" s="108"/>
      <c r="AY105" s="108"/>
      <c r="AZ105" s="108"/>
      <c r="BA105" s="110"/>
      <c r="BB105" s="108"/>
      <c r="BC105" s="108"/>
      <c r="BD105" s="108"/>
      <c r="BE105" s="108"/>
      <c r="BF105" s="108"/>
      <c r="BG105" s="110"/>
      <c r="BH105" s="108"/>
      <c r="BI105" s="108"/>
      <c r="BJ105" s="108"/>
      <c r="BK105" s="108"/>
      <c r="BL105" s="188"/>
      <c r="BM105" s="190"/>
      <c r="BN105" s="108"/>
      <c r="BO105" s="108"/>
      <c r="BP105" s="108"/>
      <c r="BQ105" s="108"/>
      <c r="BR105" s="108"/>
      <c r="BS105" s="110"/>
      <c r="BT105" s="108"/>
      <c r="BU105" s="108"/>
      <c r="BV105" s="108"/>
      <c r="BW105" s="108"/>
      <c r="BX105" s="108"/>
      <c r="BY105" s="110"/>
      <c r="BZ105" s="108"/>
      <c r="CA105" s="108"/>
      <c r="CB105" s="108"/>
      <c r="CC105" s="108"/>
      <c r="CD105" s="108"/>
      <c r="CE105" s="350"/>
      <c r="CF105" s="349"/>
      <c r="CG105" s="349"/>
      <c r="CH105" s="349"/>
      <c r="CI105" s="349"/>
      <c r="CJ105" s="349"/>
      <c r="CK105" s="350"/>
      <c r="CL105" s="349"/>
      <c r="CM105" s="349"/>
      <c r="CN105" s="349"/>
      <c r="CO105" s="349"/>
      <c r="CP105" s="349"/>
      <c r="CQ105" s="350"/>
      <c r="CR105" s="349"/>
      <c r="CS105" s="349"/>
      <c r="CT105" s="349"/>
      <c r="CU105" s="349"/>
      <c r="CV105" s="349"/>
      <c r="CW105" s="350"/>
      <c r="CX105" s="349"/>
      <c r="CY105" s="349"/>
      <c r="CZ105" s="349"/>
      <c r="DA105" s="349"/>
      <c r="DB105" s="349"/>
      <c r="DC105" s="350"/>
      <c r="DD105" s="349"/>
      <c r="DE105" s="349"/>
      <c r="DF105" s="349"/>
      <c r="DG105" s="349"/>
      <c r="DH105" s="349"/>
      <c r="DI105" s="350"/>
      <c r="DJ105" s="349"/>
      <c r="DK105" s="349"/>
      <c r="DL105" s="349"/>
      <c r="DM105" s="349"/>
      <c r="DN105" s="349"/>
      <c r="DO105" s="350"/>
      <c r="DP105" s="349"/>
      <c r="DQ105" s="349"/>
      <c r="DR105" s="349"/>
      <c r="DS105" s="349"/>
      <c r="DT105" s="349"/>
      <c r="DU105" s="350"/>
      <c r="DV105" s="349"/>
      <c r="DW105" s="349"/>
      <c r="DX105" s="349"/>
      <c r="DY105" s="349"/>
      <c r="DZ105" s="349"/>
      <c r="EA105" s="350"/>
      <c r="EB105" s="349"/>
      <c r="EC105" s="349"/>
      <c r="ED105" s="349"/>
      <c r="EE105" s="349"/>
      <c r="EF105" s="349"/>
      <c r="EG105" s="350"/>
      <c r="EH105" s="349"/>
      <c r="EI105" s="349"/>
      <c r="EJ105" s="349"/>
      <c r="EK105" s="349"/>
      <c r="EL105" s="349"/>
      <c r="EM105" s="350"/>
      <c r="EN105" s="349"/>
      <c r="EO105" s="349"/>
      <c r="EP105" s="349"/>
      <c r="EQ105" s="349"/>
      <c r="ER105" s="349"/>
      <c r="ES105" s="350"/>
      <c r="ET105" s="349"/>
      <c r="EU105" s="349"/>
      <c r="EV105" s="349"/>
      <c r="EW105" s="349"/>
      <c r="EX105" s="349"/>
      <c r="EY105" s="350"/>
      <c r="EZ105" s="349"/>
      <c r="FA105" s="349"/>
      <c r="FB105" s="349"/>
      <c r="FC105" s="349"/>
      <c r="FD105" s="349"/>
      <c r="FE105" s="350"/>
      <c r="FF105" s="349"/>
      <c r="FG105" s="349"/>
      <c r="FH105" s="349"/>
      <c r="FI105" s="349"/>
      <c r="FJ105" s="352"/>
      <c r="FK105" s="353"/>
      <c r="FL105" s="349"/>
      <c r="FM105" s="349"/>
      <c r="FN105" s="349"/>
      <c r="FO105" s="349"/>
      <c r="FP105" s="349"/>
      <c r="FQ105" s="350"/>
      <c r="FR105" s="349"/>
      <c r="FS105" s="349"/>
      <c r="FT105" s="349"/>
      <c r="FU105" s="349"/>
      <c r="FV105" s="351"/>
      <c r="FW105" s="102">
        <f t="shared" ref="FW105" ca="1" si="70">Ccount(AI105:FV106,20)*10/2/1440</f>
        <v>0.66666666666666663</v>
      </c>
      <c r="FX105" s="103"/>
      <c r="FY105" s="103"/>
      <c r="FZ105" s="103"/>
      <c r="GA105" s="103"/>
      <c r="GB105" s="103"/>
      <c r="GC105" s="103"/>
      <c r="GD105" s="104"/>
      <c r="GG105" s="299">
        <f t="shared" ref="GG105" ca="1" si="71">Ccount(BM105:FJ106,20)*10/2/1440</f>
        <v>0.58333333333333337</v>
      </c>
    </row>
    <row r="106" spans="2:189" ht="5.45" customHeight="1">
      <c r="B106" s="85"/>
      <c r="C106" s="86"/>
      <c r="D106" s="86"/>
      <c r="E106" s="86"/>
      <c r="F106" s="86"/>
      <c r="G106" s="86"/>
      <c r="H106" s="87"/>
      <c r="I106" s="212"/>
      <c r="J106" s="213"/>
      <c r="K106" s="213"/>
      <c r="L106" s="213"/>
      <c r="M106" s="213"/>
      <c r="N106" s="214"/>
      <c r="O106" s="221"/>
      <c r="P106" s="222"/>
      <c r="Q106" s="222"/>
      <c r="R106" s="222"/>
      <c r="S106" s="222"/>
      <c r="T106" s="222"/>
      <c r="U106" s="222"/>
      <c r="V106" s="222"/>
      <c r="W106" s="222"/>
      <c r="X106" s="222"/>
      <c r="Y106" s="222"/>
      <c r="Z106" s="222"/>
      <c r="AA106" s="222"/>
      <c r="AB106" s="222"/>
      <c r="AC106" s="222"/>
      <c r="AD106" s="222"/>
      <c r="AE106" s="222"/>
      <c r="AF106" s="222"/>
      <c r="AG106" s="222"/>
      <c r="AH106" s="223"/>
      <c r="AI106" s="110"/>
      <c r="AJ106" s="108"/>
      <c r="AK106" s="108"/>
      <c r="AL106" s="108"/>
      <c r="AM106" s="108"/>
      <c r="AN106" s="108"/>
      <c r="AO106" s="110"/>
      <c r="AP106" s="108"/>
      <c r="AQ106" s="108"/>
      <c r="AR106" s="108"/>
      <c r="AS106" s="108"/>
      <c r="AT106" s="108"/>
      <c r="AU106" s="110"/>
      <c r="AV106" s="108"/>
      <c r="AW106" s="108"/>
      <c r="AX106" s="108"/>
      <c r="AY106" s="108"/>
      <c r="AZ106" s="108"/>
      <c r="BA106" s="110"/>
      <c r="BB106" s="108"/>
      <c r="BC106" s="108"/>
      <c r="BD106" s="108"/>
      <c r="BE106" s="108"/>
      <c r="BF106" s="108"/>
      <c r="BG106" s="110"/>
      <c r="BH106" s="108"/>
      <c r="BI106" s="108"/>
      <c r="BJ106" s="108"/>
      <c r="BK106" s="108"/>
      <c r="BL106" s="188"/>
      <c r="BM106" s="190"/>
      <c r="BN106" s="108"/>
      <c r="BO106" s="108"/>
      <c r="BP106" s="108"/>
      <c r="BQ106" s="108"/>
      <c r="BR106" s="108"/>
      <c r="BS106" s="110"/>
      <c r="BT106" s="108"/>
      <c r="BU106" s="108"/>
      <c r="BV106" s="108"/>
      <c r="BW106" s="108"/>
      <c r="BX106" s="108"/>
      <c r="BY106" s="110"/>
      <c r="BZ106" s="108"/>
      <c r="CA106" s="108"/>
      <c r="CB106" s="108"/>
      <c r="CC106" s="108"/>
      <c r="CD106" s="108"/>
      <c r="CE106" s="350"/>
      <c r="CF106" s="349"/>
      <c r="CG106" s="349"/>
      <c r="CH106" s="349"/>
      <c r="CI106" s="349"/>
      <c r="CJ106" s="349"/>
      <c r="CK106" s="350"/>
      <c r="CL106" s="349"/>
      <c r="CM106" s="349"/>
      <c r="CN106" s="349"/>
      <c r="CO106" s="349"/>
      <c r="CP106" s="349"/>
      <c r="CQ106" s="350"/>
      <c r="CR106" s="349"/>
      <c r="CS106" s="349"/>
      <c r="CT106" s="349"/>
      <c r="CU106" s="349"/>
      <c r="CV106" s="349"/>
      <c r="CW106" s="350"/>
      <c r="CX106" s="349"/>
      <c r="CY106" s="349"/>
      <c r="CZ106" s="349"/>
      <c r="DA106" s="349"/>
      <c r="DB106" s="349"/>
      <c r="DC106" s="350"/>
      <c r="DD106" s="349"/>
      <c r="DE106" s="349"/>
      <c r="DF106" s="349"/>
      <c r="DG106" s="349"/>
      <c r="DH106" s="349"/>
      <c r="DI106" s="350"/>
      <c r="DJ106" s="349"/>
      <c r="DK106" s="349"/>
      <c r="DL106" s="349"/>
      <c r="DM106" s="349"/>
      <c r="DN106" s="349"/>
      <c r="DO106" s="350"/>
      <c r="DP106" s="349"/>
      <c r="DQ106" s="349"/>
      <c r="DR106" s="349"/>
      <c r="DS106" s="349"/>
      <c r="DT106" s="349"/>
      <c r="DU106" s="350"/>
      <c r="DV106" s="349"/>
      <c r="DW106" s="349"/>
      <c r="DX106" s="349"/>
      <c r="DY106" s="349"/>
      <c r="DZ106" s="349"/>
      <c r="EA106" s="350"/>
      <c r="EB106" s="349"/>
      <c r="EC106" s="349"/>
      <c r="ED106" s="349"/>
      <c r="EE106" s="349"/>
      <c r="EF106" s="349"/>
      <c r="EG106" s="350"/>
      <c r="EH106" s="349"/>
      <c r="EI106" s="349"/>
      <c r="EJ106" s="349"/>
      <c r="EK106" s="349"/>
      <c r="EL106" s="349"/>
      <c r="EM106" s="350"/>
      <c r="EN106" s="349"/>
      <c r="EO106" s="349"/>
      <c r="EP106" s="349"/>
      <c r="EQ106" s="349"/>
      <c r="ER106" s="349"/>
      <c r="ES106" s="350"/>
      <c r="ET106" s="349"/>
      <c r="EU106" s="349"/>
      <c r="EV106" s="349"/>
      <c r="EW106" s="349"/>
      <c r="EX106" s="349"/>
      <c r="EY106" s="350"/>
      <c r="EZ106" s="349"/>
      <c r="FA106" s="349"/>
      <c r="FB106" s="349"/>
      <c r="FC106" s="349"/>
      <c r="FD106" s="349"/>
      <c r="FE106" s="350"/>
      <c r="FF106" s="349"/>
      <c r="FG106" s="349"/>
      <c r="FH106" s="349"/>
      <c r="FI106" s="349"/>
      <c r="FJ106" s="352"/>
      <c r="FK106" s="353"/>
      <c r="FL106" s="349"/>
      <c r="FM106" s="349"/>
      <c r="FN106" s="349"/>
      <c r="FO106" s="349"/>
      <c r="FP106" s="349"/>
      <c r="FQ106" s="350"/>
      <c r="FR106" s="349"/>
      <c r="FS106" s="349"/>
      <c r="FT106" s="349"/>
      <c r="FU106" s="349"/>
      <c r="FV106" s="351"/>
      <c r="FW106" s="102"/>
      <c r="FX106" s="103"/>
      <c r="FY106" s="103"/>
      <c r="FZ106" s="103"/>
      <c r="GA106" s="103"/>
      <c r="GB106" s="103"/>
      <c r="GC106" s="103"/>
      <c r="GD106" s="104"/>
      <c r="GG106" s="299"/>
    </row>
    <row r="107" spans="2:189" ht="5.45" customHeight="1">
      <c r="B107" s="85"/>
      <c r="C107" s="86"/>
      <c r="D107" s="86"/>
      <c r="E107" s="86"/>
      <c r="F107" s="86"/>
      <c r="G107" s="86"/>
      <c r="H107" s="87"/>
      <c r="I107" s="212"/>
      <c r="J107" s="213"/>
      <c r="K107" s="213"/>
      <c r="L107" s="213"/>
      <c r="M107" s="213"/>
      <c r="N107" s="214"/>
      <c r="O107" s="192" t="s">
        <v>4</v>
      </c>
      <c r="P107" s="79"/>
      <c r="Q107" s="79"/>
      <c r="R107" s="79"/>
      <c r="S107" s="79"/>
      <c r="T107" s="79"/>
      <c r="U107" s="79"/>
      <c r="V107" s="79"/>
      <c r="W107" s="79"/>
      <c r="X107" s="79"/>
      <c r="Y107" s="79"/>
      <c r="Z107" s="79"/>
      <c r="AA107" s="79"/>
      <c r="AB107" s="79"/>
      <c r="AC107" s="79"/>
      <c r="AD107" s="79"/>
      <c r="AE107" s="79"/>
      <c r="AF107" s="79"/>
      <c r="AG107" s="79"/>
      <c r="AH107" s="80"/>
      <c r="AI107" s="110"/>
      <c r="AJ107" s="108"/>
      <c r="AK107" s="108"/>
      <c r="AL107" s="108"/>
      <c r="AM107" s="108"/>
      <c r="AN107" s="108"/>
      <c r="AO107" s="110"/>
      <c r="AP107" s="108"/>
      <c r="AQ107" s="108"/>
      <c r="AR107" s="108"/>
      <c r="AS107" s="108"/>
      <c r="AT107" s="108"/>
      <c r="AU107" s="110"/>
      <c r="AV107" s="108"/>
      <c r="AW107" s="108"/>
      <c r="AX107" s="108"/>
      <c r="AY107" s="108"/>
      <c r="AZ107" s="108"/>
      <c r="BA107" s="110"/>
      <c r="BB107" s="108"/>
      <c r="BC107" s="108"/>
      <c r="BD107" s="108"/>
      <c r="BE107" s="108"/>
      <c r="BF107" s="108"/>
      <c r="BG107" s="110"/>
      <c r="BH107" s="108"/>
      <c r="BI107" s="108"/>
      <c r="BJ107" s="108"/>
      <c r="BK107" s="108"/>
      <c r="BL107" s="188"/>
      <c r="BM107" s="190"/>
      <c r="BN107" s="108"/>
      <c r="BO107" s="108"/>
      <c r="BP107" s="108"/>
      <c r="BQ107" s="108"/>
      <c r="BR107" s="108"/>
      <c r="BS107" s="110"/>
      <c r="BT107" s="108"/>
      <c r="BU107" s="108"/>
      <c r="BV107" s="108"/>
      <c r="BW107" s="108"/>
      <c r="BX107" s="108"/>
      <c r="BY107" s="110"/>
      <c r="BZ107" s="108"/>
      <c r="CA107" s="108"/>
      <c r="CB107" s="108"/>
      <c r="CC107" s="108"/>
      <c r="CD107" s="108"/>
      <c r="CE107" s="350"/>
      <c r="CF107" s="349"/>
      <c r="CG107" s="349"/>
      <c r="CH107" s="349"/>
      <c r="CI107" s="349"/>
      <c r="CJ107" s="349"/>
      <c r="CK107" s="350"/>
      <c r="CL107" s="349"/>
      <c r="CM107" s="349"/>
      <c r="CN107" s="349"/>
      <c r="CO107" s="349"/>
      <c r="CP107" s="349"/>
      <c r="CQ107" s="91"/>
      <c r="CR107" s="89"/>
      <c r="CS107" s="89"/>
      <c r="CT107" s="89"/>
      <c r="CU107" s="89"/>
      <c r="CV107" s="89"/>
      <c r="CW107" s="91"/>
      <c r="CX107" s="89"/>
      <c r="CY107" s="89"/>
      <c r="CZ107" s="89"/>
      <c r="DA107" s="89"/>
      <c r="DB107" s="89"/>
      <c r="DC107" s="91"/>
      <c r="DD107" s="89"/>
      <c r="DE107" s="89"/>
      <c r="DF107" s="89"/>
      <c r="DG107" s="89"/>
      <c r="DH107" s="89"/>
      <c r="DI107" s="91"/>
      <c r="DJ107" s="89"/>
      <c r="DK107" s="89"/>
      <c r="DL107" s="89"/>
      <c r="DM107" s="89"/>
      <c r="DN107" s="89"/>
      <c r="DO107" s="91"/>
      <c r="DP107" s="89"/>
      <c r="DQ107" s="89"/>
      <c r="DR107" s="89"/>
      <c r="DS107" s="89"/>
      <c r="DT107" s="89"/>
      <c r="DU107" s="91"/>
      <c r="DV107" s="89"/>
      <c r="DW107" s="89"/>
      <c r="DX107" s="89"/>
      <c r="DY107" s="89"/>
      <c r="DZ107" s="89"/>
      <c r="EA107" s="91"/>
      <c r="EB107" s="89"/>
      <c r="EC107" s="89"/>
      <c r="ED107" s="89"/>
      <c r="EE107" s="89"/>
      <c r="EF107" s="89"/>
      <c r="EG107" s="91"/>
      <c r="EH107" s="89"/>
      <c r="EI107" s="89"/>
      <c r="EJ107" s="89"/>
      <c r="EK107" s="89"/>
      <c r="EL107" s="89"/>
      <c r="EM107" s="91"/>
      <c r="EN107" s="89"/>
      <c r="EO107" s="89"/>
      <c r="EP107" s="89"/>
      <c r="EQ107" s="89"/>
      <c r="ER107" s="89"/>
      <c r="ES107" s="91"/>
      <c r="ET107" s="89"/>
      <c r="EU107" s="89"/>
      <c r="EV107" s="89"/>
      <c r="EW107" s="89"/>
      <c r="EX107" s="89"/>
      <c r="EY107" s="350"/>
      <c r="EZ107" s="349"/>
      <c r="FA107" s="349"/>
      <c r="FB107" s="349"/>
      <c r="FC107" s="349"/>
      <c r="FD107" s="349"/>
      <c r="FE107" s="350"/>
      <c r="FF107" s="349"/>
      <c r="FG107" s="349"/>
      <c r="FH107" s="349"/>
      <c r="FI107" s="349"/>
      <c r="FJ107" s="352"/>
      <c r="FK107" s="353"/>
      <c r="FL107" s="349"/>
      <c r="FM107" s="349"/>
      <c r="FN107" s="349"/>
      <c r="FO107" s="349"/>
      <c r="FP107" s="349"/>
      <c r="FQ107" s="350"/>
      <c r="FR107" s="349"/>
      <c r="FS107" s="349"/>
      <c r="FT107" s="349"/>
      <c r="FU107" s="349"/>
      <c r="FV107" s="351"/>
      <c r="FW107" s="102">
        <f t="shared" ref="FW107" ca="1" si="72">Ccount(AI107:FV108,20)*10/2/1440</f>
        <v>0.25</v>
      </c>
      <c r="FX107" s="103"/>
      <c r="FY107" s="103"/>
      <c r="FZ107" s="103"/>
      <c r="GA107" s="103"/>
      <c r="GB107" s="103"/>
      <c r="GC107" s="103"/>
      <c r="GD107" s="104"/>
      <c r="GG107" s="299">
        <f t="shared" ca="1" si="37"/>
        <v>0.25</v>
      </c>
    </row>
    <row r="108" spans="2:189" ht="5.45" customHeight="1">
      <c r="B108" s="85"/>
      <c r="C108" s="86"/>
      <c r="D108" s="86"/>
      <c r="E108" s="86"/>
      <c r="F108" s="86"/>
      <c r="G108" s="86"/>
      <c r="H108" s="87"/>
      <c r="I108" s="212"/>
      <c r="J108" s="213"/>
      <c r="K108" s="213"/>
      <c r="L108" s="213"/>
      <c r="M108" s="213"/>
      <c r="N108" s="214"/>
      <c r="O108" s="68"/>
      <c r="P108" s="69"/>
      <c r="Q108" s="69"/>
      <c r="R108" s="69"/>
      <c r="S108" s="69"/>
      <c r="T108" s="69"/>
      <c r="U108" s="69"/>
      <c r="V108" s="69"/>
      <c r="W108" s="69"/>
      <c r="X108" s="69"/>
      <c r="Y108" s="69"/>
      <c r="Z108" s="69"/>
      <c r="AA108" s="69"/>
      <c r="AB108" s="69"/>
      <c r="AC108" s="69"/>
      <c r="AD108" s="69"/>
      <c r="AE108" s="69"/>
      <c r="AF108" s="69"/>
      <c r="AG108" s="69"/>
      <c r="AH108" s="70"/>
      <c r="AI108" s="110"/>
      <c r="AJ108" s="108"/>
      <c r="AK108" s="108"/>
      <c r="AL108" s="108"/>
      <c r="AM108" s="108"/>
      <c r="AN108" s="108"/>
      <c r="AO108" s="110"/>
      <c r="AP108" s="108"/>
      <c r="AQ108" s="108"/>
      <c r="AR108" s="108"/>
      <c r="AS108" s="108"/>
      <c r="AT108" s="108"/>
      <c r="AU108" s="110"/>
      <c r="AV108" s="108"/>
      <c r="AW108" s="108"/>
      <c r="AX108" s="108"/>
      <c r="AY108" s="108"/>
      <c r="AZ108" s="108"/>
      <c r="BA108" s="110"/>
      <c r="BB108" s="108"/>
      <c r="BC108" s="108"/>
      <c r="BD108" s="108"/>
      <c r="BE108" s="108"/>
      <c r="BF108" s="108"/>
      <c r="BG108" s="110"/>
      <c r="BH108" s="108"/>
      <c r="BI108" s="108"/>
      <c r="BJ108" s="108"/>
      <c r="BK108" s="108"/>
      <c r="BL108" s="188"/>
      <c r="BM108" s="190"/>
      <c r="BN108" s="108"/>
      <c r="BO108" s="108"/>
      <c r="BP108" s="108"/>
      <c r="BQ108" s="108"/>
      <c r="BR108" s="108"/>
      <c r="BS108" s="110"/>
      <c r="BT108" s="108"/>
      <c r="BU108" s="108"/>
      <c r="BV108" s="108"/>
      <c r="BW108" s="108"/>
      <c r="BX108" s="108"/>
      <c r="BY108" s="110"/>
      <c r="BZ108" s="108"/>
      <c r="CA108" s="108"/>
      <c r="CB108" s="108"/>
      <c r="CC108" s="108"/>
      <c r="CD108" s="108"/>
      <c r="CE108" s="350"/>
      <c r="CF108" s="349"/>
      <c r="CG108" s="349"/>
      <c r="CH108" s="349"/>
      <c r="CI108" s="349"/>
      <c r="CJ108" s="349"/>
      <c r="CK108" s="350"/>
      <c r="CL108" s="349"/>
      <c r="CM108" s="349"/>
      <c r="CN108" s="349"/>
      <c r="CO108" s="349"/>
      <c r="CP108" s="349"/>
      <c r="CQ108" s="91"/>
      <c r="CR108" s="89"/>
      <c r="CS108" s="89"/>
      <c r="CT108" s="89"/>
      <c r="CU108" s="89"/>
      <c r="CV108" s="89"/>
      <c r="CW108" s="91"/>
      <c r="CX108" s="89"/>
      <c r="CY108" s="89"/>
      <c r="CZ108" s="89"/>
      <c r="DA108" s="89"/>
      <c r="DB108" s="89"/>
      <c r="DC108" s="91"/>
      <c r="DD108" s="89"/>
      <c r="DE108" s="89"/>
      <c r="DF108" s="89"/>
      <c r="DG108" s="89"/>
      <c r="DH108" s="89"/>
      <c r="DI108" s="91"/>
      <c r="DJ108" s="89"/>
      <c r="DK108" s="89"/>
      <c r="DL108" s="89"/>
      <c r="DM108" s="89"/>
      <c r="DN108" s="89"/>
      <c r="DO108" s="91"/>
      <c r="DP108" s="89"/>
      <c r="DQ108" s="89"/>
      <c r="DR108" s="89"/>
      <c r="DS108" s="89"/>
      <c r="DT108" s="89"/>
      <c r="DU108" s="91"/>
      <c r="DV108" s="89"/>
      <c r="DW108" s="89"/>
      <c r="DX108" s="89"/>
      <c r="DY108" s="89"/>
      <c r="DZ108" s="89"/>
      <c r="EA108" s="91"/>
      <c r="EB108" s="89"/>
      <c r="EC108" s="89"/>
      <c r="ED108" s="89"/>
      <c r="EE108" s="89"/>
      <c r="EF108" s="89"/>
      <c r="EG108" s="91"/>
      <c r="EH108" s="89"/>
      <c r="EI108" s="89"/>
      <c r="EJ108" s="89"/>
      <c r="EK108" s="89"/>
      <c r="EL108" s="89"/>
      <c r="EM108" s="91"/>
      <c r="EN108" s="89"/>
      <c r="EO108" s="89"/>
      <c r="EP108" s="89"/>
      <c r="EQ108" s="89"/>
      <c r="ER108" s="89"/>
      <c r="ES108" s="91"/>
      <c r="ET108" s="89"/>
      <c r="EU108" s="89"/>
      <c r="EV108" s="89"/>
      <c r="EW108" s="89"/>
      <c r="EX108" s="89"/>
      <c r="EY108" s="350"/>
      <c r="EZ108" s="349"/>
      <c r="FA108" s="349"/>
      <c r="FB108" s="349"/>
      <c r="FC108" s="349"/>
      <c r="FD108" s="349"/>
      <c r="FE108" s="350"/>
      <c r="FF108" s="349"/>
      <c r="FG108" s="349"/>
      <c r="FH108" s="349"/>
      <c r="FI108" s="349"/>
      <c r="FJ108" s="352"/>
      <c r="FK108" s="353"/>
      <c r="FL108" s="349"/>
      <c r="FM108" s="349"/>
      <c r="FN108" s="349"/>
      <c r="FO108" s="349"/>
      <c r="FP108" s="349"/>
      <c r="FQ108" s="350"/>
      <c r="FR108" s="349"/>
      <c r="FS108" s="349"/>
      <c r="FT108" s="349"/>
      <c r="FU108" s="349"/>
      <c r="FV108" s="351"/>
      <c r="FW108" s="102"/>
      <c r="FX108" s="103"/>
      <c r="FY108" s="103"/>
      <c r="FZ108" s="103"/>
      <c r="GA108" s="103"/>
      <c r="GB108" s="103"/>
      <c r="GC108" s="103"/>
      <c r="GD108" s="104"/>
      <c r="GG108" s="299"/>
    </row>
    <row r="109" spans="2:189" ht="5.45" customHeight="1">
      <c r="B109" s="85"/>
      <c r="C109" s="86"/>
      <c r="D109" s="86"/>
      <c r="E109" s="86"/>
      <c r="F109" s="86"/>
      <c r="G109" s="86"/>
      <c r="H109" s="87"/>
      <c r="I109" s="212"/>
      <c r="J109" s="213"/>
      <c r="K109" s="213"/>
      <c r="L109" s="213"/>
      <c r="M109" s="213"/>
      <c r="N109" s="214"/>
      <c r="O109" s="192" t="s">
        <v>5</v>
      </c>
      <c r="P109" s="79"/>
      <c r="Q109" s="79"/>
      <c r="R109" s="79"/>
      <c r="S109" s="79"/>
      <c r="T109" s="79"/>
      <c r="U109" s="79"/>
      <c r="V109" s="79"/>
      <c r="W109" s="79"/>
      <c r="X109" s="79"/>
      <c r="Y109" s="79"/>
      <c r="Z109" s="79"/>
      <c r="AA109" s="79"/>
      <c r="AB109" s="79"/>
      <c r="AC109" s="79"/>
      <c r="AD109" s="79"/>
      <c r="AE109" s="79"/>
      <c r="AF109" s="79"/>
      <c r="AG109" s="79"/>
      <c r="AH109" s="80"/>
      <c r="AI109" s="110"/>
      <c r="AJ109" s="108"/>
      <c r="AK109" s="108"/>
      <c r="AL109" s="108"/>
      <c r="AM109" s="108"/>
      <c r="AN109" s="108"/>
      <c r="AO109" s="110"/>
      <c r="AP109" s="108"/>
      <c r="AQ109" s="108"/>
      <c r="AR109" s="108"/>
      <c r="AS109" s="108"/>
      <c r="AT109" s="108"/>
      <c r="AU109" s="110"/>
      <c r="AV109" s="108"/>
      <c r="AW109" s="108"/>
      <c r="AX109" s="108"/>
      <c r="AY109" s="108"/>
      <c r="AZ109" s="108"/>
      <c r="BA109" s="110"/>
      <c r="BB109" s="108"/>
      <c r="BC109" s="108"/>
      <c r="BD109" s="108"/>
      <c r="BE109" s="108"/>
      <c r="BF109" s="108"/>
      <c r="BG109" s="110"/>
      <c r="BH109" s="108"/>
      <c r="BI109" s="108"/>
      <c r="BJ109" s="108"/>
      <c r="BK109" s="108"/>
      <c r="BL109" s="188"/>
      <c r="BM109" s="190"/>
      <c r="BN109" s="108"/>
      <c r="BO109" s="108"/>
      <c r="BP109" s="108"/>
      <c r="BQ109" s="108"/>
      <c r="BR109" s="108"/>
      <c r="BS109" s="110"/>
      <c r="BT109" s="108"/>
      <c r="BU109" s="108"/>
      <c r="BV109" s="108"/>
      <c r="BW109" s="108"/>
      <c r="BX109" s="108"/>
      <c r="BY109" s="110"/>
      <c r="BZ109" s="108"/>
      <c r="CA109" s="108"/>
      <c r="CB109" s="108"/>
      <c r="CC109" s="108"/>
      <c r="CD109" s="108"/>
      <c r="CE109" s="110"/>
      <c r="CF109" s="108"/>
      <c r="CG109" s="89"/>
      <c r="CH109" s="89"/>
      <c r="CI109" s="89"/>
      <c r="CJ109" s="89"/>
      <c r="CK109" s="91"/>
      <c r="CL109" s="89"/>
      <c r="CM109" s="89"/>
      <c r="CN109" s="89"/>
      <c r="CO109" s="89"/>
      <c r="CP109" s="89"/>
      <c r="CQ109" s="91"/>
      <c r="CR109" s="89"/>
      <c r="CS109" s="89"/>
      <c r="CT109" s="89"/>
      <c r="CU109" s="89"/>
      <c r="CV109" s="89"/>
      <c r="CW109" s="91"/>
      <c r="CX109" s="89"/>
      <c r="CY109" s="89"/>
      <c r="CZ109" s="89"/>
      <c r="DA109" s="89"/>
      <c r="DB109" s="89"/>
      <c r="DC109" s="91"/>
      <c r="DD109" s="89"/>
      <c r="DE109" s="89"/>
      <c r="DF109" s="89"/>
      <c r="DG109" s="89"/>
      <c r="DH109" s="89"/>
      <c r="DI109" s="350"/>
      <c r="DJ109" s="349"/>
      <c r="DK109" s="349"/>
      <c r="DL109" s="349"/>
      <c r="DM109" s="349"/>
      <c r="DN109" s="349"/>
      <c r="DO109" s="350"/>
      <c r="DP109" s="349"/>
      <c r="DQ109" s="349"/>
      <c r="DR109" s="349"/>
      <c r="DS109" s="349"/>
      <c r="DT109" s="349"/>
      <c r="DU109" s="350"/>
      <c r="DV109" s="349"/>
      <c r="DW109" s="349"/>
      <c r="DX109" s="349"/>
      <c r="DY109" s="349"/>
      <c r="DZ109" s="349"/>
      <c r="EA109" s="350"/>
      <c r="EB109" s="349"/>
      <c r="EC109" s="349"/>
      <c r="ED109" s="349"/>
      <c r="EE109" s="349"/>
      <c r="EF109" s="349"/>
      <c r="EG109" s="350"/>
      <c r="EH109" s="349"/>
      <c r="EI109" s="349"/>
      <c r="EJ109" s="349"/>
      <c r="EK109" s="349"/>
      <c r="EL109" s="349"/>
      <c r="EM109" s="350"/>
      <c r="EN109" s="349"/>
      <c r="EO109" s="349"/>
      <c r="EP109" s="349"/>
      <c r="EQ109" s="349"/>
      <c r="ER109" s="349"/>
      <c r="ES109" s="350"/>
      <c r="ET109" s="349"/>
      <c r="EU109" s="349"/>
      <c r="EV109" s="349"/>
      <c r="EW109" s="349"/>
      <c r="EX109" s="349"/>
      <c r="EY109" s="91"/>
      <c r="EZ109" s="89"/>
      <c r="FA109" s="89"/>
      <c r="FB109" s="89"/>
      <c r="FC109" s="89"/>
      <c r="FD109" s="89"/>
      <c r="FE109" s="91"/>
      <c r="FF109" s="89"/>
      <c r="FG109" s="89"/>
      <c r="FH109" s="89"/>
      <c r="FI109" s="89"/>
      <c r="FJ109" s="141"/>
      <c r="FK109" s="143"/>
      <c r="FL109" s="89"/>
      <c r="FM109" s="89"/>
      <c r="FN109" s="108"/>
      <c r="FO109" s="108"/>
      <c r="FP109" s="108"/>
      <c r="FQ109" s="110"/>
      <c r="FR109" s="108"/>
      <c r="FS109" s="108"/>
      <c r="FT109" s="108"/>
      <c r="FU109" s="108"/>
      <c r="FV109" s="100"/>
      <c r="FW109" s="102">
        <f t="shared" ref="FW109" ca="1" si="73">Ccount(AI109:FV110,20)*10/2/1440</f>
        <v>0.29166666666666669</v>
      </c>
      <c r="FX109" s="103"/>
      <c r="FY109" s="103"/>
      <c r="FZ109" s="103"/>
      <c r="GA109" s="103"/>
      <c r="GB109" s="103"/>
      <c r="GC109" s="103"/>
      <c r="GD109" s="104"/>
      <c r="GG109" s="299">
        <f t="shared" ca="1" si="39"/>
        <v>0.29166666666666669</v>
      </c>
    </row>
    <row r="110" spans="2:189" ht="5.45" customHeight="1">
      <c r="B110" s="85"/>
      <c r="C110" s="86"/>
      <c r="D110" s="86"/>
      <c r="E110" s="86"/>
      <c r="F110" s="86"/>
      <c r="G110" s="86"/>
      <c r="H110" s="87"/>
      <c r="I110" s="212"/>
      <c r="J110" s="213"/>
      <c r="K110" s="213"/>
      <c r="L110" s="213"/>
      <c r="M110" s="213"/>
      <c r="N110" s="214"/>
      <c r="O110" s="68"/>
      <c r="P110" s="69"/>
      <c r="Q110" s="69"/>
      <c r="R110" s="69"/>
      <c r="S110" s="69"/>
      <c r="T110" s="69"/>
      <c r="U110" s="69"/>
      <c r="V110" s="69"/>
      <c r="W110" s="69"/>
      <c r="X110" s="69"/>
      <c r="Y110" s="69"/>
      <c r="Z110" s="69"/>
      <c r="AA110" s="69"/>
      <c r="AB110" s="69"/>
      <c r="AC110" s="69"/>
      <c r="AD110" s="69"/>
      <c r="AE110" s="69"/>
      <c r="AF110" s="69"/>
      <c r="AG110" s="69"/>
      <c r="AH110" s="70"/>
      <c r="AI110" s="110"/>
      <c r="AJ110" s="108"/>
      <c r="AK110" s="108"/>
      <c r="AL110" s="108"/>
      <c r="AM110" s="108"/>
      <c r="AN110" s="108"/>
      <c r="AO110" s="110"/>
      <c r="AP110" s="108"/>
      <c r="AQ110" s="108"/>
      <c r="AR110" s="108"/>
      <c r="AS110" s="108"/>
      <c r="AT110" s="108"/>
      <c r="AU110" s="110"/>
      <c r="AV110" s="108"/>
      <c r="AW110" s="108"/>
      <c r="AX110" s="108"/>
      <c r="AY110" s="108"/>
      <c r="AZ110" s="108"/>
      <c r="BA110" s="110"/>
      <c r="BB110" s="108"/>
      <c r="BC110" s="108"/>
      <c r="BD110" s="108"/>
      <c r="BE110" s="108"/>
      <c r="BF110" s="108"/>
      <c r="BG110" s="110"/>
      <c r="BH110" s="108"/>
      <c r="BI110" s="108"/>
      <c r="BJ110" s="108"/>
      <c r="BK110" s="108"/>
      <c r="BL110" s="188"/>
      <c r="BM110" s="190"/>
      <c r="BN110" s="108"/>
      <c r="BO110" s="108"/>
      <c r="BP110" s="108"/>
      <c r="BQ110" s="108"/>
      <c r="BR110" s="108"/>
      <c r="BS110" s="110"/>
      <c r="BT110" s="108"/>
      <c r="BU110" s="108"/>
      <c r="BV110" s="108"/>
      <c r="BW110" s="108"/>
      <c r="BX110" s="108"/>
      <c r="BY110" s="110"/>
      <c r="BZ110" s="108"/>
      <c r="CA110" s="108"/>
      <c r="CB110" s="108"/>
      <c r="CC110" s="108"/>
      <c r="CD110" s="108"/>
      <c r="CE110" s="110"/>
      <c r="CF110" s="108"/>
      <c r="CG110" s="89"/>
      <c r="CH110" s="89"/>
      <c r="CI110" s="89"/>
      <c r="CJ110" s="89"/>
      <c r="CK110" s="91"/>
      <c r="CL110" s="89"/>
      <c r="CM110" s="89"/>
      <c r="CN110" s="89"/>
      <c r="CO110" s="89"/>
      <c r="CP110" s="89"/>
      <c r="CQ110" s="91"/>
      <c r="CR110" s="89"/>
      <c r="CS110" s="89"/>
      <c r="CT110" s="89"/>
      <c r="CU110" s="89"/>
      <c r="CV110" s="89"/>
      <c r="CW110" s="91"/>
      <c r="CX110" s="89"/>
      <c r="CY110" s="89"/>
      <c r="CZ110" s="89"/>
      <c r="DA110" s="89"/>
      <c r="DB110" s="89"/>
      <c r="DC110" s="91"/>
      <c r="DD110" s="89"/>
      <c r="DE110" s="89"/>
      <c r="DF110" s="89"/>
      <c r="DG110" s="89"/>
      <c r="DH110" s="89"/>
      <c r="DI110" s="350"/>
      <c r="DJ110" s="349"/>
      <c r="DK110" s="349"/>
      <c r="DL110" s="349"/>
      <c r="DM110" s="349"/>
      <c r="DN110" s="349"/>
      <c r="DO110" s="350"/>
      <c r="DP110" s="349"/>
      <c r="DQ110" s="349"/>
      <c r="DR110" s="349"/>
      <c r="DS110" s="349"/>
      <c r="DT110" s="349"/>
      <c r="DU110" s="350"/>
      <c r="DV110" s="349"/>
      <c r="DW110" s="349"/>
      <c r="DX110" s="349"/>
      <c r="DY110" s="349"/>
      <c r="DZ110" s="349"/>
      <c r="EA110" s="350"/>
      <c r="EB110" s="349"/>
      <c r="EC110" s="349"/>
      <c r="ED110" s="349"/>
      <c r="EE110" s="349"/>
      <c r="EF110" s="349"/>
      <c r="EG110" s="350"/>
      <c r="EH110" s="349"/>
      <c r="EI110" s="349"/>
      <c r="EJ110" s="349"/>
      <c r="EK110" s="349"/>
      <c r="EL110" s="349"/>
      <c r="EM110" s="350"/>
      <c r="EN110" s="349"/>
      <c r="EO110" s="349"/>
      <c r="EP110" s="349"/>
      <c r="EQ110" s="349"/>
      <c r="ER110" s="349"/>
      <c r="ES110" s="350"/>
      <c r="ET110" s="349"/>
      <c r="EU110" s="349"/>
      <c r="EV110" s="349"/>
      <c r="EW110" s="349"/>
      <c r="EX110" s="349"/>
      <c r="EY110" s="91"/>
      <c r="EZ110" s="89"/>
      <c r="FA110" s="89"/>
      <c r="FB110" s="89"/>
      <c r="FC110" s="89"/>
      <c r="FD110" s="89"/>
      <c r="FE110" s="91"/>
      <c r="FF110" s="89"/>
      <c r="FG110" s="89"/>
      <c r="FH110" s="89"/>
      <c r="FI110" s="89"/>
      <c r="FJ110" s="141"/>
      <c r="FK110" s="143"/>
      <c r="FL110" s="89"/>
      <c r="FM110" s="89"/>
      <c r="FN110" s="108"/>
      <c r="FO110" s="108"/>
      <c r="FP110" s="108"/>
      <c r="FQ110" s="110"/>
      <c r="FR110" s="108"/>
      <c r="FS110" s="108"/>
      <c r="FT110" s="108"/>
      <c r="FU110" s="108"/>
      <c r="FV110" s="100"/>
      <c r="FW110" s="102"/>
      <c r="FX110" s="103"/>
      <c r="FY110" s="103"/>
      <c r="FZ110" s="103"/>
      <c r="GA110" s="103"/>
      <c r="GB110" s="103"/>
      <c r="GC110" s="103"/>
      <c r="GD110" s="104"/>
      <c r="GG110" s="299"/>
    </row>
    <row r="111" spans="2:189" ht="5.45" customHeight="1">
      <c r="B111" s="85"/>
      <c r="C111" s="86"/>
      <c r="D111" s="86"/>
      <c r="E111" s="86"/>
      <c r="F111" s="86"/>
      <c r="G111" s="86"/>
      <c r="H111" s="87"/>
      <c r="I111" s="212"/>
      <c r="J111" s="213"/>
      <c r="K111" s="213"/>
      <c r="L111" s="213"/>
      <c r="M111" s="213"/>
      <c r="N111" s="214"/>
      <c r="O111" s="192" t="s">
        <v>6</v>
      </c>
      <c r="P111" s="79"/>
      <c r="Q111" s="79"/>
      <c r="R111" s="79"/>
      <c r="S111" s="79"/>
      <c r="T111" s="79"/>
      <c r="U111" s="79"/>
      <c r="V111" s="79"/>
      <c r="W111" s="79"/>
      <c r="X111" s="79"/>
      <c r="Y111" s="79"/>
      <c r="Z111" s="79"/>
      <c r="AA111" s="79"/>
      <c r="AB111" s="79"/>
      <c r="AC111" s="79"/>
      <c r="AD111" s="79"/>
      <c r="AE111" s="79"/>
      <c r="AF111" s="79"/>
      <c r="AG111" s="79"/>
      <c r="AH111" s="80"/>
      <c r="AI111" s="110"/>
      <c r="AJ111" s="108"/>
      <c r="AK111" s="108"/>
      <c r="AL111" s="108"/>
      <c r="AM111" s="108"/>
      <c r="AN111" s="108"/>
      <c r="AO111" s="110"/>
      <c r="AP111" s="108"/>
      <c r="AQ111" s="108"/>
      <c r="AR111" s="108"/>
      <c r="AS111" s="108"/>
      <c r="AT111" s="108"/>
      <c r="AU111" s="110"/>
      <c r="AV111" s="108"/>
      <c r="AW111" s="108"/>
      <c r="AX111" s="108"/>
      <c r="AY111" s="108"/>
      <c r="AZ111" s="108"/>
      <c r="BA111" s="110"/>
      <c r="BB111" s="108"/>
      <c r="BC111" s="108"/>
      <c r="BD111" s="108"/>
      <c r="BE111" s="108"/>
      <c r="BF111" s="108"/>
      <c r="BG111" s="110"/>
      <c r="BH111" s="108"/>
      <c r="BI111" s="108"/>
      <c r="BJ111" s="108"/>
      <c r="BK111" s="108"/>
      <c r="BL111" s="188"/>
      <c r="BM111" s="190"/>
      <c r="BN111" s="108"/>
      <c r="BO111" s="108"/>
      <c r="BP111" s="108"/>
      <c r="BQ111" s="108"/>
      <c r="BR111" s="108"/>
      <c r="BS111" s="110"/>
      <c r="BT111" s="108"/>
      <c r="BU111" s="108"/>
      <c r="BV111" s="108"/>
      <c r="BW111" s="108"/>
      <c r="BX111" s="108"/>
      <c r="BY111" s="110"/>
      <c r="BZ111" s="108"/>
      <c r="CA111" s="108"/>
      <c r="CB111" s="108"/>
      <c r="CC111" s="108"/>
      <c r="CD111" s="108"/>
      <c r="CE111" s="110"/>
      <c r="CF111" s="108"/>
      <c r="CG111" s="89"/>
      <c r="CH111" s="89"/>
      <c r="CI111" s="89"/>
      <c r="CJ111" s="89"/>
      <c r="CK111" s="91"/>
      <c r="CL111" s="89"/>
      <c r="CM111" s="89"/>
      <c r="CN111" s="89"/>
      <c r="CO111" s="89"/>
      <c r="CP111" s="89"/>
      <c r="CQ111" s="350"/>
      <c r="CR111" s="349"/>
      <c r="CS111" s="349"/>
      <c r="CT111" s="349"/>
      <c r="CU111" s="349"/>
      <c r="CV111" s="349"/>
      <c r="CW111" s="350"/>
      <c r="CX111" s="349"/>
      <c r="CY111" s="349"/>
      <c r="CZ111" s="349"/>
      <c r="DA111" s="349"/>
      <c r="DB111" s="349"/>
      <c r="DC111" s="350"/>
      <c r="DD111" s="349"/>
      <c r="DE111" s="349"/>
      <c r="DF111" s="349"/>
      <c r="DG111" s="349"/>
      <c r="DH111" s="349"/>
      <c r="DI111" s="350"/>
      <c r="DJ111" s="349"/>
      <c r="DK111" s="349"/>
      <c r="DL111" s="349"/>
      <c r="DM111" s="349"/>
      <c r="DN111" s="349"/>
      <c r="DO111" s="350"/>
      <c r="DP111" s="349"/>
      <c r="DQ111" s="349"/>
      <c r="DR111" s="349"/>
      <c r="DS111" s="349"/>
      <c r="DT111" s="349"/>
      <c r="DU111" s="350"/>
      <c r="DV111" s="349"/>
      <c r="DW111" s="349"/>
      <c r="DX111" s="349"/>
      <c r="DY111" s="349"/>
      <c r="DZ111" s="349"/>
      <c r="EA111" s="350"/>
      <c r="EB111" s="349"/>
      <c r="EC111" s="349"/>
      <c r="ED111" s="349"/>
      <c r="EE111" s="349"/>
      <c r="EF111" s="349"/>
      <c r="EG111" s="350"/>
      <c r="EH111" s="349"/>
      <c r="EI111" s="349"/>
      <c r="EJ111" s="349"/>
      <c r="EK111" s="349"/>
      <c r="EL111" s="349"/>
      <c r="EM111" s="350"/>
      <c r="EN111" s="349"/>
      <c r="EO111" s="349"/>
      <c r="EP111" s="349"/>
      <c r="EQ111" s="349"/>
      <c r="ER111" s="349"/>
      <c r="ES111" s="350"/>
      <c r="ET111" s="349"/>
      <c r="EU111" s="349"/>
      <c r="EV111" s="349"/>
      <c r="EW111" s="349"/>
      <c r="EX111" s="349"/>
      <c r="EY111" s="91"/>
      <c r="EZ111" s="89"/>
      <c r="FA111" s="89"/>
      <c r="FB111" s="89"/>
      <c r="FC111" s="89"/>
      <c r="FD111" s="89"/>
      <c r="FE111" s="91"/>
      <c r="FF111" s="89"/>
      <c r="FG111" s="89"/>
      <c r="FH111" s="89"/>
      <c r="FI111" s="89"/>
      <c r="FJ111" s="141"/>
      <c r="FK111" s="143"/>
      <c r="FL111" s="89"/>
      <c r="FM111" s="89"/>
      <c r="FN111" s="108"/>
      <c r="FO111" s="108"/>
      <c r="FP111" s="108"/>
      <c r="FQ111" s="110"/>
      <c r="FR111" s="108"/>
      <c r="FS111" s="108"/>
      <c r="FT111" s="108"/>
      <c r="FU111" s="108"/>
      <c r="FV111" s="100"/>
      <c r="FW111" s="102">
        <f t="shared" ref="FW111" ca="1" si="74">Ccount(AI111:FV112,20)*10/2/1440</f>
        <v>0.41666666666666669</v>
      </c>
      <c r="FX111" s="103"/>
      <c r="FY111" s="103"/>
      <c r="FZ111" s="103"/>
      <c r="GA111" s="103"/>
      <c r="GB111" s="103"/>
      <c r="GC111" s="103"/>
      <c r="GD111" s="104"/>
      <c r="GG111" s="299">
        <f t="shared" ca="1" si="41"/>
        <v>0.41666666666666669</v>
      </c>
    </row>
    <row r="112" spans="2:189" ht="5.45" customHeight="1">
      <c r="B112" s="85"/>
      <c r="C112" s="86"/>
      <c r="D112" s="86"/>
      <c r="E112" s="86"/>
      <c r="F112" s="86"/>
      <c r="G112" s="86"/>
      <c r="H112" s="87"/>
      <c r="I112" s="212"/>
      <c r="J112" s="213"/>
      <c r="K112" s="213"/>
      <c r="L112" s="213"/>
      <c r="M112" s="213"/>
      <c r="N112" s="214"/>
      <c r="O112" s="68"/>
      <c r="P112" s="69"/>
      <c r="Q112" s="69"/>
      <c r="R112" s="69"/>
      <c r="S112" s="69"/>
      <c r="T112" s="69"/>
      <c r="U112" s="69"/>
      <c r="V112" s="69"/>
      <c r="W112" s="69"/>
      <c r="X112" s="69"/>
      <c r="Y112" s="69"/>
      <c r="Z112" s="69"/>
      <c r="AA112" s="69"/>
      <c r="AB112" s="69"/>
      <c r="AC112" s="69"/>
      <c r="AD112" s="69"/>
      <c r="AE112" s="69"/>
      <c r="AF112" s="69"/>
      <c r="AG112" s="69"/>
      <c r="AH112" s="70"/>
      <c r="AI112" s="110"/>
      <c r="AJ112" s="108"/>
      <c r="AK112" s="108"/>
      <c r="AL112" s="108"/>
      <c r="AM112" s="108"/>
      <c r="AN112" s="108"/>
      <c r="AO112" s="110"/>
      <c r="AP112" s="108"/>
      <c r="AQ112" s="108"/>
      <c r="AR112" s="108"/>
      <c r="AS112" s="108"/>
      <c r="AT112" s="108"/>
      <c r="AU112" s="110"/>
      <c r="AV112" s="108"/>
      <c r="AW112" s="108"/>
      <c r="AX112" s="108"/>
      <c r="AY112" s="108"/>
      <c r="AZ112" s="108"/>
      <c r="BA112" s="110"/>
      <c r="BB112" s="108"/>
      <c r="BC112" s="108"/>
      <c r="BD112" s="108"/>
      <c r="BE112" s="108"/>
      <c r="BF112" s="108"/>
      <c r="BG112" s="110"/>
      <c r="BH112" s="108"/>
      <c r="BI112" s="108"/>
      <c r="BJ112" s="108"/>
      <c r="BK112" s="108"/>
      <c r="BL112" s="188"/>
      <c r="BM112" s="190"/>
      <c r="BN112" s="108"/>
      <c r="BO112" s="108"/>
      <c r="BP112" s="108"/>
      <c r="BQ112" s="108"/>
      <c r="BR112" s="108"/>
      <c r="BS112" s="110"/>
      <c r="BT112" s="108"/>
      <c r="BU112" s="108"/>
      <c r="BV112" s="108"/>
      <c r="BW112" s="108"/>
      <c r="BX112" s="108"/>
      <c r="BY112" s="110"/>
      <c r="BZ112" s="108"/>
      <c r="CA112" s="108"/>
      <c r="CB112" s="108"/>
      <c r="CC112" s="108"/>
      <c r="CD112" s="108"/>
      <c r="CE112" s="110"/>
      <c r="CF112" s="108"/>
      <c r="CG112" s="89"/>
      <c r="CH112" s="89"/>
      <c r="CI112" s="89"/>
      <c r="CJ112" s="89"/>
      <c r="CK112" s="91"/>
      <c r="CL112" s="89"/>
      <c r="CM112" s="89"/>
      <c r="CN112" s="89"/>
      <c r="CO112" s="89"/>
      <c r="CP112" s="89"/>
      <c r="CQ112" s="350"/>
      <c r="CR112" s="349"/>
      <c r="CS112" s="349"/>
      <c r="CT112" s="349"/>
      <c r="CU112" s="349"/>
      <c r="CV112" s="349"/>
      <c r="CW112" s="350"/>
      <c r="CX112" s="349"/>
      <c r="CY112" s="349"/>
      <c r="CZ112" s="349"/>
      <c r="DA112" s="349"/>
      <c r="DB112" s="349"/>
      <c r="DC112" s="350"/>
      <c r="DD112" s="349"/>
      <c r="DE112" s="349"/>
      <c r="DF112" s="349"/>
      <c r="DG112" s="349"/>
      <c r="DH112" s="349"/>
      <c r="DI112" s="350"/>
      <c r="DJ112" s="349"/>
      <c r="DK112" s="349"/>
      <c r="DL112" s="349"/>
      <c r="DM112" s="349"/>
      <c r="DN112" s="349"/>
      <c r="DO112" s="350"/>
      <c r="DP112" s="349"/>
      <c r="DQ112" s="349"/>
      <c r="DR112" s="349"/>
      <c r="DS112" s="349"/>
      <c r="DT112" s="349"/>
      <c r="DU112" s="350"/>
      <c r="DV112" s="349"/>
      <c r="DW112" s="349"/>
      <c r="DX112" s="349"/>
      <c r="DY112" s="349"/>
      <c r="DZ112" s="349"/>
      <c r="EA112" s="350"/>
      <c r="EB112" s="349"/>
      <c r="EC112" s="349"/>
      <c r="ED112" s="349"/>
      <c r="EE112" s="349"/>
      <c r="EF112" s="349"/>
      <c r="EG112" s="350"/>
      <c r="EH112" s="349"/>
      <c r="EI112" s="349"/>
      <c r="EJ112" s="349"/>
      <c r="EK112" s="349"/>
      <c r="EL112" s="349"/>
      <c r="EM112" s="350"/>
      <c r="EN112" s="349"/>
      <c r="EO112" s="349"/>
      <c r="EP112" s="349"/>
      <c r="EQ112" s="349"/>
      <c r="ER112" s="349"/>
      <c r="ES112" s="350"/>
      <c r="ET112" s="349"/>
      <c r="EU112" s="349"/>
      <c r="EV112" s="349"/>
      <c r="EW112" s="349"/>
      <c r="EX112" s="349"/>
      <c r="EY112" s="91"/>
      <c r="EZ112" s="89"/>
      <c r="FA112" s="89"/>
      <c r="FB112" s="89"/>
      <c r="FC112" s="89"/>
      <c r="FD112" s="89"/>
      <c r="FE112" s="91"/>
      <c r="FF112" s="89"/>
      <c r="FG112" s="89"/>
      <c r="FH112" s="89"/>
      <c r="FI112" s="89"/>
      <c r="FJ112" s="141"/>
      <c r="FK112" s="143"/>
      <c r="FL112" s="89"/>
      <c r="FM112" s="89"/>
      <c r="FN112" s="108"/>
      <c r="FO112" s="108"/>
      <c r="FP112" s="108"/>
      <c r="FQ112" s="110"/>
      <c r="FR112" s="108"/>
      <c r="FS112" s="108"/>
      <c r="FT112" s="108"/>
      <c r="FU112" s="108"/>
      <c r="FV112" s="100"/>
      <c r="FW112" s="102"/>
      <c r="FX112" s="103"/>
      <c r="FY112" s="103"/>
      <c r="FZ112" s="103"/>
      <c r="GA112" s="103"/>
      <c r="GB112" s="103"/>
      <c r="GC112" s="103"/>
      <c r="GD112" s="104"/>
      <c r="GG112" s="299"/>
    </row>
    <row r="113" spans="2:189" ht="5.45" customHeight="1">
      <c r="B113" s="85"/>
      <c r="C113" s="86"/>
      <c r="D113" s="86"/>
      <c r="E113" s="86"/>
      <c r="F113" s="86"/>
      <c r="G113" s="86"/>
      <c r="H113" s="87"/>
      <c r="I113" s="212"/>
      <c r="J113" s="213"/>
      <c r="K113" s="213"/>
      <c r="L113" s="213"/>
      <c r="M113" s="213"/>
      <c r="N113" s="214"/>
      <c r="O113" s="192" t="s">
        <v>7</v>
      </c>
      <c r="P113" s="79"/>
      <c r="Q113" s="79"/>
      <c r="R113" s="79"/>
      <c r="S113" s="79"/>
      <c r="T113" s="79"/>
      <c r="U113" s="79"/>
      <c r="V113" s="79"/>
      <c r="W113" s="79"/>
      <c r="X113" s="79"/>
      <c r="Y113" s="79"/>
      <c r="Z113" s="79"/>
      <c r="AA113" s="79"/>
      <c r="AB113" s="79"/>
      <c r="AC113" s="79"/>
      <c r="AD113" s="79"/>
      <c r="AE113" s="79"/>
      <c r="AF113" s="79"/>
      <c r="AG113" s="79"/>
      <c r="AH113" s="80"/>
      <c r="AI113" s="110"/>
      <c r="AJ113" s="108"/>
      <c r="AK113" s="108"/>
      <c r="AL113" s="108"/>
      <c r="AM113" s="108"/>
      <c r="AN113" s="108"/>
      <c r="AO113" s="110"/>
      <c r="AP113" s="108"/>
      <c r="AQ113" s="108"/>
      <c r="AR113" s="108"/>
      <c r="AS113" s="108"/>
      <c r="AT113" s="108"/>
      <c r="AU113" s="110"/>
      <c r="AV113" s="108"/>
      <c r="AW113" s="108"/>
      <c r="AX113" s="108"/>
      <c r="AY113" s="108"/>
      <c r="AZ113" s="108"/>
      <c r="BA113" s="110"/>
      <c r="BB113" s="108"/>
      <c r="BC113" s="108"/>
      <c r="BD113" s="108"/>
      <c r="BE113" s="108"/>
      <c r="BF113" s="108"/>
      <c r="BG113" s="110"/>
      <c r="BH113" s="108"/>
      <c r="BI113" s="108"/>
      <c r="BJ113" s="108"/>
      <c r="BK113" s="108"/>
      <c r="BL113" s="188"/>
      <c r="BM113" s="190"/>
      <c r="BN113" s="108"/>
      <c r="BO113" s="108"/>
      <c r="BP113" s="108"/>
      <c r="BQ113" s="108"/>
      <c r="BR113" s="108"/>
      <c r="BS113" s="110"/>
      <c r="BT113" s="108"/>
      <c r="BU113" s="108"/>
      <c r="BV113" s="108"/>
      <c r="BW113" s="108"/>
      <c r="BX113" s="108"/>
      <c r="BY113" s="110"/>
      <c r="BZ113" s="108"/>
      <c r="CA113" s="108"/>
      <c r="CB113" s="108"/>
      <c r="CC113" s="108"/>
      <c r="CD113" s="108"/>
      <c r="CE113" s="110"/>
      <c r="CF113" s="108"/>
      <c r="CG113" s="89"/>
      <c r="CH113" s="89"/>
      <c r="CI113" s="89"/>
      <c r="CJ113" s="89"/>
      <c r="CK113" s="91"/>
      <c r="CL113" s="89"/>
      <c r="CM113" s="89"/>
      <c r="CN113" s="89"/>
      <c r="CO113" s="89"/>
      <c r="CP113" s="89"/>
      <c r="CQ113" s="91"/>
      <c r="CR113" s="89"/>
      <c r="CS113" s="89"/>
      <c r="CT113" s="89"/>
      <c r="CU113" s="89"/>
      <c r="CV113" s="89"/>
      <c r="CW113" s="91"/>
      <c r="CX113" s="89"/>
      <c r="CY113" s="89"/>
      <c r="CZ113" s="89"/>
      <c r="DA113" s="89"/>
      <c r="DB113" s="89"/>
      <c r="DC113" s="91"/>
      <c r="DD113" s="89"/>
      <c r="DE113" s="89"/>
      <c r="DF113" s="89"/>
      <c r="DG113" s="89"/>
      <c r="DH113" s="89"/>
      <c r="DI113" s="350"/>
      <c r="DJ113" s="349"/>
      <c r="DK113" s="349"/>
      <c r="DL113" s="349"/>
      <c r="DM113" s="349"/>
      <c r="DN113" s="349"/>
      <c r="DO113" s="350"/>
      <c r="DP113" s="349"/>
      <c r="DQ113" s="349"/>
      <c r="DR113" s="349"/>
      <c r="DS113" s="349"/>
      <c r="DT113" s="349"/>
      <c r="DU113" s="350"/>
      <c r="DV113" s="349"/>
      <c r="DW113" s="349"/>
      <c r="DX113" s="349"/>
      <c r="DY113" s="349"/>
      <c r="DZ113" s="349"/>
      <c r="EA113" s="350"/>
      <c r="EB113" s="349"/>
      <c r="EC113" s="349"/>
      <c r="ED113" s="349"/>
      <c r="EE113" s="349"/>
      <c r="EF113" s="349"/>
      <c r="EG113" s="350"/>
      <c r="EH113" s="349"/>
      <c r="EI113" s="349"/>
      <c r="EJ113" s="349"/>
      <c r="EK113" s="349"/>
      <c r="EL113" s="349"/>
      <c r="EM113" s="350"/>
      <c r="EN113" s="349"/>
      <c r="EO113" s="349"/>
      <c r="EP113" s="349"/>
      <c r="EQ113" s="349"/>
      <c r="ER113" s="349"/>
      <c r="ES113" s="350"/>
      <c r="ET113" s="349"/>
      <c r="EU113" s="349"/>
      <c r="EV113" s="349"/>
      <c r="EW113" s="349"/>
      <c r="EX113" s="349"/>
      <c r="EY113" s="91"/>
      <c r="EZ113" s="89"/>
      <c r="FA113" s="89"/>
      <c r="FB113" s="89"/>
      <c r="FC113" s="89"/>
      <c r="FD113" s="89"/>
      <c r="FE113" s="91"/>
      <c r="FF113" s="89"/>
      <c r="FG113" s="89"/>
      <c r="FH113" s="89"/>
      <c r="FI113" s="89"/>
      <c r="FJ113" s="141"/>
      <c r="FK113" s="143"/>
      <c r="FL113" s="89"/>
      <c r="FM113" s="89"/>
      <c r="FN113" s="108"/>
      <c r="FO113" s="108"/>
      <c r="FP113" s="108"/>
      <c r="FQ113" s="110"/>
      <c r="FR113" s="108"/>
      <c r="FS113" s="108"/>
      <c r="FT113" s="108"/>
      <c r="FU113" s="108"/>
      <c r="FV113" s="100"/>
      <c r="FW113" s="102">
        <f t="shared" ref="FW113" ca="1" si="75">Ccount(AI113:FV114,20)*10/2/1440</f>
        <v>0.29166666666666669</v>
      </c>
      <c r="FX113" s="103"/>
      <c r="FY113" s="103"/>
      <c r="FZ113" s="103"/>
      <c r="GA113" s="103"/>
      <c r="GB113" s="103"/>
      <c r="GC113" s="103"/>
      <c r="GD113" s="104"/>
      <c r="GG113" s="299">
        <f t="shared" ca="1" si="43"/>
        <v>0.29166666666666669</v>
      </c>
    </row>
    <row r="114" spans="2:189" ht="5.45" customHeight="1">
      <c r="B114" s="85"/>
      <c r="C114" s="86"/>
      <c r="D114" s="86"/>
      <c r="E114" s="86"/>
      <c r="F114" s="86"/>
      <c r="G114" s="86"/>
      <c r="H114" s="87"/>
      <c r="I114" s="215"/>
      <c r="J114" s="216"/>
      <c r="K114" s="216"/>
      <c r="L114" s="216"/>
      <c r="M114" s="216"/>
      <c r="N114" s="217"/>
      <c r="O114" s="68"/>
      <c r="P114" s="69"/>
      <c r="Q114" s="69"/>
      <c r="R114" s="69"/>
      <c r="S114" s="69"/>
      <c r="T114" s="69"/>
      <c r="U114" s="69"/>
      <c r="V114" s="69"/>
      <c r="W114" s="69"/>
      <c r="X114" s="69"/>
      <c r="Y114" s="69"/>
      <c r="Z114" s="69"/>
      <c r="AA114" s="69"/>
      <c r="AB114" s="69"/>
      <c r="AC114" s="69"/>
      <c r="AD114" s="69"/>
      <c r="AE114" s="69"/>
      <c r="AF114" s="69"/>
      <c r="AG114" s="69"/>
      <c r="AH114" s="70"/>
      <c r="AI114" s="110"/>
      <c r="AJ114" s="108"/>
      <c r="AK114" s="108"/>
      <c r="AL114" s="108"/>
      <c r="AM114" s="108"/>
      <c r="AN114" s="108"/>
      <c r="AO114" s="110"/>
      <c r="AP114" s="108"/>
      <c r="AQ114" s="108"/>
      <c r="AR114" s="108"/>
      <c r="AS114" s="108"/>
      <c r="AT114" s="108"/>
      <c r="AU114" s="110"/>
      <c r="AV114" s="108"/>
      <c r="AW114" s="108"/>
      <c r="AX114" s="108"/>
      <c r="AY114" s="108"/>
      <c r="AZ114" s="108"/>
      <c r="BA114" s="110"/>
      <c r="BB114" s="108"/>
      <c r="BC114" s="108"/>
      <c r="BD114" s="108"/>
      <c r="BE114" s="108"/>
      <c r="BF114" s="108"/>
      <c r="BG114" s="110"/>
      <c r="BH114" s="108"/>
      <c r="BI114" s="108"/>
      <c r="BJ114" s="108"/>
      <c r="BK114" s="108"/>
      <c r="BL114" s="188"/>
      <c r="BM114" s="190"/>
      <c r="BN114" s="108"/>
      <c r="BO114" s="108"/>
      <c r="BP114" s="108"/>
      <c r="BQ114" s="108"/>
      <c r="BR114" s="108"/>
      <c r="BS114" s="110"/>
      <c r="BT114" s="108"/>
      <c r="BU114" s="108"/>
      <c r="BV114" s="108"/>
      <c r="BW114" s="108"/>
      <c r="BX114" s="108"/>
      <c r="BY114" s="110"/>
      <c r="BZ114" s="108"/>
      <c r="CA114" s="108"/>
      <c r="CB114" s="108"/>
      <c r="CC114" s="108"/>
      <c r="CD114" s="108"/>
      <c r="CE114" s="110"/>
      <c r="CF114" s="108"/>
      <c r="CG114" s="89"/>
      <c r="CH114" s="89"/>
      <c r="CI114" s="89"/>
      <c r="CJ114" s="89"/>
      <c r="CK114" s="91"/>
      <c r="CL114" s="89"/>
      <c r="CM114" s="89"/>
      <c r="CN114" s="89"/>
      <c r="CO114" s="89"/>
      <c r="CP114" s="89"/>
      <c r="CQ114" s="91"/>
      <c r="CR114" s="89"/>
      <c r="CS114" s="89"/>
      <c r="CT114" s="89"/>
      <c r="CU114" s="89"/>
      <c r="CV114" s="89"/>
      <c r="CW114" s="91"/>
      <c r="CX114" s="89"/>
      <c r="CY114" s="89"/>
      <c r="CZ114" s="89"/>
      <c r="DA114" s="89"/>
      <c r="DB114" s="89"/>
      <c r="DC114" s="91"/>
      <c r="DD114" s="89"/>
      <c r="DE114" s="89"/>
      <c r="DF114" s="89"/>
      <c r="DG114" s="89"/>
      <c r="DH114" s="89"/>
      <c r="DI114" s="350"/>
      <c r="DJ114" s="349"/>
      <c r="DK114" s="349"/>
      <c r="DL114" s="349"/>
      <c r="DM114" s="349"/>
      <c r="DN114" s="349"/>
      <c r="DO114" s="350"/>
      <c r="DP114" s="349"/>
      <c r="DQ114" s="349"/>
      <c r="DR114" s="349"/>
      <c r="DS114" s="349"/>
      <c r="DT114" s="349"/>
      <c r="DU114" s="350"/>
      <c r="DV114" s="349"/>
      <c r="DW114" s="349"/>
      <c r="DX114" s="349"/>
      <c r="DY114" s="349"/>
      <c r="DZ114" s="349"/>
      <c r="EA114" s="350"/>
      <c r="EB114" s="349"/>
      <c r="EC114" s="349"/>
      <c r="ED114" s="349"/>
      <c r="EE114" s="349"/>
      <c r="EF114" s="349"/>
      <c r="EG114" s="350"/>
      <c r="EH114" s="349"/>
      <c r="EI114" s="349"/>
      <c r="EJ114" s="349"/>
      <c r="EK114" s="349"/>
      <c r="EL114" s="349"/>
      <c r="EM114" s="350"/>
      <c r="EN114" s="349"/>
      <c r="EO114" s="349"/>
      <c r="EP114" s="349"/>
      <c r="EQ114" s="349"/>
      <c r="ER114" s="349"/>
      <c r="ES114" s="350"/>
      <c r="ET114" s="349"/>
      <c r="EU114" s="349"/>
      <c r="EV114" s="349"/>
      <c r="EW114" s="349"/>
      <c r="EX114" s="349"/>
      <c r="EY114" s="91"/>
      <c r="EZ114" s="89"/>
      <c r="FA114" s="89"/>
      <c r="FB114" s="89"/>
      <c r="FC114" s="89"/>
      <c r="FD114" s="89"/>
      <c r="FE114" s="91"/>
      <c r="FF114" s="89"/>
      <c r="FG114" s="89"/>
      <c r="FH114" s="89"/>
      <c r="FI114" s="89"/>
      <c r="FJ114" s="141"/>
      <c r="FK114" s="143"/>
      <c r="FL114" s="89"/>
      <c r="FM114" s="89"/>
      <c r="FN114" s="108"/>
      <c r="FO114" s="108"/>
      <c r="FP114" s="108"/>
      <c r="FQ114" s="110"/>
      <c r="FR114" s="108"/>
      <c r="FS114" s="108"/>
      <c r="FT114" s="108"/>
      <c r="FU114" s="108"/>
      <c r="FV114" s="100"/>
      <c r="FW114" s="102"/>
      <c r="FX114" s="103"/>
      <c r="FY114" s="103"/>
      <c r="FZ114" s="103"/>
      <c r="GA114" s="103"/>
      <c r="GB114" s="103"/>
      <c r="GC114" s="103"/>
      <c r="GD114" s="104"/>
      <c r="GG114" s="299"/>
    </row>
    <row r="115" spans="2:189" ht="5.45" customHeight="1">
      <c r="B115" s="85"/>
      <c r="C115" s="86"/>
      <c r="D115" s="86"/>
      <c r="E115" s="86"/>
      <c r="F115" s="86"/>
      <c r="G115" s="86"/>
      <c r="H115" s="87"/>
      <c r="I115" s="196" t="s">
        <v>9</v>
      </c>
      <c r="J115" s="197"/>
      <c r="K115" s="197"/>
      <c r="L115" s="197"/>
      <c r="M115" s="197"/>
      <c r="N115" s="198"/>
      <c r="O115" s="192" t="s">
        <v>10</v>
      </c>
      <c r="P115" s="79"/>
      <c r="Q115" s="79"/>
      <c r="R115" s="79"/>
      <c r="S115" s="79"/>
      <c r="T115" s="79"/>
      <c r="U115" s="79"/>
      <c r="V115" s="79"/>
      <c r="W115" s="79"/>
      <c r="X115" s="79"/>
      <c r="Y115" s="79"/>
      <c r="Z115" s="79"/>
      <c r="AA115" s="79"/>
      <c r="AB115" s="79"/>
      <c r="AC115" s="79"/>
      <c r="AD115" s="79"/>
      <c r="AE115" s="79"/>
      <c r="AF115" s="79"/>
      <c r="AG115" s="79"/>
      <c r="AH115" s="80"/>
      <c r="AI115" s="110"/>
      <c r="AJ115" s="108"/>
      <c r="AK115" s="108"/>
      <c r="AL115" s="108"/>
      <c r="AM115" s="108"/>
      <c r="AN115" s="108"/>
      <c r="AO115" s="110"/>
      <c r="AP115" s="108"/>
      <c r="AQ115" s="108"/>
      <c r="AR115" s="108"/>
      <c r="AS115" s="108"/>
      <c r="AT115" s="108"/>
      <c r="AU115" s="110"/>
      <c r="AV115" s="108"/>
      <c r="AW115" s="108"/>
      <c r="AX115" s="108"/>
      <c r="AY115" s="108"/>
      <c r="AZ115" s="108"/>
      <c r="BA115" s="110"/>
      <c r="BB115" s="108"/>
      <c r="BC115" s="108"/>
      <c r="BD115" s="108"/>
      <c r="BE115" s="108"/>
      <c r="BF115" s="108"/>
      <c r="BG115" s="110"/>
      <c r="BH115" s="108"/>
      <c r="BI115" s="108"/>
      <c r="BJ115" s="108"/>
      <c r="BK115" s="108"/>
      <c r="BL115" s="188"/>
      <c r="BM115" s="190"/>
      <c r="BN115" s="108"/>
      <c r="BO115" s="108"/>
      <c r="BP115" s="108"/>
      <c r="BQ115" s="108"/>
      <c r="BR115" s="108"/>
      <c r="BS115" s="110"/>
      <c r="BT115" s="108"/>
      <c r="BU115" s="108"/>
      <c r="BV115" s="108"/>
      <c r="BW115" s="108"/>
      <c r="BX115" s="108"/>
      <c r="BY115" s="110"/>
      <c r="BZ115" s="108"/>
      <c r="CA115" s="108"/>
      <c r="CB115" s="108"/>
      <c r="CC115" s="108"/>
      <c r="CD115" s="108"/>
      <c r="CE115" s="110"/>
      <c r="CF115" s="108"/>
      <c r="CG115" s="89"/>
      <c r="CH115" s="89"/>
      <c r="CI115" s="89"/>
      <c r="CJ115" s="89"/>
      <c r="CK115" s="91"/>
      <c r="CL115" s="89"/>
      <c r="CM115" s="89"/>
      <c r="CN115" s="89"/>
      <c r="CO115" s="89"/>
      <c r="CP115" s="89"/>
      <c r="CQ115" s="350"/>
      <c r="CR115" s="349"/>
      <c r="CS115" s="349"/>
      <c r="CT115" s="349"/>
      <c r="CU115" s="349"/>
      <c r="CV115" s="349"/>
      <c r="CW115" s="350"/>
      <c r="CX115" s="349"/>
      <c r="CY115" s="349"/>
      <c r="CZ115" s="349"/>
      <c r="DA115" s="349"/>
      <c r="DB115" s="349"/>
      <c r="DC115" s="350"/>
      <c r="DD115" s="349"/>
      <c r="DE115" s="349"/>
      <c r="DF115" s="349"/>
      <c r="DG115" s="349"/>
      <c r="DH115" s="349"/>
      <c r="DI115" s="350"/>
      <c r="DJ115" s="349"/>
      <c r="DK115" s="349"/>
      <c r="DL115" s="349"/>
      <c r="DM115" s="349"/>
      <c r="DN115" s="349"/>
      <c r="DO115" s="350"/>
      <c r="DP115" s="349"/>
      <c r="DQ115" s="349"/>
      <c r="DR115" s="349"/>
      <c r="DS115" s="349"/>
      <c r="DT115" s="349"/>
      <c r="DU115" s="350"/>
      <c r="DV115" s="349"/>
      <c r="DW115" s="349"/>
      <c r="DX115" s="349"/>
      <c r="DY115" s="349"/>
      <c r="DZ115" s="349"/>
      <c r="EA115" s="350"/>
      <c r="EB115" s="349"/>
      <c r="EC115" s="349"/>
      <c r="ED115" s="349"/>
      <c r="EE115" s="349"/>
      <c r="EF115" s="349"/>
      <c r="EG115" s="350"/>
      <c r="EH115" s="349"/>
      <c r="EI115" s="349"/>
      <c r="EJ115" s="349"/>
      <c r="EK115" s="349"/>
      <c r="EL115" s="349"/>
      <c r="EM115" s="350"/>
      <c r="EN115" s="349"/>
      <c r="EO115" s="349"/>
      <c r="EP115" s="349"/>
      <c r="EQ115" s="349"/>
      <c r="ER115" s="349"/>
      <c r="ES115" s="350"/>
      <c r="ET115" s="349"/>
      <c r="EU115" s="349"/>
      <c r="EV115" s="349"/>
      <c r="EW115" s="349"/>
      <c r="EX115" s="349"/>
      <c r="EY115" s="91"/>
      <c r="EZ115" s="89"/>
      <c r="FA115" s="89"/>
      <c r="FB115" s="89"/>
      <c r="FC115" s="89"/>
      <c r="FD115" s="89"/>
      <c r="FE115" s="91"/>
      <c r="FF115" s="89"/>
      <c r="FG115" s="89"/>
      <c r="FH115" s="89"/>
      <c r="FI115" s="89"/>
      <c r="FJ115" s="141"/>
      <c r="FK115" s="143"/>
      <c r="FL115" s="89"/>
      <c r="FM115" s="89"/>
      <c r="FN115" s="108"/>
      <c r="FO115" s="108"/>
      <c r="FP115" s="108"/>
      <c r="FQ115" s="110"/>
      <c r="FR115" s="108"/>
      <c r="FS115" s="108"/>
      <c r="FT115" s="108"/>
      <c r="FU115" s="108"/>
      <c r="FV115" s="100"/>
      <c r="FW115" s="102">
        <f t="shared" ref="FW115" ca="1" si="76">Ccount(AI115:FV116,20)*10/2/1440</f>
        <v>0.41666666666666669</v>
      </c>
      <c r="FX115" s="103"/>
      <c r="FY115" s="103"/>
      <c r="FZ115" s="103"/>
      <c r="GA115" s="103"/>
      <c r="GB115" s="103"/>
      <c r="GC115" s="103"/>
      <c r="GD115" s="104"/>
      <c r="GG115" s="299">
        <f t="shared" ca="1" si="45"/>
        <v>0.41666666666666669</v>
      </c>
    </row>
    <row r="116" spans="2:189" ht="5.45" customHeight="1">
      <c r="B116" s="85"/>
      <c r="C116" s="86"/>
      <c r="D116" s="86"/>
      <c r="E116" s="86"/>
      <c r="F116" s="86"/>
      <c r="G116" s="86"/>
      <c r="H116" s="87"/>
      <c r="I116" s="199"/>
      <c r="J116" s="200"/>
      <c r="K116" s="200"/>
      <c r="L116" s="200"/>
      <c r="M116" s="200"/>
      <c r="N116" s="201"/>
      <c r="O116" s="68"/>
      <c r="P116" s="69"/>
      <c r="Q116" s="69"/>
      <c r="R116" s="69"/>
      <c r="S116" s="69"/>
      <c r="T116" s="69"/>
      <c r="U116" s="69"/>
      <c r="V116" s="69"/>
      <c r="W116" s="69"/>
      <c r="X116" s="69"/>
      <c r="Y116" s="69"/>
      <c r="Z116" s="69"/>
      <c r="AA116" s="69"/>
      <c r="AB116" s="69"/>
      <c r="AC116" s="69"/>
      <c r="AD116" s="69"/>
      <c r="AE116" s="69"/>
      <c r="AF116" s="69"/>
      <c r="AG116" s="69"/>
      <c r="AH116" s="70"/>
      <c r="AI116" s="110"/>
      <c r="AJ116" s="108"/>
      <c r="AK116" s="108"/>
      <c r="AL116" s="108"/>
      <c r="AM116" s="108"/>
      <c r="AN116" s="108"/>
      <c r="AO116" s="110"/>
      <c r="AP116" s="108"/>
      <c r="AQ116" s="108"/>
      <c r="AR116" s="108"/>
      <c r="AS116" s="108"/>
      <c r="AT116" s="108"/>
      <c r="AU116" s="110"/>
      <c r="AV116" s="108"/>
      <c r="AW116" s="108"/>
      <c r="AX116" s="108"/>
      <c r="AY116" s="108"/>
      <c r="AZ116" s="108"/>
      <c r="BA116" s="110"/>
      <c r="BB116" s="108"/>
      <c r="BC116" s="108"/>
      <c r="BD116" s="108"/>
      <c r="BE116" s="108"/>
      <c r="BF116" s="108"/>
      <c r="BG116" s="110"/>
      <c r="BH116" s="108"/>
      <c r="BI116" s="108"/>
      <c r="BJ116" s="108"/>
      <c r="BK116" s="108"/>
      <c r="BL116" s="188"/>
      <c r="BM116" s="190"/>
      <c r="BN116" s="108"/>
      <c r="BO116" s="108"/>
      <c r="BP116" s="108"/>
      <c r="BQ116" s="108"/>
      <c r="BR116" s="108"/>
      <c r="BS116" s="110"/>
      <c r="BT116" s="108"/>
      <c r="BU116" s="108"/>
      <c r="BV116" s="108"/>
      <c r="BW116" s="108"/>
      <c r="BX116" s="108"/>
      <c r="BY116" s="110"/>
      <c r="BZ116" s="108"/>
      <c r="CA116" s="108"/>
      <c r="CB116" s="108"/>
      <c r="CC116" s="108"/>
      <c r="CD116" s="108"/>
      <c r="CE116" s="110"/>
      <c r="CF116" s="108"/>
      <c r="CG116" s="89"/>
      <c r="CH116" s="89"/>
      <c r="CI116" s="89"/>
      <c r="CJ116" s="89"/>
      <c r="CK116" s="91"/>
      <c r="CL116" s="89"/>
      <c r="CM116" s="89"/>
      <c r="CN116" s="89"/>
      <c r="CO116" s="89"/>
      <c r="CP116" s="89"/>
      <c r="CQ116" s="350"/>
      <c r="CR116" s="349"/>
      <c r="CS116" s="349"/>
      <c r="CT116" s="349"/>
      <c r="CU116" s="349"/>
      <c r="CV116" s="349"/>
      <c r="CW116" s="350"/>
      <c r="CX116" s="349"/>
      <c r="CY116" s="349"/>
      <c r="CZ116" s="349"/>
      <c r="DA116" s="349"/>
      <c r="DB116" s="349"/>
      <c r="DC116" s="350"/>
      <c r="DD116" s="349"/>
      <c r="DE116" s="349"/>
      <c r="DF116" s="349"/>
      <c r="DG116" s="349"/>
      <c r="DH116" s="349"/>
      <c r="DI116" s="350"/>
      <c r="DJ116" s="349"/>
      <c r="DK116" s="349"/>
      <c r="DL116" s="349"/>
      <c r="DM116" s="349"/>
      <c r="DN116" s="349"/>
      <c r="DO116" s="350"/>
      <c r="DP116" s="349"/>
      <c r="DQ116" s="349"/>
      <c r="DR116" s="349"/>
      <c r="DS116" s="349"/>
      <c r="DT116" s="349"/>
      <c r="DU116" s="350"/>
      <c r="DV116" s="349"/>
      <c r="DW116" s="349"/>
      <c r="DX116" s="349"/>
      <c r="DY116" s="349"/>
      <c r="DZ116" s="349"/>
      <c r="EA116" s="350"/>
      <c r="EB116" s="349"/>
      <c r="EC116" s="349"/>
      <c r="ED116" s="349"/>
      <c r="EE116" s="349"/>
      <c r="EF116" s="349"/>
      <c r="EG116" s="350"/>
      <c r="EH116" s="349"/>
      <c r="EI116" s="349"/>
      <c r="EJ116" s="349"/>
      <c r="EK116" s="349"/>
      <c r="EL116" s="349"/>
      <c r="EM116" s="350"/>
      <c r="EN116" s="349"/>
      <c r="EO116" s="349"/>
      <c r="EP116" s="349"/>
      <c r="EQ116" s="349"/>
      <c r="ER116" s="349"/>
      <c r="ES116" s="350"/>
      <c r="ET116" s="349"/>
      <c r="EU116" s="349"/>
      <c r="EV116" s="349"/>
      <c r="EW116" s="349"/>
      <c r="EX116" s="349"/>
      <c r="EY116" s="91"/>
      <c r="EZ116" s="89"/>
      <c r="FA116" s="89"/>
      <c r="FB116" s="89"/>
      <c r="FC116" s="89"/>
      <c r="FD116" s="89"/>
      <c r="FE116" s="91"/>
      <c r="FF116" s="89"/>
      <c r="FG116" s="89"/>
      <c r="FH116" s="89"/>
      <c r="FI116" s="89"/>
      <c r="FJ116" s="141"/>
      <c r="FK116" s="143"/>
      <c r="FL116" s="89"/>
      <c r="FM116" s="89"/>
      <c r="FN116" s="108"/>
      <c r="FO116" s="108"/>
      <c r="FP116" s="108"/>
      <c r="FQ116" s="110"/>
      <c r="FR116" s="108"/>
      <c r="FS116" s="108"/>
      <c r="FT116" s="108"/>
      <c r="FU116" s="108"/>
      <c r="FV116" s="100"/>
      <c r="FW116" s="102"/>
      <c r="FX116" s="103"/>
      <c r="FY116" s="103"/>
      <c r="FZ116" s="103"/>
      <c r="GA116" s="103"/>
      <c r="GB116" s="103"/>
      <c r="GC116" s="103"/>
      <c r="GD116" s="104"/>
      <c r="GG116" s="299"/>
    </row>
    <row r="117" spans="2:189" ht="5.45" customHeight="1">
      <c r="B117" s="85"/>
      <c r="C117" s="86"/>
      <c r="D117" s="86"/>
      <c r="E117" s="86"/>
      <c r="F117" s="86"/>
      <c r="G117" s="86"/>
      <c r="H117" s="87"/>
      <c r="I117" s="199"/>
      <c r="J117" s="200"/>
      <c r="K117" s="200"/>
      <c r="L117" s="200"/>
      <c r="M117" s="200"/>
      <c r="N117" s="201"/>
      <c r="O117" s="192" t="s">
        <v>11</v>
      </c>
      <c r="P117" s="79"/>
      <c r="Q117" s="79"/>
      <c r="R117" s="79"/>
      <c r="S117" s="79"/>
      <c r="T117" s="79"/>
      <c r="U117" s="79"/>
      <c r="V117" s="79"/>
      <c r="W117" s="79"/>
      <c r="X117" s="79"/>
      <c r="Y117" s="79"/>
      <c r="Z117" s="79"/>
      <c r="AA117" s="79"/>
      <c r="AB117" s="79"/>
      <c r="AC117" s="79"/>
      <c r="AD117" s="79"/>
      <c r="AE117" s="79"/>
      <c r="AF117" s="79"/>
      <c r="AG117" s="79"/>
      <c r="AH117" s="80"/>
      <c r="AI117" s="110"/>
      <c r="AJ117" s="108"/>
      <c r="AK117" s="108"/>
      <c r="AL117" s="108"/>
      <c r="AM117" s="108"/>
      <c r="AN117" s="108"/>
      <c r="AO117" s="110"/>
      <c r="AP117" s="108"/>
      <c r="AQ117" s="108"/>
      <c r="AR117" s="108"/>
      <c r="AS117" s="108"/>
      <c r="AT117" s="108"/>
      <c r="AU117" s="110"/>
      <c r="AV117" s="108"/>
      <c r="AW117" s="108"/>
      <c r="AX117" s="108"/>
      <c r="AY117" s="108"/>
      <c r="AZ117" s="108"/>
      <c r="BA117" s="110"/>
      <c r="BB117" s="108"/>
      <c r="BC117" s="108"/>
      <c r="BD117" s="108"/>
      <c r="BE117" s="108"/>
      <c r="BF117" s="108"/>
      <c r="BG117" s="110"/>
      <c r="BH117" s="108"/>
      <c r="BI117" s="108"/>
      <c r="BJ117" s="108"/>
      <c r="BK117" s="108"/>
      <c r="BL117" s="188"/>
      <c r="BM117" s="190"/>
      <c r="BN117" s="108"/>
      <c r="BO117" s="108"/>
      <c r="BP117" s="108"/>
      <c r="BQ117" s="108"/>
      <c r="BR117" s="108"/>
      <c r="BS117" s="110"/>
      <c r="BT117" s="108"/>
      <c r="BU117" s="108"/>
      <c r="BV117" s="108"/>
      <c r="BW117" s="108"/>
      <c r="BX117" s="108"/>
      <c r="BY117" s="110"/>
      <c r="BZ117" s="108"/>
      <c r="CA117" s="108"/>
      <c r="CB117" s="108"/>
      <c r="CC117" s="108"/>
      <c r="CD117" s="108"/>
      <c r="CE117" s="110"/>
      <c r="CF117" s="108"/>
      <c r="CG117" s="89"/>
      <c r="CH117" s="89"/>
      <c r="CI117" s="89"/>
      <c r="CJ117" s="89"/>
      <c r="CK117" s="91"/>
      <c r="CL117" s="89"/>
      <c r="CM117" s="89"/>
      <c r="CN117" s="89"/>
      <c r="CO117" s="89"/>
      <c r="CP117" s="89"/>
      <c r="CQ117" s="91"/>
      <c r="CR117" s="89"/>
      <c r="CS117" s="89"/>
      <c r="CT117" s="89"/>
      <c r="CU117" s="89"/>
      <c r="CV117" s="89"/>
      <c r="CW117" s="91"/>
      <c r="CX117" s="89"/>
      <c r="CY117" s="89"/>
      <c r="CZ117" s="89"/>
      <c r="DA117" s="89"/>
      <c r="DB117" s="89"/>
      <c r="DC117" s="91"/>
      <c r="DD117" s="89"/>
      <c r="DE117" s="89"/>
      <c r="DF117" s="89"/>
      <c r="DG117" s="89"/>
      <c r="DH117" s="89"/>
      <c r="DI117" s="350"/>
      <c r="DJ117" s="349"/>
      <c r="DK117" s="349"/>
      <c r="DL117" s="349"/>
      <c r="DM117" s="349"/>
      <c r="DN117" s="349"/>
      <c r="DO117" s="350"/>
      <c r="DP117" s="349"/>
      <c r="DQ117" s="349"/>
      <c r="DR117" s="349"/>
      <c r="DS117" s="349"/>
      <c r="DT117" s="349"/>
      <c r="DU117" s="350"/>
      <c r="DV117" s="349"/>
      <c r="DW117" s="349"/>
      <c r="DX117" s="349"/>
      <c r="DY117" s="349"/>
      <c r="DZ117" s="349"/>
      <c r="EA117" s="350"/>
      <c r="EB117" s="349"/>
      <c r="EC117" s="349"/>
      <c r="ED117" s="349"/>
      <c r="EE117" s="349"/>
      <c r="EF117" s="349"/>
      <c r="EG117" s="350"/>
      <c r="EH117" s="349"/>
      <c r="EI117" s="349"/>
      <c r="EJ117" s="349"/>
      <c r="EK117" s="349"/>
      <c r="EL117" s="349"/>
      <c r="EM117" s="350"/>
      <c r="EN117" s="349"/>
      <c r="EO117" s="349"/>
      <c r="EP117" s="349"/>
      <c r="EQ117" s="349"/>
      <c r="ER117" s="349"/>
      <c r="ES117" s="350"/>
      <c r="ET117" s="349"/>
      <c r="EU117" s="349"/>
      <c r="EV117" s="349"/>
      <c r="EW117" s="349"/>
      <c r="EX117" s="349"/>
      <c r="EY117" s="91"/>
      <c r="EZ117" s="89"/>
      <c r="FA117" s="89"/>
      <c r="FB117" s="89"/>
      <c r="FC117" s="89"/>
      <c r="FD117" s="89"/>
      <c r="FE117" s="91"/>
      <c r="FF117" s="89"/>
      <c r="FG117" s="89"/>
      <c r="FH117" s="89"/>
      <c r="FI117" s="89"/>
      <c r="FJ117" s="141"/>
      <c r="FK117" s="143"/>
      <c r="FL117" s="89"/>
      <c r="FM117" s="89"/>
      <c r="FN117" s="108"/>
      <c r="FO117" s="108"/>
      <c r="FP117" s="108"/>
      <c r="FQ117" s="110"/>
      <c r="FR117" s="108"/>
      <c r="FS117" s="108"/>
      <c r="FT117" s="108"/>
      <c r="FU117" s="108"/>
      <c r="FV117" s="100"/>
      <c r="FW117" s="102">
        <f t="shared" ref="FW117" ca="1" si="77">Ccount(AI117:FV118,20)*10/2/1440</f>
        <v>0.29166666666666669</v>
      </c>
      <c r="FX117" s="103"/>
      <c r="FY117" s="103"/>
      <c r="FZ117" s="103"/>
      <c r="GA117" s="103"/>
      <c r="GB117" s="103"/>
      <c r="GC117" s="103"/>
      <c r="GD117" s="104"/>
      <c r="GG117" s="299">
        <f t="shared" ca="1" si="47"/>
        <v>0.29166666666666669</v>
      </c>
    </row>
    <row r="118" spans="2:189" ht="5.45" customHeight="1">
      <c r="B118" s="85"/>
      <c r="C118" s="86"/>
      <c r="D118" s="86"/>
      <c r="E118" s="86"/>
      <c r="F118" s="86"/>
      <c r="G118" s="86"/>
      <c r="H118" s="87"/>
      <c r="I118" s="199"/>
      <c r="J118" s="200"/>
      <c r="K118" s="200"/>
      <c r="L118" s="200"/>
      <c r="M118" s="200"/>
      <c r="N118" s="201"/>
      <c r="O118" s="68"/>
      <c r="P118" s="69"/>
      <c r="Q118" s="69"/>
      <c r="R118" s="69"/>
      <c r="S118" s="69"/>
      <c r="T118" s="69"/>
      <c r="U118" s="69"/>
      <c r="V118" s="69"/>
      <c r="W118" s="69"/>
      <c r="X118" s="69"/>
      <c r="Y118" s="69"/>
      <c r="Z118" s="69"/>
      <c r="AA118" s="69"/>
      <c r="AB118" s="69"/>
      <c r="AC118" s="69"/>
      <c r="AD118" s="69"/>
      <c r="AE118" s="69"/>
      <c r="AF118" s="69"/>
      <c r="AG118" s="69"/>
      <c r="AH118" s="70"/>
      <c r="AI118" s="110"/>
      <c r="AJ118" s="108"/>
      <c r="AK118" s="108"/>
      <c r="AL118" s="108"/>
      <c r="AM118" s="108"/>
      <c r="AN118" s="108"/>
      <c r="AO118" s="110"/>
      <c r="AP118" s="108"/>
      <c r="AQ118" s="108"/>
      <c r="AR118" s="108"/>
      <c r="AS118" s="108"/>
      <c r="AT118" s="108"/>
      <c r="AU118" s="110"/>
      <c r="AV118" s="108"/>
      <c r="AW118" s="108"/>
      <c r="AX118" s="108"/>
      <c r="AY118" s="108"/>
      <c r="AZ118" s="108"/>
      <c r="BA118" s="110"/>
      <c r="BB118" s="108"/>
      <c r="BC118" s="108"/>
      <c r="BD118" s="108"/>
      <c r="BE118" s="108"/>
      <c r="BF118" s="108"/>
      <c r="BG118" s="110"/>
      <c r="BH118" s="108"/>
      <c r="BI118" s="108"/>
      <c r="BJ118" s="108"/>
      <c r="BK118" s="108"/>
      <c r="BL118" s="188"/>
      <c r="BM118" s="190"/>
      <c r="BN118" s="108"/>
      <c r="BO118" s="108"/>
      <c r="BP118" s="108"/>
      <c r="BQ118" s="108"/>
      <c r="BR118" s="108"/>
      <c r="BS118" s="110"/>
      <c r="BT118" s="108"/>
      <c r="BU118" s="108"/>
      <c r="BV118" s="108"/>
      <c r="BW118" s="108"/>
      <c r="BX118" s="108"/>
      <c r="BY118" s="110"/>
      <c r="BZ118" s="108"/>
      <c r="CA118" s="108"/>
      <c r="CB118" s="108"/>
      <c r="CC118" s="108"/>
      <c r="CD118" s="108"/>
      <c r="CE118" s="110"/>
      <c r="CF118" s="108"/>
      <c r="CG118" s="89"/>
      <c r="CH118" s="89"/>
      <c r="CI118" s="89"/>
      <c r="CJ118" s="89"/>
      <c r="CK118" s="91"/>
      <c r="CL118" s="89"/>
      <c r="CM118" s="89"/>
      <c r="CN118" s="89"/>
      <c r="CO118" s="89"/>
      <c r="CP118" s="89"/>
      <c r="CQ118" s="91"/>
      <c r="CR118" s="89"/>
      <c r="CS118" s="89"/>
      <c r="CT118" s="89"/>
      <c r="CU118" s="89"/>
      <c r="CV118" s="89"/>
      <c r="CW118" s="91"/>
      <c r="CX118" s="89"/>
      <c r="CY118" s="89"/>
      <c r="CZ118" s="89"/>
      <c r="DA118" s="89"/>
      <c r="DB118" s="89"/>
      <c r="DC118" s="91"/>
      <c r="DD118" s="89"/>
      <c r="DE118" s="89"/>
      <c r="DF118" s="89"/>
      <c r="DG118" s="89"/>
      <c r="DH118" s="89"/>
      <c r="DI118" s="350"/>
      <c r="DJ118" s="349"/>
      <c r="DK118" s="349"/>
      <c r="DL118" s="349"/>
      <c r="DM118" s="349"/>
      <c r="DN118" s="349"/>
      <c r="DO118" s="350"/>
      <c r="DP118" s="349"/>
      <c r="DQ118" s="349"/>
      <c r="DR118" s="349"/>
      <c r="DS118" s="349"/>
      <c r="DT118" s="349"/>
      <c r="DU118" s="350"/>
      <c r="DV118" s="349"/>
      <c r="DW118" s="349"/>
      <c r="DX118" s="349"/>
      <c r="DY118" s="349"/>
      <c r="DZ118" s="349"/>
      <c r="EA118" s="350"/>
      <c r="EB118" s="349"/>
      <c r="EC118" s="349"/>
      <c r="ED118" s="349"/>
      <c r="EE118" s="349"/>
      <c r="EF118" s="349"/>
      <c r="EG118" s="350"/>
      <c r="EH118" s="349"/>
      <c r="EI118" s="349"/>
      <c r="EJ118" s="349"/>
      <c r="EK118" s="349"/>
      <c r="EL118" s="349"/>
      <c r="EM118" s="350"/>
      <c r="EN118" s="349"/>
      <c r="EO118" s="349"/>
      <c r="EP118" s="349"/>
      <c r="EQ118" s="349"/>
      <c r="ER118" s="349"/>
      <c r="ES118" s="350"/>
      <c r="ET118" s="349"/>
      <c r="EU118" s="349"/>
      <c r="EV118" s="349"/>
      <c r="EW118" s="349"/>
      <c r="EX118" s="349"/>
      <c r="EY118" s="91"/>
      <c r="EZ118" s="89"/>
      <c r="FA118" s="89"/>
      <c r="FB118" s="89"/>
      <c r="FC118" s="89"/>
      <c r="FD118" s="89"/>
      <c r="FE118" s="91"/>
      <c r="FF118" s="89"/>
      <c r="FG118" s="89"/>
      <c r="FH118" s="89"/>
      <c r="FI118" s="89"/>
      <c r="FJ118" s="141"/>
      <c r="FK118" s="143"/>
      <c r="FL118" s="89"/>
      <c r="FM118" s="89"/>
      <c r="FN118" s="108"/>
      <c r="FO118" s="108"/>
      <c r="FP118" s="108"/>
      <c r="FQ118" s="110"/>
      <c r="FR118" s="108"/>
      <c r="FS118" s="108"/>
      <c r="FT118" s="108"/>
      <c r="FU118" s="108"/>
      <c r="FV118" s="100"/>
      <c r="FW118" s="102"/>
      <c r="FX118" s="103"/>
      <c r="FY118" s="103"/>
      <c r="FZ118" s="103"/>
      <c r="GA118" s="103"/>
      <c r="GB118" s="103"/>
      <c r="GC118" s="103"/>
      <c r="GD118" s="104"/>
      <c r="GG118" s="299"/>
    </row>
    <row r="119" spans="2:189" ht="5.45" customHeight="1">
      <c r="B119" s="85"/>
      <c r="C119" s="86"/>
      <c r="D119" s="86"/>
      <c r="E119" s="86"/>
      <c r="F119" s="86"/>
      <c r="G119" s="86"/>
      <c r="H119" s="87"/>
      <c r="I119" s="199"/>
      <c r="J119" s="200"/>
      <c r="K119" s="200"/>
      <c r="L119" s="200"/>
      <c r="M119" s="200"/>
      <c r="N119" s="201"/>
      <c r="O119" s="192" t="s">
        <v>12</v>
      </c>
      <c r="P119" s="79"/>
      <c r="Q119" s="79"/>
      <c r="R119" s="79"/>
      <c r="S119" s="79"/>
      <c r="T119" s="79"/>
      <c r="U119" s="79"/>
      <c r="V119" s="79"/>
      <c r="W119" s="79"/>
      <c r="X119" s="79"/>
      <c r="Y119" s="79"/>
      <c r="Z119" s="79"/>
      <c r="AA119" s="79"/>
      <c r="AB119" s="79"/>
      <c r="AC119" s="79"/>
      <c r="AD119" s="79"/>
      <c r="AE119" s="79"/>
      <c r="AF119" s="79"/>
      <c r="AG119" s="79"/>
      <c r="AH119" s="80"/>
      <c r="AI119" s="110"/>
      <c r="AJ119" s="108"/>
      <c r="AK119" s="108"/>
      <c r="AL119" s="108"/>
      <c r="AM119" s="108"/>
      <c r="AN119" s="108"/>
      <c r="AO119" s="110"/>
      <c r="AP119" s="108"/>
      <c r="AQ119" s="108"/>
      <c r="AR119" s="108"/>
      <c r="AS119" s="108"/>
      <c r="AT119" s="108"/>
      <c r="AU119" s="110"/>
      <c r="AV119" s="108"/>
      <c r="AW119" s="108"/>
      <c r="AX119" s="108"/>
      <c r="AY119" s="108"/>
      <c r="AZ119" s="108"/>
      <c r="BA119" s="110"/>
      <c r="BB119" s="108"/>
      <c r="BC119" s="108"/>
      <c r="BD119" s="108"/>
      <c r="BE119" s="108"/>
      <c r="BF119" s="108"/>
      <c r="BG119" s="110"/>
      <c r="BH119" s="108"/>
      <c r="BI119" s="108"/>
      <c r="BJ119" s="108"/>
      <c r="BK119" s="108"/>
      <c r="BL119" s="188"/>
      <c r="BM119" s="190"/>
      <c r="BN119" s="108"/>
      <c r="BO119" s="108"/>
      <c r="BP119" s="108"/>
      <c r="BQ119" s="108"/>
      <c r="BR119" s="108"/>
      <c r="BS119" s="110"/>
      <c r="BT119" s="108"/>
      <c r="BU119" s="108"/>
      <c r="BV119" s="108"/>
      <c r="BW119" s="108"/>
      <c r="BX119" s="108"/>
      <c r="BY119" s="110"/>
      <c r="BZ119" s="108"/>
      <c r="CA119" s="108"/>
      <c r="CB119" s="108"/>
      <c r="CC119" s="108"/>
      <c r="CD119" s="108"/>
      <c r="CE119" s="110"/>
      <c r="CF119" s="108"/>
      <c r="CG119" s="89"/>
      <c r="CH119" s="89"/>
      <c r="CI119" s="89"/>
      <c r="CJ119" s="89"/>
      <c r="CK119" s="91"/>
      <c r="CL119" s="89"/>
      <c r="CM119" s="89"/>
      <c r="CN119" s="89"/>
      <c r="CO119" s="89"/>
      <c r="CP119" s="89"/>
      <c r="CQ119" s="350"/>
      <c r="CR119" s="349"/>
      <c r="CS119" s="349"/>
      <c r="CT119" s="349"/>
      <c r="CU119" s="349"/>
      <c r="CV119" s="349"/>
      <c r="CW119" s="350"/>
      <c r="CX119" s="349"/>
      <c r="CY119" s="349"/>
      <c r="CZ119" s="349"/>
      <c r="DA119" s="349"/>
      <c r="DB119" s="349"/>
      <c r="DC119" s="350"/>
      <c r="DD119" s="349"/>
      <c r="DE119" s="349"/>
      <c r="DF119" s="349"/>
      <c r="DG119" s="349"/>
      <c r="DH119" s="349"/>
      <c r="DI119" s="350"/>
      <c r="DJ119" s="349"/>
      <c r="DK119" s="349"/>
      <c r="DL119" s="349"/>
      <c r="DM119" s="349"/>
      <c r="DN119" s="349"/>
      <c r="DO119" s="350"/>
      <c r="DP119" s="349"/>
      <c r="DQ119" s="349"/>
      <c r="DR119" s="349"/>
      <c r="DS119" s="349"/>
      <c r="DT119" s="349"/>
      <c r="DU119" s="350"/>
      <c r="DV119" s="349"/>
      <c r="DW119" s="349"/>
      <c r="DX119" s="349"/>
      <c r="DY119" s="349"/>
      <c r="DZ119" s="349"/>
      <c r="EA119" s="350"/>
      <c r="EB119" s="349"/>
      <c r="EC119" s="349"/>
      <c r="ED119" s="349"/>
      <c r="EE119" s="349"/>
      <c r="EF119" s="349"/>
      <c r="EG119" s="350"/>
      <c r="EH119" s="349"/>
      <c r="EI119" s="349"/>
      <c r="EJ119" s="349"/>
      <c r="EK119" s="349"/>
      <c r="EL119" s="349"/>
      <c r="EM119" s="350"/>
      <c r="EN119" s="349"/>
      <c r="EO119" s="349"/>
      <c r="EP119" s="349"/>
      <c r="EQ119" s="349"/>
      <c r="ER119" s="349"/>
      <c r="ES119" s="350"/>
      <c r="ET119" s="349"/>
      <c r="EU119" s="349"/>
      <c r="EV119" s="349"/>
      <c r="EW119" s="349"/>
      <c r="EX119" s="349"/>
      <c r="EY119" s="91"/>
      <c r="EZ119" s="89"/>
      <c r="FA119" s="89"/>
      <c r="FB119" s="89"/>
      <c r="FC119" s="89"/>
      <c r="FD119" s="89"/>
      <c r="FE119" s="91"/>
      <c r="FF119" s="89"/>
      <c r="FG119" s="89"/>
      <c r="FH119" s="89"/>
      <c r="FI119" s="89"/>
      <c r="FJ119" s="141"/>
      <c r="FK119" s="143"/>
      <c r="FL119" s="89"/>
      <c r="FM119" s="89"/>
      <c r="FN119" s="108"/>
      <c r="FO119" s="108"/>
      <c r="FP119" s="108"/>
      <c r="FQ119" s="110"/>
      <c r="FR119" s="108"/>
      <c r="FS119" s="108"/>
      <c r="FT119" s="108"/>
      <c r="FU119" s="108"/>
      <c r="FV119" s="100"/>
      <c r="FW119" s="102">
        <f t="shared" ref="FW119" ca="1" si="78">Ccount(AI119:FV120,20)*10/2/1440</f>
        <v>0.41666666666666669</v>
      </c>
      <c r="FX119" s="103"/>
      <c r="FY119" s="103"/>
      <c r="FZ119" s="103"/>
      <c r="GA119" s="103"/>
      <c r="GB119" s="103"/>
      <c r="GC119" s="103"/>
      <c r="GD119" s="104"/>
      <c r="GG119" s="299">
        <f t="shared" ca="1" si="49"/>
        <v>0.41666666666666669</v>
      </c>
    </row>
    <row r="120" spans="2:189" ht="5.45" customHeight="1">
      <c r="B120" s="88"/>
      <c r="C120" s="47"/>
      <c r="D120" s="47"/>
      <c r="E120" s="47"/>
      <c r="F120" s="47"/>
      <c r="G120" s="47"/>
      <c r="H120" s="48"/>
      <c r="I120" s="229"/>
      <c r="J120" s="230"/>
      <c r="K120" s="230"/>
      <c r="L120" s="230"/>
      <c r="M120" s="230"/>
      <c r="N120" s="231"/>
      <c r="O120" s="68"/>
      <c r="P120" s="69"/>
      <c r="Q120" s="69"/>
      <c r="R120" s="69"/>
      <c r="S120" s="69"/>
      <c r="T120" s="69"/>
      <c r="U120" s="69"/>
      <c r="V120" s="69"/>
      <c r="W120" s="69"/>
      <c r="X120" s="69"/>
      <c r="Y120" s="69"/>
      <c r="Z120" s="69"/>
      <c r="AA120" s="69"/>
      <c r="AB120" s="69"/>
      <c r="AC120" s="69"/>
      <c r="AD120" s="69"/>
      <c r="AE120" s="69"/>
      <c r="AF120" s="69"/>
      <c r="AG120" s="69"/>
      <c r="AH120" s="70"/>
      <c r="AI120" s="228"/>
      <c r="AJ120" s="227"/>
      <c r="AK120" s="227"/>
      <c r="AL120" s="227"/>
      <c r="AM120" s="227"/>
      <c r="AN120" s="227"/>
      <c r="AO120" s="228"/>
      <c r="AP120" s="227"/>
      <c r="AQ120" s="227"/>
      <c r="AR120" s="227"/>
      <c r="AS120" s="227"/>
      <c r="AT120" s="227"/>
      <c r="AU120" s="228"/>
      <c r="AV120" s="227"/>
      <c r="AW120" s="227"/>
      <c r="AX120" s="227"/>
      <c r="AY120" s="227"/>
      <c r="AZ120" s="227"/>
      <c r="BA120" s="228"/>
      <c r="BB120" s="227"/>
      <c r="BC120" s="227"/>
      <c r="BD120" s="227"/>
      <c r="BE120" s="227"/>
      <c r="BF120" s="227"/>
      <c r="BG120" s="228"/>
      <c r="BH120" s="227"/>
      <c r="BI120" s="227"/>
      <c r="BJ120" s="227"/>
      <c r="BK120" s="227"/>
      <c r="BL120" s="244"/>
      <c r="BM120" s="245"/>
      <c r="BN120" s="227"/>
      <c r="BO120" s="227"/>
      <c r="BP120" s="227"/>
      <c r="BQ120" s="227"/>
      <c r="BR120" s="227"/>
      <c r="BS120" s="228"/>
      <c r="BT120" s="227"/>
      <c r="BU120" s="227"/>
      <c r="BV120" s="227"/>
      <c r="BW120" s="227"/>
      <c r="BX120" s="227"/>
      <c r="BY120" s="228"/>
      <c r="BZ120" s="227"/>
      <c r="CA120" s="227"/>
      <c r="CB120" s="227"/>
      <c r="CC120" s="227"/>
      <c r="CD120" s="227"/>
      <c r="CE120" s="228"/>
      <c r="CF120" s="227"/>
      <c r="CG120" s="90"/>
      <c r="CH120" s="90"/>
      <c r="CI120" s="90"/>
      <c r="CJ120" s="90"/>
      <c r="CK120" s="92"/>
      <c r="CL120" s="90"/>
      <c r="CM120" s="90"/>
      <c r="CN120" s="90"/>
      <c r="CO120" s="90"/>
      <c r="CP120" s="90"/>
      <c r="CQ120" s="355"/>
      <c r="CR120" s="354"/>
      <c r="CS120" s="354"/>
      <c r="CT120" s="354"/>
      <c r="CU120" s="354"/>
      <c r="CV120" s="354"/>
      <c r="CW120" s="355"/>
      <c r="CX120" s="354"/>
      <c r="CY120" s="354"/>
      <c r="CZ120" s="354"/>
      <c r="DA120" s="354"/>
      <c r="DB120" s="354"/>
      <c r="DC120" s="355"/>
      <c r="DD120" s="354"/>
      <c r="DE120" s="354"/>
      <c r="DF120" s="354"/>
      <c r="DG120" s="354"/>
      <c r="DH120" s="354"/>
      <c r="DI120" s="355"/>
      <c r="DJ120" s="354"/>
      <c r="DK120" s="354"/>
      <c r="DL120" s="354"/>
      <c r="DM120" s="354"/>
      <c r="DN120" s="354"/>
      <c r="DO120" s="355"/>
      <c r="DP120" s="354"/>
      <c r="DQ120" s="354"/>
      <c r="DR120" s="354"/>
      <c r="DS120" s="354"/>
      <c r="DT120" s="354"/>
      <c r="DU120" s="355"/>
      <c r="DV120" s="354"/>
      <c r="DW120" s="354"/>
      <c r="DX120" s="354"/>
      <c r="DY120" s="354"/>
      <c r="DZ120" s="354"/>
      <c r="EA120" s="355"/>
      <c r="EB120" s="354"/>
      <c r="EC120" s="354"/>
      <c r="ED120" s="354"/>
      <c r="EE120" s="354"/>
      <c r="EF120" s="354"/>
      <c r="EG120" s="355"/>
      <c r="EH120" s="354"/>
      <c r="EI120" s="354"/>
      <c r="EJ120" s="354"/>
      <c r="EK120" s="354"/>
      <c r="EL120" s="354"/>
      <c r="EM120" s="355"/>
      <c r="EN120" s="354"/>
      <c r="EO120" s="354"/>
      <c r="EP120" s="354"/>
      <c r="EQ120" s="354"/>
      <c r="ER120" s="354"/>
      <c r="ES120" s="355"/>
      <c r="ET120" s="354"/>
      <c r="EU120" s="354"/>
      <c r="EV120" s="354"/>
      <c r="EW120" s="354"/>
      <c r="EX120" s="354"/>
      <c r="EY120" s="92"/>
      <c r="EZ120" s="90"/>
      <c r="FA120" s="90"/>
      <c r="FB120" s="90"/>
      <c r="FC120" s="90"/>
      <c r="FD120" s="90"/>
      <c r="FE120" s="92"/>
      <c r="FF120" s="90"/>
      <c r="FG120" s="90"/>
      <c r="FH120" s="90"/>
      <c r="FI120" s="90"/>
      <c r="FJ120" s="242"/>
      <c r="FK120" s="243"/>
      <c r="FL120" s="90"/>
      <c r="FM120" s="90"/>
      <c r="FN120" s="227"/>
      <c r="FO120" s="227"/>
      <c r="FP120" s="227"/>
      <c r="FQ120" s="228"/>
      <c r="FR120" s="227"/>
      <c r="FS120" s="227"/>
      <c r="FT120" s="227"/>
      <c r="FU120" s="227"/>
      <c r="FV120" s="238"/>
      <c r="FW120" s="239"/>
      <c r="FX120" s="240"/>
      <c r="FY120" s="240"/>
      <c r="FZ120" s="240"/>
      <c r="GA120" s="240"/>
      <c r="GB120" s="240"/>
      <c r="GC120" s="240"/>
      <c r="GD120" s="241"/>
      <c r="GG120" s="299"/>
    </row>
    <row r="121" spans="2:189" ht="5.45" customHeight="1">
      <c r="B121" s="84" t="s">
        <v>17</v>
      </c>
      <c r="C121" s="45"/>
      <c r="D121" s="45"/>
      <c r="E121" s="45"/>
      <c r="F121" s="45"/>
      <c r="G121" s="45"/>
      <c r="H121" s="46"/>
      <c r="I121" s="218" t="s">
        <v>72</v>
      </c>
      <c r="J121" s="219"/>
      <c r="K121" s="219"/>
      <c r="L121" s="219"/>
      <c r="M121" s="219"/>
      <c r="N121" s="219"/>
      <c r="O121" s="219"/>
      <c r="P121" s="219"/>
      <c r="Q121" s="219"/>
      <c r="R121" s="219"/>
      <c r="S121" s="219"/>
      <c r="T121" s="219"/>
      <c r="U121" s="219"/>
      <c r="V121" s="219"/>
      <c r="W121" s="219"/>
      <c r="X121" s="219"/>
      <c r="Y121" s="219"/>
      <c r="Z121" s="219"/>
      <c r="AA121" s="219"/>
      <c r="AB121" s="219"/>
      <c r="AC121" s="219"/>
      <c r="AD121" s="219"/>
      <c r="AE121" s="219"/>
      <c r="AF121" s="219"/>
      <c r="AG121" s="219"/>
      <c r="AH121" s="220"/>
      <c r="AI121" s="225"/>
      <c r="AJ121" s="224"/>
      <c r="AK121" s="224"/>
      <c r="AL121" s="224"/>
      <c r="AM121" s="224"/>
      <c r="AN121" s="224"/>
      <c r="AO121" s="225"/>
      <c r="AP121" s="224"/>
      <c r="AQ121" s="224"/>
      <c r="AR121" s="224"/>
      <c r="AS121" s="224"/>
      <c r="AT121" s="224"/>
      <c r="AU121" s="225"/>
      <c r="AV121" s="224"/>
      <c r="AW121" s="224"/>
      <c r="AX121" s="224"/>
      <c r="AY121" s="224"/>
      <c r="AZ121" s="224"/>
      <c r="BA121" s="225"/>
      <c r="BB121" s="224"/>
      <c r="BC121" s="224"/>
      <c r="BD121" s="224"/>
      <c r="BE121" s="224"/>
      <c r="BF121" s="224"/>
      <c r="BG121" s="225"/>
      <c r="BH121" s="224"/>
      <c r="BI121" s="224"/>
      <c r="BJ121" s="224"/>
      <c r="BK121" s="224"/>
      <c r="BL121" s="236"/>
      <c r="BM121" s="237"/>
      <c r="BN121" s="224"/>
      <c r="BO121" s="224"/>
      <c r="BP121" s="224"/>
      <c r="BQ121" s="224"/>
      <c r="BR121" s="224"/>
      <c r="BS121" s="235"/>
      <c r="BT121" s="232"/>
      <c r="BU121" s="232"/>
      <c r="BV121" s="232"/>
      <c r="BW121" s="232"/>
      <c r="BX121" s="232"/>
      <c r="BY121" s="235"/>
      <c r="BZ121" s="232"/>
      <c r="CA121" s="232"/>
      <c r="CB121" s="232"/>
      <c r="CC121" s="232"/>
      <c r="CD121" s="232"/>
      <c r="CE121" s="235"/>
      <c r="CF121" s="232"/>
      <c r="CG121" s="232"/>
      <c r="CH121" s="232"/>
      <c r="CI121" s="232"/>
      <c r="CJ121" s="232"/>
      <c r="CK121" s="235"/>
      <c r="CL121" s="232"/>
      <c r="CM121" s="232"/>
      <c r="CN121" s="252"/>
      <c r="CO121" s="252"/>
      <c r="CP121" s="248"/>
      <c r="CQ121" s="250"/>
      <c r="CR121" s="252"/>
      <c r="CS121" s="252"/>
      <c r="CT121" s="252"/>
      <c r="CU121" s="252"/>
      <c r="CV121" s="248"/>
      <c r="CW121" s="250"/>
      <c r="CX121" s="252"/>
      <c r="CY121" s="252"/>
      <c r="CZ121" s="252"/>
      <c r="DA121" s="252"/>
      <c r="DB121" s="248"/>
      <c r="DC121" s="250"/>
      <c r="DD121" s="252"/>
      <c r="DE121" s="252"/>
      <c r="DF121" s="252"/>
      <c r="DG121" s="252"/>
      <c r="DH121" s="248"/>
      <c r="DI121" s="250"/>
      <c r="DJ121" s="252"/>
      <c r="DK121" s="252"/>
      <c r="DL121" s="252"/>
      <c r="DM121" s="252"/>
      <c r="DN121" s="248"/>
      <c r="DO121" s="250"/>
      <c r="DP121" s="252"/>
      <c r="DQ121" s="252"/>
      <c r="DR121" s="252"/>
      <c r="DS121" s="252"/>
      <c r="DT121" s="248"/>
      <c r="DU121" s="250"/>
      <c r="DV121" s="252"/>
      <c r="DW121" s="252"/>
      <c r="DX121" s="252"/>
      <c r="DY121" s="252"/>
      <c r="DZ121" s="248"/>
      <c r="EA121" s="250"/>
      <c r="EB121" s="252"/>
      <c r="EC121" s="252"/>
      <c r="ED121" s="252"/>
      <c r="EE121" s="252"/>
      <c r="EF121" s="248"/>
      <c r="EG121" s="250"/>
      <c r="EH121" s="252"/>
      <c r="EI121" s="252"/>
      <c r="EJ121" s="252"/>
      <c r="EK121" s="252"/>
      <c r="EL121" s="248"/>
      <c r="EM121" s="250"/>
      <c r="EN121" s="252"/>
      <c r="EO121" s="252"/>
      <c r="EP121" s="252"/>
      <c r="EQ121" s="252"/>
      <c r="ER121" s="248"/>
      <c r="ES121" s="250"/>
      <c r="ET121" s="252"/>
      <c r="EU121" s="252"/>
      <c r="EV121" s="252"/>
      <c r="EW121" s="252"/>
      <c r="EX121" s="248"/>
      <c r="EY121" s="250"/>
      <c r="EZ121" s="252"/>
      <c r="FA121" s="252"/>
      <c r="FB121" s="252"/>
      <c r="FC121" s="252"/>
      <c r="FD121" s="248"/>
      <c r="FE121" s="250"/>
      <c r="FF121" s="252"/>
      <c r="FG121" s="252"/>
      <c r="FH121" s="252"/>
      <c r="FI121" s="252"/>
      <c r="FJ121" s="246"/>
      <c r="FK121" s="234"/>
      <c r="FL121" s="232"/>
      <c r="FM121" s="232"/>
      <c r="FN121" s="232"/>
      <c r="FO121" s="232"/>
      <c r="FP121" s="232"/>
      <c r="FQ121" s="235"/>
      <c r="FR121" s="232"/>
      <c r="FS121" s="232"/>
      <c r="FT121" s="232"/>
      <c r="FU121" s="232"/>
      <c r="FV121" s="313"/>
      <c r="FW121" s="206">
        <f t="shared" ref="FW121" ca="1" si="79">Ccount(AI121:FV122,20)*10/2/1440</f>
        <v>0</v>
      </c>
      <c r="FX121" s="207"/>
      <c r="FY121" s="207"/>
      <c r="FZ121" s="207"/>
      <c r="GA121" s="207"/>
      <c r="GB121" s="207"/>
      <c r="GC121" s="207"/>
      <c r="GD121" s="208"/>
      <c r="GG121" s="299">
        <f t="shared" ref="GG121" ca="1" si="80">Ccount(AI121:FV122,20)*10/2/1440</f>
        <v>0</v>
      </c>
    </row>
    <row r="122" spans="2:189" ht="5.45" customHeight="1">
      <c r="B122" s="85"/>
      <c r="C122" s="86"/>
      <c r="D122" s="86"/>
      <c r="E122" s="86"/>
      <c r="F122" s="86"/>
      <c r="G122" s="86"/>
      <c r="H122" s="87"/>
      <c r="I122" s="221"/>
      <c r="J122" s="222"/>
      <c r="K122" s="222"/>
      <c r="L122" s="222"/>
      <c r="M122" s="222"/>
      <c r="N122" s="222"/>
      <c r="O122" s="222"/>
      <c r="P122" s="222"/>
      <c r="Q122" s="222"/>
      <c r="R122" s="222"/>
      <c r="S122" s="222"/>
      <c r="T122" s="222"/>
      <c r="U122" s="222"/>
      <c r="V122" s="222"/>
      <c r="W122" s="222"/>
      <c r="X122" s="222"/>
      <c r="Y122" s="222"/>
      <c r="Z122" s="222"/>
      <c r="AA122" s="222"/>
      <c r="AB122" s="222"/>
      <c r="AC122" s="222"/>
      <c r="AD122" s="222"/>
      <c r="AE122" s="222"/>
      <c r="AF122" s="222"/>
      <c r="AG122" s="222"/>
      <c r="AH122" s="223"/>
      <c r="AI122" s="110"/>
      <c r="AJ122" s="108"/>
      <c r="AK122" s="108"/>
      <c r="AL122" s="108"/>
      <c r="AM122" s="108"/>
      <c r="AN122" s="108"/>
      <c r="AO122" s="110"/>
      <c r="AP122" s="108"/>
      <c r="AQ122" s="108"/>
      <c r="AR122" s="108"/>
      <c r="AS122" s="108"/>
      <c r="AT122" s="108"/>
      <c r="AU122" s="110"/>
      <c r="AV122" s="108"/>
      <c r="AW122" s="108"/>
      <c r="AX122" s="108"/>
      <c r="AY122" s="108"/>
      <c r="AZ122" s="108"/>
      <c r="BA122" s="110"/>
      <c r="BB122" s="108"/>
      <c r="BC122" s="108"/>
      <c r="BD122" s="108"/>
      <c r="BE122" s="108"/>
      <c r="BF122" s="108"/>
      <c r="BG122" s="110"/>
      <c r="BH122" s="108"/>
      <c r="BI122" s="108"/>
      <c r="BJ122" s="108"/>
      <c r="BK122" s="108"/>
      <c r="BL122" s="188"/>
      <c r="BM122" s="190"/>
      <c r="BN122" s="108"/>
      <c r="BO122" s="108"/>
      <c r="BP122" s="108"/>
      <c r="BQ122" s="108"/>
      <c r="BR122" s="108"/>
      <c r="BS122" s="91"/>
      <c r="BT122" s="89"/>
      <c r="BU122" s="89"/>
      <c r="BV122" s="89"/>
      <c r="BW122" s="89"/>
      <c r="BX122" s="89"/>
      <c r="BY122" s="91"/>
      <c r="BZ122" s="89"/>
      <c r="CA122" s="89"/>
      <c r="CB122" s="89"/>
      <c r="CC122" s="89"/>
      <c r="CD122" s="89"/>
      <c r="CE122" s="91"/>
      <c r="CF122" s="89"/>
      <c r="CG122" s="89"/>
      <c r="CH122" s="89"/>
      <c r="CI122" s="89"/>
      <c r="CJ122" s="89"/>
      <c r="CK122" s="91"/>
      <c r="CL122" s="89"/>
      <c r="CM122" s="89"/>
      <c r="CN122" s="253"/>
      <c r="CO122" s="253"/>
      <c r="CP122" s="249"/>
      <c r="CQ122" s="251"/>
      <c r="CR122" s="253"/>
      <c r="CS122" s="253"/>
      <c r="CT122" s="253"/>
      <c r="CU122" s="253"/>
      <c r="CV122" s="249"/>
      <c r="CW122" s="251"/>
      <c r="CX122" s="253"/>
      <c r="CY122" s="253"/>
      <c r="CZ122" s="253"/>
      <c r="DA122" s="253"/>
      <c r="DB122" s="249"/>
      <c r="DC122" s="251"/>
      <c r="DD122" s="253"/>
      <c r="DE122" s="253"/>
      <c r="DF122" s="253"/>
      <c r="DG122" s="253"/>
      <c r="DH122" s="249"/>
      <c r="DI122" s="251"/>
      <c r="DJ122" s="253"/>
      <c r="DK122" s="253"/>
      <c r="DL122" s="253"/>
      <c r="DM122" s="253"/>
      <c r="DN122" s="249"/>
      <c r="DO122" s="251"/>
      <c r="DP122" s="253"/>
      <c r="DQ122" s="253"/>
      <c r="DR122" s="253"/>
      <c r="DS122" s="253"/>
      <c r="DT122" s="249"/>
      <c r="DU122" s="251"/>
      <c r="DV122" s="253"/>
      <c r="DW122" s="253"/>
      <c r="DX122" s="253"/>
      <c r="DY122" s="253"/>
      <c r="DZ122" s="249"/>
      <c r="EA122" s="251"/>
      <c r="EB122" s="253"/>
      <c r="EC122" s="253"/>
      <c r="ED122" s="253"/>
      <c r="EE122" s="253"/>
      <c r="EF122" s="249"/>
      <c r="EG122" s="251"/>
      <c r="EH122" s="253"/>
      <c r="EI122" s="253"/>
      <c r="EJ122" s="253"/>
      <c r="EK122" s="253"/>
      <c r="EL122" s="249"/>
      <c r="EM122" s="251"/>
      <c r="EN122" s="253"/>
      <c r="EO122" s="253"/>
      <c r="EP122" s="253"/>
      <c r="EQ122" s="253"/>
      <c r="ER122" s="249"/>
      <c r="ES122" s="251"/>
      <c r="ET122" s="253"/>
      <c r="EU122" s="253"/>
      <c r="EV122" s="253"/>
      <c r="EW122" s="253"/>
      <c r="EX122" s="249"/>
      <c r="EY122" s="251"/>
      <c r="EZ122" s="253"/>
      <c r="FA122" s="253"/>
      <c r="FB122" s="253"/>
      <c r="FC122" s="253"/>
      <c r="FD122" s="249"/>
      <c r="FE122" s="251"/>
      <c r="FF122" s="253"/>
      <c r="FG122" s="253"/>
      <c r="FH122" s="253"/>
      <c r="FI122" s="253"/>
      <c r="FJ122" s="247"/>
      <c r="FK122" s="143"/>
      <c r="FL122" s="89"/>
      <c r="FM122" s="89"/>
      <c r="FN122" s="89"/>
      <c r="FO122" s="89"/>
      <c r="FP122" s="89"/>
      <c r="FQ122" s="91"/>
      <c r="FR122" s="89"/>
      <c r="FS122" s="89"/>
      <c r="FT122" s="89"/>
      <c r="FU122" s="89"/>
      <c r="FV122" s="314"/>
      <c r="FW122" s="102"/>
      <c r="FX122" s="103"/>
      <c r="FY122" s="103"/>
      <c r="FZ122" s="103"/>
      <c r="GA122" s="103"/>
      <c r="GB122" s="103"/>
      <c r="GC122" s="103"/>
      <c r="GD122" s="104"/>
      <c r="GG122" s="299"/>
    </row>
    <row r="123" spans="2:189" ht="5.45" customHeight="1">
      <c r="B123" s="85"/>
      <c r="C123" s="86"/>
      <c r="D123" s="86"/>
      <c r="E123" s="86"/>
      <c r="F123" s="86"/>
      <c r="G123" s="86"/>
      <c r="H123" s="87"/>
      <c r="I123" s="209" t="s">
        <v>8</v>
      </c>
      <c r="J123" s="210"/>
      <c r="K123" s="210"/>
      <c r="L123" s="210"/>
      <c r="M123" s="210"/>
      <c r="N123" s="211"/>
      <c r="O123" s="218" t="s">
        <v>3</v>
      </c>
      <c r="P123" s="219"/>
      <c r="Q123" s="219"/>
      <c r="R123" s="219"/>
      <c r="S123" s="219"/>
      <c r="T123" s="219"/>
      <c r="U123" s="219"/>
      <c r="V123" s="219"/>
      <c r="W123" s="219"/>
      <c r="X123" s="219"/>
      <c r="Y123" s="219"/>
      <c r="Z123" s="219"/>
      <c r="AA123" s="219"/>
      <c r="AB123" s="219"/>
      <c r="AC123" s="219"/>
      <c r="AD123" s="219"/>
      <c r="AE123" s="219"/>
      <c r="AF123" s="219"/>
      <c r="AG123" s="219"/>
      <c r="AH123" s="220"/>
      <c r="AI123" s="110"/>
      <c r="AJ123" s="108"/>
      <c r="AK123" s="108"/>
      <c r="AL123" s="108"/>
      <c r="AM123" s="108"/>
      <c r="AN123" s="108"/>
      <c r="AO123" s="110"/>
      <c r="AP123" s="108"/>
      <c r="AQ123" s="108"/>
      <c r="AR123" s="108"/>
      <c r="AS123" s="108"/>
      <c r="AT123" s="108"/>
      <c r="AU123" s="110"/>
      <c r="AV123" s="108"/>
      <c r="AW123" s="108"/>
      <c r="AX123" s="108"/>
      <c r="AY123" s="108"/>
      <c r="AZ123" s="108"/>
      <c r="BA123" s="110"/>
      <c r="BB123" s="108"/>
      <c r="BC123" s="108"/>
      <c r="BD123" s="108"/>
      <c r="BE123" s="108"/>
      <c r="BF123" s="108"/>
      <c r="BG123" s="110"/>
      <c r="BH123" s="108"/>
      <c r="BI123" s="108"/>
      <c r="BJ123" s="108"/>
      <c r="BK123" s="108"/>
      <c r="BL123" s="188"/>
      <c r="BM123" s="190"/>
      <c r="BN123" s="108"/>
      <c r="BO123" s="108"/>
      <c r="BP123" s="108"/>
      <c r="BQ123" s="108"/>
      <c r="BR123" s="108"/>
      <c r="BS123" s="91"/>
      <c r="BT123" s="89"/>
      <c r="BU123" s="89"/>
      <c r="BV123" s="89"/>
      <c r="BW123" s="89"/>
      <c r="BX123" s="89"/>
      <c r="BY123" s="91"/>
      <c r="BZ123" s="89"/>
      <c r="CA123" s="89"/>
      <c r="CB123" s="89"/>
      <c r="CC123" s="89"/>
      <c r="CD123" s="89"/>
      <c r="CE123" s="350"/>
      <c r="CF123" s="349"/>
      <c r="CG123" s="349"/>
      <c r="CH123" s="349"/>
      <c r="CI123" s="349"/>
      <c r="CJ123" s="349"/>
      <c r="CK123" s="350"/>
      <c r="CL123" s="349"/>
      <c r="CM123" s="349"/>
      <c r="CN123" s="349"/>
      <c r="CO123" s="349"/>
      <c r="CP123" s="349"/>
      <c r="CQ123" s="350"/>
      <c r="CR123" s="349"/>
      <c r="CS123" s="349"/>
      <c r="CT123" s="349"/>
      <c r="CU123" s="349"/>
      <c r="CV123" s="349"/>
      <c r="CW123" s="350"/>
      <c r="CX123" s="349"/>
      <c r="CY123" s="349"/>
      <c r="CZ123" s="349"/>
      <c r="DA123" s="349"/>
      <c r="DB123" s="349"/>
      <c r="DC123" s="350"/>
      <c r="DD123" s="349"/>
      <c r="DE123" s="349"/>
      <c r="DF123" s="349"/>
      <c r="DG123" s="349"/>
      <c r="DH123" s="349"/>
      <c r="DI123" s="350"/>
      <c r="DJ123" s="349"/>
      <c r="DK123" s="349"/>
      <c r="DL123" s="349"/>
      <c r="DM123" s="349"/>
      <c r="DN123" s="349"/>
      <c r="DO123" s="350"/>
      <c r="DP123" s="349"/>
      <c r="DQ123" s="349"/>
      <c r="DR123" s="349"/>
      <c r="DS123" s="349"/>
      <c r="DT123" s="349"/>
      <c r="DU123" s="350"/>
      <c r="DV123" s="349"/>
      <c r="DW123" s="349"/>
      <c r="DX123" s="349"/>
      <c r="DY123" s="349"/>
      <c r="DZ123" s="349"/>
      <c r="EA123" s="350"/>
      <c r="EB123" s="349"/>
      <c r="EC123" s="349"/>
      <c r="ED123" s="349"/>
      <c r="EE123" s="349"/>
      <c r="EF123" s="349"/>
      <c r="EG123" s="350"/>
      <c r="EH123" s="349"/>
      <c r="EI123" s="349"/>
      <c r="EJ123" s="349"/>
      <c r="EK123" s="349"/>
      <c r="EL123" s="349"/>
      <c r="EM123" s="350"/>
      <c r="EN123" s="349"/>
      <c r="EO123" s="349"/>
      <c r="EP123" s="349"/>
      <c r="EQ123" s="349"/>
      <c r="ER123" s="349"/>
      <c r="ES123" s="350"/>
      <c r="ET123" s="349"/>
      <c r="EU123" s="349"/>
      <c r="EV123" s="349"/>
      <c r="EW123" s="349"/>
      <c r="EX123" s="349"/>
      <c r="EY123" s="350"/>
      <c r="EZ123" s="349"/>
      <c r="FA123" s="349"/>
      <c r="FB123" s="349"/>
      <c r="FC123" s="349"/>
      <c r="FD123" s="349"/>
      <c r="FE123" s="350"/>
      <c r="FF123" s="349"/>
      <c r="FG123" s="349"/>
      <c r="FH123" s="349"/>
      <c r="FI123" s="349"/>
      <c r="FJ123" s="352"/>
      <c r="FK123" s="353"/>
      <c r="FL123" s="349"/>
      <c r="FM123" s="349"/>
      <c r="FN123" s="349"/>
      <c r="FO123" s="349"/>
      <c r="FP123" s="349"/>
      <c r="FQ123" s="350"/>
      <c r="FR123" s="349"/>
      <c r="FS123" s="349"/>
      <c r="FT123" s="349"/>
      <c r="FU123" s="349"/>
      <c r="FV123" s="351"/>
      <c r="FW123" s="102">
        <f t="shared" ref="FW123" ca="1" si="81">Ccount(AI123:FV124,20)*10/2/1440</f>
        <v>0.66666666666666663</v>
      </c>
      <c r="FX123" s="103"/>
      <c r="FY123" s="103"/>
      <c r="FZ123" s="103"/>
      <c r="GA123" s="103"/>
      <c r="GB123" s="103"/>
      <c r="GC123" s="103"/>
      <c r="GD123" s="104"/>
      <c r="GG123" s="299">
        <f t="shared" ref="GG123" ca="1" si="82">Ccount(BM123:FJ124,20)*10/2/1440</f>
        <v>0.58333333333333337</v>
      </c>
    </row>
    <row r="124" spans="2:189" ht="5.45" customHeight="1">
      <c r="B124" s="85"/>
      <c r="C124" s="86"/>
      <c r="D124" s="86"/>
      <c r="E124" s="86"/>
      <c r="F124" s="86"/>
      <c r="G124" s="86"/>
      <c r="H124" s="87"/>
      <c r="I124" s="212"/>
      <c r="J124" s="213"/>
      <c r="K124" s="213"/>
      <c r="L124" s="213"/>
      <c r="M124" s="213"/>
      <c r="N124" s="214"/>
      <c r="O124" s="221"/>
      <c r="P124" s="222"/>
      <c r="Q124" s="222"/>
      <c r="R124" s="222"/>
      <c r="S124" s="222"/>
      <c r="T124" s="222"/>
      <c r="U124" s="222"/>
      <c r="V124" s="222"/>
      <c r="W124" s="222"/>
      <c r="X124" s="222"/>
      <c r="Y124" s="222"/>
      <c r="Z124" s="222"/>
      <c r="AA124" s="222"/>
      <c r="AB124" s="222"/>
      <c r="AC124" s="222"/>
      <c r="AD124" s="222"/>
      <c r="AE124" s="222"/>
      <c r="AF124" s="222"/>
      <c r="AG124" s="222"/>
      <c r="AH124" s="223"/>
      <c r="AI124" s="110"/>
      <c r="AJ124" s="108"/>
      <c r="AK124" s="108"/>
      <c r="AL124" s="108"/>
      <c r="AM124" s="108"/>
      <c r="AN124" s="108"/>
      <c r="AO124" s="110"/>
      <c r="AP124" s="108"/>
      <c r="AQ124" s="108"/>
      <c r="AR124" s="108"/>
      <c r="AS124" s="108"/>
      <c r="AT124" s="108"/>
      <c r="AU124" s="110"/>
      <c r="AV124" s="108"/>
      <c r="AW124" s="108"/>
      <c r="AX124" s="108"/>
      <c r="AY124" s="108"/>
      <c r="AZ124" s="108"/>
      <c r="BA124" s="110"/>
      <c r="BB124" s="108"/>
      <c r="BC124" s="108"/>
      <c r="BD124" s="108"/>
      <c r="BE124" s="108"/>
      <c r="BF124" s="108"/>
      <c r="BG124" s="110"/>
      <c r="BH124" s="108"/>
      <c r="BI124" s="108"/>
      <c r="BJ124" s="108"/>
      <c r="BK124" s="108"/>
      <c r="BL124" s="188"/>
      <c r="BM124" s="190"/>
      <c r="BN124" s="108"/>
      <c r="BO124" s="108"/>
      <c r="BP124" s="108"/>
      <c r="BQ124" s="108"/>
      <c r="BR124" s="108"/>
      <c r="BS124" s="91"/>
      <c r="BT124" s="89"/>
      <c r="BU124" s="89"/>
      <c r="BV124" s="89"/>
      <c r="BW124" s="89"/>
      <c r="BX124" s="89"/>
      <c r="BY124" s="91"/>
      <c r="BZ124" s="89"/>
      <c r="CA124" s="89"/>
      <c r="CB124" s="89"/>
      <c r="CC124" s="89"/>
      <c r="CD124" s="89"/>
      <c r="CE124" s="350"/>
      <c r="CF124" s="349"/>
      <c r="CG124" s="349"/>
      <c r="CH124" s="349"/>
      <c r="CI124" s="349"/>
      <c r="CJ124" s="349"/>
      <c r="CK124" s="350"/>
      <c r="CL124" s="349"/>
      <c r="CM124" s="349"/>
      <c r="CN124" s="349"/>
      <c r="CO124" s="349"/>
      <c r="CP124" s="349"/>
      <c r="CQ124" s="350"/>
      <c r="CR124" s="349"/>
      <c r="CS124" s="349"/>
      <c r="CT124" s="349"/>
      <c r="CU124" s="349"/>
      <c r="CV124" s="349"/>
      <c r="CW124" s="350"/>
      <c r="CX124" s="349"/>
      <c r="CY124" s="349"/>
      <c r="CZ124" s="349"/>
      <c r="DA124" s="349"/>
      <c r="DB124" s="349"/>
      <c r="DC124" s="350"/>
      <c r="DD124" s="349"/>
      <c r="DE124" s="349"/>
      <c r="DF124" s="349"/>
      <c r="DG124" s="349"/>
      <c r="DH124" s="349"/>
      <c r="DI124" s="350"/>
      <c r="DJ124" s="349"/>
      <c r="DK124" s="349"/>
      <c r="DL124" s="349"/>
      <c r="DM124" s="349"/>
      <c r="DN124" s="349"/>
      <c r="DO124" s="350"/>
      <c r="DP124" s="349"/>
      <c r="DQ124" s="349"/>
      <c r="DR124" s="349"/>
      <c r="DS124" s="349"/>
      <c r="DT124" s="349"/>
      <c r="DU124" s="350"/>
      <c r="DV124" s="349"/>
      <c r="DW124" s="349"/>
      <c r="DX124" s="349"/>
      <c r="DY124" s="349"/>
      <c r="DZ124" s="349"/>
      <c r="EA124" s="350"/>
      <c r="EB124" s="349"/>
      <c r="EC124" s="349"/>
      <c r="ED124" s="349"/>
      <c r="EE124" s="349"/>
      <c r="EF124" s="349"/>
      <c r="EG124" s="350"/>
      <c r="EH124" s="349"/>
      <c r="EI124" s="349"/>
      <c r="EJ124" s="349"/>
      <c r="EK124" s="349"/>
      <c r="EL124" s="349"/>
      <c r="EM124" s="350"/>
      <c r="EN124" s="349"/>
      <c r="EO124" s="349"/>
      <c r="EP124" s="349"/>
      <c r="EQ124" s="349"/>
      <c r="ER124" s="349"/>
      <c r="ES124" s="350"/>
      <c r="ET124" s="349"/>
      <c r="EU124" s="349"/>
      <c r="EV124" s="349"/>
      <c r="EW124" s="349"/>
      <c r="EX124" s="349"/>
      <c r="EY124" s="350"/>
      <c r="EZ124" s="349"/>
      <c r="FA124" s="349"/>
      <c r="FB124" s="349"/>
      <c r="FC124" s="349"/>
      <c r="FD124" s="349"/>
      <c r="FE124" s="350"/>
      <c r="FF124" s="349"/>
      <c r="FG124" s="349"/>
      <c r="FH124" s="349"/>
      <c r="FI124" s="349"/>
      <c r="FJ124" s="352"/>
      <c r="FK124" s="353"/>
      <c r="FL124" s="349"/>
      <c r="FM124" s="349"/>
      <c r="FN124" s="349"/>
      <c r="FO124" s="349"/>
      <c r="FP124" s="349"/>
      <c r="FQ124" s="350"/>
      <c r="FR124" s="349"/>
      <c r="FS124" s="349"/>
      <c r="FT124" s="349"/>
      <c r="FU124" s="349"/>
      <c r="FV124" s="351"/>
      <c r="FW124" s="102"/>
      <c r="FX124" s="103"/>
      <c r="FY124" s="103"/>
      <c r="FZ124" s="103"/>
      <c r="GA124" s="103"/>
      <c r="GB124" s="103"/>
      <c r="GC124" s="103"/>
      <c r="GD124" s="104"/>
      <c r="GG124" s="299"/>
    </row>
    <row r="125" spans="2:189" ht="5.45" customHeight="1">
      <c r="B125" s="85"/>
      <c r="C125" s="86"/>
      <c r="D125" s="86"/>
      <c r="E125" s="86"/>
      <c r="F125" s="86"/>
      <c r="G125" s="86"/>
      <c r="H125" s="87"/>
      <c r="I125" s="212"/>
      <c r="J125" s="213"/>
      <c r="K125" s="213"/>
      <c r="L125" s="213"/>
      <c r="M125" s="213"/>
      <c r="N125" s="214"/>
      <c r="O125" s="192" t="s">
        <v>4</v>
      </c>
      <c r="P125" s="79"/>
      <c r="Q125" s="79"/>
      <c r="R125" s="79"/>
      <c r="S125" s="79"/>
      <c r="T125" s="79"/>
      <c r="U125" s="79"/>
      <c r="V125" s="79"/>
      <c r="W125" s="79"/>
      <c r="X125" s="79"/>
      <c r="Y125" s="79"/>
      <c r="Z125" s="79"/>
      <c r="AA125" s="79"/>
      <c r="AB125" s="79"/>
      <c r="AC125" s="79"/>
      <c r="AD125" s="79"/>
      <c r="AE125" s="79"/>
      <c r="AF125" s="79"/>
      <c r="AG125" s="79"/>
      <c r="AH125" s="80"/>
      <c r="AI125" s="110"/>
      <c r="AJ125" s="108"/>
      <c r="AK125" s="108"/>
      <c r="AL125" s="108"/>
      <c r="AM125" s="108"/>
      <c r="AN125" s="108"/>
      <c r="AO125" s="110"/>
      <c r="AP125" s="108"/>
      <c r="AQ125" s="108"/>
      <c r="AR125" s="108"/>
      <c r="AS125" s="108"/>
      <c r="AT125" s="108"/>
      <c r="AU125" s="110"/>
      <c r="AV125" s="108"/>
      <c r="AW125" s="108"/>
      <c r="AX125" s="108"/>
      <c r="AY125" s="108"/>
      <c r="AZ125" s="108"/>
      <c r="BA125" s="110"/>
      <c r="BB125" s="108"/>
      <c r="BC125" s="108"/>
      <c r="BD125" s="108"/>
      <c r="BE125" s="108"/>
      <c r="BF125" s="108"/>
      <c r="BG125" s="110"/>
      <c r="BH125" s="108"/>
      <c r="BI125" s="108"/>
      <c r="BJ125" s="108"/>
      <c r="BK125" s="108"/>
      <c r="BL125" s="188"/>
      <c r="BM125" s="190"/>
      <c r="BN125" s="108"/>
      <c r="BO125" s="108"/>
      <c r="BP125" s="108"/>
      <c r="BQ125" s="108"/>
      <c r="BR125" s="108"/>
      <c r="BS125" s="91"/>
      <c r="BT125" s="89"/>
      <c r="BU125" s="89"/>
      <c r="BV125" s="89"/>
      <c r="BW125" s="89"/>
      <c r="BX125" s="89"/>
      <c r="BY125" s="91"/>
      <c r="BZ125" s="89"/>
      <c r="CA125" s="89"/>
      <c r="CB125" s="89"/>
      <c r="CC125" s="89"/>
      <c r="CD125" s="89"/>
      <c r="CE125" s="350"/>
      <c r="CF125" s="349"/>
      <c r="CG125" s="349"/>
      <c r="CH125" s="349"/>
      <c r="CI125" s="349"/>
      <c r="CJ125" s="349"/>
      <c r="CK125" s="350"/>
      <c r="CL125" s="349"/>
      <c r="CM125" s="349"/>
      <c r="CN125" s="349"/>
      <c r="CO125" s="349"/>
      <c r="CP125" s="349"/>
      <c r="CQ125" s="350"/>
      <c r="CR125" s="349"/>
      <c r="CS125" s="349"/>
      <c r="CT125" s="349"/>
      <c r="CU125" s="349"/>
      <c r="CV125" s="349"/>
      <c r="CW125" s="350"/>
      <c r="CX125" s="349"/>
      <c r="CY125" s="349"/>
      <c r="CZ125" s="349"/>
      <c r="DA125" s="349"/>
      <c r="DB125" s="349"/>
      <c r="DC125" s="350"/>
      <c r="DD125" s="349"/>
      <c r="DE125" s="349"/>
      <c r="DF125" s="349"/>
      <c r="DG125" s="349"/>
      <c r="DH125" s="349"/>
      <c r="DI125" s="350"/>
      <c r="DJ125" s="349"/>
      <c r="DK125" s="349"/>
      <c r="DL125" s="349"/>
      <c r="DM125" s="349"/>
      <c r="DN125" s="349"/>
      <c r="DO125" s="350"/>
      <c r="DP125" s="349"/>
      <c r="DQ125" s="349"/>
      <c r="DR125" s="349"/>
      <c r="DS125" s="349"/>
      <c r="DT125" s="349"/>
      <c r="DU125" s="350"/>
      <c r="DV125" s="349"/>
      <c r="DW125" s="349"/>
      <c r="DX125" s="349"/>
      <c r="DY125" s="349"/>
      <c r="DZ125" s="349"/>
      <c r="EA125" s="350"/>
      <c r="EB125" s="349"/>
      <c r="EC125" s="349"/>
      <c r="ED125" s="349"/>
      <c r="EE125" s="349"/>
      <c r="EF125" s="349"/>
      <c r="EG125" s="350"/>
      <c r="EH125" s="349"/>
      <c r="EI125" s="349"/>
      <c r="EJ125" s="349"/>
      <c r="EK125" s="349"/>
      <c r="EL125" s="349"/>
      <c r="EM125" s="350"/>
      <c r="EN125" s="349"/>
      <c r="EO125" s="349"/>
      <c r="EP125" s="349"/>
      <c r="EQ125" s="349"/>
      <c r="ER125" s="349"/>
      <c r="ES125" s="350"/>
      <c r="ET125" s="349"/>
      <c r="EU125" s="349"/>
      <c r="EV125" s="349"/>
      <c r="EW125" s="349"/>
      <c r="EX125" s="349"/>
      <c r="EY125" s="350"/>
      <c r="EZ125" s="349"/>
      <c r="FA125" s="349"/>
      <c r="FB125" s="349"/>
      <c r="FC125" s="349"/>
      <c r="FD125" s="349"/>
      <c r="FE125" s="350"/>
      <c r="FF125" s="349"/>
      <c r="FG125" s="349"/>
      <c r="FH125" s="349"/>
      <c r="FI125" s="349"/>
      <c r="FJ125" s="352"/>
      <c r="FK125" s="353"/>
      <c r="FL125" s="349"/>
      <c r="FM125" s="349"/>
      <c r="FN125" s="349"/>
      <c r="FO125" s="349"/>
      <c r="FP125" s="349"/>
      <c r="FQ125" s="350"/>
      <c r="FR125" s="349"/>
      <c r="FS125" s="349"/>
      <c r="FT125" s="349"/>
      <c r="FU125" s="349"/>
      <c r="FV125" s="351"/>
      <c r="FW125" s="102">
        <f t="shared" ref="FW125" ca="1" si="83">Ccount(AI125:FV126,20)*10/2/1440</f>
        <v>0.66666666666666663</v>
      </c>
      <c r="FX125" s="103"/>
      <c r="FY125" s="103"/>
      <c r="FZ125" s="103"/>
      <c r="GA125" s="103"/>
      <c r="GB125" s="103"/>
      <c r="GC125" s="103"/>
      <c r="GD125" s="104"/>
      <c r="GG125" s="299">
        <f t="shared" ca="1" si="55"/>
        <v>0.66666666666666663</v>
      </c>
    </row>
    <row r="126" spans="2:189" ht="5.45" customHeight="1">
      <c r="B126" s="85"/>
      <c r="C126" s="86"/>
      <c r="D126" s="86"/>
      <c r="E126" s="86"/>
      <c r="F126" s="86"/>
      <c r="G126" s="86"/>
      <c r="H126" s="87"/>
      <c r="I126" s="212"/>
      <c r="J126" s="213"/>
      <c r="K126" s="213"/>
      <c r="L126" s="213"/>
      <c r="M126" s="213"/>
      <c r="N126" s="214"/>
      <c r="O126" s="68"/>
      <c r="P126" s="69"/>
      <c r="Q126" s="69"/>
      <c r="R126" s="69"/>
      <c r="S126" s="69"/>
      <c r="T126" s="69"/>
      <c r="U126" s="69"/>
      <c r="V126" s="69"/>
      <c r="W126" s="69"/>
      <c r="X126" s="69"/>
      <c r="Y126" s="69"/>
      <c r="Z126" s="69"/>
      <c r="AA126" s="69"/>
      <c r="AB126" s="69"/>
      <c r="AC126" s="69"/>
      <c r="AD126" s="69"/>
      <c r="AE126" s="69"/>
      <c r="AF126" s="69"/>
      <c r="AG126" s="69"/>
      <c r="AH126" s="70"/>
      <c r="AI126" s="110"/>
      <c r="AJ126" s="108"/>
      <c r="AK126" s="108"/>
      <c r="AL126" s="108"/>
      <c r="AM126" s="108"/>
      <c r="AN126" s="108"/>
      <c r="AO126" s="110"/>
      <c r="AP126" s="108"/>
      <c r="AQ126" s="108"/>
      <c r="AR126" s="108"/>
      <c r="AS126" s="108"/>
      <c r="AT126" s="108"/>
      <c r="AU126" s="110"/>
      <c r="AV126" s="108"/>
      <c r="AW126" s="108"/>
      <c r="AX126" s="108"/>
      <c r="AY126" s="108"/>
      <c r="AZ126" s="108"/>
      <c r="BA126" s="110"/>
      <c r="BB126" s="108"/>
      <c r="BC126" s="108"/>
      <c r="BD126" s="108"/>
      <c r="BE126" s="108"/>
      <c r="BF126" s="108"/>
      <c r="BG126" s="110"/>
      <c r="BH126" s="108"/>
      <c r="BI126" s="108"/>
      <c r="BJ126" s="108"/>
      <c r="BK126" s="108"/>
      <c r="BL126" s="188"/>
      <c r="BM126" s="190"/>
      <c r="BN126" s="108"/>
      <c r="BO126" s="108"/>
      <c r="BP126" s="108"/>
      <c r="BQ126" s="108"/>
      <c r="BR126" s="108"/>
      <c r="BS126" s="91"/>
      <c r="BT126" s="89"/>
      <c r="BU126" s="89"/>
      <c r="BV126" s="89"/>
      <c r="BW126" s="89"/>
      <c r="BX126" s="89"/>
      <c r="BY126" s="91"/>
      <c r="BZ126" s="89"/>
      <c r="CA126" s="89"/>
      <c r="CB126" s="89"/>
      <c r="CC126" s="89"/>
      <c r="CD126" s="89"/>
      <c r="CE126" s="350"/>
      <c r="CF126" s="349"/>
      <c r="CG126" s="349"/>
      <c r="CH126" s="349"/>
      <c r="CI126" s="349"/>
      <c r="CJ126" s="349"/>
      <c r="CK126" s="350"/>
      <c r="CL126" s="349"/>
      <c r="CM126" s="349"/>
      <c r="CN126" s="349"/>
      <c r="CO126" s="349"/>
      <c r="CP126" s="349"/>
      <c r="CQ126" s="350"/>
      <c r="CR126" s="349"/>
      <c r="CS126" s="349"/>
      <c r="CT126" s="349"/>
      <c r="CU126" s="349"/>
      <c r="CV126" s="349"/>
      <c r="CW126" s="350"/>
      <c r="CX126" s="349"/>
      <c r="CY126" s="349"/>
      <c r="CZ126" s="349"/>
      <c r="DA126" s="349"/>
      <c r="DB126" s="349"/>
      <c r="DC126" s="350"/>
      <c r="DD126" s="349"/>
      <c r="DE126" s="349"/>
      <c r="DF126" s="349"/>
      <c r="DG126" s="349"/>
      <c r="DH126" s="349"/>
      <c r="DI126" s="350"/>
      <c r="DJ126" s="349"/>
      <c r="DK126" s="349"/>
      <c r="DL126" s="349"/>
      <c r="DM126" s="349"/>
      <c r="DN126" s="349"/>
      <c r="DO126" s="350"/>
      <c r="DP126" s="349"/>
      <c r="DQ126" s="349"/>
      <c r="DR126" s="349"/>
      <c r="DS126" s="349"/>
      <c r="DT126" s="349"/>
      <c r="DU126" s="350"/>
      <c r="DV126" s="349"/>
      <c r="DW126" s="349"/>
      <c r="DX126" s="349"/>
      <c r="DY126" s="349"/>
      <c r="DZ126" s="349"/>
      <c r="EA126" s="350"/>
      <c r="EB126" s="349"/>
      <c r="EC126" s="349"/>
      <c r="ED126" s="349"/>
      <c r="EE126" s="349"/>
      <c r="EF126" s="349"/>
      <c r="EG126" s="350"/>
      <c r="EH126" s="349"/>
      <c r="EI126" s="349"/>
      <c r="EJ126" s="349"/>
      <c r="EK126" s="349"/>
      <c r="EL126" s="349"/>
      <c r="EM126" s="350"/>
      <c r="EN126" s="349"/>
      <c r="EO126" s="349"/>
      <c r="EP126" s="349"/>
      <c r="EQ126" s="349"/>
      <c r="ER126" s="349"/>
      <c r="ES126" s="350"/>
      <c r="ET126" s="349"/>
      <c r="EU126" s="349"/>
      <c r="EV126" s="349"/>
      <c r="EW126" s="349"/>
      <c r="EX126" s="349"/>
      <c r="EY126" s="350"/>
      <c r="EZ126" s="349"/>
      <c r="FA126" s="349"/>
      <c r="FB126" s="349"/>
      <c r="FC126" s="349"/>
      <c r="FD126" s="349"/>
      <c r="FE126" s="350"/>
      <c r="FF126" s="349"/>
      <c r="FG126" s="349"/>
      <c r="FH126" s="349"/>
      <c r="FI126" s="349"/>
      <c r="FJ126" s="352"/>
      <c r="FK126" s="353"/>
      <c r="FL126" s="349"/>
      <c r="FM126" s="349"/>
      <c r="FN126" s="349"/>
      <c r="FO126" s="349"/>
      <c r="FP126" s="349"/>
      <c r="FQ126" s="350"/>
      <c r="FR126" s="349"/>
      <c r="FS126" s="349"/>
      <c r="FT126" s="349"/>
      <c r="FU126" s="349"/>
      <c r="FV126" s="351"/>
      <c r="FW126" s="102"/>
      <c r="FX126" s="103"/>
      <c r="FY126" s="103"/>
      <c r="FZ126" s="103"/>
      <c r="GA126" s="103"/>
      <c r="GB126" s="103"/>
      <c r="GC126" s="103"/>
      <c r="GD126" s="104"/>
      <c r="GG126" s="299"/>
    </row>
    <row r="127" spans="2:189" ht="5.45" customHeight="1">
      <c r="B127" s="85"/>
      <c r="C127" s="86"/>
      <c r="D127" s="86"/>
      <c r="E127" s="86"/>
      <c r="F127" s="86"/>
      <c r="G127" s="86"/>
      <c r="H127" s="87"/>
      <c r="I127" s="212"/>
      <c r="J127" s="213"/>
      <c r="K127" s="213"/>
      <c r="L127" s="213"/>
      <c r="M127" s="213"/>
      <c r="N127" s="214"/>
      <c r="O127" s="192" t="s">
        <v>5</v>
      </c>
      <c r="P127" s="79"/>
      <c r="Q127" s="79"/>
      <c r="R127" s="79"/>
      <c r="S127" s="79"/>
      <c r="T127" s="79"/>
      <c r="U127" s="79"/>
      <c r="V127" s="79"/>
      <c r="W127" s="79"/>
      <c r="X127" s="79"/>
      <c r="Y127" s="79"/>
      <c r="Z127" s="79"/>
      <c r="AA127" s="79"/>
      <c r="AB127" s="79"/>
      <c r="AC127" s="79"/>
      <c r="AD127" s="79"/>
      <c r="AE127" s="79"/>
      <c r="AF127" s="79"/>
      <c r="AG127" s="79"/>
      <c r="AH127" s="80"/>
      <c r="AI127" s="110"/>
      <c r="AJ127" s="108"/>
      <c r="AK127" s="108"/>
      <c r="AL127" s="108"/>
      <c r="AM127" s="108"/>
      <c r="AN127" s="108"/>
      <c r="AO127" s="110"/>
      <c r="AP127" s="108"/>
      <c r="AQ127" s="108"/>
      <c r="AR127" s="108"/>
      <c r="AS127" s="108"/>
      <c r="AT127" s="108"/>
      <c r="AU127" s="110"/>
      <c r="AV127" s="108"/>
      <c r="AW127" s="108"/>
      <c r="AX127" s="108"/>
      <c r="AY127" s="108"/>
      <c r="AZ127" s="108"/>
      <c r="BA127" s="110"/>
      <c r="BB127" s="108"/>
      <c r="BC127" s="108"/>
      <c r="BD127" s="108"/>
      <c r="BE127" s="108"/>
      <c r="BF127" s="108"/>
      <c r="BG127" s="110"/>
      <c r="BH127" s="108"/>
      <c r="BI127" s="108"/>
      <c r="BJ127" s="108"/>
      <c r="BK127" s="108"/>
      <c r="BL127" s="188"/>
      <c r="BM127" s="190"/>
      <c r="BN127" s="108"/>
      <c r="BO127" s="108"/>
      <c r="BP127" s="108"/>
      <c r="BQ127" s="108"/>
      <c r="BR127" s="108"/>
      <c r="BS127" s="91"/>
      <c r="BT127" s="89"/>
      <c r="BU127" s="89"/>
      <c r="BV127" s="89"/>
      <c r="BW127" s="89"/>
      <c r="BX127" s="89"/>
      <c r="BY127" s="91"/>
      <c r="BZ127" s="89"/>
      <c r="CA127" s="89"/>
      <c r="CB127" s="89"/>
      <c r="CC127" s="89"/>
      <c r="CD127" s="89"/>
      <c r="CE127" s="91"/>
      <c r="CF127" s="89"/>
      <c r="CG127" s="89"/>
      <c r="CH127" s="89"/>
      <c r="CI127" s="89"/>
      <c r="CJ127" s="89"/>
      <c r="CK127" s="91"/>
      <c r="CL127" s="89"/>
      <c r="CM127" s="89"/>
      <c r="CN127" s="89"/>
      <c r="CO127" s="89"/>
      <c r="CP127" s="89"/>
      <c r="CQ127" s="91"/>
      <c r="CR127" s="89"/>
      <c r="CS127" s="89"/>
      <c r="CT127" s="89"/>
      <c r="CU127" s="89"/>
      <c r="CV127" s="89"/>
      <c r="CW127" s="91"/>
      <c r="CX127" s="89"/>
      <c r="CY127" s="89"/>
      <c r="CZ127" s="89"/>
      <c r="DA127" s="89"/>
      <c r="DB127" s="89"/>
      <c r="DC127" s="91"/>
      <c r="DD127" s="89"/>
      <c r="DE127" s="89"/>
      <c r="DF127" s="89"/>
      <c r="DG127" s="89"/>
      <c r="DH127" s="89"/>
      <c r="DI127" s="91"/>
      <c r="DJ127" s="89"/>
      <c r="DK127" s="89"/>
      <c r="DL127" s="89"/>
      <c r="DM127" s="89"/>
      <c r="DN127" s="89"/>
      <c r="DO127" s="91"/>
      <c r="DP127" s="89"/>
      <c r="DQ127" s="89"/>
      <c r="DR127" s="89"/>
      <c r="DS127" s="89"/>
      <c r="DT127" s="89"/>
      <c r="DU127" s="91"/>
      <c r="DV127" s="89"/>
      <c r="DW127" s="89"/>
      <c r="DX127" s="89"/>
      <c r="DY127" s="89"/>
      <c r="DZ127" s="89"/>
      <c r="EA127" s="91"/>
      <c r="EB127" s="89"/>
      <c r="EC127" s="89"/>
      <c r="ED127" s="89"/>
      <c r="EE127" s="89"/>
      <c r="EF127" s="89"/>
      <c r="EG127" s="91"/>
      <c r="EH127" s="89"/>
      <c r="EI127" s="89"/>
      <c r="EJ127" s="89"/>
      <c r="EK127" s="89"/>
      <c r="EL127" s="89"/>
      <c r="EM127" s="91"/>
      <c r="EN127" s="89"/>
      <c r="EO127" s="89"/>
      <c r="EP127" s="89"/>
      <c r="EQ127" s="89"/>
      <c r="ER127" s="89"/>
      <c r="ES127" s="91"/>
      <c r="ET127" s="89"/>
      <c r="EU127" s="89"/>
      <c r="EV127" s="89"/>
      <c r="EW127" s="89"/>
      <c r="EX127" s="89"/>
      <c r="EY127" s="91"/>
      <c r="EZ127" s="89"/>
      <c r="FA127" s="89"/>
      <c r="FB127" s="89"/>
      <c r="FC127" s="89"/>
      <c r="FD127" s="89"/>
      <c r="FE127" s="91"/>
      <c r="FF127" s="89"/>
      <c r="FG127" s="89"/>
      <c r="FH127" s="89"/>
      <c r="FI127" s="89"/>
      <c r="FJ127" s="141"/>
      <c r="FK127" s="143"/>
      <c r="FL127" s="89"/>
      <c r="FM127" s="89"/>
      <c r="FN127" s="89"/>
      <c r="FO127" s="89"/>
      <c r="FP127" s="89"/>
      <c r="FQ127" s="91"/>
      <c r="FR127" s="89"/>
      <c r="FS127" s="89"/>
      <c r="FT127" s="89"/>
      <c r="FU127" s="89"/>
      <c r="FV127" s="314"/>
      <c r="FW127" s="102">
        <f t="shared" ref="FW127" ca="1" si="84">Ccount(AI127:FV128,20)*10/2/1440</f>
        <v>0</v>
      </c>
      <c r="FX127" s="103"/>
      <c r="FY127" s="103"/>
      <c r="FZ127" s="103"/>
      <c r="GA127" s="103"/>
      <c r="GB127" s="103"/>
      <c r="GC127" s="103"/>
      <c r="GD127" s="104"/>
      <c r="GG127" s="299">
        <f t="shared" ca="1" si="57"/>
        <v>0</v>
      </c>
    </row>
    <row r="128" spans="2:189" ht="5.45" customHeight="1">
      <c r="B128" s="85"/>
      <c r="C128" s="86"/>
      <c r="D128" s="86"/>
      <c r="E128" s="86"/>
      <c r="F128" s="86"/>
      <c r="G128" s="86"/>
      <c r="H128" s="87"/>
      <c r="I128" s="212"/>
      <c r="J128" s="213"/>
      <c r="K128" s="213"/>
      <c r="L128" s="213"/>
      <c r="M128" s="213"/>
      <c r="N128" s="214"/>
      <c r="O128" s="68"/>
      <c r="P128" s="69"/>
      <c r="Q128" s="69"/>
      <c r="R128" s="69"/>
      <c r="S128" s="69"/>
      <c r="T128" s="69"/>
      <c r="U128" s="69"/>
      <c r="V128" s="69"/>
      <c r="W128" s="69"/>
      <c r="X128" s="69"/>
      <c r="Y128" s="69"/>
      <c r="Z128" s="69"/>
      <c r="AA128" s="69"/>
      <c r="AB128" s="69"/>
      <c r="AC128" s="69"/>
      <c r="AD128" s="69"/>
      <c r="AE128" s="69"/>
      <c r="AF128" s="69"/>
      <c r="AG128" s="69"/>
      <c r="AH128" s="70"/>
      <c r="AI128" s="110"/>
      <c r="AJ128" s="108"/>
      <c r="AK128" s="108"/>
      <c r="AL128" s="108"/>
      <c r="AM128" s="108"/>
      <c r="AN128" s="108"/>
      <c r="AO128" s="110"/>
      <c r="AP128" s="108"/>
      <c r="AQ128" s="108"/>
      <c r="AR128" s="108"/>
      <c r="AS128" s="108"/>
      <c r="AT128" s="108"/>
      <c r="AU128" s="110"/>
      <c r="AV128" s="108"/>
      <c r="AW128" s="108"/>
      <c r="AX128" s="108"/>
      <c r="AY128" s="108"/>
      <c r="AZ128" s="108"/>
      <c r="BA128" s="110"/>
      <c r="BB128" s="108"/>
      <c r="BC128" s="108"/>
      <c r="BD128" s="108"/>
      <c r="BE128" s="108"/>
      <c r="BF128" s="108"/>
      <c r="BG128" s="110"/>
      <c r="BH128" s="108"/>
      <c r="BI128" s="108"/>
      <c r="BJ128" s="108"/>
      <c r="BK128" s="108"/>
      <c r="BL128" s="188"/>
      <c r="BM128" s="190"/>
      <c r="BN128" s="108"/>
      <c r="BO128" s="108"/>
      <c r="BP128" s="108"/>
      <c r="BQ128" s="108"/>
      <c r="BR128" s="108"/>
      <c r="BS128" s="91"/>
      <c r="BT128" s="89"/>
      <c r="BU128" s="89"/>
      <c r="BV128" s="89"/>
      <c r="BW128" s="89"/>
      <c r="BX128" s="89"/>
      <c r="BY128" s="91"/>
      <c r="BZ128" s="89"/>
      <c r="CA128" s="89"/>
      <c r="CB128" s="89"/>
      <c r="CC128" s="89"/>
      <c r="CD128" s="89"/>
      <c r="CE128" s="91"/>
      <c r="CF128" s="89"/>
      <c r="CG128" s="89"/>
      <c r="CH128" s="89"/>
      <c r="CI128" s="89"/>
      <c r="CJ128" s="89"/>
      <c r="CK128" s="91"/>
      <c r="CL128" s="89"/>
      <c r="CM128" s="89"/>
      <c r="CN128" s="89"/>
      <c r="CO128" s="89"/>
      <c r="CP128" s="89"/>
      <c r="CQ128" s="91"/>
      <c r="CR128" s="89"/>
      <c r="CS128" s="89"/>
      <c r="CT128" s="89"/>
      <c r="CU128" s="89"/>
      <c r="CV128" s="89"/>
      <c r="CW128" s="91"/>
      <c r="CX128" s="89"/>
      <c r="CY128" s="89"/>
      <c r="CZ128" s="89"/>
      <c r="DA128" s="89"/>
      <c r="DB128" s="89"/>
      <c r="DC128" s="91"/>
      <c r="DD128" s="89"/>
      <c r="DE128" s="89"/>
      <c r="DF128" s="89"/>
      <c r="DG128" s="89"/>
      <c r="DH128" s="89"/>
      <c r="DI128" s="91"/>
      <c r="DJ128" s="89"/>
      <c r="DK128" s="89"/>
      <c r="DL128" s="89"/>
      <c r="DM128" s="89"/>
      <c r="DN128" s="89"/>
      <c r="DO128" s="91"/>
      <c r="DP128" s="89"/>
      <c r="DQ128" s="89"/>
      <c r="DR128" s="89"/>
      <c r="DS128" s="89"/>
      <c r="DT128" s="89"/>
      <c r="DU128" s="91"/>
      <c r="DV128" s="89"/>
      <c r="DW128" s="89"/>
      <c r="DX128" s="89"/>
      <c r="DY128" s="89"/>
      <c r="DZ128" s="89"/>
      <c r="EA128" s="91"/>
      <c r="EB128" s="89"/>
      <c r="EC128" s="89"/>
      <c r="ED128" s="89"/>
      <c r="EE128" s="89"/>
      <c r="EF128" s="89"/>
      <c r="EG128" s="91"/>
      <c r="EH128" s="89"/>
      <c r="EI128" s="89"/>
      <c r="EJ128" s="89"/>
      <c r="EK128" s="89"/>
      <c r="EL128" s="89"/>
      <c r="EM128" s="91"/>
      <c r="EN128" s="89"/>
      <c r="EO128" s="89"/>
      <c r="EP128" s="89"/>
      <c r="EQ128" s="89"/>
      <c r="ER128" s="89"/>
      <c r="ES128" s="91"/>
      <c r="ET128" s="89"/>
      <c r="EU128" s="89"/>
      <c r="EV128" s="89"/>
      <c r="EW128" s="89"/>
      <c r="EX128" s="89"/>
      <c r="EY128" s="91"/>
      <c r="EZ128" s="89"/>
      <c r="FA128" s="89"/>
      <c r="FB128" s="89"/>
      <c r="FC128" s="89"/>
      <c r="FD128" s="89"/>
      <c r="FE128" s="91"/>
      <c r="FF128" s="89"/>
      <c r="FG128" s="89"/>
      <c r="FH128" s="89"/>
      <c r="FI128" s="89"/>
      <c r="FJ128" s="141"/>
      <c r="FK128" s="143"/>
      <c r="FL128" s="89"/>
      <c r="FM128" s="89"/>
      <c r="FN128" s="89"/>
      <c r="FO128" s="89"/>
      <c r="FP128" s="89"/>
      <c r="FQ128" s="91"/>
      <c r="FR128" s="89"/>
      <c r="FS128" s="89"/>
      <c r="FT128" s="89"/>
      <c r="FU128" s="89"/>
      <c r="FV128" s="314"/>
      <c r="FW128" s="102"/>
      <c r="FX128" s="103"/>
      <c r="FY128" s="103"/>
      <c r="FZ128" s="103"/>
      <c r="GA128" s="103"/>
      <c r="GB128" s="103"/>
      <c r="GC128" s="103"/>
      <c r="GD128" s="104"/>
      <c r="GG128" s="299"/>
    </row>
    <row r="129" spans="2:189" ht="5.45" customHeight="1">
      <c r="B129" s="85"/>
      <c r="C129" s="86"/>
      <c r="D129" s="86"/>
      <c r="E129" s="86"/>
      <c r="F129" s="86"/>
      <c r="G129" s="86"/>
      <c r="H129" s="87"/>
      <c r="I129" s="212"/>
      <c r="J129" s="213"/>
      <c r="K129" s="213"/>
      <c r="L129" s="213"/>
      <c r="M129" s="213"/>
      <c r="N129" s="214"/>
      <c r="O129" s="192" t="s">
        <v>6</v>
      </c>
      <c r="P129" s="79"/>
      <c r="Q129" s="79"/>
      <c r="R129" s="79"/>
      <c r="S129" s="79"/>
      <c r="T129" s="79"/>
      <c r="U129" s="79"/>
      <c r="V129" s="79"/>
      <c r="W129" s="79"/>
      <c r="X129" s="79"/>
      <c r="Y129" s="79"/>
      <c r="Z129" s="79"/>
      <c r="AA129" s="79"/>
      <c r="AB129" s="79"/>
      <c r="AC129" s="79"/>
      <c r="AD129" s="79"/>
      <c r="AE129" s="79"/>
      <c r="AF129" s="79"/>
      <c r="AG129" s="79"/>
      <c r="AH129" s="80"/>
      <c r="AI129" s="110"/>
      <c r="AJ129" s="108"/>
      <c r="AK129" s="108"/>
      <c r="AL129" s="108"/>
      <c r="AM129" s="108"/>
      <c r="AN129" s="108"/>
      <c r="AO129" s="110"/>
      <c r="AP129" s="108"/>
      <c r="AQ129" s="108"/>
      <c r="AR129" s="108"/>
      <c r="AS129" s="108"/>
      <c r="AT129" s="108"/>
      <c r="AU129" s="110"/>
      <c r="AV129" s="108"/>
      <c r="AW129" s="108"/>
      <c r="AX129" s="108"/>
      <c r="AY129" s="108"/>
      <c r="AZ129" s="108"/>
      <c r="BA129" s="110"/>
      <c r="BB129" s="108"/>
      <c r="BC129" s="108"/>
      <c r="BD129" s="108"/>
      <c r="BE129" s="108"/>
      <c r="BF129" s="108"/>
      <c r="BG129" s="110"/>
      <c r="BH129" s="108"/>
      <c r="BI129" s="108"/>
      <c r="BJ129" s="108"/>
      <c r="BK129" s="108"/>
      <c r="BL129" s="188"/>
      <c r="BM129" s="190"/>
      <c r="BN129" s="108"/>
      <c r="BO129" s="108"/>
      <c r="BP129" s="108"/>
      <c r="BQ129" s="108"/>
      <c r="BR129" s="108"/>
      <c r="BS129" s="91"/>
      <c r="BT129" s="89"/>
      <c r="BU129" s="89"/>
      <c r="BV129" s="89"/>
      <c r="BW129" s="89"/>
      <c r="BX129" s="89"/>
      <c r="BY129" s="91"/>
      <c r="BZ129" s="89"/>
      <c r="CA129" s="89"/>
      <c r="CB129" s="89"/>
      <c r="CC129" s="89"/>
      <c r="CD129" s="89"/>
      <c r="CE129" s="91"/>
      <c r="CF129" s="89"/>
      <c r="CG129" s="89"/>
      <c r="CH129" s="89"/>
      <c r="CI129" s="89"/>
      <c r="CJ129" s="89"/>
      <c r="CK129" s="91"/>
      <c r="CL129" s="89"/>
      <c r="CM129" s="89"/>
      <c r="CN129" s="89"/>
      <c r="CO129" s="89"/>
      <c r="CP129" s="89"/>
      <c r="CQ129" s="91"/>
      <c r="CR129" s="89"/>
      <c r="CS129" s="89"/>
      <c r="CT129" s="89"/>
      <c r="CU129" s="89"/>
      <c r="CV129" s="89"/>
      <c r="CW129" s="91"/>
      <c r="CX129" s="89"/>
      <c r="CY129" s="89"/>
      <c r="CZ129" s="89"/>
      <c r="DA129" s="89"/>
      <c r="DB129" s="89"/>
      <c r="DC129" s="91"/>
      <c r="DD129" s="89"/>
      <c r="DE129" s="89"/>
      <c r="DF129" s="89"/>
      <c r="DG129" s="89"/>
      <c r="DH129" s="89"/>
      <c r="DI129" s="91"/>
      <c r="DJ129" s="89"/>
      <c r="DK129" s="89"/>
      <c r="DL129" s="89"/>
      <c r="DM129" s="89"/>
      <c r="DN129" s="89"/>
      <c r="DO129" s="91"/>
      <c r="DP129" s="89"/>
      <c r="DQ129" s="89"/>
      <c r="DR129" s="89"/>
      <c r="DS129" s="89"/>
      <c r="DT129" s="89"/>
      <c r="DU129" s="91"/>
      <c r="DV129" s="89"/>
      <c r="DW129" s="89"/>
      <c r="DX129" s="89"/>
      <c r="DY129" s="89"/>
      <c r="DZ129" s="89"/>
      <c r="EA129" s="91"/>
      <c r="EB129" s="89"/>
      <c r="EC129" s="89"/>
      <c r="ED129" s="89"/>
      <c r="EE129" s="89"/>
      <c r="EF129" s="89"/>
      <c r="EG129" s="91"/>
      <c r="EH129" s="89"/>
      <c r="EI129" s="89"/>
      <c r="EJ129" s="89"/>
      <c r="EK129" s="89"/>
      <c r="EL129" s="89"/>
      <c r="EM129" s="91"/>
      <c r="EN129" s="89"/>
      <c r="EO129" s="89"/>
      <c r="EP129" s="89"/>
      <c r="EQ129" s="89"/>
      <c r="ER129" s="89"/>
      <c r="ES129" s="91"/>
      <c r="ET129" s="89"/>
      <c r="EU129" s="89"/>
      <c r="EV129" s="89"/>
      <c r="EW129" s="89"/>
      <c r="EX129" s="89"/>
      <c r="EY129" s="91"/>
      <c r="EZ129" s="89"/>
      <c r="FA129" s="89"/>
      <c r="FB129" s="89"/>
      <c r="FC129" s="89"/>
      <c r="FD129" s="89"/>
      <c r="FE129" s="91"/>
      <c r="FF129" s="89"/>
      <c r="FG129" s="89"/>
      <c r="FH129" s="89"/>
      <c r="FI129" s="89"/>
      <c r="FJ129" s="141"/>
      <c r="FK129" s="143"/>
      <c r="FL129" s="89"/>
      <c r="FM129" s="89"/>
      <c r="FN129" s="89"/>
      <c r="FO129" s="89"/>
      <c r="FP129" s="89"/>
      <c r="FQ129" s="91"/>
      <c r="FR129" s="89"/>
      <c r="FS129" s="89"/>
      <c r="FT129" s="89"/>
      <c r="FU129" s="89"/>
      <c r="FV129" s="314"/>
      <c r="FW129" s="102">
        <f t="shared" ref="FW129" ca="1" si="85">Ccount(AI129:FV130,20)*10/2/1440</f>
        <v>0</v>
      </c>
      <c r="FX129" s="103"/>
      <c r="FY129" s="103"/>
      <c r="FZ129" s="103"/>
      <c r="GA129" s="103"/>
      <c r="GB129" s="103"/>
      <c r="GC129" s="103"/>
      <c r="GD129" s="104"/>
      <c r="GG129" s="299">
        <f t="shared" ca="1" si="59"/>
        <v>0</v>
      </c>
    </row>
    <row r="130" spans="2:189" ht="5.45" customHeight="1">
      <c r="B130" s="85"/>
      <c r="C130" s="86"/>
      <c r="D130" s="86"/>
      <c r="E130" s="86"/>
      <c r="F130" s="86"/>
      <c r="G130" s="86"/>
      <c r="H130" s="87"/>
      <c r="I130" s="212"/>
      <c r="J130" s="213"/>
      <c r="K130" s="213"/>
      <c r="L130" s="213"/>
      <c r="M130" s="213"/>
      <c r="N130" s="214"/>
      <c r="O130" s="68"/>
      <c r="P130" s="69"/>
      <c r="Q130" s="69"/>
      <c r="R130" s="69"/>
      <c r="S130" s="69"/>
      <c r="T130" s="69"/>
      <c r="U130" s="69"/>
      <c r="V130" s="69"/>
      <c r="W130" s="69"/>
      <c r="X130" s="69"/>
      <c r="Y130" s="69"/>
      <c r="Z130" s="69"/>
      <c r="AA130" s="69"/>
      <c r="AB130" s="69"/>
      <c r="AC130" s="69"/>
      <c r="AD130" s="69"/>
      <c r="AE130" s="69"/>
      <c r="AF130" s="69"/>
      <c r="AG130" s="69"/>
      <c r="AH130" s="70"/>
      <c r="AI130" s="110"/>
      <c r="AJ130" s="108"/>
      <c r="AK130" s="108"/>
      <c r="AL130" s="108"/>
      <c r="AM130" s="108"/>
      <c r="AN130" s="108"/>
      <c r="AO130" s="110"/>
      <c r="AP130" s="108"/>
      <c r="AQ130" s="108"/>
      <c r="AR130" s="108"/>
      <c r="AS130" s="108"/>
      <c r="AT130" s="108"/>
      <c r="AU130" s="110"/>
      <c r="AV130" s="108"/>
      <c r="AW130" s="108"/>
      <c r="AX130" s="108"/>
      <c r="AY130" s="108"/>
      <c r="AZ130" s="108"/>
      <c r="BA130" s="110"/>
      <c r="BB130" s="108"/>
      <c r="BC130" s="108"/>
      <c r="BD130" s="108"/>
      <c r="BE130" s="108"/>
      <c r="BF130" s="108"/>
      <c r="BG130" s="110"/>
      <c r="BH130" s="108"/>
      <c r="BI130" s="108"/>
      <c r="BJ130" s="108"/>
      <c r="BK130" s="108"/>
      <c r="BL130" s="188"/>
      <c r="BM130" s="190"/>
      <c r="BN130" s="108"/>
      <c r="BO130" s="108"/>
      <c r="BP130" s="108"/>
      <c r="BQ130" s="108"/>
      <c r="BR130" s="108"/>
      <c r="BS130" s="91"/>
      <c r="BT130" s="89"/>
      <c r="BU130" s="89"/>
      <c r="BV130" s="89"/>
      <c r="BW130" s="89"/>
      <c r="BX130" s="89"/>
      <c r="BY130" s="91"/>
      <c r="BZ130" s="89"/>
      <c r="CA130" s="89"/>
      <c r="CB130" s="89"/>
      <c r="CC130" s="89"/>
      <c r="CD130" s="89"/>
      <c r="CE130" s="91"/>
      <c r="CF130" s="89"/>
      <c r="CG130" s="89"/>
      <c r="CH130" s="89"/>
      <c r="CI130" s="89"/>
      <c r="CJ130" s="89"/>
      <c r="CK130" s="91"/>
      <c r="CL130" s="89"/>
      <c r="CM130" s="89"/>
      <c r="CN130" s="89"/>
      <c r="CO130" s="89"/>
      <c r="CP130" s="89"/>
      <c r="CQ130" s="91"/>
      <c r="CR130" s="89"/>
      <c r="CS130" s="89"/>
      <c r="CT130" s="89"/>
      <c r="CU130" s="89"/>
      <c r="CV130" s="89"/>
      <c r="CW130" s="91"/>
      <c r="CX130" s="89"/>
      <c r="CY130" s="89"/>
      <c r="CZ130" s="89"/>
      <c r="DA130" s="89"/>
      <c r="DB130" s="89"/>
      <c r="DC130" s="91"/>
      <c r="DD130" s="89"/>
      <c r="DE130" s="89"/>
      <c r="DF130" s="89"/>
      <c r="DG130" s="89"/>
      <c r="DH130" s="89"/>
      <c r="DI130" s="91"/>
      <c r="DJ130" s="89"/>
      <c r="DK130" s="89"/>
      <c r="DL130" s="89"/>
      <c r="DM130" s="89"/>
      <c r="DN130" s="89"/>
      <c r="DO130" s="91"/>
      <c r="DP130" s="89"/>
      <c r="DQ130" s="89"/>
      <c r="DR130" s="89"/>
      <c r="DS130" s="89"/>
      <c r="DT130" s="89"/>
      <c r="DU130" s="91"/>
      <c r="DV130" s="89"/>
      <c r="DW130" s="89"/>
      <c r="DX130" s="89"/>
      <c r="DY130" s="89"/>
      <c r="DZ130" s="89"/>
      <c r="EA130" s="91"/>
      <c r="EB130" s="89"/>
      <c r="EC130" s="89"/>
      <c r="ED130" s="89"/>
      <c r="EE130" s="89"/>
      <c r="EF130" s="89"/>
      <c r="EG130" s="91"/>
      <c r="EH130" s="89"/>
      <c r="EI130" s="89"/>
      <c r="EJ130" s="89"/>
      <c r="EK130" s="89"/>
      <c r="EL130" s="89"/>
      <c r="EM130" s="91"/>
      <c r="EN130" s="89"/>
      <c r="EO130" s="89"/>
      <c r="EP130" s="89"/>
      <c r="EQ130" s="89"/>
      <c r="ER130" s="89"/>
      <c r="ES130" s="91"/>
      <c r="ET130" s="89"/>
      <c r="EU130" s="89"/>
      <c r="EV130" s="89"/>
      <c r="EW130" s="89"/>
      <c r="EX130" s="89"/>
      <c r="EY130" s="91"/>
      <c r="EZ130" s="89"/>
      <c r="FA130" s="89"/>
      <c r="FB130" s="89"/>
      <c r="FC130" s="89"/>
      <c r="FD130" s="89"/>
      <c r="FE130" s="91"/>
      <c r="FF130" s="89"/>
      <c r="FG130" s="89"/>
      <c r="FH130" s="89"/>
      <c r="FI130" s="89"/>
      <c r="FJ130" s="141"/>
      <c r="FK130" s="143"/>
      <c r="FL130" s="89"/>
      <c r="FM130" s="89"/>
      <c r="FN130" s="89"/>
      <c r="FO130" s="89"/>
      <c r="FP130" s="89"/>
      <c r="FQ130" s="91"/>
      <c r="FR130" s="89"/>
      <c r="FS130" s="89"/>
      <c r="FT130" s="89"/>
      <c r="FU130" s="89"/>
      <c r="FV130" s="314"/>
      <c r="FW130" s="102"/>
      <c r="FX130" s="103"/>
      <c r="FY130" s="103"/>
      <c r="FZ130" s="103"/>
      <c r="GA130" s="103"/>
      <c r="GB130" s="103"/>
      <c r="GC130" s="103"/>
      <c r="GD130" s="104"/>
      <c r="GG130" s="299"/>
    </row>
    <row r="131" spans="2:189" ht="5.45" customHeight="1">
      <c r="B131" s="85"/>
      <c r="C131" s="86"/>
      <c r="D131" s="86"/>
      <c r="E131" s="86"/>
      <c r="F131" s="86"/>
      <c r="G131" s="86"/>
      <c r="H131" s="87"/>
      <c r="I131" s="212"/>
      <c r="J131" s="213"/>
      <c r="K131" s="213"/>
      <c r="L131" s="213"/>
      <c r="M131" s="213"/>
      <c r="N131" s="214"/>
      <c r="O131" s="192" t="s">
        <v>7</v>
      </c>
      <c r="P131" s="79"/>
      <c r="Q131" s="79"/>
      <c r="R131" s="79"/>
      <c r="S131" s="79"/>
      <c r="T131" s="79"/>
      <c r="U131" s="79"/>
      <c r="V131" s="79"/>
      <c r="W131" s="79"/>
      <c r="X131" s="79"/>
      <c r="Y131" s="79"/>
      <c r="Z131" s="79"/>
      <c r="AA131" s="79"/>
      <c r="AB131" s="79"/>
      <c r="AC131" s="79"/>
      <c r="AD131" s="79"/>
      <c r="AE131" s="79"/>
      <c r="AF131" s="79"/>
      <c r="AG131" s="79"/>
      <c r="AH131" s="80"/>
      <c r="AI131" s="110"/>
      <c r="AJ131" s="108"/>
      <c r="AK131" s="108"/>
      <c r="AL131" s="108"/>
      <c r="AM131" s="108"/>
      <c r="AN131" s="108"/>
      <c r="AO131" s="110"/>
      <c r="AP131" s="108"/>
      <c r="AQ131" s="108"/>
      <c r="AR131" s="108"/>
      <c r="AS131" s="108"/>
      <c r="AT131" s="108"/>
      <c r="AU131" s="110"/>
      <c r="AV131" s="108"/>
      <c r="AW131" s="108"/>
      <c r="AX131" s="108"/>
      <c r="AY131" s="108"/>
      <c r="AZ131" s="108"/>
      <c r="BA131" s="110"/>
      <c r="BB131" s="108"/>
      <c r="BC131" s="108"/>
      <c r="BD131" s="108"/>
      <c r="BE131" s="108"/>
      <c r="BF131" s="108"/>
      <c r="BG131" s="110"/>
      <c r="BH131" s="108"/>
      <c r="BI131" s="108"/>
      <c r="BJ131" s="108"/>
      <c r="BK131" s="108"/>
      <c r="BL131" s="188"/>
      <c r="BM131" s="190"/>
      <c r="BN131" s="108"/>
      <c r="BO131" s="108"/>
      <c r="BP131" s="108"/>
      <c r="BQ131" s="108"/>
      <c r="BR131" s="108"/>
      <c r="BS131" s="91"/>
      <c r="BT131" s="89"/>
      <c r="BU131" s="89"/>
      <c r="BV131" s="89"/>
      <c r="BW131" s="89"/>
      <c r="BX131" s="89"/>
      <c r="BY131" s="91"/>
      <c r="BZ131" s="89"/>
      <c r="CA131" s="89"/>
      <c r="CB131" s="89"/>
      <c r="CC131" s="89"/>
      <c r="CD131" s="89"/>
      <c r="CE131" s="91"/>
      <c r="CF131" s="89"/>
      <c r="CG131" s="89"/>
      <c r="CH131" s="89"/>
      <c r="CI131" s="89"/>
      <c r="CJ131" s="89"/>
      <c r="CK131" s="91"/>
      <c r="CL131" s="89"/>
      <c r="CM131" s="89"/>
      <c r="CN131" s="89"/>
      <c r="CO131" s="89"/>
      <c r="CP131" s="89"/>
      <c r="CQ131" s="91"/>
      <c r="CR131" s="89"/>
      <c r="CS131" s="89"/>
      <c r="CT131" s="89"/>
      <c r="CU131" s="89"/>
      <c r="CV131" s="89"/>
      <c r="CW131" s="91"/>
      <c r="CX131" s="89"/>
      <c r="CY131" s="89"/>
      <c r="CZ131" s="89"/>
      <c r="DA131" s="89"/>
      <c r="DB131" s="89"/>
      <c r="DC131" s="91"/>
      <c r="DD131" s="89"/>
      <c r="DE131" s="89"/>
      <c r="DF131" s="89"/>
      <c r="DG131" s="89"/>
      <c r="DH131" s="89"/>
      <c r="DI131" s="91"/>
      <c r="DJ131" s="89"/>
      <c r="DK131" s="89"/>
      <c r="DL131" s="89"/>
      <c r="DM131" s="89"/>
      <c r="DN131" s="89"/>
      <c r="DO131" s="91"/>
      <c r="DP131" s="89"/>
      <c r="DQ131" s="89"/>
      <c r="DR131" s="89"/>
      <c r="DS131" s="89"/>
      <c r="DT131" s="89"/>
      <c r="DU131" s="91"/>
      <c r="DV131" s="89"/>
      <c r="DW131" s="89"/>
      <c r="DX131" s="89"/>
      <c r="DY131" s="89"/>
      <c r="DZ131" s="89"/>
      <c r="EA131" s="91"/>
      <c r="EB131" s="89"/>
      <c r="EC131" s="89"/>
      <c r="ED131" s="89"/>
      <c r="EE131" s="89"/>
      <c r="EF131" s="89"/>
      <c r="EG131" s="91"/>
      <c r="EH131" s="89"/>
      <c r="EI131" s="89"/>
      <c r="EJ131" s="89"/>
      <c r="EK131" s="89"/>
      <c r="EL131" s="89"/>
      <c r="EM131" s="91"/>
      <c r="EN131" s="89"/>
      <c r="EO131" s="89"/>
      <c r="EP131" s="89"/>
      <c r="EQ131" s="89"/>
      <c r="ER131" s="89"/>
      <c r="ES131" s="91"/>
      <c r="ET131" s="89"/>
      <c r="EU131" s="89"/>
      <c r="EV131" s="89"/>
      <c r="EW131" s="89"/>
      <c r="EX131" s="89"/>
      <c r="EY131" s="91"/>
      <c r="EZ131" s="89"/>
      <c r="FA131" s="89"/>
      <c r="FB131" s="89"/>
      <c r="FC131" s="89"/>
      <c r="FD131" s="89"/>
      <c r="FE131" s="91"/>
      <c r="FF131" s="89"/>
      <c r="FG131" s="89"/>
      <c r="FH131" s="89"/>
      <c r="FI131" s="89"/>
      <c r="FJ131" s="141"/>
      <c r="FK131" s="143"/>
      <c r="FL131" s="89"/>
      <c r="FM131" s="89"/>
      <c r="FN131" s="89"/>
      <c r="FO131" s="89"/>
      <c r="FP131" s="89"/>
      <c r="FQ131" s="91"/>
      <c r="FR131" s="89"/>
      <c r="FS131" s="89"/>
      <c r="FT131" s="89"/>
      <c r="FU131" s="89"/>
      <c r="FV131" s="314"/>
      <c r="FW131" s="102">
        <f t="shared" ref="FW131" ca="1" si="86">Ccount(AI131:FV132,20)*10/2/1440</f>
        <v>0</v>
      </c>
      <c r="FX131" s="103"/>
      <c r="FY131" s="103"/>
      <c r="FZ131" s="103"/>
      <c r="GA131" s="103"/>
      <c r="GB131" s="103"/>
      <c r="GC131" s="103"/>
      <c r="GD131" s="104"/>
      <c r="GG131" s="299">
        <f t="shared" ca="1" si="61"/>
        <v>0</v>
      </c>
    </row>
    <row r="132" spans="2:189" ht="5.45" customHeight="1">
      <c r="B132" s="85"/>
      <c r="C132" s="86"/>
      <c r="D132" s="86"/>
      <c r="E132" s="86"/>
      <c r="F132" s="86"/>
      <c r="G132" s="86"/>
      <c r="H132" s="87"/>
      <c r="I132" s="215"/>
      <c r="J132" s="216"/>
      <c r="K132" s="216"/>
      <c r="L132" s="216"/>
      <c r="M132" s="216"/>
      <c r="N132" s="217"/>
      <c r="O132" s="68"/>
      <c r="P132" s="69"/>
      <c r="Q132" s="69"/>
      <c r="R132" s="69"/>
      <c r="S132" s="69"/>
      <c r="T132" s="69"/>
      <c r="U132" s="69"/>
      <c r="V132" s="69"/>
      <c r="W132" s="69"/>
      <c r="X132" s="69"/>
      <c r="Y132" s="69"/>
      <c r="Z132" s="69"/>
      <c r="AA132" s="69"/>
      <c r="AB132" s="69"/>
      <c r="AC132" s="69"/>
      <c r="AD132" s="69"/>
      <c r="AE132" s="69"/>
      <c r="AF132" s="69"/>
      <c r="AG132" s="69"/>
      <c r="AH132" s="70"/>
      <c r="AI132" s="110"/>
      <c r="AJ132" s="108"/>
      <c r="AK132" s="108"/>
      <c r="AL132" s="108"/>
      <c r="AM132" s="108"/>
      <c r="AN132" s="108"/>
      <c r="AO132" s="110"/>
      <c r="AP132" s="108"/>
      <c r="AQ132" s="108"/>
      <c r="AR132" s="108"/>
      <c r="AS132" s="108"/>
      <c r="AT132" s="108"/>
      <c r="AU132" s="110"/>
      <c r="AV132" s="108"/>
      <c r="AW132" s="108"/>
      <c r="AX132" s="108"/>
      <c r="AY132" s="108"/>
      <c r="AZ132" s="108"/>
      <c r="BA132" s="110"/>
      <c r="BB132" s="108"/>
      <c r="BC132" s="108"/>
      <c r="BD132" s="108"/>
      <c r="BE132" s="108"/>
      <c r="BF132" s="108"/>
      <c r="BG132" s="110"/>
      <c r="BH132" s="108"/>
      <c r="BI132" s="108"/>
      <c r="BJ132" s="108"/>
      <c r="BK132" s="108"/>
      <c r="BL132" s="188"/>
      <c r="BM132" s="190"/>
      <c r="BN132" s="108"/>
      <c r="BO132" s="108"/>
      <c r="BP132" s="108"/>
      <c r="BQ132" s="108"/>
      <c r="BR132" s="108"/>
      <c r="BS132" s="91"/>
      <c r="BT132" s="89"/>
      <c r="BU132" s="89"/>
      <c r="BV132" s="89"/>
      <c r="BW132" s="89"/>
      <c r="BX132" s="89"/>
      <c r="BY132" s="91"/>
      <c r="BZ132" s="89"/>
      <c r="CA132" s="89"/>
      <c r="CB132" s="89"/>
      <c r="CC132" s="89"/>
      <c r="CD132" s="89"/>
      <c r="CE132" s="91"/>
      <c r="CF132" s="89"/>
      <c r="CG132" s="89"/>
      <c r="CH132" s="89"/>
      <c r="CI132" s="89"/>
      <c r="CJ132" s="89"/>
      <c r="CK132" s="91"/>
      <c r="CL132" s="89"/>
      <c r="CM132" s="89"/>
      <c r="CN132" s="89"/>
      <c r="CO132" s="89"/>
      <c r="CP132" s="89"/>
      <c r="CQ132" s="91"/>
      <c r="CR132" s="89"/>
      <c r="CS132" s="89"/>
      <c r="CT132" s="89"/>
      <c r="CU132" s="89"/>
      <c r="CV132" s="89"/>
      <c r="CW132" s="91"/>
      <c r="CX132" s="89"/>
      <c r="CY132" s="89"/>
      <c r="CZ132" s="89"/>
      <c r="DA132" s="89"/>
      <c r="DB132" s="89"/>
      <c r="DC132" s="91"/>
      <c r="DD132" s="89"/>
      <c r="DE132" s="89"/>
      <c r="DF132" s="89"/>
      <c r="DG132" s="89"/>
      <c r="DH132" s="89"/>
      <c r="DI132" s="91"/>
      <c r="DJ132" s="89"/>
      <c r="DK132" s="89"/>
      <c r="DL132" s="89"/>
      <c r="DM132" s="89"/>
      <c r="DN132" s="89"/>
      <c r="DO132" s="91"/>
      <c r="DP132" s="89"/>
      <c r="DQ132" s="89"/>
      <c r="DR132" s="89"/>
      <c r="DS132" s="89"/>
      <c r="DT132" s="89"/>
      <c r="DU132" s="91"/>
      <c r="DV132" s="89"/>
      <c r="DW132" s="89"/>
      <c r="DX132" s="89"/>
      <c r="DY132" s="89"/>
      <c r="DZ132" s="89"/>
      <c r="EA132" s="91"/>
      <c r="EB132" s="89"/>
      <c r="EC132" s="89"/>
      <c r="ED132" s="89"/>
      <c r="EE132" s="89"/>
      <c r="EF132" s="89"/>
      <c r="EG132" s="91"/>
      <c r="EH132" s="89"/>
      <c r="EI132" s="89"/>
      <c r="EJ132" s="89"/>
      <c r="EK132" s="89"/>
      <c r="EL132" s="89"/>
      <c r="EM132" s="91"/>
      <c r="EN132" s="89"/>
      <c r="EO132" s="89"/>
      <c r="EP132" s="89"/>
      <c r="EQ132" s="89"/>
      <c r="ER132" s="89"/>
      <c r="ES132" s="91"/>
      <c r="ET132" s="89"/>
      <c r="EU132" s="89"/>
      <c r="EV132" s="89"/>
      <c r="EW132" s="89"/>
      <c r="EX132" s="89"/>
      <c r="EY132" s="91"/>
      <c r="EZ132" s="89"/>
      <c r="FA132" s="89"/>
      <c r="FB132" s="89"/>
      <c r="FC132" s="89"/>
      <c r="FD132" s="89"/>
      <c r="FE132" s="91"/>
      <c r="FF132" s="89"/>
      <c r="FG132" s="89"/>
      <c r="FH132" s="89"/>
      <c r="FI132" s="89"/>
      <c r="FJ132" s="141"/>
      <c r="FK132" s="143"/>
      <c r="FL132" s="89"/>
      <c r="FM132" s="89"/>
      <c r="FN132" s="89"/>
      <c r="FO132" s="89"/>
      <c r="FP132" s="89"/>
      <c r="FQ132" s="91"/>
      <c r="FR132" s="89"/>
      <c r="FS132" s="89"/>
      <c r="FT132" s="89"/>
      <c r="FU132" s="89"/>
      <c r="FV132" s="314"/>
      <c r="FW132" s="102"/>
      <c r="FX132" s="103"/>
      <c r="FY132" s="103"/>
      <c r="FZ132" s="103"/>
      <c r="GA132" s="103"/>
      <c r="GB132" s="103"/>
      <c r="GC132" s="103"/>
      <c r="GD132" s="104"/>
      <c r="GG132" s="299"/>
    </row>
    <row r="133" spans="2:189" ht="5.45" customHeight="1">
      <c r="B133" s="85"/>
      <c r="C133" s="86"/>
      <c r="D133" s="86"/>
      <c r="E133" s="86"/>
      <c r="F133" s="86"/>
      <c r="G133" s="86"/>
      <c r="H133" s="87"/>
      <c r="I133" s="196" t="s">
        <v>9</v>
      </c>
      <c r="J133" s="197"/>
      <c r="K133" s="197"/>
      <c r="L133" s="197"/>
      <c r="M133" s="197"/>
      <c r="N133" s="198"/>
      <c r="O133" s="192" t="s">
        <v>10</v>
      </c>
      <c r="P133" s="79"/>
      <c r="Q133" s="79"/>
      <c r="R133" s="79"/>
      <c r="S133" s="79"/>
      <c r="T133" s="79"/>
      <c r="U133" s="79"/>
      <c r="V133" s="79"/>
      <c r="W133" s="79"/>
      <c r="X133" s="79"/>
      <c r="Y133" s="79"/>
      <c r="Z133" s="79"/>
      <c r="AA133" s="79"/>
      <c r="AB133" s="79"/>
      <c r="AC133" s="79"/>
      <c r="AD133" s="79"/>
      <c r="AE133" s="79"/>
      <c r="AF133" s="79"/>
      <c r="AG133" s="79"/>
      <c r="AH133" s="80"/>
      <c r="AI133" s="110"/>
      <c r="AJ133" s="108"/>
      <c r="AK133" s="108"/>
      <c r="AL133" s="108"/>
      <c r="AM133" s="108"/>
      <c r="AN133" s="108"/>
      <c r="AO133" s="110"/>
      <c r="AP133" s="108"/>
      <c r="AQ133" s="108"/>
      <c r="AR133" s="108"/>
      <c r="AS133" s="108"/>
      <c r="AT133" s="108"/>
      <c r="AU133" s="110"/>
      <c r="AV133" s="108"/>
      <c r="AW133" s="108"/>
      <c r="AX133" s="108"/>
      <c r="AY133" s="108"/>
      <c r="AZ133" s="108"/>
      <c r="BA133" s="110"/>
      <c r="BB133" s="108"/>
      <c r="BC133" s="108"/>
      <c r="BD133" s="108"/>
      <c r="BE133" s="108"/>
      <c r="BF133" s="108"/>
      <c r="BG133" s="110"/>
      <c r="BH133" s="108"/>
      <c r="BI133" s="108"/>
      <c r="BJ133" s="108"/>
      <c r="BK133" s="108"/>
      <c r="BL133" s="188"/>
      <c r="BM133" s="190"/>
      <c r="BN133" s="108"/>
      <c r="BO133" s="108"/>
      <c r="BP133" s="108"/>
      <c r="BQ133" s="108"/>
      <c r="BR133" s="108"/>
      <c r="BS133" s="91"/>
      <c r="BT133" s="89"/>
      <c r="BU133" s="89"/>
      <c r="BV133" s="89"/>
      <c r="BW133" s="89"/>
      <c r="BX133" s="89"/>
      <c r="BY133" s="91"/>
      <c r="BZ133" s="89"/>
      <c r="CA133" s="89"/>
      <c r="CB133" s="89"/>
      <c r="CC133" s="89"/>
      <c r="CD133" s="89"/>
      <c r="CE133" s="91"/>
      <c r="CF133" s="89"/>
      <c r="CG133" s="89"/>
      <c r="CH133" s="89"/>
      <c r="CI133" s="89"/>
      <c r="CJ133" s="89"/>
      <c r="CK133" s="91"/>
      <c r="CL133" s="89"/>
      <c r="CM133" s="89"/>
      <c r="CN133" s="89"/>
      <c r="CO133" s="89"/>
      <c r="CP133" s="89"/>
      <c r="CQ133" s="91"/>
      <c r="CR133" s="89"/>
      <c r="CS133" s="89"/>
      <c r="CT133" s="89"/>
      <c r="CU133" s="89"/>
      <c r="CV133" s="89"/>
      <c r="CW133" s="91"/>
      <c r="CX133" s="89"/>
      <c r="CY133" s="89"/>
      <c r="CZ133" s="89"/>
      <c r="DA133" s="89"/>
      <c r="DB133" s="89"/>
      <c r="DC133" s="91"/>
      <c r="DD133" s="89"/>
      <c r="DE133" s="89"/>
      <c r="DF133" s="89"/>
      <c r="DG133" s="89"/>
      <c r="DH133" s="89"/>
      <c r="DI133" s="91"/>
      <c r="DJ133" s="89"/>
      <c r="DK133" s="89"/>
      <c r="DL133" s="89"/>
      <c r="DM133" s="89"/>
      <c r="DN133" s="89"/>
      <c r="DO133" s="91"/>
      <c r="DP133" s="89"/>
      <c r="DQ133" s="89"/>
      <c r="DR133" s="89"/>
      <c r="DS133" s="89"/>
      <c r="DT133" s="89"/>
      <c r="DU133" s="91"/>
      <c r="DV133" s="89"/>
      <c r="DW133" s="89"/>
      <c r="DX133" s="89"/>
      <c r="DY133" s="89"/>
      <c r="DZ133" s="89"/>
      <c r="EA133" s="91"/>
      <c r="EB133" s="89"/>
      <c r="EC133" s="89"/>
      <c r="ED133" s="89"/>
      <c r="EE133" s="89"/>
      <c r="EF133" s="89"/>
      <c r="EG133" s="91"/>
      <c r="EH133" s="89"/>
      <c r="EI133" s="89"/>
      <c r="EJ133" s="89"/>
      <c r="EK133" s="89"/>
      <c r="EL133" s="89"/>
      <c r="EM133" s="91"/>
      <c r="EN133" s="89"/>
      <c r="EO133" s="89"/>
      <c r="EP133" s="89"/>
      <c r="EQ133" s="89"/>
      <c r="ER133" s="89"/>
      <c r="ES133" s="91"/>
      <c r="ET133" s="89"/>
      <c r="EU133" s="89"/>
      <c r="EV133" s="89"/>
      <c r="EW133" s="89"/>
      <c r="EX133" s="89"/>
      <c r="EY133" s="91"/>
      <c r="EZ133" s="89"/>
      <c r="FA133" s="89"/>
      <c r="FB133" s="89"/>
      <c r="FC133" s="89"/>
      <c r="FD133" s="89"/>
      <c r="FE133" s="91"/>
      <c r="FF133" s="89"/>
      <c r="FG133" s="89"/>
      <c r="FH133" s="89"/>
      <c r="FI133" s="89"/>
      <c r="FJ133" s="141"/>
      <c r="FK133" s="143"/>
      <c r="FL133" s="89"/>
      <c r="FM133" s="89"/>
      <c r="FN133" s="89"/>
      <c r="FO133" s="89"/>
      <c r="FP133" s="89"/>
      <c r="FQ133" s="91"/>
      <c r="FR133" s="89"/>
      <c r="FS133" s="89"/>
      <c r="FT133" s="89"/>
      <c r="FU133" s="89"/>
      <c r="FV133" s="314"/>
      <c r="FW133" s="102">
        <f t="shared" ref="FW133" ca="1" si="87">Ccount(AI133:FV134,20)*10/2/1440</f>
        <v>0</v>
      </c>
      <c r="FX133" s="103"/>
      <c r="FY133" s="103"/>
      <c r="FZ133" s="103"/>
      <c r="GA133" s="103"/>
      <c r="GB133" s="103"/>
      <c r="GC133" s="103"/>
      <c r="GD133" s="104"/>
      <c r="GG133" s="299">
        <f t="shared" ca="1" si="63"/>
        <v>0</v>
      </c>
    </row>
    <row r="134" spans="2:189" ht="5.45" customHeight="1">
      <c r="B134" s="85"/>
      <c r="C134" s="86"/>
      <c r="D134" s="86"/>
      <c r="E134" s="86"/>
      <c r="F134" s="86"/>
      <c r="G134" s="86"/>
      <c r="H134" s="87"/>
      <c r="I134" s="199"/>
      <c r="J134" s="200"/>
      <c r="K134" s="200"/>
      <c r="L134" s="200"/>
      <c r="M134" s="200"/>
      <c r="N134" s="201"/>
      <c r="O134" s="68"/>
      <c r="P134" s="69"/>
      <c r="Q134" s="69"/>
      <c r="R134" s="69"/>
      <c r="S134" s="69"/>
      <c r="T134" s="69"/>
      <c r="U134" s="69"/>
      <c r="V134" s="69"/>
      <c r="W134" s="69"/>
      <c r="X134" s="69"/>
      <c r="Y134" s="69"/>
      <c r="Z134" s="69"/>
      <c r="AA134" s="69"/>
      <c r="AB134" s="69"/>
      <c r="AC134" s="69"/>
      <c r="AD134" s="69"/>
      <c r="AE134" s="69"/>
      <c r="AF134" s="69"/>
      <c r="AG134" s="69"/>
      <c r="AH134" s="70"/>
      <c r="AI134" s="110"/>
      <c r="AJ134" s="108"/>
      <c r="AK134" s="108"/>
      <c r="AL134" s="108"/>
      <c r="AM134" s="108"/>
      <c r="AN134" s="108"/>
      <c r="AO134" s="110"/>
      <c r="AP134" s="108"/>
      <c r="AQ134" s="108"/>
      <c r="AR134" s="108"/>
      <c r="AS134" s="108"/>
      <c r="AT134" s="108"/>
      <c r="AU134" s="110"/>
      <c r="AV134" s="108"/>
      <c r="AW134" s="108"/>
      <c r="AX134" s="108"/>
      <c r="AY134" s="108"/>
      <c r="AZ134" s="108"/>
      <c r="BA134" s="110"/>
      <c r="BB134" s="108"/>
      <c r="BC134" s="108"/>
      <c r="BD134" s="108"/>
      <c r="BE134" s="108"/>
      <c r="BF134" s="108"/>
      <c r="BG134" s="110"/>
      <c r="BH134" s="108"/>
      <c r="BI134" s="108"/>
      <c r="BJ134" s="108"/>
      <c r="BK134" s="108"/>
      <c r="BL134" s="188"/>
      <c r="BM134" s="190"/>
      <c r="BN134" s="108"/>
      <c r="BO134" s="108"/>
      <c r="BP134" s="108"/>
      <c r="BQ134" s="108"/>
      <c r="BR134" s="108"/>
      <c r="BS134" s="91"/>
      <c r="BT134" s="89"/>
      <c r="BU134" s="89"/>
      <c r="BV134" s="89"/>
      <c r="BW134" s="89"/>
      <c r="BX134" s="89"/>
      <c r="BY134" s="91"/>
      <c r="BZ134" s="89"/>
      <c r="CA134" s="89"/>
      <c r="CB134" s="89"/>
      <c r="CC134" s="89"/>
      <c r="CD134" s="89"/>
      <c r="CE134" s="91"/>
      <c r="CF134" s="89"/>
      <c r="CG134" s="89"/>
      <c r="CH134" s="89"/>
      <c r="CI134" s="89"/>
      <c r="CJ134" s="89"/>
      <c r="CK134" s="91"/>
      <c r="CL134" s="89"/>
      <c r="CM134" s="89"/>
      <c r="CN134" s="89"/>
      <c r="CO134" s="89"/>
      <c r="CP134" s="89"/>
      <c r="CQ134" s="91"/>
      <c r="CR134" s="89"/>
      <c r="CS134" s="89"/>
      <c r="CT134" s="89"/>
      <c r="CU134" s="89"/>
      <c r="CV134" s="89"/>
      <c r="CW134" s="91"/>
      <c r="CX134" s="89"/>
      <c r="CY134" s="89"/>
      <c r="CZ134" s="89"/>
      <c r="DA134" s="89"/>
      <c r="DB134" s="89"/>
      <c r="DC134" s="91"/>
      <c r="DD134" s="89"/>
      <c r="DE134" s="89"/>
      <c r="DF134" s="89"/>
      <c r="DG134" s="89"/>
      <c r="DH134" s="89"/>
      <c r="DI134" s="91"/>
      <c r="DJ134" s="89"/>
      <c r="DK134" s="89"/>
      <c r="DL134" s="89"/>
      <c r="DM134" s="89"/>
      <c r="DN134" s="89"/>
      <c r="DO134" s="91"/>
      <c r="DP134" s="89"/>
      <c r="DQ134" s="89"/>
      <c r="DR134" s="89"/>
      <c r="DS134" s="89"/>
      <c r="DT134" s="89"/>
      <c r="DU134" s="91"/>
      <c r="DV134" s="89"/>
      <c r="DW134" s="89"/>
      <c r="DX134" s="89"/>
      <c r="DY134" s="89"/>
      <c r="DZ134" s="89"/>
      <c r="EA134" s="91"/>
      <c r="EB134" s="89"/>
      <c r="EC134" s="89"/>
      <c r="ED134" s="89"/>
      <c r="EE134" s="89"/>
      <c r="EF134" s="89"/>
      <c r="EG134" s="91"/>
      <c r="EH134" s="89"/>
      <c r="EI134" s="89"/>
      <c r="EJ134" s="89"/>
      <c r="EK134" s="89"/>
      <c r="EL134" s="89"/>
      <c r="EM134" s="91"/>
      <c r="EN134" s="89"/>
      <c r="EO134" s="89"/>
      <c r="EP134" s="89"/>
      <c r="EQ134" s="89"/>
      <c r="ER134" s="89"/>
      <c r="ES134" s="91"/>
      <c r="ET134" s="89"/>
      <c r="EU134" s="89"/>
      <c r="EV134" s="89"/>
      <c r="EW134" s="89"/>
      <c r="EX134" s="89"/>
      <c r="EY134" s="91"/>
      <c r="EZ134" s="89"/>
      <c r="FA134" s="89"/>
      <c r="FB134" s="89"/>
      <c r="FC134" s="89"/>
      <c r="FD134" s="89"/>
      <c r="FE134" s="91"/>
      <c r="FF134" s="89"/>
      <c r="FG134" s="89"/>
      <c r="FH134" s="89"/>
      <c r="FI134" s="89"/>
      <c r="FJ134" s="141"/>
      <c r="FK134" s="143"/>
      <c r="FL134" s="89"/>
      <c r="FM134" s="89"/>
      <c r="FN134" s="89"/>
      <c r="FO134" s="89"/>
      <c r="FP134" s="89"/>
      <c r="FQ134" s="91"/>
      <c r="FR134" s="89"/>
      <c r="FS134" s="89"/>
      <c r="FT134" s="89"/>
      <c r="FU134" s="89"/>
      <c r="FV134" s="314"/>
      <c r="FW134" s="102"/>
      <c r="FX134" s="103"/>
      <c r="FY134" s="103"/>
      <c r="FZ134" s="103"/>
      <c r="GA134" s="103"/>
      <c r="GB134" s="103"/>
      <c r="GC134" s="103"/>
      <c r="GD134" s="104"/>
      <c r="GG134" s="299"/>
    </row>
    <row r="135" spans="2:189" ht="5.45" customHeight="1">
      <c r="B135" s="85"/>
      <c r="C135" s="86"/>
      <c r="D135" s="86"/>
      <c r="E135" s="86"/>
      <c r="F135" s="86"/>
      <c r="G135" s="86"/>
      <c r="H135" s="87"/>
      <c r="I135" s="199"/>
      <c r="J135" s="200"/>
      <c r="K135" s="200"/>
      <c r="L135" s="200"/>
      <c r="M135" s="200"/>
      <c r="N135" s="201"/>
      <c r="O135" s="192" t="s">
        <v>11</v>
      </c>
      <c r="P135" s="79"/>
      <c r="Q135" s="79"/>
      <c r="R135" s="79"/>
      <c r="S135" s="79"/>
      <c r="T135" s="79"/>
      <c r="U135" s="79"/>
      <c r="V135" s="79"/>
      <c r="W135" s="79"/>
      <c r="X135" s="79"/>
      <c r="Y135" s="79"/>
      <c r="Z135" s="79"/>
      <c r="AA135" s="79"/>
      <c r="AB135" s="79"/>
      <c r="AC135" s="79"/>
      <c r="AD135" s="79"/>
      <c r="AE135" s="79"/>
      <c r="AF135" s="79"/>
      <c r="AG135" s="79"/>
      <c r="AH135" s="80"/>
      <c r="AI135" s="110"/>
      <c r="AJ135" s="108"/>
      <c r="AK135" s="108"/>
      <c r="AL135" s="108"/>
      <c r="AM135" s="108"/>
      <c r="AN135" s="108"/>
      <c r="AO135" s="110"/>
      <c r="AP135" s="108"/>
      <c r="AQ135" s="108"/>
      <c r="AR135" s="108"/>
      <c r="AS135" s="108"/>
      <c r="AT135" s="108"/>
      <c r="AU135" s="110"/>
      <c r="AV135" s="108"/>
      <c r="AW135" s="108"/>
      <c r="AX135" s="108"/>
      <c r="AY135" s="108"/>
      <c r="AZ135" s="108"/>
      <c r="BA135" s="110"/>
      <c r="BB135" s="108"/>
      <c r="BC135" s="108"/>
      <c r="BD135" s="108"/>
      <c r="BE135" s="108"/>
      <c r="BF135" s="108"/>
      <c r="BG135" s="110"/>
      <c r="BH135" s="108"/>
      <c r="BI135" s="108"/>
      <c r="BJ135" s="108"/>
      <c r="BK135" s="108"/>
      <c r="BL135" s="188"/>
      <c r="BM135" s="190"/>
      <c r="BN135" s="108"/>
      <c r="BO135" s="108"/>
      <c r="BP135" s="108"/>
      <c r="BQ135" s="108"/>
      <c r="BR135" s="108"/>
      <c r="BS135" s="91"/>
      <c r="BT135" s="89"/>
      <c r="BU135" s="89"/>
      <c r="BV135" s="89"/>
      <c r="BW135" s="89"/>
      <c r="BX135" s="89"/>
      <c r="BY135" s="91"/>
      <c r="BZ135" s="89"/>
      <c r="CA135" s="89"/>
      <c r="CB135" s="89"/>
      <c r="CC135" s="89"/>
      <c r="CD135" s="89"/>
      <c r="CE135" s="350"/>
      <c r="CF135" s="349"/>
      <c r="CG135" s="349"/>
      <c r="CH135" s="349"/>
      <c r="CI135" s="349"/>
      <c r="CJ135" s="349"/>
      <c r="CK135" s="350"/>
      <c r="CL135" s="349"/>
      <c r="CM135" s="349"/>
      <c r="CN135" s="349"/>
      <c r="CO135" s="349"/>
      <c r="CP135" s="349"/>
      <c r="CQ135" s="350"/>
      <c r="CR135" s="349"/>
      <c r="CS135" s="349"/>
      <c r="CT135" s="349"/>
      <c r="CU135" s="349"/>
      <c r="CV135" s="349"/>
      <c r="CW135" s="350"/>
      <c r="CX135" s="349"/>
      <c r="CY135" s="349"/>
      <c r="CZ135" s="349"/>
      <c r="DA135" s="349"/>
      <c r="DB135" s="349"/>
      <c r="DC135" s="350"/>
      <c r="DD135" s="349"/>
      <c r="DE135" s="349"/>
      <c r="DF135" s="349"/>
      <c r="DG135" s="349"/>
      <c r="DH135" s="349"/>
      <c r="DI135" s="350"/>
      <c r="DJ135" s="349"/>
      <c r="DK135" s="349"/>
      <c r="DL135" s="349"/>
      <c r="DM135" s="349"/>
      <c r="DN135" s="349"/>
      <c r="DO135" s="350"/>
      <c r="DP135" s="349"/>
      <c r="DQ135" s="349"/>
      <c r="DR135" s="349"/>
      <c r="DS135" s="349"/>
      <c r="DT135" s="349"/>
      <c r="DU135" s="350"/>
      <c r="DV135" s="349"/>
      <c r="DW135" s="349"/>
      <c r="DX135" s="349"/>
      <c r="DY135" s="349"/>
      <c r="DZ135" s="349"/>
      <c r="EA135" s="350"/>
      <c r="EB135" s="349"/>
      <c r="EC135" s="349"/>
      <c r="ED135" s="349"/>
      <c r="EE135" s="349"/>
      <c r="EF135" s="349"/>
      <c r="EG135" s="350"/>
      <c r="EH135" s="349"/>
      <c r="EI135" s="349"/>
      <c r="EJ135" s="349"/>
      <c r="EK135" s="349"/>
      <c r="EL135" s="349"/>
      <c r="EM135" s="350"/>
      <c r="EN135" s="349"/>
      <c r="EO135" s="349"/>
      <c r="EP135" s="349"/>
      <c r="EQ135" s="349"/>
      <c r="ER135" s="349"/>
      <c r="ES135" s="350"/>
      <c r="ET135" s="349"/>
      <c r="EU135" s="349"/>
      <c r="EV135" s="349"/>
      <c r="EW135" s="349"/>
      <c r="EX135" s="349"/>
      <c r="EY135" s="350"/>
      <c r="EZ135" s="349"/>
      <c r="FA135" s="349"/>
      <c r="FB135" s="349"/>
      <c r="FC135" s="349"/>
      <c r="FD135" s="349"/>
      <c r="FE135" s="350"/>
      <c r="FF135" s="349"/>
      <c r="FG135" s="349"/>
      <c r="FH135" s="349"/>
      <c r="FI135" s="349"/>
      <c r="FJ135" s="352"/>
      <c r="FK135" s="353"/>
      <c r="FL135" s="349"/>
      <c r="FM135" s="349"/>
      <c r="FN135" s="349"/>
      <c r="FO135" s="349"/>
      <c r="FP135" s="349"/>
      <c r="FQ135" s="350"/>
      <c r="FR135" s="349"/>
      <c r="FS135" s="349"/>
      <c r="FT135" s="349"/>
      <c r="FU135" s="349"/>
      <c r="FV135" s="351"/>
      <c r="FW135" s="102">
        <f t="shared" ref="FW135" ca="1" si="88">Ccount(AI135:FV136,20)*10/2/1440</f>
        <v>0.66666666666666663</v>
      </c>
      <c r="FX135" s="103"/>
      <c r="FY135" s="103"/>
      <c r="FZ135" s="103"/>
      <c r="GA135" s="103"/>
      <c r="GB135" s="103"/>
      <c r="GC135" s="103"/>
      <c r="GD135" s="104"/>
      <c r="GG135" s="299">
        <f t="shared" ca="1" si="65"/>
        <v>0.66666666666666663</v>
      </c>
    </row>
    <row r="136" spans="2:189" ht="5.45" customHeight="1">
      <c r="B136" s="85"/>
      <c r="C136" s="86"/>
      <c r="D136" s="86"/>
      <c r="E136" s="86"/>
      <c r="F136" s="86"/>
      <c r="G136" s="86"/>
      <c r="H136" s="87"/>
      <c r="I136" s="199"/>
      <c r="J136" s="200"/>
      <c r="K136" s="200"/>
      <c r="L136" s="200"/>
      <c r="M136" s="200"/>
      <c r="N136" s="201"/>
      <c r="O136" s="68"/>
      <c r="P136" s="69"/>
      <c r="Q136" s="69"/>
      <c r="R136" s="69"/>
      <c r="S136" s="69"/>
      <c r="T136" s="69"/>
      <c r="U136" s="69"/>
      <c r="V136" s="69"/>
      <c r="W136" s="69"/>
      <c r="X136" s="69"/>
      <c r="Y136" s="69"/>
      <c r="Z136" s="69"/>
      <c r="AA136" s="69"/>
      <c r="AB136" s="69"/>
      <c r="AC136" s="69"/>
      <c r="AD136" s="69"/>
      <c r="AE136" s="69"/>
      <c r="AF136" s="69"/>
      <c r="AG136" s="69"/>
      <c r="AH136" s="70"/>
      <c r="AI136" s="110"/>
      <c r="AJ136" s="108"/>
      <c r="AK136" s="108"/>
      <c r="AL136" s="108"/>
      <c r="AM136" s="108"/>
      <c r="AN136" s="108"/>
      <c r="AO136" s="110"/>
      <c r="AP136" s="108"/>
      <c r="AQ136" s="108"/>
      <c r="AR136" s="108"/>
      <c r="AS136" s="108"/>
      <c r="AT136" s="108"/>
      <c r="AU136" s="110"/>
      <c r="AV136" s="108"/>
      <c r="AW136" s="108"/>
      <c r="AX136" s="108"/>
      <c r="AY136" s="108"/>
      <c r="AZ136" s="108"/>
      <c r="BA136" s="110"/>
      <c r="BB136" s="108"/>
      <c r="BC136" s="108"/>
      <c r="BD136" s="108"/>
      <c r="BE136" s="108"/>
      <c r="BF136" s="108"/>
      <c r="BG136" s="110"/>
      <c r="BH136" s="108"/>
      <c r="BI136" s="108"/>
      <c r="BJ136" s="108"/>
      <c r="BK136" s="108"/>
      <c r="BL136" s="188"/>
      <c r="BM136" s="190"/>
      <c r="BN136" s="108"/>
      <c r="BO136" s="108"/>
      <c r="BP136" s="108"/>
      <c r="BQ136" s="108"/>
      <c r="BR136" s="108"/>
      <c r="BS136" s="91"/>
      <c r="BT136" s="89"/>
      <c r="BU136" s="89"/>
      <c r="BV136" s="89"/>
      <c r="BW136" s="89"/>
      <c r="BX136" s="89"/>
      <c r="BY136" s="91"/>
      <c r="BZ136" s="89"/>
      <c r="CA136" s="89"/>
      <c r="CB136" s="89"/>
      <c r="CC136" s="89"/>
      <c r="CD136" s="89"/>
      <c r="CE136" s="350"/>
      <c r="CF136" s="349"/>
      <c r="CG136" s="349"/>
      <c r="CH136" s="349"/>
      <c r="CI136" s="349"/>
      <c r="CJ136" s="349"/>
      <c r="CK136" s="350"/>
      <c r="CL136" s="349"/>
      <c r="CM136" s="349"/>
      <c r="CN136" s="349"/>
      <c r="CO136" s="349"/>
      <c r="CP136" s="349"/>
      <c r="CQ136" s="350"/>
      <c r="CR136" s="349"/>
      <c r="CS136" s="349"/>
      <c r="CT136" s="349"/>
      <c r="CU136" s="349"/>
      <c r="CV136" s="349"/>
      <c r="CW136" s="350"/>
      <c r="CX136" s="349"/>
      <c r="CY136" s="349"/>
      <c r="CZ136" s="349"/>
      <c r="DA136" s="349"/>
      <c r="DB136" s="349"/>
      <c r="DC136" s="350"/>
      <c r="DD136" s="349"/>
      <c r="DE136" s="349"/>
      <c r="DF136" s="349"/>
      <c r="DG136" s="349"/>
      <c r="DH136" s="349"/>
      <c r="DI136" s="350"/>
      <c r="DJ136" s="349"/>
      <c r="DK136" s="349"/>
      <c r="DL136" s="349"/>
      <c r="DM136" s="349"/>
      <c r="DN136" s="349"/>
      <c r="DO136" s="350"/>
      <c r="DP136" s="349"/>
      <c r="DQ136" s="349"/>
      <c r="DR136" s="349"/>
      <c r="DS136" s="349"/>
      <c r="DT136" s="349"/>
      <c r="DU136" s="350"/>
      <c r="DV136" s="349"/>
      <c r="DW136" s="349"/>
      <c r="DX136" s="349"/>
      <c r="DY136" s="349"/>
      <c r="DZ136" s="349"/>
      <c r="EA136" s="350"/>
      <c r="EB136" s="349"/>
      <c r="EC136" s="349"/>
      <c r="ED136" s="349"/>
      <c r="EE136" s="349"/>
      <c r="EF136" s="349"/>
      <c r="EG136" s="350"/>
      <c r="EH136" s="349"/>
      <c r="EI136" s="349"/>
      <c r="EJ136" s="349"/>
      <c r="EK136" s="349"/>
      <c r="EL136" s="349"/>
      <c r="EM136" s="350"/>
      <c r="EN136" s="349"/>
      <c r="EO136" s="349"/>
      <c r="EP136" s="349"/>
      <c r="EQ136" s="349"/>
      <c r="ER136" s="349"/>
      <c r="ES136" s="350"/>
      <c r="ET136" s="349"/>
      <c r="EU136" s="349"/>
      <c r="EV136" s="349"/>
      <c r="EW136" s="349"/>
      <c r="EX136" s="349"/>
      <c r="EY136" s="350"/>
      <c r="EZ136" s="349"/>
      <c r="FA136" s="349"/>
      <c r="FB136" s="349"/>
      <c r="FC136" s="349"/>
      <c r="FD136" s="349"/>
      <c r="FE136" s="350"/>
      <c r="FF136" s="349"/>
      <c r="FG136" s="349"/>
      <c r="FH136" s="349"/>
      <c r="FI136" s="349"/>
      <c r="FJ136" s="352"/>
      <c r="FK136" s="353"/>
      <c r="FL136" s="349"/>
      <c r="FM136" s="349"/>
      <c r="FN136" s="349"/>
      <c r="FO136" s="349"/>
      <c r="FP136" s="349"/>
      <c r="FQ136" s="350"/>
      <c r="FR136" s="349"/>
      <c r="FS136" s="349"/>
      <c r="FT136" s="349"/>
      <c r="FU136" s="349"/>
      <c r="FV136" s="351"/>
      <c r="FW136" s="102"/>
      <c r="FX136" s="103"/>
      <c r="FY136" s="103"/>
      <c r="FZ136" s="103"/>
      <c r="GA136" s="103"/>
      <c r="GB136" s="103"/>
      <c r="GC136" s="103"/>
      <c r="GD136" s="104"/>
      <c r="GG136" s="299"/>
    </row>
    <row r="137" spans="2:189" ht="5.45" customHeight="1">
      <c r="B137" s="85"/>
      <c r="C137" s="86"/>
      <c r="D137" s="86"/>
      <c r="E137" s="86"/>
      <c r="F137" s="86"/>
      <c r="G137" s="86"/>
      <c r="H137" s="87"/>
      <c r="I137" s="199"/>
      <c r="J137" s="200"/>
      <c r="K137" s="200"/>
      <c r="L137" s="200"/>
      <c r="M137" s="200"/>
      <c r="N137" s="201"/>
      <c r="O137" s="192" t="s">
        <v>12</v>
      </c>
      <c r="P137" s="79"/>
      <c r="Q137" s="79"/>
      <c r="R137" s="79"/>
      <c r="S137" s="79"/>
      <c r="T137" s="79"/>
      <c r="U137" s="79"/>
      <c r="V137" s="79"/>
      <c r="W137" s="79"/>
      <c r="X137" s="79"/>
      <c r="Y137" s="79"/>
      <c r="Z137" s="79"/>
      <c r="AA137" s="79"/>
      <c r="AB137" s="79"/>
      <c r="AC137" s="79"/>
      <c r="AD137" s="79"/>
      <c r="AE137" s="79"/>
      <c r="AF137" s="79"/>
      <c r="AG137" s="79"/>
      <c r="AH137" s="80"/>
      <c r="AI137" s="110"/>
      <c r="AJ137" s="108"/>
      <c r="AK137" s="108"/>
      <c r="AL137" s="108"/>
      <c r="AM137" s="108"/>
      <c r="AN137" s="108"/>
      <c r="AO137" s="110"/>
      <c r="AP137" s="108"/>
      <c r="AQ137" s="108"/>
      <c r="AR137" s="108"/>
      <c r="AS137" s="108"/>
      <c r="AT137" s="108"/>
      <c r="AU137" s="110"/>
      <c r="AV137" s="108"/>
      <c r="AW137" s="108"/>
      <c r="AX137" s="108"/>
      <c r="AY137" s="108"/>
      <c r="AZ137" s="108"/>
      <c r="BA137" s="110"/>
      <c r="BB137" s="108"/>
      <c r="BC137" s="108"/>
      <c r="BD137" s="108"/>
      <c r="BE137" s="108"/>
      <c r="BF137" s="108"/>
      <c r="BG137" s="110"/>
      <c r="BH137" s="108"/>
      <c r="BI137" s="108"/>
      <c r="BJ137" s="108"/>
      <c r="BK137" s="108"/>
      <c r="BL137" s="188"/>
      <c r="BM137" s="190"/>
      <c r="BN137" s="108"/>
      <c r="BO137" s="108"/>
      <c r="BP137" s="108"/>
      <c r="BQ137" s="108"/>
      <c r="BR137" s="108"/>
      <c r="BS137" s="91"/>
      <c r="BT137" s="89"/>
      <c r="BU137" s="89"/>
      <c r="BV137" s="89"/>
      <c r="BW137" s="89"/>
      <c r="BX137" s="89"/>
      <c r="BY137" s="91"/>
      <c r="BZ137" s="89"/>
      <c r="CA137" s="89"/>
      <c r="CB137" s="89"/>
      <c r="CC137" s="89"/>
      <c r="CD137" s="89"/>
      <c r="CE137" s="91"/>
      <c r="CF137" s="89"/>
      <c r="CG137" s="89"/>
      <c r="CH137" s="89"/>
      <c r="CI137" s="89"/>
      <c r="CJ137" s="89"/>
      <c r="CK137" s="91"/>
      <c r="CL137" s="89"/>
      <c r="CM137" s="89"/>
      <c r="CN137" s="89"/>
      <c r="CO137" s="89"/>
      <c r="CP137" s="89"/>
      <c r="CQ137" s="91"/>
      <c r="CR137" s="89"/>
      <c r="CS137" s="89"/>
      <c r="CT137" s="89"/>
      <c r="CU137" s="89"/>
      <c r="CV137" s="89"/>
      <c r="CW137" s="91"/>
      <c r="CX137" s="89"/>
      <c r="CY137" s="89"/>
      <c r="CZ137" s="89"/>
      <c r="DA137" s="89"/>
      <c r="DB137" s="89"/>
      <c r="DC137" s="91"/>
      <c r="DD137" s="89"/>
      <c r="DE137" s="89"/>
      <c r="DF137" s="89"/>
      <c r="DG137" s="89"/>
      <c r="DH137" s="89"/>
      <c r="DI137" s="91"/>
      <c r="DJ137" s="89"/>
      <c r="DK137" s="89"/>
      <c r="DL137" s="89"/>
      <c r="DM137" s="89"/>
      <c r="DN137" s="89"/>
      <c r="DO137" s="91"/>
      <c r="DP137" s="89"/>
      <c r="DQ137" s="89"/>
      <c r="DR137" s="89"/>
      <c r="DS137" s="89"/>
      <c r="DT137" s="89"/>
      <c r="DU137" s="91"/>
      <c r="DV137" s="89"/>
      <c r="DW137" s="89"/>
      <c r="DX137" s="89"/>
      <c r="DY137" s="89"/>
      <c r="DZ137" s="89"/>
      <c r="EA137" s="91"/>
      <c r="EB137" s="89"/>
      <c r="EC137" s="89"/>
      <c r="ED137" s="89"/>
      <c r="EE137" s="89"/>
      <c r="EF137" s="89"/>
      <c r="EG137" s="91"/>
      <c r="EH137" s="89"/>
      <c r="EI137" s="89"/>
      <c r="EJ137" s="89"/>
      <c r="EK137" s="89"/>
      <c r="EL137" s="89"/>
      <c r="EM137" s="91"/>
      <c r="EN137" s="89"/>
      <c r="EO137" s="89"/>
      <c r="EP137" s="89"/>
      <c r="EQ137" s="89"/>
      <c r="ER137" s="89"/>
      <c r="ES137" s="91"/>
      <c r="ET137" s="89"/>
      <c r="EU137" s="89"/>
      <c r="EV137" s="89"/>
      <c r="EW137" s="89"/>
      <c r="EX137" s="89"/>
      <c r="EY137" s="91"/>
      <c r="EZ137" s="89"/>
      <c r="FA137" s="89"/>
      <c r="FB137" s="89"/>
      <c r="FC137" s="89"/>
      <c r="FD137" s="89"/>
      <c r="FE137" s="91"/>
      <c r="FF137" s="89"/>
      <c r="FG137" s="89"/>
      <c r="FH137" s="89"/>
      <c r="FI137" s="89"/>
      <c r="FJ137" s="141"/>
      <c r="FK137" s="143"/>
      <c r="FL137" s="89"/>
      <c r="FM137" s="89"/>
      <c r="FN137" s="89"/>
      <c r="FO137" s="89"/>
      <c r="FP137" s="89"/>
      <c r="FQ137" s="91"/>
      <c r="FR137" s="89"/>
      <c r="FS137" s="89"/>
      <c r="FT137" s="89"/>
      <c r="FU137" s="89"/>
      <c r="FV137" s="314"/>
      <c r="FW137" s="102">
        <f t="shared" ref="FW137" ca="1" si="89">Ccount(AI137:FV138,20)*10/2/1440</f>
        <v>0</v>
      </c>
      <c r="FX137" s="103"/>
      <c r="FY137" s="103"/>
      <c r="FZ137" s="103"/>
      <c r="GA137" s="103"/>
      <c r="GB137" s="103"/>
      <c r="GC137" s="103"/>
      <c r="GD137" s="104"/>
      <c r="GG137" s="299">
        <f t="shared" ca="1" si="67"/>
        <v>0</v>
      </c>
    </row>
    <row r="138" spans="2:189" ht="5.45" customHeight="1">
      <c r="B138" s="88"/>
      <c r="C138" s="47"/>
      <c r="D138" s="47"/>
      <c r="E138" s="47"/>
      <c r="F138" s="47"/>
      <c r="G138" s="47"/>
      <c r="H138" s="48"/>
      <c r="I138" s="229"/>
      <c r="J138" s="230"/>
      <c r="K138" s="230"/>
      <c r="L138" s="230"/>
      <c r="M138" s="230"/>
      <c r="N138" s="231"/>
      <c r="O138" s="68"/>
      <c r="P138" s="69"/>
      <c r="Q138" s="69"/>
      <c r="R138" s="69"/>
      <c r="S138" s="69"/>
      <c r="T138" s="69"/>
      <c r="U138" s="69"/>
      <c r="V138" s="69"/>
      <c r="W138" s="69"/>
      <c r="X138" s="69"/>
      <c r="Y138" s="69"/>
      <c r="Z138" s="69"/>
      <c r="AA138" s="69"/>
      <c r="AB138" s="69"/>
      <c r="AC138" s="69"/>
      <c r="AD138" s="69"/>
      <c r="AE138" s="69"/>
      <c r="AF138" s="69"/>
      <c r="AG138" s="69"/>
      <c r="AH138" s="70"/>
      <c r="AI138" s="228"/>
      <c r="AJ138" s="227"/>
      <c r="AK138" s="227"/>
      <c r="AL138" s="227"/>
      <c r="AM138" s="227"/>
      <c r="AN138" s="227"/>
      <c r="AO138" s="228"/>
      <c r="AP138" s="227"/>
      <c r="AQ138" s="227"/>
      <c r="AR138" s="227"/>
      <c r="AS138" s="227"/>
      <c r="AT138" s="227"/>
      <c r="AU138" s="228"/>
      <c r="AV138" s="227"/>
      <c r="AW138" s="227"/>
      <c r="AX138" s="227"/>
      <c r="AY138" s="227"/>
      <c r="AZ138" s="227"/>
      <c r="BA138" s="228"/>
      <c r="BB138" s="227"/>
      <c r="BC138" s="227"/>
      <c r="BD138" s="227"/>
      <c r="BE138" s="227"/>
      <c r="BF138" s="227"/>
      <c r="BG138" s="228"/>
      <c r="BH138" s="227"/>
      <c r="BI138" s="227"/>
      <c r="BJ138" s="227"/>
      <c r="BK138" s="227"/>
      <c r="BL138" s="244"/>
      <c r="BM138" s="245"/>
      <c r="BN138" s="227"/>
      <c r="BO138" s="227"/>
      <c r="BP138" s="227"/>
      <c r="BQ138" s="227"/>
      <c r="BR138" s="227"/>
      <c r="BS138" s="92"/>
      <c r="BT138" s="90"/>
      <c r="BU138" s="90"/>
      <c r="BV138" s="90"/>
      <c r="BW138" s="90"/>
      <c r="BX138" s="90"/>
      <c r="BY138" s="92"/>
      <c r="BZ138" s="90"/>
      <c r="CA138" s="90"/>
      <c r="CB138" s="90"/>
      <c r="CC138" s="90"/>
      <c r="CD138" s="90"/>
      <c r="CE138" s="92"/>
      <c r="CF138" s="90"/>
      <c r="CG138" s="90"/>
      <c r="CH138" s="90"/>
      <c r="CI138" s="90"/>
      <c r="CJ138" s="90"/>
      <c r="CK138" s="92"/>
      <c r="CL138" s="90"/>
      <c r="CM138" s="90"/>
      <c r="CN138" s="90"/>
      <c r="CO138" s="90"/>
      <c r="CP138" s="90"/>
      <c r="CQ138" s="92"/>
      <c r="CR138" s="90"/>
      <c r="CS138" s="90"/>
      <c r="CT138" s="90"/>
      <c r="CU138" s="90"/>
      <c r="CV138" s="90"/>
      <c r="CW138" s="92"/>
      <c r="CX138" s="90"/>
      <c r="CY138" s="90"/>
      <c r="CZ138" s="90"/>
      <c r="DA138" s="90"/>
      <c r="DB138" s="90"/>
      <c r="DC138" s="92"/>
      <c r="DD138" s="90"/>
      <c r="DE138" s="90"/>
      <c r="DF138" s="90"/>
      <c r="DG138" s="90"/>
      <c r="DH138" s="90"/>
      <c r="DI138" s="92"/>
      <c r="DJ138" s="90"/>
      <c r="DK138" s="90"/>
      <c r="DL138" s="90"/>
      <c r="DM138" s="90"/>
      <c r="DN138" s="90"/>
      <c r="DO138" s="92"/>
      <c r="DP138" s="90"/>
      <c r="DQ138" s="90"/>
      <c r="DR138" s="90"/>
      <c r="DS138" s="90"/>
      <c r="DT138" s="90"/>
      <c r="DU138" s="92"/>
      <c r="DV138" s="90"/>
      <c r="DW138" s="90"/>
      <c r="DX138" s="90"/>
      <c r="DY138" s="90"/>
      <c r="DZ138" s="90"/>
      <c r="EA138" s="92"/>
      <c r="EB138" s="90"/>
      <c r="EC138" s="90"/>
      <c r="ED138" s="90"/>
      <c r="EE138" s="90"/>
      <c r="EF138" s="90"/>
      <c r="EG138" s="92"/>
      <c r="EH138" s="90"/>
      <c r="EI138" s="90"/>
      <c r="EJ138" s="90"/>
      <c r="EK138" s="90"/>
      <c r="EL138" s="90"/>
      <c r="EM138" s="92"/>
      <c r="EN138" s="90"/>
      <c r="EO138" s="90"/>
      <c r="EP138" s="90"/>
      <c r="EQ138" s="90"/>
      <c r="ER138" s="90"/>
      <c r="ES138" s="92"/>
      <c r="ET138" s="90"/>
      <c r="EU138" s="90"/>
      <c r="EV138" s="90"/>
      <c r="EW138" s="90"/>
      <c r="EX138" s="90"/>
      <c r="EY138" s="92"/>
      <c r="EZ138" s="90"/>
      <c r="FA138" s="90"/>
      <c r="FB138" s="90"/>
      <c r="FC138" s="90"/>
      <c r="FD138" s="90"/>
      <c r="FE138" s="92"/>
      <c r="FF138" s="90"/>
      <c r="FG138" s="90"/>
      <c r="FH138" s="90"/>
      <c r="FI138" s="90"/>
      <c r="FJ138" s="242"/>
      <c r="FK138" s="243"/>
      <c r="FL138" s="90"/>
      <c r="FM138" s="90"/>
      <c r="FN138" s="90"/>
      <c r="FO138" s="90"/>
      <c r="FP138" s="90"/>
      <c r="FQ138" s="92"/>
      <c r="FR138" s="90"/>
      <c r="FS138" s="90"/>
      <c r="FT138" s="90"/>
      <c r="FU138" s="90"/>
      <c r="FV138" s="322"/>
      <c r="FW138" s="239"/>
      <c r="FX138" s="240"/>
      <c r="FY138" s="240"/>
      <c r="FZ138" s="240"/>
      <c r="GA138" s="240"/>
      <c r="GB138" s="240"/>
      <c r="GC138" s="240"/>
      <c r="GD138" s="241"/>
      <c r="GG138" s="299"/>
    </row>
    <row r="139" spans="2:189" ht="5.45" customHeight="1">
      <c r="B139" s="84" t="s">
        <v>18</v>
      </c>
      <c r="C139" s="45"/>
      <c r="D139" s="45"/>
      <c r="E139" s="45"/>
      <c r="F139" s="45"/>
      <c r="G139" s="45"/>
      <c r="H139" s="46"/>
      <c r="I139" s="218" t="s">
        <v>72</v>
      </c>
      <c r="J139" s="219"/>
      <c r="K139" s="219"/>
      <c r="L139" s="219"/>
      <c r="M139" s="219"/>
      <c r="N139" s="219"/>
      <c r="O139" s="219"/>
      <c r="P139" s="219"/>
      <c r="Q139" s="219"/>
      <c r="R139" s="219"/>
      <c r="S139" s="219"/>
      <c r="T139" s="219"/>
      <c r="U139" s="219"/>
      <c r="V139" s="219"/>
      <c r="W139" s="219"/>
      <c r="X139" s="219"/>
      <c r="Y139" s="219"/>
      <c r="Z139" s="219"/>
      <c r="AA139" s="219"/>
      <c r="AB139" s="219"/>
      <c r="AC139" s="219"/>
      <c r="AD139" s="219"/>
      <c r="AE139" s="219"/>
      <c r="AF139" s="219"/>
      <c r="AG139" s="219"/>
      <c r="AH139" s="220"/>
      <c r="AI139" s="225"/>
      <c r="AJ139" s="224"/>
      <c r="AK139" s="224"/>
      <c r="AL139" s="224"/>
      <c r="AM139" s="224"/>
      <c r="AN139" s="224"/>
      <c r="AO139" s="225"/>
      <c r="AP139" s="224"/>
      <c r="AQ139" s="224"/>
      <c r="AR139" s="224"/>
      <c r="AS139" s="224"/>
      <c r="AT139" s="224"/>
      <c r="AU139" s="225"/>
      <c r="AV139" s="224"/>
      <c r="AW139" s="224"/>
      <c r="AX139" s="224"/>
      <c r="AY139" s="224"/>
      <c r="AZ139" s="224"/>
      <c r="BA139" s="225"/>
      <c r="BB139" s="224"/>
      <c r="BC139" s="224"/>
      <c r="BD139" s="224"/>
      <c r="BE139" s="224"/>
      <c r="BF139" s="224"/>
      <c r="BG139" s="225"/>
      <c r="BH139" s="224"/>
      <c r="BI139" s="224"/>
      <c r="BJ139" s="224"/>
      <c r="BK139" s="224"/>
      <c r="BL139" s="236"/>
      <c r="BM139" s="237"/>
      <c r="BN139" s="224"/>
      <c r="BO139" s="224"/>
      <c r="BP139" s="224"/>
      <c r="BQ139" s="224"/>
      <c r="BR139" s="224"/>
      <c r="BS139" s="235"/>
      <c r="BT139" s="232"/>
      <c r="BU139" s="232"/>
      <c r="BV139" s="232"/>
      <c r="BW139" s="232"/>
      <c r="BX139" s="232"/>
      <c r="BY139" s="235"/>
      <c r="BZ139" s="232"/>
      <c r="CA139" s="232"/>
      <c r="CB139" s="232"/>
      <c r="CC139" s="232"/>
      <c r="CD139" s="232"/>
      <c r="CE139" s="235"/>
      <c r="CF139" s="232"/>
      <c r="CG139" s="232"/>
      <c r="CH139" s="232"/>
      <c r="CI139" s="232"/>
      <c r="CJ139" s="232"/>
      <c r="CK139" s="235"/>
      <c r="CL139" s="232"/>
      <c r="CM139" s="232"/>
      <c r="CN139" s="252"/>
      <c r="CO139" s="252"/>
      <c r="CP139" s="248"/>
      <c r="CQ139" s="250"/>
      <c r="CR139" s="252"/>
      <c r="CS139" s="252"/>
      <c r="CT139" s="252"/>
      <c r="CU139" s="252"/>
      <c r="CV139" s="248"/>
      <c r="CW139" s="250"/>
      <c r="CX139" s="252"/>
      <c r="CY139" s="252"/>
      <c r="CZ139" s="252"/>
      <c r="DA139" s="252"/>
      <c r="DB139" s="248"/>
      <c r="DC139" s="250"/>
      <c r="DD139" s="252"/>
      <c r="DE139" s="252"/>
      <c r="DF139" s="252"/>
      <c r="DG139" s="252"/>
      <c r="DH139" s="248"/>
      <c r="DI139" s="250"/>
      <c r="DJ139" s="252"/>
      <c r="DK139" s="252"/>
      <c r="DL139" s="252"/>
      <c r="DM139" s="252"/>
      <c r="DN139" s="248"/>
      <c r="DO139" s="250"/>
      <c r="DP139" s="252"/>
      <c r="DQ139" s="252"/>
      <c r="DR139" s="252"/>
      <c r="DS139" s="252"/>
      <c r="DT139" s="248"/>
      <c r="DU139" s="250"/>
      <c r="DV139" s="252"/>
      <c r="DW139" s="252"/>
      <c r="DX139" s="252"/>
      <c r="DY139" s="252"/>
      <c r="DZ139" s="248"/>
      <c r="EA139" s="250"/>
      <c r="EB139" s="252"/>
      <c r="EC139" s="252"/>
      <c r="ED139" s="252"/>
      <c r="EE139" s="252"/>
      <c r="EF139" s="248"/>
      <c r="EG139" s="250"/>
      <c r="EH139" s="252"/>
      <c r="EI139" s="252"/>
      <c r="EJ139" s="252"/>
      <c r="EK139" s="252"/>
      <c r="EL139" s="248"/>
      <c r="EM139" s="250"/>
      <c r="EN139" s="252"/>
      <c r="EO139" s="252"/>
      <c r="EP139" s="252"/>
      <c r="EQ139" s="252"/>
      <c r="ER139" s="248"/>
      <c r="ES139" s="250"/>
      <c r="ET139" s="252"/>
      <c r="EU139" s="252"/>
      <c r="EV139" s="252"/>
      <c r="EW139" s="252"/>
      <c r="EX139" s="248"/>
      <c r="EY139" s="250"/>
      <c r="EZ139" s="252"/>
      <c r="FA139" s="252"/>
      <c r="FB139" s="252"/>
      <c r="FC139" s="252"/>
      <c r="FD139" s="248"/>
      <c r="FE139" s="250"/>
      <c r="FF139" s="252"/>
      <c r="FG139" s="252"/>
      <c r="FH139" s="252"/>
      <c r="FI139" s="252"/>
      <c r="FJ139" s="246"/>
      <c r="FK139" s="234"/>
      <c r="FL139" s="232"/>
      <c r="FM139" s="232"/>
      <c r="FN139" s="232"/>
      <c r="FO139" s="232"/>
      <c r="FP139" s="232"/>
      <c r="FQ139" s="235"/>
      <c r="FR139" s="232"/>
      <c r="FS139" s="232"/>
      <c r="FT139" s="232"/>
      <c r="FU139" s="232"/>
      <c r="FV139" s="313"/>
      <c r="FW139" s="206">
        <f t="shared" ref="FW139" ca="1" si="90">Ccount(AI139:FV140,20)*10/2/1440</f>
        <v>0</v>
      </c>
      <c r="FX139" s="207"/>
      <c r="FY139" s="207"/>
      <c r="FZ139" s="207"/>
      <c r="GA139" s="207"/>
      <c r="GB139" s="207"/>
      <c r="GC139" s="207"/>
      <c r="GD139" s="208"/>
      <c r="GG139" s="299">
        <f t="shared" ref="GG139" ca="1" si="91">Ccount(AI139:FV140,20)*10/2/1440</f>
        <v>0</v>
      </c>
    </row>
    <row r="140" spans="2:189" ht="5.45" customHeight="1">
      <c r="B140" s="85"/>
      <c r="C140" s="86"/>
      <c r="D140" s="86"/>
      <c r="E140" s="86"/>
      <c r="F140" s="86"/>
      <c r="G140" s="86"/>
      <c r="H140" s="87"/>
      <c r="I140" s="221"/>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c r="AG140" s="222"/>
      <c r="AH140" s="223"/>
      <c r="AI140" s="110"/>
      <c r="AJ140" s="108"/>
      <c r="AK140" s="108"/>
      <c r="AL140" s="108"/>
      <c r="AM140" s="108"/>
      <c r="AN140" s="108"/>
      <c r="AO140" s="110"/>
      <c r="AP140" s="108"/>
      <c r="AQ140" s="108"/>
      <c r="AR140" s="108"/>
      <c r="AS140" s="108"/>
      <c r="AT140" s="108"/>
      <c r="AU140" s="110"/>
      <c r="AV140" s="108"/>
      <c r="AW140" s="108"/>
      <c r="AX140" s="108"/>
      <c r="AY140" s="108"/>
      <c r="AZ140" s="108"/>
      <c r="BA140" s="110"/>
      <c r="BB140" s="108"/>
      <c r="BC140" s="108"/>
      <c r="BD140" s="108"/>
      <c r="BE140" s="108"/>
      <c r="BF140" s="108"/>
      <c r="BG140" s="110"/>
      <c r="BH140" s="108"/>
      <c r="BI140" s="108"/>
      <c r="BJ140" s="108"/>
      <c r="BK140" s="108"/>
      <c r="BL140" s="188"/>
      <c r="BM140" s="190"/>
      <c r="BN140" s="108"/>
      <c r="BO140" s="108"/>
      <c r="BP140" s="108"/>
      <c r="BQ140" s="108"/>
      <c r="BR140" s="108"/>
      <c r="BS140" s="91"/>
      <c r="BT140" s="89"/>
      <c r="BU140" s="89"/>
      <c r="BV140" s="89"/>
      <c r="BW140" s="89"/>
      <c r="BX140" s="89"/>
      <c r="BY140" s="91"/>
      <c r="BZ140" s="89"/>
      <c r="CA140" s="89"/>
      <c r="CB140" s="89"/>
      <c r="CC140" s="89"/>
      <c r="CD140" s="89"/>
      <c r="CE140" s="91"/>
      <c r="CF140" s="89"/>
      <c r="CG140" s="89"/>
      <c r="CH140" s="89"/>
      <c r="CI140" s="89"/>
      <c r="CJ140" s="89"/>
      <c r="CK140" s="91"/>
      <c r="CL140" s="89"/>
      <c r="CM140" s="89"/>
      <c r="CN140" s="253"/>
      <c r="CO140" s="253"/>
      <c r="CP140" s="249"/>
      <c r="CQ140" s="251"/>
      <c r="CR140" s="253"/>
      <c r="CS140" s="253"/>
      <c r="CT140" s="253"/>
      <c r="CU140" s="253"/>
      <c r="CV140" s="249"/>
      <c r="CW140" s="251"/>
      <c r="CX140" s="253"/>
      <c r="CY140" s="253"/>
      <c r="CZ140" s="253"/>
      <c r="DA140" s="253"/>
      <c r="DB140" s="249"/>
      <c r="DC140" s="251"/>
      <c r="DD140" s="253"/>
      <c r="DE140" s="253"/>
      <c r="DF140" s="253"/>
      <c r="DG140" s="253"/>
      <c r="DH140" s="249"/>
      <c r="DI140" s="251"/>
      <c r="DJ140" s="253"/>
      <c r="DK140" s="253"/>
      <c r="DL140" s="253"/>
      <c r="DM140" s="253"/>
      <c r="DN140" s="249"/>
      <c r="DO140" s="251"/>
      <c r="DP140" s="253"/>
      <c r="DQ140" s="253"/>
      <c r="DR140" s="253"/>
      <c r="DS140" s="253"/>
      <c r="DT140" s="249"/>
      <c r="DU140" s="251"/>
      <c r="DV140" s="253"/>
      <c r="DW140" s="253"/>
      <c r="DX140" s="253"/>
      <c r="DY140" s="253"/>
      <c r="DZ140" s="249"/>
      <c r="EA140" s="251"/>
      <c r="EB140" s="253"/>
      <c r="EC140" s="253"/>
      <c r="ED140" s="253"/>
      <c r="EE140" s="253"/>
      <c r="EF140" s="249"/>
      <c r="EG140" s="251"/>
      <c r="EH140" s="253"/>
      <c r="EI140" s="253"/>
      <c r="EJ140" s="253"/>
      <c r="EK140" s="253"/>
      <c r="EL140" s="249"/>
      <c r="EM140" s="251"/>
      <c r="EN140" s="253"/>
      <c r="EO140" s="253"/>
      <c r="EP140" s="253"/>
      <c r="EQ140" s="253"/>
      <c r="ER140" s="249"/>
      <c r="ES140" s="251"/>
      <c r="ET140" s="253"/>
      <c r="EU140" s="253"/>
      <c r="EV140" s="253"/>
      <c r="EW140" s="253"/>
      <c r="EX140" s="249"/>
      <c r="EY140" s="251"/>
      <c r="EZ140" s="253"/>
      <c r="FA140" s="253"/>
      <c r="FB140" s="253"/>
      <c r="FC140" s="253"/>
      <c r="FD140" s="249"/>
      <c r="FE140" s="251"/>
      <c r="FF140" s="253"/>
      <c r="FG140" s="253"/>
      <c r="FH140" s="253"/>
      <c r="FI140" s="253"/>
      <c r="FJ140" s="247"/>
      <c r="FK140" s="143"/>
      <c r="FL140" s="89"/>
      <c r="FM140" s="89"/>
      <c r="FN140" s="89"/>
      <c r="FO140" s="89"/>
      <c r="FP140" s="89"/>
      <c r="FQ140" s="91"/>
      <c r="FR140" s="89"/>
      <c r="FS140" s="89"/>
      <c r="FT140" s="89"/>
      <c r="FU140" s="89"/>
      <c r="FV140" s="314"/>
      <c r="FW140" s="102"/>
      <c r="FX140" s="103"/>
      <c r="FY140" s="103"/>
      <c r="FZ140" s="103"/>
      <c r="GA140" s="103"/>
      <c r="GB140" s="103"/>
      <c r="GC140" s="103"/>
      <c r="GD140" s="104"/>
      <c r="GG140" s="299"/>
    </row>
    <row r="141" spans="2:189" ht="5.45" customHeight="1">
      <c r="B141" s="85"/>
      <c r="C141" s="86"/>
      <c r="D141" s="86"/>
      <c r="E141" s="86"/>
      <c r="F141" s="86"/>
      <c r="G141" s="86"/>
      <c r="H141" s="87"/>
      <c r="I141" s="209" t="s">
        <v>8</v>
      </c>
      <c r="J141" s="210"/>
      <c r="K141" s="210"/>
      <c r="L141" s="210"/>
      <c r="M141" s="210"/>
      <c r="N141" s="211"/>
      <c r="O141" s="218" t="s">
        <v>3</v>
      </c>
      <c r="P141" s="219"/>
      <c r="Q141" s="219"/>
      <c r="R141" s="219"/>
      <c r="S141" s="219"/>
      <c r="T141" s="219"/>
      <c r="U141" s="219"/>
      <c r="V141" s="219"/>
      <c r="W141" s="219"/>
      <c r="X141" s="219"/>
      <c r="Y141" s="219"/>
      <c r="Z141" s="219"/>
      <c r="AA141" s="219"/>
      <c r="AB141" s="219"/>
      <c r="AC141" s="219"/>
      <c r="AD141" s="219"/>
      <c r="AE141" s="219"/>
      <c r="AF141" s="219"/>
      <c r="AG141" s="219"/>
      <c r="AH141" s="220"/>
      <c r="AI141" s="110"/>
      <c r="AJ141" s="108"/>
      <c r="AK141" s="108"/>
      <c r="AL141" s="108"/>
      <c r="AM141" s="108"/>
      <c r="AN141" s="108"/>
      <c r="AO141" s="110"/>
      <c r="AP141" s="108"/>
      <c r="AQ141" s="108"/>
      <c r="AR141" s="108"/>
      <c r="AS141" s="108"/>
      <c r="AT141" s="108"/>
      <c r="AU141" s="110"/>
      <c r="AV141" s="108"/>
      <c r="AW141" s="108"/>
      <c r="AX141" s="108"/>
      <c r="AY141" s="108"/>
      <c r="AZ141" s="108"/>
      <c r="BA141" s="110"/>
      <c r="BB141" s="108"/>
      <c r="BC141" s="108"/>
      <c r="BD141" s="108"/>
      <c r="BE141" s="108"/>
      <c r="BF141" s="108"/>
      <c r="BG141" s="110"/>
      <c r="BH141" s="108"/>
      <c r="BI141" s="108"/>
      <c r="BJ141" s="108"/>
      <c r="BK141" s="108"/>
      <c r="BL141" s="188"/>
      <c r="BM141" s="190"/>
      <c r="BN141" s="108"/>
      <c r="BO141" s="108"/>
      <c r="BP141" s="108"/>
      <c r="BQ141" s="108"/>
      <c r="BR141" s="108"/>
      <c r="BS141" s="91"/>
      <c r="BT141" s="89"/>
      <c r="BU141" s="89"/>
      <c r="BV141" s="89"/>
      <c r="BW141" s="89"/>
      <c r="BX141" s="89"/>
      <c r="BY141" s="91"/>
      <c r="BZ141" s="89"/>
      <c r="CA141" s="89"/>
      <c r="CB141" s="89"/>
      <c r="CC141" s="89"/>
      <c r="CD141" s="89"/>
      <c r="CE141" s="350"/>
      <c r="CF141" s="349"/>
      <c r="CG141" s="349"/>
      <c r="CH141" s="349"/>
      <c r="CI141" s="349"/>
      <c r="CJ141" s="349"/>
      <c r="CK141" s="350"/>
      <c r="CL141" s="349"/>
      <c r="CM141" s="349"/>
      <c r="CN141" s="349"/>
      <c r="CO141" s="349"/>
      <c r="CP141" s="349"/>
      <c r="CQ141" s="350"/>
      <c r="CR141" s="349"/>
      <c r="CS141" s="349"/>
      <c r="CT141" s="349"/>
      <c r="CU141" s="349"/>
      <c r="CV141" s="349"/>
      <c r="CW141" s="350"/>
      <c r="CX141" s="349"/>
      <c r="CY141" s="349"/>
      <c r="CZ141" s="349"/>
      <c r="DA141" s="349"/>
      <c r="DB141" s="349"/>
      <c r="DC141" s="350"/>
      <c r="DD141" s="349"/>
      <c r="DE141" s="349"/>
      <c r="DF141" s="349"/>
      <c r="DG141" s="349"/>
      <c r="DH141" s="349"/>
      <c r="DI141" s="350"/>
      <c r="DJ141" s="349"/>
      <c r="DK141" s="349"/>
      <c r="DL141" s="349"/>
      <c r="DM141" s="349"/>
      <c r="DN141" s="349"/>
      <c r="DO141" s="350"/>
      <c r="DP141" s="349"/>
      <c r="DQ141" s="349"/>
      <c r="DR141" s="349"/>
      <c r="DS141" s="349"/>
      <c r="DT141" s="349"/>
      <c r="DU141" s="350"/>
      <c r="DV141" s="349"/>
      <c r="DW141" s="349"/>
      <c r="DX141" s="349"/>
      <c r="DY141" s="349"/>
      <c r="DZ141" s="349"/>
      <c r="EA141" s="350"/>
      <c r="EB141" s="349"/>
      <c r="EC141" s="349"/>
      <c r="ED141" s="349"/>
      <c r="EE141" s="349"/>
      <c r="EF141" s="349"/>
      <c r="EG141" s="350"/>
      <c r="EH141" s="349"/>
      <c r="EI141" s="349"/>
      <c r="EJ141" s="349"/>
      <c r="EK141" s="349"/>
      <c r="EL141" s="349"/>
      <c r="EM141" s="350"/>
      <c r="EN141" s="349"/>
      <c r="EO141" s="349"/>
      <c r="EP141" s="349"/>
      <c r="EQ141" s="349"/>
      <c r="ER141" s="349"/>
      <c r="ES141" s="350"/>
      <c r="ET141" s="349"/>
      <c r="EU141" s="349"/>
      <c r="EV141" s="349"/>
      <c r="EW141" s="349"/>
      <c r="EX141" s="349"/>
      <c r="EY141" s="350"/>
      <c r="EZ141" s="349"/>
      <c r="FA141" s="349"/>
      <c r="FB141" s="349"/>
      <c r="FC141" s="349"/>
      <c r="FD141" s="349"/>
      <c r="FE141" s="350"/>
      <c r="FF141" s="349"/>
      <c r="FG141" s="349"/>
      <c r="FH141" s="349"/>
      <c r="FI141" s="349"/>
      <c r="FJ141" s="352"/>
      <c r="FK141" s="353"/>
      <c r="FL141" s="349"/>
      <c r="FM141" s="349"/>
      <c r="FN141" s="349"/>
      <c r="FO141" s="349"/>
      <c r="FP141" s="349"/>
      <c r="FQ141" s="350"/>
      <c r="FR141" s="349"/>
      <c r="FS141" s="349"/>
      <c r="FT141" s="349"/>
      <c r="FU141" s="349"/>
      <c r="FV141" s="351"/>
      <c r="FW141" s="102">
        <f t="shared" ref="FW141" ca="1" si="92">Ccount(AI141:FV142,20)*10/2/1440</f>
        <v>0.66666666666666663</v>
      </c>
      <c r="FX141" s="103"/>
      <c r="FY141" s="103"/>
      <c r="FZ141" s="103"/>
      <c r="GA141" s="103"/>
      <c r="GB141" s="103"/>
      <c r="GC141" s="103"/>
      <c r="GD141" s="104"/>
      <c r="GG141" s="299">
        <f t="shared" ref="GG141" ca="1" si="93">Ccount(BM141:FJ142,20)*10/2/1440</f>
        <v>0.58333333333333337</v>
      </c>
    </row>
    <row r="142" spans="2:189" ht="5.45" customHeight="1">
      <c r="B142" s="85"/>
      <c r="C142" s="86"/>
      <c r="D142" s="86"/>
      <c r="E142" s="86"/>
      <c r="F142" s="86"/>
      <c r="G142" s="86"/>
      <c r="H142" s="87"/>
      <c r="I142" s="212"/>
      <c r="J142" s="213"/>
      <c r="K142" s="213"/>
      <c r="L142" s="213"/>
      <c r="M142" s="213"/>
      <c r="N142" s="214"/>
      <c r="O142" s="221"/>
      <c r="P142" s="222"/>
      <c r="Q142" s="222"/>
      <c r="R142" s="222"/>
      <c r="S142" s="222"/>
      <c r="T142" s="222"/>
      <c r="U142" s="222"/>
      <c r="V142" s="222"/>
      <c r="W142" s="222"/>
      <c r="X142" s="222"/>
      <c r="Y142" s="222"/>
      <c r="Z142" s="222"/>
      <c r="AA142" s="222"/>
      <c r="AB142" s="222"/>
      <c r="AC142" s="222"/>
      <c r="AD142" s="222"/>
      <c r="AE142" s="222"/>
      <c r="AF142" s="222"/>
      <c r="AG142" s="222"/>
      <c r="AH142" s="223"/>
      <c r="AI142" s="110"/>
      <c r="AJ142" s="108"/>
      <c r="AK142" s="108"/>
      <c r="AL142" s="108"/>
      <c r="AM142" s="108"/>
      <c r="AN142" s="108"/>
      <c r="AO142" s="110"/>
      <c r="AP142" s="108"/>
      <c r="AQ142" s="108"/>
      <c r="AR142" s="108"/>
      <c r="AS142" s="108"/>
      <c r="AT142" s="108"/>
      <c r="AU142" s="110"/>
      <c r="AV142" s="108"/>
      <c r="AW142" s="108"/>
      <c r="AX142" s="108"/>
      <c r="AY142" s="108"/>
      <c r="AZ142" s="108"/>
      <c r="BA142" s="110"/>
      <c r="BB142" s="108"/>
      <c r="BC142" s="108"/>
      <c r="BD142" s="108"/>
      <c r="BE142" s="108"/>
      <c r="BF142" s="108"/>
      <c r="BG142" s="110"/>
      <c r="BH142" s="108"/>
      <c r="BI142" s="108"/>
      <c r="BJ142" s="108"/>
      <c r="BK142" s="108"/>
      <c r="BL142" s="188"/>
      <c r="BM142" s="190"/>
      <c r="BN142" s="108"/>
      <c r="BO142" s="108"/>
      <c r="BP142" s="108"/>
      <c r="BQ142" s="108"/>
      <c r="BR142" s="108"/>
      <c r="BS142" s="91"/>
      <c r="BT142" s="89"/>
      <c r="BU142" s="89"/>
      <c r="BV142" s="89"/>
      <c r="BW142" s="89"/>
      <c r="BX142" s="89"/>
      <c r="BY142" s="91"/>
      <c r="BZ142" s="89"/>
      <c r="CA142" s="89"/>
      <c r="CB142" s="89"/>
      <c r="CC142" s="89"/>
      <c r="CD142" s="89"/>
      <c r="CE142" s="350"/>
      <c r="CF142" s="349"/>
      <c r="CG142" s="349"/>
      <c r="CH142" s="349"/>
      <c r="CI142" s="349"/>
      <c r="CJ142" s="349"/>
      <c r="CK142" s="350"/>
      <c r="CL142" s="349"/>
      <c r="CM142" s="349"/>
      <c r="CN142" s="349"/>
      <c r="CO142" s="349"/>
      <c r="CP142" s="349"/>
      <c r="CQ142" s="350"/>
      <c r="CR142" s="349"/>
      <c r="CS142" s="349"/>
      <c r="CT142" s="349"/>
      <c r="CU142" s="349"/>
      <c r="CV142" s="349"/>
      <c r="CW142" s="350"/>
      <c r="CX142" s="349"/>
      <c r="CY142" s="349"/>
      <c r="CZ142" s="349"/>
      <c r="DA142" s="349"/>
      <c r="DB142" s="349"/>
      <c r="DC142" s="350"/>
      <c r="DD142" s="349"/>
      <c r="DE142" s="349"/>
      <c r="DF142" s="349"/>
      <c r="DG142" s="349"/>
      <c r="DH142" s="349"/>
      <c r="DI142" s="350"/>
      <c r="DJ142" s="349"/>
      <c r="DK142" s="349"/>
      <c r="DL142" s="349"/>
      <c r="DM142" s="349"/>
      <c r="DN142" s="349"/>
      <c r="DO142" s="350"/>
      <c r="DP142" s="349"/>
      <c r="DQ142" s="349"/>
      <c r="DR142" s="349"/>
      <c r="DS142" s="349"/>
      <c r="DT142" s="349"/>
      <c r="DU142" s="350"/>
      <c r="DV142" s="349"/>
      <c r="DW142" s="349"/>
      <c r="DX142" s="349"/>
      <c r="DY142" s="349"/>
      <c r="DZ142" s="349"/>
      <c r="EA142" s="350"/>
      <c r="EB142" s="349"/>
      <c r="EC142" s="349"/>
      <c r="ED142" s="349"/>
      <c r="EE142" s="349"/>
      <c r="EF142" s="349"/>
      <c r="EG142" s="350"/>
      <c r="EH142" s="349"/>
      <c r="EI142" s="349"/>
      <c r="EJ142" s="349"/>
      <c r="EK142" s="349"/>
      <c r="EL142" s="349"/>
      <c r="EM142" s="350"/>
      <c r="EN142" s="349"/>
      <c r="EO142" s="349"/>
      <c r="EP142" s="349"/>
      <c r="EQ142" s="349"/>
      <c r="ER142" s="349"/>
      <c r="ES142" s="350"/>
      <c r="ET142" s="349"/>
      <c r="EU142" s="349"/>
      <c r="EV142" s="349"/>
      <c r="EW142" s="349"/>
      <c r="EX142" s="349"/>
      <c r="EY142" s="350"/>
      <c r="EZ142" s="349"/>
      <c r="FA142" s="349"/>
      <c r="FB142" s="349"/>
      <c r="FC142" s="349"/>
      <c r="FD142" s="349"/>
      <c r="FE142" s="350"/>
      <c r="FF142" s="349"/>
      <c r="FG142" s="349"/>
      <c r="FH142" s="349"/>
      <c r="FI142" s="349"/>
      <c r="FJ142" s="352"/>
      <c r="FK142" s="353"/>
      <c r="FL142" s="349"/>
      <c r="FM142" s="349"/>
      <c r="FN142" s="349"/>
      <c r="FO142" s="349"/>
      <c r="FP142" s="349"/>
      <c r="FQ142" s="350"/>
      <c r="FR142" s="349"/>
      <c r="FS142" s="349"/>
      <c r="FT142" s="349"/>
      <c r="FU142" s="349"/>
      <c r="FV142" s="351"/>
      <c r="FW142" s="102"/>
      <c r="FX142" s="103"/>
      <c r="FY142" s="103"/>
      <c r="FZ142" s="103"/>
      <c r="GA142" s="103"/>
      <c r="GB142" s="103"/>
      <c r="GC142" s="103"/>
      <c r="GD142" s="104"/>
      <c r="GG142" s="299"/>
    </row>
    <row r="143" spans="2:189" ht="5.45" customHeight="1">
      <c r="B143" s="85"/>
      <c r="C143" s="86"/>
      <c r="D143" s="86"/>
      <c r="E143" s="86"/>
      <c r="F143" s="86"/>
      <c r="G143" s="86"/>
      <c r="H143" s="87"/>
      <c r="I143" s="212"/>
      <c r="J143" s="213"/>
      <c r="K143" s="213"/>
      <c r="L143" s="213"/>
      <c r="M143" s="213"/>
      <c r="N143" s="214"/>
      <c r="O143" s="192" t="s">
        <v>4</v>
      </c>
      <c r="P143" s="79"/>
      <c r="Q143" s="79"/>
      <c r="R143" s="79"/>
      <c r="S143" s="79"/>
      <c r="T143" s="79"/>
      <c r="U143" s="79"/>
      <c r="V143" s="79"/>
      <c r="W143" s="79"/>
      <c r="X143" s="79"/>
      <c r="Y143" s="79"/>
      <c r="Z143" s="79"/>
      <c r="AA143" s="79"/>
      <c r="AB143" s="79"/>
      <c r="AC143" s="79"/>
      <c r="AD143" s="79"/>
      <c r="AE143" s="79"/>
      <c r="AF143" s="79"/>
      <c r="AG143" s="79"/>
      <c r="AH143" s="80"/>
      <c r="AI143" s="110"/>
      <c r="AJ143" s="108"/>
      <c r="AK143" s="108"/>
      <c r="AL143" s="108"/>
      <c r="AM143" s="108"/>
      <c r="AN143" s="108"/>
      <c r="AO143" s="110"/>
      <c r="AP143" s="108"/>
      <c r="AQ143" s="108"/>
      <c r="AR143" s="108"/>
      <c r="AS143" s="108"/>
      <c r="AT143" s="108"/>
      <c r="AU143" s="110"/>
      <c r="AV143" s="108"/>
      <c r="AW143" s="108"/>
      <c r="AX143" s="108"/>
      <c r="AY143" s="108"/>
      <c r="AZ143" s="108"/>
      <c r="BA143" s="110"/>
      <c r="BB143" s="108"/>
      <c r="BC143" s="108"/>
      <c r="BD143" s="108"/>
      <c r="BE143" s="108"/>
      <c r="BF143" s="108"/>
      <c r="BG143" s="110"/>
      <c r="BH143" s="108"/>
      <c r="BI143" s="108"/>
      <c r="BJ143" s="108"/>
      <c r="BK143" s="108"/>
      <c r="BL143" s="188"/>
      <c r="BM143" s="190"/>
      <c r="BN143" s="108"/>
      <c r="BO143" s="108"/>
      <c r="BP143" s="108"/>
      <c r="BQ143" s="108"/>
      <c r="BR143" s="108"/>
      <c r="BS143" s="91"/>
      <c r="BT143" s="89"/>
      <c r="BU143" s="89"/>
      <c r="BV143" s="89"/>
      <c r="BW143" s="89"/>
      <c r="BX143" s="89"/>
      <c r="BY143" s="91"/>
      <c r="BZ143" s="89"/>
      <c r="CA143" s="89"/>
      <c r="CB143" s="89"/>
      <c r="CC143" s="89"/>
      <c r="CD143" s="89"/>
      <c r="CE143" s="350"/>
      <c r="CF143" s="349"/>
      <c r="CG143" s="349"/>
      <c r="CH143" s="349"/>
      <c r="CI143" s="349"/>
      <c r="CJ143" s="349"/>
      <c r="CK143" s="350"/>
      <c r="CL143" s="349"/>
      <c r="CM143" s="349"/>
      <c r="CN143" s="349"/>
      <c r="CO143" s="349"/>
      <c r="CP143" s="349"/>
      <c r="CQ143" s="350"/>
      <c r="CR143" s="349"/>
      <c r="CS143" s="349"/>
      <c r="CT143" s="349"/>
      <c r="CU143" s="349"/>
      <c r="CV143" s="349"/>
      <c r="CW143" s="350"/>
      <c r="CX143" s="349"/>
      <c r="CY143" s="349"/>
      <c r="CZ143" s="349"/>
      <c r="DA143" s="349"/>
      <c r="DB143" s="349"/>
      <c r="DC143" s="350"/>
      <c r="DD143" s="349"/>
      <c r="DE143" s="349"/>
      <c r="DF143" s="349"/>
      <c r="DG143" s="349"/>
      <c r="DH143" s="349"/>
      <c r="DI143" s="350"/>
      <c r="DJ143" s="349"/>
      <c r="DK143" s="349"/>
      <c r="DL143" s="349"/>
      <c r="DM143" s="349"/>
      <c r="DN143" s="349"/>
      <c r="DO143" s="350"/>
      <c r="DP143" s="349"/>
      <c r="DQ143" s="349"/>
      <c r="DR143" s="349"/>
      <c r="DS143" s="349"/>
      <c r="DT143" s="349"/>
      <c r="DU143" s="350"/>
      <c r="DV143" s="349"/>
      <c r="DW143" s="349"/>
      <c r="DX143" s="349"/>
      <c r="DY143" s="349"/>
      <c r="DZ143" s="349"/>
      <c r="EA143" s="350"/>
      <c r="EB143" s="349"/>
      <c r="EC143" s="349"/>
      <c r="ED143" s="349"/>
      <c r="EE143" s="349"/>
      <c r="EF143" s="349"/>
      <c r="EG143" s="350"/>
      <c r="EH143" s="349"/>
      <c r="EI143" s="349"/>
      <c r="EJ143" s="349"/>
      <c r="EK143" s="349"/>
      <c r="EL143" s="349"/>
      <c r="EM143" s="350"/>
      <c r="EN143" s="349"/>
      <c r="EO143" s="349"/>
      <c r="EP143" s="349"/>
      <c r="EQ143" s="349"/>
      <c r="ER143" s="349"/>
      <c r="ES143" s="350"/>
      <c r="ET143" s="349"/>
      <c r="EU143" s="349"/>
      <c r="EV143" s="349"/>
      <c r="EW143" s="349"/>
      <c r="EX143" s="349"/>
      <c r="EY143" s="350"/>
      <c r="EZ143" s="349"/>
      <c r="FA143" s="349"/>
      <c r="FB143" s="349"/>
      <c r="FC143" s="349"/>
      <c r="FD143" s="349"/>
      <c r="FE143" s="350"/>
      <c r="FF143" s="349"/>
      <c r="FG143" s="349"/>
      <c r="FH143" s="349"/>
      <c r="FI143" s="349"/>
      <c r="FJ143" s="352"/>
      <c r="FK143" s="353"/>
      <c r="FL143" s="349"/>
      <c r="FM143" s="349"/>
      <c r="FN143" s="349"/>
      <c r="FO143" s="349"/>
      <c r="FP143" s="349"/>
      <c r="FQ143" s="350"/>
      <c r="FR143" s="349"/>
      <c r="FS143" s="349"/>
      <c r="FT143" s="349"/>
      <c r="FU143" s="349"/>
      <c r="FV143" s="351"/>
      <c r="FW143" s="102">
        <f t="shared" ref="FW143" ca="1" si="94">Ccount(AI143:FV144,20)*10/2/1440</f>
        <v>0.66666666666666663</v>
      </c>
      <c r="FX143" s="103"/>
      <c r="FY143" s="103"/>
      <c r="FZ143" s="103"/>
      <c r="GA143" s="103"/>
      <c r="GB143" s="103"/>
      <c r="GC143" s="103"/>
      <c r="GD143" s="104"/>
      <c r="GG143" s="299">
        <f t="shared" ref="GG143" ca="1" si="95">Ccount(AI143:FV144,20)*10/2/1440</f>
        <v>0.66666666666666663</v>
      </c>
    </row>
    <row r="144" spans="2:189" ht="5.45" customHeight="1">
      <c r="B144" s="85"/>
      <c r="C144" s="86"/>
      <c r="D144" s="86"/>
      <c r="E144" s="86"/>
      <c r="F144" s="86"/>
      <c r="G144" s="86"/>
      <c r="H144" s="87"/>
      <c r="I144" s="212"/>
      <c r="J144" s="213"/>
      <c r="K144" s="213"/>
      <c r="L144" s="213"/>
      <c r="M144" s="213"/>
      <c r="N144" s="214"/>
      <c r="O144" s="68"/>
      <c r="P144" s="69"/>
      <c r="Q144" s="69"/>
      <c r="R144" s="69"/>
      <c r="S144" s="69"/>
      <c r="T144" s="69"/>
      <c r="U144" s="69"/>
      <c r="V144" s="69"/>
      <c r="W144" s="69"/>
      <c r="X144" s="69"/>
      <c r="Y144" s="69"/>
      <c r="Z144" s="69"/>
      <c r="AA144" s="69"/>
      <c r="AB144" s="69"/>
      <c r="AC144" s="69"/>
      <c r="AD144" s="69"/>
      <c r="AE144" s="69"/>
      <c r="AF144" s="69"/>
      <c r="AG144" s="69"/>
      <c r="AH144" s="70"/>
      <c r="AI144" s="110"/>
      <c r="AJ144" s="108"/>
      <c r="AK144" s="108"/>
      <c r="AL144" s="108"/>
      <c r="AM144" s="108"/>
      <c r="AN144" s="108"/>
      <c r="AO144" s="110"/>
      <c r="AP144" s="108"/>
      <c r="AQ144" s="108"/>
      <c r="AR144" s="108"/>
      <c r="AS144" s="108"/>
      <c r="AT144" s="108"/>
      <c r="AU144" s="110"/>
      <c r="AV144" s="108"/>
      <c r="AW144" s="108"/>
      <c r="AX144" s="108"/>
      <c r="AY144" s="108"/>
      <c r="AZ144" s="108"/>
      <c r="BA144" s="110"/>
      <c r="BB144" s="108"/>
      <c r="BC144" s="108"/>
      <c r="BD144" s="108"/>
      <c r="BE144" s="108"/>
      <c r="BF144" s="108"/>
      <c r="BG144" s="110"/>
      <c r="BH144" s="108"/>
      <c r="BI144" s="108"/>
      <c r="BJ144" s="108"/>
      <c r="BK144" s="108"/>
      <c r="BL144" s="188"/>
      <c r="BM144" s="190"/>
      <c r="BN144" s="108"/>
      <c r="BO144" s="108"/>
      <c r="BP144" s="108"/>
      <c r="BQ144" s="108"/>
      <c r="BR144" s="108"/>
      <c r="BS144" s="91"/>
      <c r="BT144" s="89"/>
      <c r="BU144" s="89"/>
      <c r="BV144" s="89"/>
      <c r="BW144" s="89"/>
      <c r="BX144" s="89"/>
      <c r="BY144" s="91"/>
      <c r="BZ144" s="89"/>
      <c r="CA144" s="89"/>
      <c r="CB144" s="89"/>
      <c r="CC144" s="89"/>
      <c r="CD144" s="89"/>
      <c r="CE144" s="350"/>
      <c r="CF144" s="349"/>
      <c r="CG144" s="349"/>
      <c r="CH144" s="349"/>
      <c r="CI144" s="349"/>
      <c r="CJ144" s="349"/>
      <c r="CK144" s="350"/>
      <c r="CL144" s="349"/>
      <c r="CM144" s="349"/>
      <c r="CN144" s="349"/>
      <c r="CO144" s="349"/>
      <c r="CP144" s="349"/>
      <c r="CQ144" s="350"/>
      <c r="CR144" s="349"/>
      <c r="CS144" s="349"/>
      <c r="CT144" s="349"/>
      <c r="CU144" s="349"/>
      <c r="CV144" s="349"/>
      <c r="CW144" s="350"/>
      <c r="CX144" s="349"/>
      <c r="CY144" s="349"/>
      <c r="CZ144" s="349"/>
      <c r="DA144" s="349"/>
      <c r="DB144" s="349"/>
      <c r="DC144" s="350"/>
      <c r="DD144" s="349"/>
      <c r="DE144" s="349"/>
      <c r="DF144" s="349"/>
      <c r="DG144" s="349"/>
      <c r="DH144" s="349"/>
      <c r="DI144" s="350"/>
      <c r="DJ144" s="349"/>
      <c r="DK144" s="349"/>
      <c r="DL144" s="349"/>
      <c r="DM144" s="349"/>
      <c r="DN144" s="349"/>
      <c r="DO144" s="350"/>
      <c r="DP144" s="349"/>
      <c r="DQ144" s="349"/>
      <c r="DR144" s="349"/>
      <c r="DS144" s="349"/>
      <c r="DT144" s="349"/>
      <c r="DU144" s="350"/>
      <c r="DV144" s="349"/>
      <c r="DW144" s="349"/>
      <c r="DX144" s="349"/>
      <c r="DY144" s="349"/>
      <c r="DZ144" s="349"/>
      <c r="EA144" s="350"/>
      <c r="EB144" s="349"/>
      <c r="EC144" s="349"/>
      <c r="ED144" s="349"/>
      <c r="EE144" s="349"/>
      <c r="EF144" s="349"/>
      <c r="EG144" s="350"/>
      <c r="EH144" s="349"/>
      <c r="EI144" s="349"/>
      <c r="EJ144" s="349"/>
      <c r="EK144" s="349"/>
      <c r="EL144" s="349"/>
      <c r="EM144" s="350"/>
      <c r="EN144" s="349"/>
      <c r="EO144" s="349"/>
      <c r="EP144" s="349"/>
      <c r="EQ144" s="349"/>
      <c r="ER144" s="349"/>
      <c r="ES144" s="350"/>
      <c r="ET144" s="349"/>
      <c r="EU144" s="349"/>
      <c r="EV144" s="349"/>
      <c r="EW144" s="349"/>
      <c r="EX144" s="349"/>
      <c r="EY144" s="350"/>
      <c r="EZ144" s="349"/>
      <c r="FA144" s="349"/>
      <c r="FB144" s="349"/>
      <c r="FC144" s="349"/>
      <c r="FD144" s="349"/>
      <c r="FE144" s="350"/>
      <c r="FF144" s="349"/>
      <c r="FG144" s="349"/>
      <c r="FH144" s="349"/>
      <c r="FI144" s="349"/>
      <c r="FJ144" s="352"/>
      <c r="FK144" s="353"/>
      <c r="FL144" s="349"/>
      <c r="FM144" s="349"/>
      <c r="FN144" s="349"/>
      <c r="FO144" s="349"/>
      <c r="FP144" s="349"/>
      <c r="FQ144" s="350"/>
      <c r="FR144" s="349"/>
      <c r="FS144" s="349"/>
      <c r="FT144" s="349"/>
      <c r="FU144" s="349"/>
      <c r="FV144" s="351"/>
      <c r="FW144" s="102"/>
      <c r="FX144" s="103"/>
      <c r="FY144" s="103"/>
      <c r="FZ144" s="103"/>
      <c r="GA144" s="103"/>
      <c r="GB144" s="103"/>
      <c r="GC144" s="103"/>
      <c r="GD144" s="104"/>
      <c r="GG144" s="299"/>
    </row>
    <row r="145" spans="1:190" ht="5.45" customHeight="1">
      <c r="B145" s="85"/>
      <c r="C145" s="86"/>
      <c r="D145" s="86"/>
      <c r="E145" s="86"/>
      <c r="F145" s="86"/>
      <c r="G145" s="86"/>
      <c r="H145" s="87"/>
      <c r="I145" s="212"/>
      <c r="J145" s="213"/>
      <c r="K145" s="213"/>
      <c r="L145" s="213"/>
      <c r="M145" s="213"/>
      <c r="N145" s="214"/>
      <c r="O145" s="192" t="s">
        <v>5</v>
      </c>
      <c r="P145" s="79"/>
      <c r="Q145" s="79"/>
      <c r="R145" s="79"/>
      <c r="S145" s="79"/>
      <c r="T145" s="79"/>
      <c r="U145" s="79"/>
      <c r="V145" s="79"/>
      <c r="W145" s="79"/>
      <c r="X145" s="79"/>
      <c r="Y145" s="79"/>
      <c r="Z145" s="79"/>
      <c r="AA145" s="79"/>
      <c r="AB145" s="79"/>
      <c r="AC145" s="79"/>
      <c r="AD145" s="79"/>
      <c r="AE145" s="79"/>
      <c r="AF145" s="79"/>
      <c r="AG145" s="79"/>
      <c r="AH145" s="80"/>
      <c r="AI145" s="110"/>
      <c r="AJ145" s="108"/>
      <c r="AK145" s="108"/>
      <c r="AL145" s="108"/>
      <c r="AM145" s="108"/>
      <c r="AN145" s="108"/>
      <c r="AO145" s="110"/>
      <c r="AP145" s="108"/>
      <c r="AQ145" s="108"/>
      <c r="AR145" s="108"/>
      <c r="AS145" s="108"/>
      <c r="AT145" s="108"/>
      <c r="AU145" s="110"/>
      <c r="AV145" s="108"/>
      <c r="AW145" s="108"/>
      <c r="AX145" s="108"/>
      <c r="AY145" s="108"/>
      <c r="AZ145" s="108"/>
      <c r="BA145" s="110"/>
      <c r="BB145" s="108"/>
      <c r="BC145" s="108"/>
      <c r="BD145" s="108"/>
      <c r="BE145" s="108"/>
      <c r="BF145" s="108"/>
      <c r="BG145" s="110"/>
      <c r="BH145" s="108"/>
      <c r="BI145" s="108"/>
      <c r="BJ145" s="108"/>
      <c r="BK145" s="108"/>
      <c r="BL145" s="188"/>
      <c r="BM145" s="190"/>
      <c r="BN145" s="108"/>
      <c r="BO145" s="108"/>
      <c r="BP145" s="108"/>
      <c r="BQ145" s="108"/>
      <c r="BR145" s="108"/>
      <c r="BS145" s="91"/>
      <c r="BT145" s="89"/>
      <c r="BU145" s="89"/>
      <c r="BV145" s="89"/>
      <c r="BW145" s="89"/>
      <c r="BX145" s="89"/>
      <c r="BY145" s="91"/>
      <c r="BZ145" s="89"/>
      <c r="CA145" s="89"/>
      <c r="CB145" s="89"/>
      <c r="CC145" s="89"/>
      <c r="CD145" s="89"/>
      <c r="CE145" s="91"/>
      <c r="CF145" s="89"/>
      <c r="CG145" s="89"/>
      <c r="CH145" s="89"/>
      <c r="CI145" s="89"/>
      <c r="CJ145" s="89"/>
      <c r="CK145" s="91"/>
      <c r="CL145" s="89"/>
      <c r="CM145" s="89"/>
      <c r="CN145" s="89"/>
      <c r="CO145" s="89"/>
      <c r="CP145" s="89"/>
      <c r="CQ145" s="91"/>
      <c r="CR145" s="89"/>
      <c r="CS145" s="89"/>
      <c r="CT145" s="89"/>
      <c r="CU145" s="89"/>
      <c r="CV145" s="89"/>
      <c r="CW145" s="91"/>
      <c r="CX145" s="89"/>
      <c r="CY145" s="89"/>
      <c r="CZ145" s="89"/>
      <c r="DA145" s="89"/>
      <c r="DB145" s="89"/>
      <c r="DC145" s="91"/>
      <c r="DD145" s="89"/>
      <c r="DE145" s="89"/>
      <c r="DF145" s="89"/>
      <c r="DG145" s="89"/>
      <c r="DH145" s="89"/>
      <c r="DI145" s="91"/>
      <c r="DJ145" s="89"/>
      <c r="DK145" s="89"/>
      <c r="DL145" s="89"/>
      <c r="DM145" s="89"/>
      <c r="DN145" s="89"/>
      <c r="DO145" s="91"/>
      <c r="DP145" s="89"/>
      <c r="DQ145" s="89"/>
      <c r="DR145" s="89"/>
      <c r="DS145" s="89"/>
      <c r="DT145" s="89"/>
      <c r="DU145" s="91"/>
      <c r="DV145" s="89"/>
      <c r="DW145" s="89"/>
      <c r="DX145" s="89"/>
      <c r="DY145" s="89"/>
      <c r="DZ145" s="89"/>
      <c r="EA145" s="91"/>
      <c r="EB145" s="89"/>
      <c r="EC145" s="89"/>
      <c r="ED145" s="89"/>
      <c r="EE145" s="89"/>
      <c r="EF145" s="89"/>
      <c r="EG145" s="91"/>
      <c r="EH145" s="89"/>
      <c r="EI145" s="89"/>
      <c r="EJ145" s="89"/>
      <c r="EK145" s="89"/>
      <c r="EL145" s="89"/>
      <c r="EM145" s="91"/>
      <c r="EN145" s="89"/>
      <c r="EO145" s="89"/>
      <c r="EP145" s="89"/>
      <c r="EQ145" s="89"/>
      <c r="ER145" s="89"/>
      <c r="ES145" s="91"/>
      <c r="ET145" s="89"/>
      <c r="EU145" s="89"/>
      <c r="EV145" s="89"/>
      <c r="EW145" s="89"/>
      <c r="EX145" s="89"/>
      <c r="EY145" s="91"/>
      <c r="EZ145" s="89"/>
      <c r="FA145" s="89"/>
      <c r="FB145" s="89"/>
      <c r="FC145" s="89"/>
      <c r="FD145" s="89"/>
      <c r="FE145" s="91"/>
      <c r="FF145" s="89"/>
      <c r="FG145" s="89"/>
      <c r="FH145" s="89"/>
      <c r="FI145" s="89"/>
      <c r="FJ145" s="141"/>
      <c r="FK145" s="143"/>
      <c r="FL145" s="89"/>
      <c r="FM145" s="89"/>
      <c r="FN145" s="89"/>
      <c r="FO145" s="89"/>
      <c r="FP145" s="89"/>
      <c r="FQ145" s="91"/>
      <c r="FR145" s="89"/>
      <c r="FS145" s="89"/>
      <c r="FT145" s="89"/>
      <c r="FU145" s="89"/>
      <c r="FV145" s="314"/>
      <c r="FW145" s="102">
        <f t="shared" ref="FW145" ca="1" si="96">Ccount(AI145:FV146,20)*10/2/1440</f>
        <v>0</v>
      </c>
      <c r="FX145" s="103"/>
      <c r="FY145" s="103"/>
      <c r="FZ145" s="103"/>
      <c r="GA145" s="103"/>
      <c r="GB145" s="103"/>
      <c r="GC145" s="103"/>
      <c r="GD145" s="104"/>
      <c r="GG145" s="299">
        <f t="shared" ref="GG145" ca="1" si="97">Ccount(AI145:FV146,20)*10/2/1440</f>
        <v>0</v>
      </c>
    </row>
    <row r="146" spans="1:190" ht="5.45" customHeight="1">
      <c r="B146" s="85"/>
      <c r="C146" s="86"/>
      <c r="D146" s="86"/>
      <c r="E146" s="86"/>
      <c r="F146" s="86"/>
      <c r="G146" s="86"/>
      <c r="H146" s="87"/>
      <c r="I146" s="212"/>
      <c r="J146" s="213"/>
      <c r="K146" s="213"/>
      <c r="L146" s="213"/>
      <c r="M146" s="213"/>
      <c r="N146" s="214"/>
      <c r="O146" s="68"/>
      <c r="P146" s="69"/>
      <c r="Q146" s="69"/>
      <c r="R146" s="69"/>
      <c r="S146" s="69"/>
      <c r="T146" s="69"/>
      <c r="U146" s="69"/>
      <c r="V146" s="69"/>
      <c r="W146" s="69"/>
      <c r="X146" s="69"/>
      <c r="Y146" s="69"/>
      <c r="Z146" s="69"/>
      <c r="AA146" s="69"/>
      <c r="AB146" s="69"/>
      <c r="AC146" s="69"/>
      <c r="AD146" s="69"/>
      <c r="AE146" s="69"/>
      <c r="AF146" s="69"/>
      <c r="AG146" s="69"/>
      <c r="AH146" s="70"/>
      <c r="AI146" s="110"/>
      <c r="AJ146" s="108"/>
      <c r="AK146" s="108"/>
      <c r="AL146" s="108"/>
      <c r="AM146" s="108"/>
      <c r="AN146" s="108"/>
      <c r="AO146" s="110"/>
      <c r="AP146" s="108"/>
      <c r="AQ146" s="108"/>
      <c r="AR146" s="108"/>
      <c r="AS146" s="108"/>
      <c r="AT146" s="108"/>
      <c r="AU146" s="110"/>
      <c r="AV146" s="108"/>
      <c r="AW146" s="108"/>
      <c r="AX146" s="108"/>
      <c r="AY146" s="108"/>
      <c r="AZ146" s="108"/>
      <c r="BA146" s="110"/>
      <c r="BB146" s="108"/>
      <c r="BC146" s="108"/>
      <c r="BD146" s="108"/>
      <c r="BE146" s="108"/>
      <c r="BF146" s="108"/>
      <c r="BG146" s="110"/>
      <c r="BH146" s="108"/>
      <c r="BI146" s="108"/>
      <c r="BJ146" s="108"/>
      <c r="BK146" s="108"/>
      <c r="BL146" s="188"/>
      <c r="BM146" s="190"/>
      <c r="BN146" s="108"/>
      <c r="BO146" s="108"/>
      <c r="BP146" s="108"/>
      <c r="BQ146" s="108"/>
      <c r="BR146" s="108"/>
      <c r="BS146" s="91"/>
      <c r="BT146" s="89"/>
      <c r="BU146" s="89"/>
      <c r="BV146" s="89"/>
      <c r="BW146" s="89"/>
      <c r="BX146" s="89"/>
      <c r="BY146" s="91"/>
      <c r="BZ146" s="89"/>
      <c r="CA146" s="89"/>
      <c r="CB146" s="89"/>
      <c r="CC146" s="89"/>
      <c r="CD146" s="89"/>
      <c r="CE146" s="91"/>
      <c r="CF146" s="89"/>
      <c r="CG146" s="89"/>
      <c r="CH146" s="89"/>
      <c r="CI146" s="89"/>
      <c r="CJ146" s="89"/>
      <c r="CK146" s="91"/>
      <c r="CL146" s="89"/>
      <c r="CM146" s="89"/>
      <c r="CN146" s="89"/>
      <c r="CO146" s="89"/>
      <c r="CP146" s="89"/>
      <c r="CQ146" s="91"/>
      <c r="CR146" s="89"/>
      <c r="CS146" s="89"/>
      <c r="CT146" s="89"/>
      <c r="CU146" s="89"/>
      <c r="CV146" s="89"/>
      <c r="CW146" s="91"/>
      <c r="CX146" s="89"/>
      <c r="CY146" s="89"/>
      <c r="CZ146" s="89"/>
      <c r="DA146" s="89"/>
      <c r="DB146" s="89"/>
      <c r="DC146" s="91"/>
      <c r="DD146" s="89"/>
      <c r="DE146" s="89"/>
      <c r="DF146" s="89"/>
      <c r="DG146" s="89"/>
      <c r="DH146" s="89"/>
      <c r="DI146" s="91"/>
      <c r="DJ146" s="89"/>
      <c r="DK146" s="89"/>
      <c r="DL146" s="89"/>
      <c r="DM146" s="89"/>
      <c r="DN146" s="89"/>
      <c r="DO146" s="91"/>
      <c r="DP146" s="89"/>
      <c r="DQ146" s="89"/>
      <c r="DR146" s="89"/>
      <c r="DS146" s="89"/>
      <c r="DT146" s="89"/>
      <c r="DU146" s="91"/>
      <c r="DV146" s="89"/>
      <c r="DW146" s="89"/>
      <c r="DX146" s="89"/>
      <c r="DY146" s="89"/>
      <c r="DZ146" s="89"/>
      <c r="EA146" s="91"/>
      <c r="EB146" s="89"/>
      <c r="EC146" s="89"/>
      <c r="ED146" s="89"/>
      <c r="EE146" s="89"/>
      <c r="EF146" s="89"/>
      <c r="EG146" s="91"/>
      <c r="EH146" s="89"/>
      <c r="EI146" s="89"/>
      <c r="EJ146" s="89"/>
      <c r="EK146" s="89"/>
      <c r="EL146" s="89"/>
      <c r="EM146" s="91"/>
      <c r="EN146" s="89"/>
      <c r="EO146" s="89"/>
      <c r="EP146" s="89"/>
      <c r="EQ146" s="89"/>
      <c r="ER146" s="89"/>
      <c r="ES146" s="91"/>
      <c r="ET146" s="89"/>
      <c r="EU146" s="89"/>
      <c r="EV146" s="89"/>
      <c r="EW146" s="89"/>
      <c r="EX146" s="89"/>
      <c r="EY146" s="91"/>
      <c r="EZ146" s="89"/>
      <c r="FA146" s="89"/>
      <c r="FB146" s="89"/>
      <c r="FC146" s="89"/>
      <c r="FD146" s="89"/>
      <c r="FE146" s="91"/>
      <c r="FF146" s="89"/>
      <c r="FG146" s="89"/>
      <c r="FH146" s="89"/>
      <c r="FI146" s="89"/>
      <c r="FJ146" s="141"/>
      <c r="FK146" s="143"/>
      <c r="FL146" s="89"/>
      <c r="FM146" s="89"/>
      <c r="FN146" s="89"/>
      <c r="FO146" s="89"/>
      <c r="FP146" s="89"/>
      <c r="FQ146" s="91"/>
      <c r="FR146" s="89"/>
      <c r="FS146" s="89"/>
      <c r="FT146" s="89"/>
      <c r="FU146" s="89"/>
      <c r="FV146" s="314"/>
      <c r="FW146" s="102"/>
      <c r="FX146" s="103"/>
      <c r="FY146" s="103"/>
      <c r="FZ146" s="103"/>
      <c r="GA146" s="103"/>
      <c r="GB146" s="103"/>
      <c r="GC146" s="103"/>
      <c r="GD146" s="104"/>
      <c r="GG146" s="299"/>
    </row>
    <row r="147" spans="1:190" ht="5.45" customHeight="1">
      <c r="B147" s="85"/>
      <c r="C147" s="86"/>
      <c r="D147" s="86"/>
      <c r="E147" s="86"/>
      <c r="F147" s="86"/>
      <c r="G147" s="86"/>
      <c r="H147" s="87"/>
      <c r="I147" s="212"/>
      <c r="J147" s="213"/>
      <c r="K147" s="213"/>
      <c r="L147" s="213"/>
      <c r="M147" s="213"/>
      <c r="N147" s="214"/>
      <c r="O147" s="192" t="s">
        <v>6</v>
      </c>
      <c r="P147" s="79"/>
      <c r="Q147" s="79"/>
      <c r="R147" s="79"/>
      <c r="S147" s="79"/>
      <c r="T147" s="79"/>
      <c r="U147" s="79"/>
      <c r="V147" s="79"/>
      <c r="W147" s="79"/>
      <c r="X147" s="79"/>
      <c r="Y147" s="79"/>
      <c r="Z147" s="79"/>
      <c r="AA147" s="79"/>
      <c r="AB147" s="79"/>
      <c r="AC147" s="79"/>
      <c r="AD147" s="79"/>
      <c r="AE147" s="79"/>
      <c r="AF147" s="79"/>
      <c r="AG147" s="79"/>
      <c r="AH147" s="80"/>
      <c r="AI147" s="110"/>
      <c r="AJ147" s="108"/>
      <c r="AK147" s="108"/>
      <c r="AL147" s="108"/>
      <c r="AM147" s="108"/>
      <c r="AN147" s="108"/>
      <c r="AO147" s="110"/>
      <c r="AP147" s="108"/>
      <c r="AQ147" s="108"/>
      <c r="AR147" s="108"/>
      <c r="AS147" s="108"/>
      <c r="AT147" s="108"/>
      <c r="AU147" s="110"/>
      <c r="AV147" s="108"/>
      <c r="AW147" s="108"/>
      <c r="AX147" s="108"/>
      <c r="AY147" s="108"/>
      <c r="AZ147" s="108"/>
      <c r="BA147" s="110"/>
      <c r="BB147" s="108"/>
      <c r="BC147" s="108"/>
      <c r="BD147" s="108"/>
      <c r="BE147" s="108"/>
      <c r="BF147" s="108"/>
      <c r="BG147" s="110"/>
      <c r="BH147" s="108"/>
      <c r="BI147" s="108"/>
      <c r="BJ147" s="108"/>
      <c r="BK147" s="108"/>
      <c r="BL147" s="188"/>
      <c r="BM147" s="190"/>
      <c r="BN147" s="108"/>
      <c r="BO147" s="108"/>
      <c r="BP147" s="108"/>
      <c r="BQ147" s="108"/>
      <c r="BR147" s="108"/>
      <c r="BS147" s="91"/>
      <c r="BT147" s="89"/>
      <c r="BU147" s="89"/>
      <c r="BV147" s="89"/>
      <c r="BW147" s="89"/>
      <c r="BX147" s="89"/>
      <c r="BY147" s="91"/>
      <c r="BZ147" s="89"/>
      <c r="CA147" s="89"/>
      <c r="CB147" s="89"/>
      <c r="CC147" s="89"/>
      <c r="CD147" s="89"/>
      <c r="CE147" s="91"/>
      <c r="CF147" s="89"/>
      <c r="CG147" s="89"/>
      <c r="CH147" s="89"/>
      <c r="CI147" s="89"/>
      <c r="CJ147" s="89"/>
      <c r="CK147" s="91"/>
      <c r="CL147" s="89"/>
      <c r="CM147" s="89"/>
      <c r="CN147" s="89"/>
      <c r="CO147" s="89"/>
      <c r="CP147" s="89"/>
      <c r="CQ147" s="91"/>
      <c r="CR147" s="89"/>
      <c r="CS147" s="89"/>
      <c r="CT147" s="89"/>
      <c r="CU147" s="89"/>
      <c r="CV147" s="89"/>
      <c r="CW147" s="91"/>
      <c r="CX147" s="89"/>
      <c r="CY147" s="89"/>
      <c r="CZ147" s="89"/>
      <c r="DA147" s="89"/>
      <c r="DB147" s="89"/>
      <c r="DC147" s="91"/>
      <c r="DD147" s="89"/>
      <c r="DE147" s="89"/>
      <c r="DF147" s="89"/>
      <c r="DG147" s="89"/>
      <c r="DH147" s="89"/>
      <c r="DI147" s="91"/>
      <c r="DJ147" s="89"/>
      <c r="DK147" s="89"/>
      <c r="DL147" s="89"/>
      <c r="DM147" s="89"/>
      <c r="DN147" s="89"/>
      <c r="DO147" s="91"/>
      <c r="DP147" s="89"/>
      <c r="DQ147" s="89"/>
      <c r="DR147" s="89"/>
      <c r="DS147" s="89"/>
      <c r="DT147" s="89"/>
      <c r="DU147" s="91"/>
      <c r="DV147" s="89"/>
      <c r="DW147" s="89"/>
      <c r="DX147" s="89"/>
      <c r="DY147" s="89"/>
      <c r="DZ147" s="89"/>
      <c r="EA147" s="91"/>
      <c r="EB147" s="89"/>
      <c r="EC147" s="89"/>
      <c r="ED147" s="89"/>
      <c r="EE147" s="89"/>
      <c r="EF147" s="89"/>
      <c r="EG147" s="91"/>
      <c r="EH147" s="89"/>
      <c r="EI147" s="89"/>
      <c r="EJ147" s="89"/>
      <c r="EK147" s="89"/>
      <c r="EL147" s="89"/>
      <c r="EM147" s="91"/>
      <c r="EN147" s="89"/>
      <c r="EO147" s="89"/>
      <c r="EP147" s="89"/>
      <c r="EQ147" s="89"/>
      <c r="ER147" s="89"/>
      <c r="ES147" s="91"/>
      <c r="ET147" s="89"/>
      <c r="EU147" s="89"/>
      <c r="EV147" s="89"/>
      <c r="EW147" s="89"/>
      <c r="EX147" s="89"/>
      <c r="EY147" s="91"/>
      <c r="EZ147" s="89"/>
      <c r="FA147" s="89"/>
      <c r="FB147" s="89"/>
      <c r="FC147" s="89"/>
      <c r="FD147" s="89"/>
      <c r="FE147" s="91"/>
      <c r="FF147" s="89"/>
      <c r="FG147" s="89"/>
      <c r="FH147" s="89"/>
      <c r="FI147" s="89"/>
      <c r="FJ147" s="141"/>
      <c r="FK147" s="143"/>
      <c r="FL147" s="89"/>
      <c r="FM147" s="89"/>
      <c r="FN147" s="89"/>
      <c r="FO147" s="89"/>
      <c r="FP147" s="89"/>
      <c r="FQ147" s="91"/>
      <c r="FR147" s="89"/>
      <c r="FS147" s="89"/>
      <c r="FT147" s="89"/>
      <c r="FU147" s="89"/>
      <c r="FV147" s="314"/>
      <c r="FW147" s="102">
        <f t="shared" ref="FW147" ca="1" si="98">Ccount(AI147:FV148,20)*10/2/1440</f>
        <v>0</v>
      </c>
      <c r="FX147" s="103"/>
      <c r="FY147" s="103"/>
      <c r="FZ147" s="103"/>
      <c r="GA147" s="103"/>
      <c r="GB147" s="103"/>
      <c r="GC147" s="103"/>
      <c r="GD147" s="104"/>
      <c r="GG147" s="299">
        <f t="shared" ref="GG147" ca="1" si="99">Ccount(AI147:FV148,20)*10/2/1440</f>
        <v>0</v>
      </c>
    </row>
    <row r="148" spans="1:190" ht="5.45" customHeight="1">
      <c r="B148" s="85"/>
      <c r="C148" s="86"/>
      <c r="D148" s="86"/>
      <c r="E148" s="86"/>
      <c r="F148" s="86"/>
      <c r="G148" s="86"/>
      <c r="H148" s="87"/>
      <c r="I148" s="212"/>
      <c r="J148" s="213"/>
      <c r="K148" s="213"/>
      <c r="L148" s="213"/>
      <c r="M148" s="213"/>
      <c r="N148" s="214"/>
      <c r="O148" s="68"/>
      <c r="P148" s="69"/>
      <c r="Q148" s="69"/>
      <c r="R148" s="69"/>
      <c r="S148" s="69"/>
      <c r="T148" s="69"/>
      <c r="U148" s="69"/>
      <c r="V148" s="69"/>
      <c r="W148" s="69"/>
      <c r="X148" s="69"/>
      <c r="Y148" s="69"/>
      <c r="Z148" s="69"/>
      <c r="AA148" s="69"/>
      <c r="AB148" s="69"/>
      <c r="AC148" s="69"/>
      <c r="AD148" s="69"/>
      <c r="AE148" s="69"/>
      <c r="AF148" s="69"/>
      <c r="AG148" s="69"/>
      <c r="AH148" s="70"/>
      <c r="AI148" s="110"/>
      <c r="AJ148" s="108"/>
      <c r="AK148" s="108"/>
      <c r="AL148" s="108"/>
      <c r="AM148" s="108"/>
      <c r="AN148" s="108"/>
      <c r="AO148" s="110"/>
      <c r="AP148" s="108"/>
      <c r="AQ148" s="108"/>
      <c r="AR148" s="108"/>
      <c r="AS148" s="108"/>
      <c r="AT148" s="108"/>
      <c r="AU148" s="110"/>
      <c r="AV148" s="108"/>
      <c r="AW148" s="108"/>
      <c r="AX148" s="108"/>
      <c r="AY148" s="108"/>
      <c r="AZ148" s="108"/>
      <c r="BA148" s="110"/>
      <c r="BB148" s="108"/>
      <c r="BC148" s="108"/>
      <c r="BD148" s="108"/>
      <c r="BE148" s="108"/>
      <c r="BF148" s="108"/>
      <c r="BG148" s="110"/>
      <c r="BH148" s="108"/>
      <c r="BI148" s="108"/>
      <c r="BJ148" s="108"/>
      <c r="BK148" s="108"/>
      <c r="BL148" s="188"/>
      <c r="BM148" s="190"/>
      <c r="BN148" s="108"/>
      <c r="BO148" s="108"/>
      <c r="BP148" s="108"/>
      <c r="BQ148" s="108"/>
      <c r="BR148" s="108"/>
      <c r="BS148" s="91"/>
      <c r="BT148" s="89"/>
      <c r="BU148" s="89"/>
      <c r="BV148" s="89"/>
      <c r="BW148" s="89"/>
      <c r="BX148" s="89"/>
      <c r="BY148" s="91"/>
      <c r="BZ148" s="89"/>
      <c r="CA148" s="89"/>
      <c r="CB148" s="89"/>
      <c r="CC148" s="89"/>
      <c r="CD148" s="89"/>
      <c r="CE148" s="91"/>
      <c r="CF148" s="89"/>
      <c r="CG148" s="89"/>
      <c r="CH148" s="89"/>
      <c r="CI148" s="89"/>
      <c r="CJ148" s="89"/>
      <c r="CK148" s="91"/>
      <c r="CL148" s="89"/>
      <c r="CM148" s="89"/>
      <c r="CN148" s="89"/>
      <c r="CO148" s="89"/>
      <c r="CP148" s="89"/>
      <c r="CQ148" s="91"/>
      <c r="CR148" s="89"/>
      <c r="CS148" s="89"/>
      <c r="CT148" s="89"/>
      <c r="CU148" s="89"/>
      <c r="CV148" s="89"/>
      <c r="CW148" s="91"/>
      <c r="CX148" s="89"/>
      <c r="CY148" s="89"/>
      <c r="CZ148" s="89"/>
      <c r="DA148" s="89"/>
      <c r="DB148" s="89"/>
      <c r="DC148" s="91"/>
      <c r="DD148" s="89"/>
      <c r="DE148" s="89"/>
      <c r="DF148" s="89"/>
      <c r="DG148" s="89"/>
      <c r="DH148" s="89"/>
      <c r="DI148" s="91"/>
      <c r="DJ148" s="89"/>
      <c r="DK148" s="89"/>
      <c r="DL148" s="89"/>
      <c r="DM148" s="89"/>
      <c r="DN148" s="89"/>
      <c r="DO148" s="91"/>
      <c r="DP148" s="89"/>
      <c r="DQ148" s="89"/>
      <c r="DR148" s="89"/>
      <c r="DS148" s="89"/>
      <c r="DT148" s="89"/>
      <c r="DU148" s="91"/>
      <c r="DV148" s="89"/>
      <c r="DW148" s="89"/>
      <c r="DX148" s="89"/>
      <c r="DY148" s="89"/>
      <c r="DZ148" s="89"/>
      <c r="EA148" s="91"/>
      <c r="EB148" s="89"/>
      <c r="EC148" s="89"/>
      <c r="ED148" s="89"/>
      <c r="EE148" s="89"/>
      <c r="EF148" s="89"/>
      <c r="EG148" s="91"/>
      <c r="EH148" s="89"/>
      <c r="EI148" s="89"/>
      <c r="EJ148" s="89"/>
      <c r="EK148" s="89"/>
      <c r="EL148" s="89"/>
      <c r="EM148" s="91"/>
      <c r="EN148" s="89"/>
      <c r="EO148" s="89"/>
      <c r="EP148" s="89"/>
      <c r="EQ148" s="89"/>
      <c r="ER148" s="89"/>
      <c r="ES148" s="91"/>
      <c r="ET148" s="89"/>
      <c r="EU148" s="89"/>
      <c r="EV148" s="89"/>
      <c r="EW148" s="89"/>
      <c r="EX148" s="89"/>
      <c r="EY148" s="91"/>
      <c r="EZ148" s="89"/>
      <c r="FA148" s="89"/>
      <c r="FB148" s="89"/>
      <c r="FC148" s="89"/>
      <c r="FD148" s="89"/>
      <c r="FE148" s="91"/>
      <c r="FF148" s="89"/>
      <c r="FG148" s="89"/>
      <c r="FH148" s="89"/>
      <c r="FI148" s="89"/>
      <c r="FJ148" s="141"/>
      <c r="FK148" s="143"/>
      <c r="FL148" s="89"/>
      <c r="FM148" s="89"/>
      <c r="FN148" s="89"/>
      <c r="FO148" s="89"/>
      <c r="FP148" s="89"/>
      <c r="FQ148" s="91"/>
      <c r="FR148" s="89"/>
      <c r="FS148" s="89"/>
      <c r="FT148" s="89"/>
      <c r="FU148" s="89"/>
      <c r="FV148" s="314"/>
      <c r="FW148" s="102"/>
      <c r="FX148" s="103"/>
      <c r="FY148" s="103"/>
      <c r="FZ148" s="103"/>
      <c r="GA148" s="103"/>
      <c r="GB148" s="103"/>
      <c r="GC148" s="103"/>
      <c r="GD148" s="104"/>
      <c r="GG148" s="299"/>
    </row>
    <row r="149" spans="1:190" ht="5.45" customHeight="1">
      <c r="B149" s="85"/>
      <c r="C149" s="86"/>
      <c r="D149" s="86"/>
      <c r="E149" s="86"/>
      <c r="F149" s="86"/>
      <c r="G149" s="86"/>
      <c r="H149" s="87"/>
      <c r="I149" s="212"/>
      <c r="J149" s="213"/>
      <c r="K149" s="213"/>
      <c r="L149" s="213"/>
      <c r="M149" s="213"/>
      <c r="N149" s="214"/>
      <c r="O149" s="192" t="s">
        <v>7</v>
      </c>
      <c r="P149" s="79"/>
      <c r="Q149" s="79"/>
      <c r="R149" s="79"/>
      <c r="S149" s="79"/>
      <c r="T149" s="79"/>
      <c r="U149" s="79"/>
      <c r="V149" s="79"/>
      <c r="W149" s="79"/>
      <c r="X149" s="79"/>
      <c r="Y149" s="79"/>
      <c r="Z149" s="79"/>
      <c r="AA149" s="79"/>
      <c r="AB149" s="79"/>
      <c r="AC149" s="79"/>
      <c r="AD149" s="79"/>
      <c r="AE149" s="79"/>
      <c r="AF149" s="79"/>
      <c r="AG149" s="79"/>
      <c r="AH149" s="80"/>
      <c r="AI149" s="110"/>
      <c r="AJ149" s="108"/>
      <c r="AK149" s="108"/>
      <c r="AL149" s="108"/>
      <c r="AM149" s="108"/>
      <c r="AN149" s="108"/>
      <c r="AO149" s="110"/>
      <c r="AP149" s="108"/>
      <c r="AQ149" s="108"/>
      <c r="AR149" s="108"/>
      <c r="AS149" s="108"/>
      <c r="AT149" s="108"/>
      <c r="AU149" s="110"/>
      <c r="AV149" s="108"/>
      <c r="AW149" s="108"/>
      <c r="AX149" s="108"/>
      <c r="AY149" s="108"/>
      <c r="AZ149" s="108"/>
      <c r="BA149" s="110"/>
      <c r="BB149" s="108"/>
      <c r="BC149" s="108"/>
      <c r="BD149" s="108"/>
      <c r="BE149" s="108"/>
      <c r="BF149" s="108"/>
      <c r="BG149" s="110"/>
      <c r="BH149" s="108"/>
      <c r="BI149" s="108"/>
      <c r="BJ149" s="108"/>
      <c r="BK149" s="108"/>
      <c r="BL149" s="188"/>
      <c r="BM149" s="190"/>
      <c r="BN149" s="108"/>
      <c r="BO149" s="108"/>
      <c r="BP149" s="108"/>
      <c r="BQ149" s="108"/>
      <c r="BR149" s="108"/>
      <c r="BS149" s="91"/>
      <c r="BT149" s="89"/>
      <c r="BU149" s="89"/>
      <c r="BV149" s="89"/>
      <c r="BW149" s="89"/>
      <c r="BX149" s="89"/>
      <c r="BY149" s="91"/>
      <c r="BZ149" s="89"/>
      <c r="CA149" s="89"/>
      <c r="CB149" s="89"/>
      <c r="CC149" s="89"/>
      <c r="CD149" s="89"/>
      <c r="CE149" s="91"/>
      <c r="CF149" s="89"/>
      <c r="CG149" s="89"/>
      <c r="CH149" s="89"/>
      <c r="CI149" s="89"/>
      <c r="CJ149" s="89"/>
      <c r="CK149" s="91"/>
      <c r="CL149" s="89"/>
      <c r="CM149" s="89"/>
      <c r="CN149" s="89"/>
      <c r="CO149" s="89"/>
      <c r="CP149" s="89"/>
      <c r="CQ149" s="91"/>
      <c r="CR149" s="89"/>
      <c r="CS149" s="89"/>
      <c r="CT149" s="89"/>
      <c r="CU149" s="89"/>
      <c r="CV149" s="89"/>
      <c r="CW149" s="91"/>
      <c r="CX149" s="89"/>
      <c r="CY149" s="89"/>
      <c r="CZ149" s="89"/>
      <c r="DA149" s="89"/>
      <c r="DB149" s="89"/>
      <c r="DC149" s="91"/>
      <c r="DD149" s="89"/>
      <c r="DE149" s="89"/>
      <c r="DF149" s="89"/>
      <c r="DG149" s="89"/>
      <c r="DH149" s="89"/>
      <c r="DI149" s="91"/>
      <c r="DJ149" s="89"/>
      <c r="DK149" s="89"/>
      <c r="DL149" s="89"/>
      <c r="DM149" s="89"/>
      <c r="DN149" s="89"/>
      <c r="DO149" s="91"/>
      <c r="DP149" s="89"/>
      <c r="DQ149" s="89"/>
      <c r="DR149" s="89"/>
      <c r="DS149" s="89"/>
      <c r="DT149" s="89"/>
      <c r="DU149" s="91"/>
      <c r="DV149" s="89"/>
      <c r="DW149" s="89"/>
      <c r="DX149" s="89"/>
      <c r="DY149" s="89"/>
      <c r="DZ149" s="89"/>
      <c r="EA149" s="91"/>
      <c r="EB149" s="89"/>
      <c r="EC149" s="89"/>
      <c r="ED149" s="89"/>
      <c r="EE149" s="89"/>
      <c r="EF149" s="89"/>
      <c r="EG149" s="91"/>
      <c r="EH149" s="89"/>
      <c r="EI149" s="89"/>
      <c r="EJ149" s="89"/>
      <c r="EK149" s="89"/>
      <c r="EL149" s="89"/>
      <c r="EM149" s="91"/>
      <c r="EN149" s="89"/>
      <c r="EO149" s="89"/>
      <c r="EP149" s="89"/>
      <c r="EQ149" s="89"/>
      <c r="ER149" s="89"/>
      <c r="ES149" s="91"/>
      <c r="ET149" s="89"/>
      <c r="EU149" s="89"/>
      <c r="EV149" s="89"/>
      <c r="EW149" s="89"/>
      <c r="EX149" s="89"/>
      <c r="EY149" s="91"/>
      <c r="EZ149" s="89"/>
      <c r="FA149" s="89"/>
      <c r="FB149" s="89"/>
      <c r="FC149" s="89"/>
      <c r="FD149" s="89"/>
      <c r="FE149" s="91"/>
      <c r="FF149" s="89"/>
      <c r="FG149" s="89"/>
      <c r="FH149" s="89"/>
      <c r="FI149" s="89"/>
      <c r="FJ149" s="141"/>
      <c r="FK149" s="143"/>
      <c r="FL149" s="89"/>
      <c r="FM149" s="89"/>
      <c r="FN149" s="89"/>
      <c r="FO149" s="89"/>
      <c r="FP149" s="89"/>
      <c r="FQ149" s="91"/>
      <c r="FR149" s="89"/>
      <c r="FS149" s="89"/>
      <c r="FT149" s="89"/>
      <c r="FU149" s="89"/>
      <c r="FV149" s="314"/>
      <c r="FW149" s="102">
        <f t="shared" ref="FW149" ca="1" si="100">Ccount(AI149:FV150,20)*10/2/1440</f>
        <v>0</v>
      </c>
      <c r="FX149" s="103"/>
      <c r="FY149" s="103"/>
      <c r="FZ149" s="103"/>
      <c r="GA149" s="103"/>
      <c r="GB149" s="103"/>
      <c r="GC149" s="103"/>
      <c r="GD149" s="104"/>
      <c r="GG149" s="299">
        <f t="shared" ref="GG149" ca="1" si="101">Ccount(AI149:FV150,20)*10/2/1440</f>
        <v>0</v>
      </c>
    </row>
    <row r="150" spans="1:190" ht="5.45" customHeight="1">
      <c r="B150" s="85"/>
      <c r="C150" s="86"/>
      <c r="D150" s="86"/>
      <c r="E150" s="86"/>
      <c r="F150" s="86"/>
      <c r="G150" s="86"/>
      <c r="H150" s="87"/>
      <c r="I150" s="215"/>
      <c r="J150" s="216"/>
      <c r="K150" s="216"/>
      <c r="L150" s="216"/>
      <c r="M150" s="216"/>
      <c r="N150" s="217"/>
      <c r="O150" s="68"/>
      <c r="P150" s="69"/>
      <c r="Q150" s="69"/>
      <c r="R150" s="69"/>
      <c r="S150" s="69"/>
      <c r="T150" s="69"/>
      <c r="U150" s="69"/>
      <c r="V150" s="69"/>
      <c r="W150" s="69"/>
      <c r="X150" s="69"/>
      <c r="Y150" s="69"/>
      <c r="Z150" s="69"/>
      <c r="AA150" s="69"/>
      <c r="AB150" s="69"/>
      <c r="AC150" s="69"/>
      <c r="AD150" s="69"/>
      <c r="AE150" s="69"/>
      <c r="AF150" s="69"/>
      <c r="AG150" s="69"/>
      <c r="AH150" s="70"/>
      <c r="AI150" s="110"/>
      <c r="AJ150" s="108"/>
      <c r="AK150" s="108"/>
      <c r="AL150" s="108"/>
      <c r="AM150" s="108"/>
      <c r="AN150" s="108"/>
      <c r="AO150" s="110"/>
      <c r="AP150" s="108"/>
      <c r="AQ150" s="108"/>
      <c r="AR150" s="108"/>
      <c r="AS150" s="108"/>
      <c r="AT150" s="108"/>
      <c r="AU150" s="110"/>
      <c r="AV150" s="108"/>
      <c r="AW150" s="108"/>
      <c r="AX150" s="108"/>
      <c r="AY150" s="108"/>
      <c r="AZ150" s="108"/>
      <c r="BA150" s="110"/>
      <c r="BB150" s="108"/>
      <c r="BC150" s="108"/>
      <c r="BD150" s="108"/>
      <c r="BE150" s="108"/>
      <c r="BF150" s="108"/>
      <c r="BG150" s="110"/>
      <c r="BH150" s="108"/>
      <c r="BI150" s="108"/>
      <c r="BJ150" s="108"/>
      <c r="BK150" s="108"/>
      <c r="BL150" s="188"/>
      <c r="BM150" s="190"/>
      <c r="BN150" s="108"/>
      <c r="BO150" s="108"/>
      <c r="BP150" s="108"/>
      <c r="BQ150" s="108"/>
      <c r="BR150" s="108"/>
      <c r="BS150" s="91"/>
      <c r="BT150" s="89"/>
      <c r="BU150" s="89"/>
      <c r="BV150" s="89"/>
      <c r="BW150" s="89"/>
      <c r="BX150" s="89"/>
      <c r="BY150" s="91"/>
      <c r="BZ150" s="89"/>
      <c r="CA150" s="89"/>
      <c r="CB150" s="89"/>
      <c r="CC150" s="89"/>
      <c r="CD150" s="89"/>
      <c r="CE150" s="91"/>
      <c r="CF150" s="89"/>
      <c r="CG150" s="89"/>
      <c r="CH150" s="89"/>
      <c r="CI150" s="89"/>
      <c r="CJ150" s="89"/>
      <c r="CK150" s="91"/>
      <c r="CL150" s="89"/>
      <c r="CM150" s="89"/>
      <c r="CN150" s="89"/>
      <c r="CO150" s="89"/>
      <c r="CP150" s="89"/>
      <c r="CQ150" s="91"/>
      <c r="CR150" s="89"/>
      <c r="CS150" s="89"/>
      <c r="CT150" s="89"/>
      <c r="CU150" s="89"/>
      <c r="CV150" s="89"/>
      <c r="CW150" s="91"/>
      <c r="CX150" s="89"/>
      <c r="CY150" s="89"/>
      <c r="CZ150" s="89"/>
      <c r="DA150" s="89"/>
      <c r="DB150" s="89"/>
      <c r="DC150" s="91"/>
      <c r="DD150" s="89"/>
      <c r="DE150" s="89"/>
      <c r="DF150" s="89"/>
      <c r="DG150" s="89"/>
      <c r="DH150" s="89"/>
      <c r="DI150" s="91"/>
      <c r="DJ150" s="89"/>
      <c r="DK150" s="89"/>
      <c r="DL150" s="89"/>
      <c r="DM150" s="89"/>
      <c r="DN150" s="89"/>
      <c r="DO150" s="91"/>
      <c r="DP150" s="89"/>
      <c r="DQ150" s="89"/>
      <c r="DR150" s="89"/>
      <c r="DS150" s="89"/>
      <c r="DT150" s="89"/>
      <c r="DU150" s="91"/>
      <c r="DV150" s="89"/>
      <c r="DW150" s="89"/>
      <c r="DX150" s="89"/>
      <c r="DY150" s="89"/>
      <c r="DZ150" s="89"/>
      <c r="EA150" s="91"/>
      <c r="EB150" s="89"/>
      <c r="EC150" s="89"/>
      <c r="ED150" s="89"/>
      <c r="EE150" s="89"/>
      <c r="EF150" s="89"/>
      <c r="EG150" s="91"/>
      <c r="EH150" s="89"/>
      <c r="EI150" s="89"/>
      <c r="EJ150" s="89"/>
      <c r="EK150" s="89"/>
      <c r="EL150" s="89"/>
      <c r="EM150" s="91"/>
      <c r="EN150" s="89"/>
      <c r="EO150" s="89"/>
      <c r="EP150" s="89"/>
      <c r="EQ150" s="89"/>
      <c r="ER150" s="89"/>
      <c r="ES150" s="91"/>
      <c r="ET150" s="89"/>
      <c r="EU150" s="89"/>
      <c r="EV150" s="89"/>
      <c r="EW150" s="89"/>
      <c r="EX150" s="89"/>
      <c r="EY150" s="91"/>
      <c r="EZ150" s="89"/>
      <c r="FA150" s="89"/>
      <c r="FB150" s="89"/>
      <c r="FC150" s="89"/>
      <c r="FD150" s="89"/>
      <c r="FE150" s="91"/>
      <c r="FF150" s="89"/>
      <c r="FG150" s="89"/>
      <c r="FH150" s="89"/>
      <c r="FI150" s="89"/>
      <c r="FJ150" s="141"/>
      <c r="FK150" s="143"/>
      <c r="FL150" s="89"/>
      <c r="FM150" s="89"/>
      <c r="FN150" s="89"/>
      <c r="FO150" s="89"/>
      <c r="FP150" s="89"/>
      <c r="FQ150" s="91"/>
      <c r="FR150" s="89"/>
      <c r="FS150" s="89"/>
      <c r="FT150" s="89"/>
      <c r="FU150" s="89"/>
      <c r="FV150" s="314"/>
      <c r="FW150" s="102"/>
      <c r="FX150" s="103"/>
      <c r="FY150" s="103"/>
      <c r="FZ150" s="103"/>
      <c r="GA150" s="103"/>
      <c r="GB150" s="103"/>
      <c r="GC150" s="103"/>
      <c r="GD150" s="104"/>
      <c r="GG150" s="299"/>
    </row>
    <row r="151" spans="1:190" ht="5.45" customHeight="1">
      <c r="B151" s="85"/>
      <c r="C151" s="86"/>
      <c r="D151" s="86"/>
      <c r="E151" s="86"/>
      <c r="F151" s="86"/>
      <c r="G151" s="86"/>
      <c r="H151" s="87"/>
      <c r="I151" s="196" t="s">
        <v>9</v>
      </c>
      <c r="J151" s="197"/>
      <c r="K151" s="197"/>
      <c r="L151" s="197"/>
      <c r="M151" s="197"/>
      <c r="N151" s="198"/>
      <c r="O151" s="192" t="s">
        <v>10</v>
      </c>
      <c r="P151" s="79"/>
      <c r="Q151" s="79"/>
      <c r="R151" s="79"/>
      <c r="S151" s="79"/>
      <c r="T151" s="79"/>
      <c r="U151" s="79"/>
      <c r="V151" s="79"/>
      <c r="W151" s="79"/>
      <c r="X151" s="79"/>
      <c r="Y151" s="79"/>
      <c r="Z151" s="79"/>
      <c r="AA151" s="79"/>
      <c r="AB151" s="79"/>
      <c r="AC151" s="79"/>
      <c r="AD151" s="79"/>
      <c r="AE151" s="79"/>
      <c r="AF151" s="79"/>
      <c r="AG151" s="79"/>
      <c r="AH151" s="80"/>
      <c r="AI151" s="110"/>
      <c r="AJ151" s="108"/>
      <c r="AK151" s="108"/>
      <c r="AL151" s="108"/>
      <c r="AM151" s="108"/>
      <c r="AN151" s="108"/>
      <c r="AO151" s="110"/>
      <c r="AP151" s="108"/>
      <c r="AQ151" s="108"/>
      <c r="AR151" s="108"/>
      <c r="AS151" s="108"/>
      <c r="AT151" s="108"/>
      <c r="AU151" s="110"/>
      <c r="AV151" s="108"/>
      <c r="AW151" s="108"/>
      <c r="AX151" s="108"/>
      <c r="AY151" s="108"/>
      <c r="AZ151" s="108"/>
      <c r="BA151" s="110"/>
      <c r="BB151" s="108"/>
      <c r="BC151" s="108"/>
      <c r="BD151" s="108"/>
      <c r="BE151" s="108"/>
      <c r="BF151" s="108"/>
      <c r="BG151" s="110"/>
      <c r="BH151" s="108"/>
      <c r="BI151" s="108"/>
      <c r="BJ151" s="108"/>
      <c r="BK151" s="108"/>
      <c r="BL151" s="188"/>
      <c r="BM151" s="190"/>
      <c r="BN151" s="108"/>
      <c r="BO151" s="108"/>
      <c r="BP151" s="108"/>
      <c r="BQ151" s="108"/>
      <c r="BR151" s="108"/>
      <c r="BS151" s="91"/>
      <c r="BT151" s="89"/>
      <c r="BU151" s="89"/>
      <c r="BV151" s="89"/>
      <c r="BW151" s="89"/>
      <c r="BX151" s="89"/>
      <c r="BY151" s="91"/>
      <c r="BZ151" s="89"/>
      <c r="CA151" s="89"/>
      <c r="CB151" s="89"/>
      <c r="CC151" s="89"/>
      <c r="CD151" s="89"/>
      <c r="CE151" s="91"/>
      <c r="CF151" s="89"/>
      <c r="CG151" s="89"/>
      <c r="CH151" s="89"/>
      <c r="CI151" s="89"/>
      <c r="CJ151" s="89"/>
      <c r="CK151" s="91"/>
      <c r="CL151" s="89"/>
      <c r="CM151" s="89"/>
      <c r="CN151" s="89"/>
      <c r="CO151" s="89"/>
      <c r="CP151" s="89"/>
      <c r="CQ151" s="91"/>
      <c r="CR151" s="89"/>
      <c r="CS151" s="89"/>
      <c r="CT151" s="89"/>
      <c r="CU151" s="89"/>
      <c r="CV151" s="89"/>
      <c r="CW151" s="91"/>
      <c r="CX151" s="89"/>
      <c r="CY151" s="89"/>
      <c r="CZ151" s="89"/>
      <c r="DA151" s="89"/>
      <c r="DB151" s="89"/>
      <c r="DC151" s="91"/>
      <c r="DD151" s="89"/>
      <c r="DE151" s="89"/>
      <c r="DF151" s="89"/>
      <c r="DG151" s="89"/>
      <c r="DH151" s="89"/>
      <c r="DI151" s="91"/>
      <c r="DJ151" s="89"/>
      <c r="DK151" s="89"/>
      <c r="DL151" s="89"/>
      <c r="DM151" s="89"/>
      <c r="DN151" s="89"/>
      <c r="DO151" s="91"/>
      <c r="DP151" s="89"/>
      <c r="DQ151" s="89"/>
      <c r="DR151" s="89"/>
      <c r="DS151" s="89"/>
      <c r="DT151" s="89"/>
      <c r="DU151" s="91"/>
      <c r="DV151" s="89"/>
      <c r="DW151" s="89"/>
      <c r="DX151" s="89"/>
      <c r="DY151" s="89"/>
      <c r="DZ151" s="89"/>
      <c r="EA151" s="91"/>
      <c r="EB151" s="89"/>
      <c r="EC151" s="89"/>
      <c r="ED151" s="89"/>
      <c r="EE151" s="89"/>
      <c r="EF151" s="89"/>
      <c r="EG151" s="91"/>
      <c r="EH151" s="89"/>
      <c r="EI151" s="89"/>
      <c r="EJ151" s="89"/>
      <c r="EK151" s="89"/>
      <c r="EL151" s="89"/>
      <c r="EM151" s="91"/>
      <c r="EN151" s="89"/>
      <c r="EO151" s="89"/>
      <c r="EP151" s="89"/>
      <c r="EQ151" s="89"/>
      <c r="ER151" s="89"/>
      <c r="ES151" s="91"/>
      <c r="ET151" s="89"/>
      <c r="EU151" s="89"/>
      <c r="EV151" s="89"/>
      <c r="EW151" s="89"/>
      <c r="EX151" s="89"/>
      <c r="EY151" s="91"/>
      <c r="EZ151" s="89"/>
      <c r="FA151" s="89"/>
      <c r="FB151" s="89"/>
      <c r="FC151" s="89"/>
      <c r="FD151" s="89"/>
      <c r="FE151" s="91"/>
      <c r="FF151" s="89"/>
      <c r="FG151" s="89"/>
      <c r="FH151" s="89"/>
      <c r="FI151" s="89"/>
      <c r="FJ151" s="141"/>
      <c r="FK151" s="143"/>
      <c r="FL151" s="89"/>
      <c r="FM151" s="89"/>
      <c r="FN151" s="89"/>
      <c r="FO151" s="89"/>
      <c r="FP151" s="89"/>
      <c r="FQ151" s="91"/>
      <c r="FR151" s="89"/>
      <c r="FS151" s="89"/>
      <c r="FT151" s="89"/>
      <c r="FU151" s="89"/>
      <c r="FV151" s="314"/>
      <c r="FW151" s="102">
        <f t="shared" ref="FW151" ca="1" si="102">Ccount(AI151:FV152,20)*10/2/1440</f>
        <v>0</v>
      </c>
      <c r="FX151" s="103"/>
      <c r="FY151" s="103"/>
      <c r="FZ151" s="103"/>
      <c r="GA151" s="103"/>
      <c r="GB151" s="103"/>
      <c r="GC151" s="103"/>
      <c r="GD151" s="104"/>
      <c r="GG151" s="299">
        <f t="shared" ref="GG151" ca="1" si="103">Ccount(AI151:FV152,20)*10/2/1440</f>
        <v>0</v>
      </c>
    </row>
    <row r="152" spans="1:190" ht="5.45" customHeight="1">
      <c r="B152" s="85"/>
      <c r="C152" s="86"/>
      <c r="D152" s="86"/>
      <c r="E152" s="86"/>
      <c r="F152" s="86"/>
      <c r="G152" s="86"/>
      <c r="H152" s="87"/>
      <c r="I152" s="199"/>
      <c r="J152" s="200"/>
      <c r="K152" s="200"/>
      <c r="L152" s="200"/>
      <c r="M152" s="200"/>
      <c r="N152" s="201"/>
      <c r="O152" s="68"/>
      <c r="P152" s="69"/>
      <c r="Q152" s="69"/>
      <c r="R152" s="69"/>
      <c r="S152" s="69"/>
      <c r="T152" s="69"/>
      <c r="U152" s="69"/>
      <c r="V152" s="69"/>
      <c r="W152" s="69"/>
      <c r="X152" s="69"/>
      <c r="Y152" s="69"/>
      <c r="Z152" s="69"/>
      <c r="AA152" s="69"/>
      <c r="AB152" s="69"/>
      <c r="AC152" s="69"/>
      <c r="AD152" s="69"/>
      <c r="AE152" s="69"/>
      <c r="AF152" s="69"/>
      <c r="AG152" s="69"/>
      <c r="AH152" s="70"/>
      <c r="AI152" s="110"/>
      <c r="AJ152" s="108"/>
      <c r="AK152" s="108"/>
      <c r="AL152" s="108"/>
      <c r="AM152" s="108"/>
      <c r="AN152" s="108"/>
      <c r="AO152" s="110"/>
      <c r="AP152" s="108"/>
      <c r="AQ152" s="108"/>
      <c r="AR152" s="108"/>
      <c r="AS152" s="108"/>
      <c r="AT152" s="108"/>
      <c r="AU152" s="110"/>
      <c r="AV152" s="108"/>
      <c r="AW152" s="108"/>
      <c r="AX152" s="108"/>
      <c r="AY152" s="108"/>
      <c r="AZ152" s="108"/>
      <c r="BA152" s="110"/>
      <c r="BB152" s="108"/>
      <c r="BC152" s="108"/>
      <c r="BD152" s="108"/>
      <c r="BE152" s="108"/>
      <c r="BF152" s="108"/>
      <c r="BG152" s="110"/>
      <c r="BH152" s="108"/>
      <c r="BI152" s="108"/>
      <c r="BJ152" s="108"/>
      <c r="BK152" s="108"/>
      <c r="BL152" s="188"/>
      <c r="BM152" s="190"/>
      <c r="BN152" s="108"/>
      <c r="BO152" s="108"/>
      <c r="BP152" s="108"/>
      <c r="BQ152" s="108"/>
      <c r="BR152" s="108"/>
      <c r="BS152" s="91"/>
      <c r="BT152" s="89"/>
      <c r="BU152" s="89"/>
      <c r="BV152" s="89"/>
      <c r="BW152" s="89"/>
      <c r="BX152" s="89"/>
      <c r="BY152" s="91"/>
      <c r="BZ152" s="89"/>
      <c r="CA152" s="89"/>
      <c r="CB152" s="89"/>
      <c r="CC152" s="89"/>
      <c r="CD152" s="89"/>
      <c r="CE152" s="91"/>
      <c r="CF152" s="89"/>
      <c r="CG152" s="89"/>
      <c r="CH152" s="89"/>
      <c r="CI152" s="89"/>
      <c r="CJ152" s="89"/>
      <c r="CK152" s="91"/>
      <c r="CL152" s="89"/>
      <c r="CM152" s="89"/>
      <c r="CN152" s="89"/>
      <c r="CO152" s="89"/>
      <c r="CP152" s="89"/>
      <c r="CQ152" s="91"/>
      <c r="CR152" s="89"/>
      <c r="CS152" s="89"/>
      <c r="CT152" s="89"/>
      <c r="CU152" s="89"/>
      <c r="CV152" s="89"/>
      <c r="CW152" s="91"/>
      <c r="CX152" s="89"/>
      <c r="CY152" s="89"/>
      <c r="CZ152" s="89"/>
      <c r="DA152" s="89"/>
      <c r="DB152" s="89"/>
      <c r="DC152" s="91"/>
      <c r="DD152" s="89"/>
      <c r="DE152" s="89"/>
      <c r="DF152" s="89"/>
      <c r="DG152" s="89"/>
      <c r="DH152" s="89"/>
      <c r="DI152" s="91"/>
      <c r="DJ152" s="89"/>
      <c r="DK152" s="89"/>
      <c r="DL152" s="89"/>
      <c r="DM152" s="89"/>
      <c r="DN152" s="89"/>
      <c r="DO152" s="91"/>
      <c r="DP152" s="89"/>
      <c r="DQ152" s="89"/>
      <c r="DR152" s="89"/>
      <c r="DS152" s="89"/>
      <c r="DT152" s="89"/>
      <c r="DU152" s="91"/>
      <c r="DV152" s="89"/>
      <c r="DW152" s="89"/>
      <c r="DX152" s="89"/>
      <c r="DY152" s="89"/>
      <c r="DZ152" s="89"/>
      <c r="EA152" s="91"/>
      <c r="EB152" s="89"/>
      <c r="EC152" s="89"/>
      <c r="ED152" s="89"/>
      <c r="EE152" s="89"/>
      <c r="EF152" s="89"/>
      <c r="EG152" s="91"/>
      <c r="EH152" s="89"/>
      <c r="EI152" s="89"/>
      <c r="EJ152" s="89"/>
      <c r="EK152" s="89"/>
      <c r="EL152" s="89"/>
      <c r="EM152" s="91"/>
      <c r="EN152" s="89"/>
      <c r="EO152" s="89"/>
      <c r="EP152" s="89"/>
      <c r="EQ152" s="89"/>
      <c r="ER152" s="89"/>
      <c r="ES152" s="91"/>
      <c r="ET152" s="89"/>
      <c r="EU152" s="89"/>
      <c r="EV152" s="89"/>
      <c r="EW152" s="89"/>
      <c r="EX152" s="89"/>
      <c r="EY152" s="91"/>
      <c r="EZ152" s="89"/>
      <c r="FA152" s="89"/>
      <c r="FB152" s="89"/>
      <c r="FC152" s="89"/>
      <c r="FD152" s="89"/>
      <c r="FE152" s="91"/>
      <c r="FF152" s="89"/>
      <c r="FG152" s="89"/>
      <c r="FH152" s="89"/>
      <c r="FI152" s="89"/>
      <c r="FJ152" s="141"/>
      <c r="FK152" s="143"/>
      <c r="FL152" s="89"/>
      <c r="FM152" s="89"/>
      <c r="FN152" s="89"/>
      <c r="FO152" s="89"/>
      <c r="FP152" s="89"/>
      <c r="FQ152" s="91"/>
      <c r="FR152" s="89"/>
      <c r="FS152" s="89"/>
      <c r="FT152" s="89"/>
      <c r="FU152" s="89"/>
      <c r="FV152" s="314"/>
      <c r="FW152" s="102"/>
      <c r="FX152" s="103"/>
      <c r="FY152" s="103"/>
      <c r="FZ152" s="103"/>
      <c r="GA152" s="103"/>
      <c r="GB152" s="103"/>
      <c r="GC152" s="103"/>
      <c r="GD152" s="104"/>
      <c r="GG152" s="299"/>
    </row>
    <row r="153" spans="1:190" ht="5.45" customHeight="1">
      <c r="B153" s="85"/>
      <c r="C153" s="86"/>
      <c r="D153" s="86"/>
      <c r="E153" s="86"/>
      <c r="F153" s="86"/>
      <c r="G153" s="86"/>
      <c r="H153" s="87"/>
      <c r="I153" s="199"/>
      <c r="J153" s="200"/>
      <c r="K153" s="200"/>
      <c r="L153" s="200"/>
      <c r="M153" s="200"/>
      <c r="N153" s="201"/>
      <c r="O153" s="192" t="s">
        <v>11</v>
      </c>
      <c r="P153" s="79"/>
      <c r="Q153" s="79"/>
      <c r="R153" s="79"/>
      <c r="S153" s="79"/>
      <c r="T153" s="79"/>
      <c r="U153" s="79"/>
      <c r="V153" s="79"/>
      <c r="W153" s="79"/>
      <c r="X153" s="79"/>
      <c r="Y153" s="79"/>
      <c r="Z153" s="79"/>
      <c r="AA153" s="79"/>
      <c r="AB153" s="79"/>
      <c r="AC153" s="79"/>
      <c r="AD153" s="79"/>
      <c r="AE153" s="79"/>
      <c r="AF153" s="79"/>
      <c r="AG153" s="79"/>
      <c r="AH153" s="80"/>
      <c r="AI153" s="110"/>
      <c r="AJ153" s="108"/>
      <c r="AK153" s="108"/>
      <c r="AL153" s="108"/>
      <c r="AM153" s="108"/>
      <c r="AN153" s="108"/>
      <c r="AO153" s="110"/>
      <c r="AP153" s="108"/>
      <c r="AQ153" s="108"/>
      <c r="AR153" s="108"/>
      <c r="AS153" s="108"/>
      <c r="AT153" s="108"/>
      <c r="AU153" s="110"/>
      <c r="AV153" s="108"/>
      <c r="AW153" s="108"/>
      <c r="AX153" s="108"/>
      <c r="AY153" s="108"/>
      <c r="AZ153" s="108"/>
      <c r="BA153" s="110"/>
      <c r="BB153" s="108"/>
      <c r="BC153" s="108"/>
      <c r="BD153" s="108"/>
      <c r="BE153" s="108"/>
      <c r="BF153" s="108"/>
      <c r="BG153" s="110"/>
      <c r="BH153" s="108"/>
      <c r="BI153" s="108"/>
      <c r="BJ153" s="108"/>
      <c r="BK153" s="108"/>
      <c r="BL153" s="188"/>
      <c r="BM153" s="190"/>
      <c r="BN153" s="108"/>
      <c r="BO153" s="108"/>
      <c r="BP153" s="108"/>
      <c r="BQ153" s="108"/>
      <c r="BR153" s="108"/>
      <c r="BS153" s="91"/>
      <c r="BT153" s="89"/>
      <c r="BU153" s="89"/>
      <c r="BV153" s="89"/>
      <c r="BW153" s="89"/>
      <c r="BX153" s="89"/>
      <c r="BY153" s="91"/>
      <c r="BZ153" s="89"/>
      <c r="CA153" s="89"/>
      <c r="CB153" s="89"/>
      <c r="CC153" s="89"/>
      <c r="CD153" s="89"/>
      <c r="CE153" s="350"/>
      <c r="CF153" s="349"/>
      <c r="CG153" s="349"/>
      <c r="CH153" s="349"/>
      <c r="CI153" s="349"/>
      <c r="CJ153" s="349"/>
      <c r="CK153" s="350"/>
      <c r="CL153" s="349"/>
      <c r="CM153" s="349"/>
      <c r="CN153" s="349"/>
      <c r="CO153" s="349"/>
      <c r="CP153" s="349"/>
      <c r="CQ153" s="350"/>
      <c r="CR153" s="349"/>
      <c r="CS153" s="349"/>
      <c r="CT153" s="349"/>
      <c r="CU153" s="349"/>
      <c r="CV153" s="349"/>
      <c r="CW153" s="350"/>
      <c r="CX153" s="349"/>
      <c r="CY153" s="349"/>
      <c r="CZ153" s="349"/>
      <c r="DA153" s="349"/>
      <c r="DB153" s="349"/>
      <c r="DC153" s="350"/>
      <c r="DD153" s="349"/>
      <c r="DE153" s="349"/>
      <c r="DF153" s="349"/>
      <c r="DG153" s="349"/>
      <c r="DH153" s="349"/>
      <c r="DI153" s="350"/>
      <c r="DJ153" s="349"/>
      <c r="DK153" s="349"/>
      <c r="DL153" s="349"/>
      <c r="DM153" s="349"/>
      <c r="DN153" s="349"/>
      <c r="DO153" s="350"/>
      <c r="DP153" s="349"/>
      <c r="DQ153" s="349"/>
      <c r="DR153" s="349"/>
      <c r="DS153" s="349"/>
      <c r="DT153" s="349"/>
      <c r="DU153" s="350"/>
      <c r="DV153" s="349"/>
      <c r="DW153" s="349"/>
      <c r="DX153" s="349"/>
      <c r="DY153" s="349"/>
      <c r="DZ153" s="349"/>
      <c r="EA153" s="350"/>
      <c r="EB153" s="349"/>
      <c r="EC153" s="349"/>
      <c r="ED153" s="349"/>
      <c r="EE153" s="349"/>
      <c r="EF153" s="349"/>
      <c r="EG153" s="350"/>
      <c r="EH153" s="349"/>
      <c r="EI153" s="349"/>
      <c r="EJ153" s="349"/>
      <c r="EK153" s="349"/>
      <c r="EL153" s="349"/>
      <c r="EM153" s="350"/>
      <c r="EN153" s="349"/>
      <c r="EO153" s="349"/>
      <c r="EP153" s="349"/>
      <c r="EQ153" s="349"/>
      <c r="ER153" s="349"/>
      <c r="ES153" s="350"/>
      <c r="ET153" s="349"/>
      <c r="EU153" s="349"/>
      <c r="EV153" s="349"/>
      <c r="EW153" s="349"/>
      <c r="EX153" s="349"/>
      <c r="EY153" s="350"/>
      <c r="EZ153" s="349"/>
      <c r="FA153" s="349"/>
      <c r="FB153" s="349"/>
      <c r="FC153" s="349"/>
      <c r="FD153" s="349"/>
      <c r="FE153" s="350"/>
      <c r="FF153" s="349"/>
      <c r="FG153" s="349"/>
      <c r="FH153" s="349"/>
      <c r="FI153" s="349"/>
      <c r="FJ153" s="352"/>
      <c r="FK153" s="353"/>
      <c r="FL153" s="349"/>
      <c r="FM153" s="349"/>
      <c r="FN153" s="349"/>
      <c r="FO153" s="349"/>
      <c r="FP153" s="349"/>
      <c r="FQ153" s="350"/>
      <c r="FR153" s="349"/>
      <c r="FS153" s="349"/>
      <c r="FT153" s="349"/>
      <c r="FU153" s="349"/>
      <c r="FV153" s="351"/>
      <c r="FW153" s="102">
        <f t="shared" ref="FW153" ca="1" si="104">Ccount(AI153:FV154,20)*10/2/1440</f>
        <v>0.66666666666666663</v>
      </c>
      <c r="FX153" s="103"/>
      <c r="FY153" s="103"/>
      <c r="FZ153" s="103"/>
      <c r="GA153" s="103"/>
      <c r="GB153" s="103"/>
      <c r="GC153" s="103"/>
      <c r="GD153" s="104"/>
      <c r="GG153" s="299">
        <f t="shared" ref="GG153" ca="1" si="105">Ccount(AI153:FV154,20)*10/2/1440</f>
        <v>0.66666666666666663</v>
      </c>
    </row>
    <row r="154" spans="1:190" ht="5.45" customHeight="1">
      <c r="B154" s="85"/>
      <c r="C154" s="86"/>
      <c r="D154" s="86"/>
      <c r="E154" s="86"/>
      <c r="F154" s="86"/>
      <c r="G154" s="86"/>
      <c r="H154" s="87"/>
      <c r="I154" s="199"/>
      <c r="J154" s="200"/>
      <c r="K154" s="200"/>
      <c r="L154" s="200"/>
      <c r="M154" s="200"/>
      <c r="N154" s="201"/>
      <c r="O154" s="68"/>
      <c r="P154" s="69"/>
      <c r="Q154" s="69"/>
      <c r="R154" s="69"/>
      <c r="S154" s="69"/>
      <c r="T154" s="69"/>
      <c r="U154" s="69"/>
      <c r="V154" s="69"/>
      <c r="W154" s="69"/>
      <c r="X154" s="69"/>
      <c r="Y154" s="69"/>
      <c r="Z154" s="69"/>
      <c r="AA154" s="69"/>
      <c r="AB154" s="69"/>
      <c r="AC154" s="69"/>
      <c r="AD154" s="69"/>
      <c r="AE154" s="69"/>
      <c r="AF154" s="69"/>
      <c r="AG154" s="69"/>
      <c r="AH154" s="70"/>
      <c r="AI154" s="110"/>
      <c r="AJ154" s="108"/>
      <c r="AK154" s="108"/>
      <c r="AL154" s="108"/>
      <c r="AM154" s="108"/>
      <c r="AN154" s="108"/>
      <c r="AO154" s="110"/>
      <c r="AP154" s="108"/>
      <c r="AQ154" s="108"/>
      <c r="AR154" s="108"/>
      <c r="AS154" s="108"/>
      <c r="AT154" s="108"/>
      <c r="AU154" s="110"/>
      <c r="AV154" s="108"/>
      <c r="AW154" s="108"/>
      <c r="AX154" s="108"/>
      <c r="AY154" s="108"/>
      <c r="AZ154" s="108"/>
      <c r="BA154" s="110"/>
      <c r="BB154" s="108"/>
      <c r="BC154" s="108"/>
      <c r="BD154" s="108"/>
      <c r="BE154" s="108"/>
      <c r="BF154" s="108"/>
      <c r="BG154" s="110"/>
      <c r="BH154" s="108"/>
      <c r="BI154" s="108"/>
      <c r="BJ154" s="108"/>
      <c r="BK154" s="108"/>
      <c r="BL154" s="188"/>
      <c r="BM154" s="190"/>
      <c r="BN154" s="108"/>
      <c r="BO154" s="108"/>
      <c r="BP154" s="108"/>
      <c r="BQ154" s="108"/>
      <c r="BR154" s="108"/>
      <c r="BS154" s="91"/>
      <c r="BT154" s="89"/>
      <c r="BU154" s="89"/>
      <c r="BV154" s="89"/>
      <c r="BW154" s="89"/>
      <c r="BX154" s="89"/>
      <c r="BY154" s="91"/>
      <c r="BZ154" s="89"/>
      <c r="CA154" s="89"/>
      <c r="CB154" s="89"/>
      <c r="CC154" s="89"/>
      <c r="CD154" s="89"/>
      <c r="CE154" s="350"/>
      <c r="CF154" s="349"/>
      <c r="CG154" s="349"/>
      <c r="CH154" s="349"/>
      <c r="CI154" s="349"/>
      <c r="CJ154" s="349"/>
      <c r="CK154" s="350"/>
      <c r="CL154" s="349"/>
      <c r="CM154" s="349"/>
      <c r="CN154" s="349"/>
      <c r="CO154" s="349"/>
      <c r="CP154" s="349"/>
      <c r="CQ154" s="350"/>
      <c r="CR154" s="349"/>
      <c r="CS154" s="349"/>
      <c r="CT154" s="349"/>
      <c r="CU154" s="349"/>
      <c r="CV154" s="349"/>
      <c r="CW154" s="350"/>
      <c r="CX154" s="349"/>
      <c r="CY154" s="349"/>
      <c r="CZ154" s="349"/>
      <c r="DA154" s="349"/>
      <c r="DB154" s="349"/>
      <c r="DC154" s="350"/>
      <c r="DD154" s="349"/>
      <c r="DE154" s="349"/>
      <c r="DF154" s="349"/>
      <c r="DG154" s="349"/>
      <c r="DH154" s="349"/>
      <c r="DI154" s="350"/>
      <c r="DJ154" s="349"/>
      <c r="DK154" s="349"/>
      <c r="DL154" s="349"/>
      <c r="DM154" s="349"/>
      <c r="DN154" s="349"/>
      <c r="DO154" s="350"/>
      <c r="DP154" s="349"/>
      <c r="DQ154" s="349"/>
      <c r="DR154" s="349"/>
      <c r="DS154" s="349"/>
      <c r="DT154" s="349"/>
      <c r="DU154" s="350"/>
      <c r="DV154" s="349"/>
      <c r="DW154" s="349"/>
      <c r="DX154" s="349"/>
      <c r="DY154" s="349"/>
      <c r="DZ154" s="349"/>
      <c r="EA154" s="350"/>
      <c r="EB154" s="349"/>
      <c r="EC154" s="349"/>
      <c r="ED154" s="349"/>
      <c r="EE154" s="349"/>
      <c r="EF154" s="349"/>
      <c r="EG154" s="350"/>
      <c r="EH154" s="349"/>
      <c r="EI154" s="349"/>
      <c r="EJ154" s="349"/>
      <c r="EK154" s="349"/>
      <c r="EL154" s="349"/>
      <c r="EM154" s="350"/>
      <c r="EN154" s="349"/>
      <c r="EO154" s="349"/>
      <c r="EP154" s="349"/>
      <c r="EQ154" s="349"/>
      <c r="ER154" s="349"/>
      <c r="ES154" s="350"/>
      <c r="ET154" s="349"/>
      <c r="EU154" s="349"/>
      <c r="EV154" s="349"/>
      <c r="EW154" s="349"/>
      <c r="EX154" s="349"/>
      <c r="EY154" s="350"/>
      <c r="EZ154" s="349"/>
      <c r="FA154" s="349"/>
      <c r="FB154" s="349"/>
      <c r="FC154" s="349"/>
      <c r="FD154" s="349"/>
      <c r="FE154" s="350"/>
      <c r="FF154" s="349"/>
      <c r="FG154" s="349"/>
      <c r="FH154" s="349"/>
      <c r="FI154" s="349"/>
      <c r="FJ154" s="352"/>
      <c r="FK154" s="353"/>
      <c r="FL154" s="349"/>
      <c r="FM154" s="349"/>
      <c r="FN154" s="349"/>
      <c r="FO154" s="349"/>
      <c r="FP154" s="349"/>
      <c r="FQ154" s="350"/>
      <c r="FR154" s="349"/>
      <c r="FS154" s="349"/>
      <c r="FT154" s="349"/>
      <c r="FU154" s="349"/>
      <c r="FV154" s="351"/>
      <c r="FW154" s="102"/>
      <c r="FX154" s="103"/>
      <c r="FY154" s="103"/>
      <c r="FZ154" s="103"/>
      <c r="GA154" s="103"/>
      <c r="GB154" s="103"/>
      <c r="GC154" s="103"/>
      <c r="GD154" s="104"/>
      <c r="GG154" s="299"/>
    </row>
    <row r="155" spans="1:190" ht="5.45" customHeight="1">
      <c r="B155" s="85"/>
      <c r="C155" s="86"/>
      <c r="D155" s="86"/>
      <c r="E155" s="86"/>
      <c r="F155" s="86"/>
      <c r="G155" s="86"/>
      <c r="H155" s="87"/>
      <c r="I155" s="199"/>
      <c r="J155" s="200"/>
      <c r="K155" s="200"/>
      <c r="L155" s="200"/>
      <c r="M155" s="200"/>
      <c r="N155" s="201"/>
      <c r="O155" s="192" t="s">
        <v>12</v>
      </c>
      <c r="P155" s="79"/>
      <c r="Q155" s="79"/>
      <c r="R155" s="79"/>
      <c r="S155" s="79"/>
      <c r="T155" s="79"/>
      <c r="U155" s="79"/>
      <c r="V155" s="79"/>
      <c r="W155" s="79"/>
      <c r="X155" s="79"/>
      <c r="Y155" s="79"/>
      <c r="Z155" s="79"/>
      <c r="AA155" s="79"/>
      <c r="AB155" s="79"/>
      <c r="AC155" s="79"/>
      <c r="AD155" s="79"/>
      <c r="AE155" s="79"/>
      <c r="AF155" s="79"/>
      <c r="AG155" s="79"/>
      <c r="AH155" s="80"/>
      <c r="AI155" s="110"/>
      <c r="AJ155" s="108"/>
      <c r="AK155" s="108"/>
      <c r="AL155" s="108"/>
      <c r="AM155" s="108"/>
      <c r="AN155" s="108"/>
      <c r="AO155" s="110"/>
      <c r="AP155" s="108"/>
      <c r="AQ155" s="108"/>
      <c r="AR155" s="108"/>
      <c r="AS155" s="108"/>
      <c r="AT155" s="108"/>
      <c r="AU155" s="110"/>
      <c r="AV155" s="108"/>
      <c r="AW155" s="108"/>
      <c r="AX155" s="108"/>
      <c r="AY155" s="108"/>
      <c r="AZ155" s="108"/>
      <c r="BA155" s="110"/>
      <c r="BB155" s="108"/>
      <c r="BC155" s="108"/>
      <c r="BD155" s="108"/>
      <c r="BE155" s="108"/>
      <c r="BF155" s="108"/>
      <c r="BG155" s="110"/>
      <c r="BH155" s="108"/>
      <c r="BI155" s="108"/>
      <c r="BJ155" s="108"/>
      <c r="BK155" s="108"/>
      <c r="BL155" s="188"/>
      <c r="BM155" s="190"/>
      <c r="BN155" s="108"/>
      <c r="BO155" s="108"/>
      <c r="BP155" s="108"/>
      <c r="BQ155" s="108"/>
      <c r="BR155" s="108"/>
      <c r="BS155" s="91"/>
      <c r="BT155" s="89"/>
      <c r="BU155" s="89"/>
      <c r="BV155" s="89"/>
      <c r="BW155" s="89"/>
      <c r="BX155" s="89"/>
      <c r="BY155" s="91"/>
      <c r="BZ155" s="89"/>
      <c r="CA155" s="89"/>
      <c r="CB155" s="89"/>
      <c r="CC155" s="89"/>
      <c r="CD155" s="89"/>
      <c r="CE155" s="91"/>
      <c r="CF155" s="89"/>
      <c r="CG155" s="89"/>
      <c r="CH155" s="89"/>
      <c r="CI155" s="89"/>
      <c r="CJ155" s="89"/>
      <c r="CK155" s="91"/>
      <c r="CL155" s="89"/>
      <c r="CM155" s="89"/>
      <c r="CN155" s="89"/>
      <c r="CO155" s="89"/>
      <c r="CP155" s="89"/>
      <c r="CQ155" s="91"/>
      <c r="CR155" s="89"/>
      <c r="CS155" s="89"/>
      <c r="CT155" s="89"/>
      <c r="CU155" s="89"/>
      <c r="CV155" s="89"/>
      <c r="CW155" s="91"/>
      <c r="CX155" s="89"/>
      <c r="CY155" s="89"/>
      <c r="CZ155" s="89"/>
      <c r="DA155" s="89"/>
      <c r="DB155" s="89"/>
      <c r="DC155" s="91"/>
      <c r="DD155" s="89"/>
      <c r="DE155" s="89"/>
      <c r="DF155" s="89"/>
      <c r="DG155" s="89"/>
      <c r="DH155" s="89"/>
      <c r="DI155" s="91"/>
      <c r="DJ155" s="89"/>
      <c r="DK155" s="89"/>
      <c r="DL155" s="89"/>
      <c r="DM155" s="89"/>
      <c r="DN155" s="89"/>
      <c r="DO155" s="91"/>
      <c r="DP155" s="89"/>
      <c r="DQ155" s="89"/>
      <c r="DR155" s="89"/>
      <c r="DS155" s="89"/>
      <c r="DT155" s="89"/>
      <c r="DU155" s="91"/>
      <c r="DV155" s="89"/>
      <c r="DW155" s="89"/>
      <c r="DX155" s="89"/>
      <c r="DY155" s="89"/>
      <c r="DZ155" s="89"/>
      <c r="EA155" s="91"/>
      <c r="EB155" s="89"/>
      <c r="EC155" s="89"/>
      <c r="ED155" s="89"/>
      <c r="EE155" s="89"/>
      <c r="EF155" s="89"/>
      <c r="EG155" s="91"/>
      <c r="EH155" s="89"/>
      <c r="EI155" s="89"/>
      <c r="EJ155" s="89"/>
      <c r="EK155" s="89"/>
      <c r="EL155" s="89"/>
      <c r="EM155" s="91"/>
      <c r="EN155" s="89"/>
      <c r="EO155" s="89"/>
      <c r="EP155" s="89"/>
      <c r="EQ155" s="89"/>
      <c r="ER155" s="89"/>
      <c r="ES155" s="91"/>
      <c r="ET155" s="89"/>
      <c r="EU155" s="89"/>
      <c r="EV155" s="89"/>
      <c r="EW155" s="89"/>
      <c r="EX155" s="89"/>
      <c r="EY155" s="91"/>
      <c r="EZ155" s="89"/>
      <c r="FA155" s="89"/>
      <c r="FB155" s="89"/>
      <c r="FC155" s="89"/>
      <c r="FD155" s="89"/>
      <c r="FE155" s="91"/>
      <c r="FF155" s="89"/>
      <c r="FG155" s="89"/>
      <c r="FH155" s="89"/>
      <c r="FI155" s="89"/>
      <c r="FJ155" s="141"/>
      <c r="FK155" s="143"/>
      <c r="FL155" s="89"/>
      <c r="FM155" s="89"/>
      <c r="FN155" s="89"/>
      <c r="FO155" s="89"/>
      <c r="FP155" s="89"/>
      <c r="FQ155" s="91"/>
      <c r="FR155" s="89"/>
      <c r="FS155" s="89"/>
      <c r="FT155" s="89"/>
      <c r="FU155" s="89"/>
      <c r="FV155" s="314"/>
      <c r="FW155" s="102">
        <f t="shared" ref="FW155" ca="1" si="106">Ccount(AI155:FV156,20)*10/2/1440</f>
        <v>0</v>
      </c>
      <c r="FX155" s="103"/>
      <c r="FY155" s="103"/>
      <c r="FZ155" s="103"/>
      <c r="GA155" s="103"/>
      <c r="GB155" s="103"/>
      <c r="GC155" s="103"/>
      <c r="GD155" s="104"/>
      <c r="GG155" s="299">
        <f t="shared" ref="GG155" ca="1" si="107">Ccount(AI155:FV156,20)*10/2/1440</f>
        <v>0</v>
      </c>
    </row>
    <row r="156" spans="1:190" ht="5.45" customHeight="1" thickBot="1">
      <c r="B156" s="185"/>
      <c r="C156" s="186"/>
      <c r="D156" s="186"/>
      <c r="E156" s="186"/>
      <c r="F156" s="186"/>
      <c r="G156" s="186"/>
      <c r="H156" s="226"/>
      <c r="I156" s="202"/>
      <c r="J156" s="203"/>
      <c r="K156" s="203"/>
      <c r="L156" s="203"/>
      <c r="M156" s="203"/>
      <c r="N156" s="204"/>
      <c r="O156" s="193"/>
      <c r="P156" s="194"/>
      <c r="Q156" s="194"/>
      <c r="R156" s="194"/>
      <c r="S156" s="194"/>
      <c r="T156" s="194"/>
      <c r="U156" s="194"/>
      <c r="V156" s="194"/>
      <c r="W156" s="194"/>
      <c r="X156" s="194"/>
      <c r="Y156" s="194"/>
      <c r="Z156" s="194"/>
      <c r="AA156" s="194"/>
      <c r="AB156" s="194"/>
      <c r="AC156" s="194"/>
      <c r="AD156" s="194"/>
      <c r="AE156" s="194"/>
      <c r="AF156" s="194"/>
      <c r="AG156" s="194"/>
      <c r="AH156" s="195"/>
      <c r="AI156" s="111"/>
      <c r="AJ156" s="109"/>
      <c r="AK156" s="109"/>
      <c r="AL156" s="109"/>
      <c r="AM156" s="109"/>
      <c r="AN156" s="109"/>
      <c r="AO156" s="111"/>
      <c r="AP156" s="109"/>
      <c r="AQ156" s="109"/>
      <c r="AR156" s="109"/>
      <c r="AS156" s="109"/>
      <c r="AT156" s="109"/>
      <c r="AU156" s="111"/>
      <c r="AV156" s="109"/>
      <c r="AW156" s="109"/>
      <c r="AX156" s="109"/>
      <c r="AY156" s="109"/>
      <c r="AZ156" s="109"/>
      <c r="BA156" s="111"/>
      <c r="BB156" s="109"/>
      <c r="BC156" s="109"/>
      <c r="BD156" s="109"/>
      <c r="BE156" s="109"/>
      <c r="BF156" s="109"/>
      <c r="BG156" s="111"/>
      <c r="BH156" s="109"/>
      <c r="BI156" s="109"/>
      <c r="BJ156" s="109"/>
      <c r="BK156" s="109"/>
      <c r="BL156" s="189"/>
      <c r="BM156" s="245"/>
      <c r="BN156" s="227"/>
      <c r="BO156" s="227"/>
      <c r="BP156" s="227"/>
      <c r="BQ156" s="227"/>
      <c r="BR156" s="227"/>
      <c r="BS156" s="92"/>
      <c r="BT156" s="90"/>
      <c r="BU156" s="90"/>
      <c r="BV156" s="90"/>
      <c r="BW156" s="90"/>
      <c r="BX156" s="90"/>
      <c r="BY156" s="92"/>
      <c r="BZ156" s="90"/>
      <c r="CA156" s="90"/>
      <c r="CB156" s="90"/>
      <c r="CC156" s="90"/>
      <c r="CD156" s="90"/>
      <c r="CE156" s="92"/>
      <c r="CF156" s="90"/>
      <c r="CG156" s="90"/>
      <c r="CH156" s="90"/>
      <c r="CI156" s="90"/>
      <c r="CJ156" s="90"/>
      <c r="CK156" s="92"/>
      <c r="CL156" s="90"/>
      <c r="CM156" s="90"/>
      <c r="CN156" s="90"/>
      <c r="CO156" s="90"/>
      <c r="CP156" s="90"/>
      <c r="CQ156" s="92"/>
      <c r="CR156" s="90"/>
      <c r="CS156" s="90"/>
      <c r="CT156" s="90"/>
      <c r="CU156" s="90"/>
      <c r="CV156" s="90"/>
      <c r="CW156" s="92"/>
      <c r="CX156" s="90"/>
      <c r="CY156" s="90"/>
      <c r="CZ156" s="90"/>
      <c r="DA156" s="90"/>
      <c r="DB156" s="90"/>
      <c r="DC156" s="92"/>
      <c r="DD156" s="90"/>
      <c r="DE156" s="90"/>
      <c r="DF156" s="90"/>
      <c r="DG156" s="90"/>
      <c r="DH156" s="90"/>
      <c r="DI156" s="92"/>
      <c r="DJ156" s="90"/>
      <c r="DK156" s="90"/>
      <c r="DL156" s="90"/>
      <c r="DM156" s="90"/>
      <c r="DN156" s="90"/>
      <c r="DO156" s="92"/>
      <c r="DP156" s="90"/>
      <c r="DQ156" s="90"/>
      <c r="DR156" s="90"/>
      <c r="DS156" s="90"/>
      <c r="DT156" s="90"/>
      <c r="DU156" s="92"/>
      <c r="DV156" s="90"/>
      <c r="DW156" s="90"/>
      <c r="DX156" s="90"/>
      <c r="DY156" s="90"/>
      <c r="DZ156" s="90"/>
      <c r="EA156" s="92"/>
      <c r="EB156" s="90"/>
      <c r="EC156" s="90"/>
      <c r="ED156" s="90"/>
      <c r="EE156" s="90"/>
      <c r="EF156" s="90"/>
      <c r="EG156" s="92"/>
      <c r="EH156" s="90"/>
      <c r="EI156" s="90"/>
      <c r="EJ156" s="90"/>
      <c r="EK156" s="90"/>
      <c r="EL156" s="90"/>
      <c r="EM156" s="92"/>
      <c r="EN156" s="90"/>
      <c r="EO156" s="90"/>
      <c r="EP156" s="90"/>
      <c r="EQ156" s="90"/>
      <c r="ER156" s="90"/>
      <c r="ES156" s="92"/>
      <c r="ET156" s="90"/>
      <c r="EU156" s="90"/>
      <c r="EV156" s="90"/>
      <c r="EW156" s="90"/>
      <c r="EX156" s="90"/>
      <c r="EY156" s="92"/>
      <c r="EZ156" s="90"/>
      <c r="FA156" s="90"/>
      <c r="FB156" s="90"/>
      <c r="FC156" s="90"/>
      <c r="FD156" s="90"/>
      <c r="FE156" s="92"/>
      <c r="FF156" s="90"/>
      <c r="FG156" s="90"/>
      <c r="FH156" s="90"/>
      <c r="FI156" s="90"/>
      <c r="FJ156" s="242"/>
      <c r="FK156" s="243"/>
      <c r="FL156" s="90"/>
      <c r="FM156" s="90"/>
      <c r="FN156" s="90"/>
      <c r="FO156" s="90"/>
      <c r="FP156" s="90"/>
      <c r="FQ156" s="92"/>
      <c r="FR156" s="90"/>
      <c r="FS156" s="90"/>
      <c r="FT156" s="90"/>
      <c r="FU156" s="90"/>
      <c r="FV156" s="322"/>
      <c r="FW156" s="105"/>
      <c r="FX156" s="106"/>
      <c r="FY156" s="106"/>
      <c r="FZ156" s="106"/>
      <c r="GA156" s="106"/>
      <c r="GB156" s="106"/>
      <c r="GC156" s="106"/>
      <c r="GD156" s="107"/>
      <c r="GG156" s="299"/>
    </row>
    <row r="157" spans="1:190" ht="5.0999999999999996" customHeight="1"/>
    <row r="158" spans="1:190" ht="5.0999999999999996" customHeight="1"/>
    <row r="159" spans="1:190" ht="6.95" customHeight="1">
      <c r="A159" s="26"/>
      <c r="B159" s="148" t="s">
        <v>82</v>
      </c>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64" t="s">
        <v>106</v>
      </c>
      <c r="DI159" s="164"/>
      <c r="DJ159" s="164"/>
      <c r="DK159" s="164"/>
      <c r="DL159" s="164"/>
      <c r="DM159" s="164"/>
      <c r="DN159" s="164"/>
      <c r="DO159" s="164"/>
      <c r="DP159" s="164"/>
      <c r="DQ159" s="164"/>
      <c r="DR159" s="164"/>
      <c r="DS159" s="164"/>
      <c r="DT159" s="164"/>
      <c r="DU159" s="164"/>
      <c r="DV159" s="164"/>
      <c r="DW159" s="164"/>
      <c r="DX159" s="164"/>
      <c r="DY159" s="164"/>
      <c r="DZ159" s="164"/>
      <c r="EA159" s="164"/>
      <c r="EB159" s="164"/>
      <c r="EC159" s="164"/>
      <c r="ED159" s="164"/>
      <c r="EE159" s="164"/>
      <c r="EF159" s="164"/>
      <c r="EG159" s="164"/>
      <c r="EH159" s="164"/>
      <c r="EI159" s="164"/>
      <c r="EJ159" s="164"/>
      <c r="EK159" s="164"/>
      <c r="EL159" s="164"/>
      <c r="EM159" s="164"/>
      <c r="EN159" s="164"/>
      <c r="EO159" s="164"/>
      <c r="EP159" s="164"/>
      <c r="EQ159" s="164"/>
      <c r="ER159" s="164"/>
      <c r="ES159" s="164"/>
      <c r="ET159" s="164"/>
      <c r="EU159" s="164"/>
      <c r="EV159" s="164"/>
      <c r="EW159" s="164"/>
      <c r="EX159" s="164"/>
      <c r="EY159" s="165">
        <v>45</v>
      </c>
      <c r="EZ159" s="166"/>
      <c r="FA159" s="166"/>
      <c r="FB159" s="166"/>
      <c r="FC159" s="166"/>
      <c r="FD159" s="166"/>
      <c r="FE159" s="166"/>
      <c r="FF159" s="166"/>
      <c r="FG159" s="166"/>
      <c r="FH159" s="166"/>
      <c r="FI159" s="166"/>
      <c r="FJ159" s="166"/>
      <c r="FK159" s="166"/>
      <c r="FL159" s="166"/>
      <c r="FM159" s="166"/>
      <c r="FN159" s="166"/>
      <c r="FO159" s="166"/>
      <c r="FP159" s="166"/>
      <c r="FQ159" s="166"/>
      <c r="FR159" s="166"/>
      <c r="FS159" s="166"/>
      <c r="FT159" s="166"/>
      <c r="FU159" s="166"/>
      <c r="FV159" s="166"/>
      <c r="FW159" s="166"/>
      <c r="FX159" s="45" t="s">
        <v>107</v>
      </c>
      <c r="FY159" s="45"/>
      <c r="FZ159" s="45"/>
      <c r="GA159" s="45"/>
      <c r="GB159" s="45"/>
      <c r="GC159" s="45"/>
      <c r="GD159" s="46"/>
      <c r="GH159" s="379"/>
    </row>
    <row r="160" spans="1:190" ht="6.95" customHeight="1">
      <c r="A160" s="26"/>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64"/>
      <c r="DI160" s="164"/>
      <c r="DJ160" s="164"/>
      <c r="DK160" s="164"/>
      <c r="DL160" s="164"/>
      <c r="DM160" s="164"/>
      <c r="DN160" s="164"/>
      <c r="DO160" s="164"/>
      <c r="DP160" s="164"/>
      <c r="DQ160" s="164"/>
      <c r="DR160" s="164"/>
      <c r="DS160" s="164"/>
      <c r="DT160" s="164"/>
      <c r="DU160" s="164"/>
      <c r="DV160" s="164"/>
      <c r="DW160" s="164"/>
      <c r="DX160" s="164"/>
      <c r="DY160" s="164"/>
      <c r="DZ160" s="164"/>
      <c r="EA160" s="164"/>
      <c r="EB160" s="164"/>
      <c r="EC160" s="164"/>
      <c r="ED160" s="164"/>
      <c r="EE160" s="164"/>
      <c r="EF160" s="164"/>
      <c r="EG160" s="164"/>
      <c r="EH160" s="164"/>
      <c r="EI160" s="164"/>
      <c r="EJ160" s="164"/>
      <c r="EK160" s="164"/>
      <c r="EL160" s="164"/>
      <c r="EM160" s="164"/>
      <c r="EN160" s="164"/>
      <c r="EO160" s="164"/>
      <c r="EP160" s="164"/>
      <c r="EQ160" s="164"/>
      <c r="ER160" s="164"/>
      <c r="ES160" s="164"/>
      <c r="ET160" s="164"/>
      <c r="EU160" s="164"/>
      <c r="EV160" s="164"/>
      <c r="EW160" s="164"/>
      <c r="EX160" s="164"/>
      <c r="EY160" s="167"/>
      <c r="EZ160" s="168"/>
      <c r="FA160" s="168"/>
      <c r="FB160" s="168"/>
      <c r="FC160" s="168"/>
      <c r="FD160" s="168"/>
      <c r="FE160" s="168"/>
      <c r="FF160" s="168"/>
      <c r="FG160" s="168"/>
      <c r="FH160" s="168"/>
      <c r="FI160" s="168"/>
      <c r="FJ160" s="168"/>
      <c r="FK160" s="168"/>
      <c r="FL160" s="168"/>
      <c r="FM160" s="168"/>
      <c r="FN160" s="168"/>
      <c r="FO160" s="168"/>
      <c r="FP160" s="168"/>
      <c r="FQ160" s="168"/>
      <c r="FR160" s="168"/>
      <c r="FS160" s="168"/>
      <c r="FT160" s="168"/>
      <c r="FU160" s="168"/>
      <c r="FV160" s="168"/>
      <c r="FW160" s="168"/>
      <c r="FX160" s="47"/>
      <c r="FY160" s="47"/>
      <c r="FZ160" s="47"/>
      <c r="GA160" s="47"/>
      <c r="GB160" s="47"/>
      <c r="GC160" s="47"/>
      <c r="GD160" s="48"/>
      <c r="GH160" s="379"/>
    </row>
    <row r="161" spans="1:190" ht="6" customHeight="1">
      <c r="A161" s="26"/>
      <c r="B161" s="148" t="s">
        <v>83</v>
      </c>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t="s">
        <v>77</v>
      </c>
      <c r="BN161" s="148"/>
      <c r="BO161" s="148"/>
      <c r="BP161" s="148"/>
      <c r="BQ161" s="148"/>
      <c r="BR161" s="148"/>
      <c r="BS161" s="148"/>
      <c r="BT161" s="148"/>
      <c r="BU161" s="148"/>
      <c r="BV161" s="148"/>
      <c r="BW161" s="148"/>
      <c r="BX161" s="148" t="s">
        <v>78</v>
      </c>
      <c r="BY161" s="148"/>
      <c r="BZ161" s="148"/>
      <c r="CA161" s="148"/>
      <c r="CB161" s="148"/>
      <c r="CC161" s="148"/>
      <c r="CD161" s="171">
        <v>4.083333333333333</v>
      </c>
      <c r="CE161" s="171"/>
      <c r="CF161" s="171"/>
      <c r="CG161" s="171"/>
      <c r="CH161" s="171"/>
      <c r="CI161" s="171"/>
      <c r="CJ161" s="171"/>
      <c r="CK161" s="171"/>
      <c r="CL161" s="171"/>
      <c r="CM161" s="171"/>
      <c r="CN161" s="171"/>
      <c r="CO161" s="171"/>
      <c r="CP161" s="171"/>
      <c r="CQ161" s="171"/>
      <c r="CR161" s="171"/>
      <c r="CS161" s="171"/>
      <c r="CT161" s="171"/>
      <c r="CU161" s="171"/>
      <c r="CV161" s="171"/>
      <c r="CW161" s="148" t="s">
        <v>0</v>
      </c>
      <c r="CX161" s="148"/>
      <c r="CY161" s="148"/>
      <c r="CZ161" s="148"/>
      <c r="DA161" s="148"/>
      <c r="DB161" s="148"/>
      <c r="DC161" s="148"/>
      <c r="DD161" s="148"/>
      <c r="DE161" s="148"/>
      <c r="DF161" s="148"/>
      <c r="DG161" s="148"/>
      <c r="DH161" s="218" t="s">
        <v>96</v>
      </c>
      <c r="DI161" s="219"/>
      <c r="DJ161" s="219"/>
      <c r="DK161" s="219"/>
      <c r="DL161" s="219"/>
      <c r="DM161" s="219"/>
      <c r="DN161" s="219"/>
      <c r="DO161" s="219"/>
      <c r="DP161" s="219"/>
      <c r="DQ161" s="219"/>
      <c r="DR161" s="219"/>
      <c r="DS161" s="219"/>
      <c r="DT161" s="219"/>
      <c r="DU161" s="219"/>
      <c r="DV161" s="219"/>
      <c r="DW161" s="219"/>
      <c r="DX161" s="219"/>
      <c r="DY161" s="219"/>
      <c r="DZ161" s="219"/>
      <c r="EA161" s="219"/>
      <c r="EB161" s="219"/>
      <c r="EC161" s="219"/>
      <c r="ED161" s="219"/>
      <c r="EE161" s="219"/>
      <c r="EF161" s="219"/>
      <c r="EG161" s="219"/>
      <c r="EH161" s="219"/>
      <c r="EI161" s="219"/>
      <c r="EJ161" s="219"/>
      <c r="EK161" s="219"/>
      <c r="EL161" s="220"/>
      <c r="EM161" s="192" t="str">
        <f ca="1">IF(FG7&gt;=1.25,"適","否")</f>
        <v>適</v>
      </c>
      <c r="EN161" s="79"/>
      <c r="EO161" s="79"/>
      <c r="EP161" s="79"/>
      <c r="EQ161" s="79"/>
      <c r="ER161" s="80"/>
      <c r="ES161" s="192" t="s">
        <v>99</v>
      </c>
      <c r="ET161" s="79"/>
      <c r="EU161" s="79"/>
      <c r="EV161" s="79"/>
      <c r="EW161" s="79"/>
      <c r="EX161" s="79"/>
      <c r="EY161" s="79"/>
      <c r="EZ161" s="79"/>
      <c r="FA161" s="79"/>
      <c r="FB161" s="79"/>
      <c r="FC161" s="79"/>
      <c r="FD161" s="79"/>
      <c r="FE161" s="79"/>
      <c r="FF161" s="79"/>
      <c r="FG161" s="79"/>
      <c r="FH161" s="79"/>
      <c r="FI161" s="79"/>
      <c r="FJ161" s="79"/>
      <c r="FK161" s="79"/>
      <c r="FL161" s="79"/>
      <c r="FM161" s="79"/>
      <c r="FN161" s="79"/>
      <c r="FO161" s="79"/>
      <c r="FP161" s="79"/>
      <c r="FQ161" s="79"/>
      <c r="FR161" s="79"/>
      <c r="FS161" s="79"/>
      <c r="FT161" s="79"/>
      <c r="FU161" s="79"/>
      <c r="FV161" s="79"/>
      <c r="FW161" s="80"/>
      <c r="FX161" s="192" t="str">
        <f ca="1">IF(GG31+GG49+GG67+GG85+GG103+GG121+GG139&gt;=0.625,"適","否")</f>
        <v>適</v>
      </c>
      <c r="FY161" s="79"/>
      <c r="FZ161" s="79"/>
      <c r="GA161" s="79"/>
      <c r="GB161" s="79"/>
      <c r="GC161" s="79"/>
      <c r="GD161" s="80"/>
      <c r="GH161" s="379"/>
    </row>
    <row r="162" spans="1:190" ht="6" customHeight="1">
      <c r="A162" s="26"/>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71"/>
      <c r="CE162" s="171"/>
      <c r="CF162" s="171"/>
      <c r="CG162" s="171"/>
      <c r="CH162" s="171"/>
      <c r="CI162" s="171"/>
      <c r="CJ162" s="171"/>
      <c r="CK162" s="171"/>
      <c r="CL162" s="171"/>
      <c r="CM162" s="171"/>
      <c r="CN162" s="171"/>
      <c r="CO162" s="171"/>
      <c r="CP162" s="171"/>
      <c r="CQ162" s="171"/>
      <c r="CR162" s="171"/>
      <c r="CS162" s="171"/>
      <c r="CT162" s="171"/>
      <c r="CU162" s="171"/>
      <c r="CV162" s="171"/>
      <c r="CW162" s="148"/>
      <c r="CX162" s="148"/>
      <c r="CY162" s="148"/>
      <c r="CZ162" s="148"/>
      <c r="DA162" s="148"/>
      <c r="DB162" s="148"/>
      <c r="DC162" s="148"/>
      <c r="DD162" s="148"/>
      <c r="DE162" s="148"/>
      <c r="DF162" s="148"/>
      <c r="DG162" s="148"/>
      <c r="DH162" s="221"/>
      <c r="DI162" s="222"/>
      <c r="DJ162" s="222"/>
      <c r="DK162" s="222"/>
      <c r="DL162" s="222"/>
      <c r="DM162" s="222"/>
      <c r="DN162" s="222"/>
      <c r="DO162" s="222"/>
      <c r="DP162" s="222"/>
      <c r="DQ162" s="222"/>
      <c r="DR162" s="222"/>
      <c r="DS162" s="222"/>
      <c r="DT162" s="222"/>
      <c r="DU162" s="222"/>
      <c r="DV162" s="222"/>
      <c r="DW162" s="222"/>
      <c r="DX162" s="222"/>
      <c r="DY162" s="222"/>
      <c r="DZ162" s="222"/>
      <c r="EA162" s="222"/>
      <c r="EB162" s="222"/>
      <c r="EC162" s="222"/>
      <c r="ED162" s="222"/>
      <c r="EE162" s="222"/>
      <c r="EF162" s="222"/>
      <c r="EG162" s="222"/>
      <c r="EH162" s="222"/>
      <c r="EI162" s="222"/>
      <c r="EJ162" s="222"/>
      <c r="EK162" s="222"/>
      <c r="EL162" s="223"/>
      <c r="EM162" s="68"/>
      <c r="EN162" s="69"/>
      <c r="EO162" s="69"/>
      <c r="EP162" s="69"/>
      <c r="EQ162" s="69"/>
      <c r="ER162" s="70"/>
      <c r="ES162" s="68"/>
      <c r="ET162" s="69"/>
      <c r="EU162" s="69"/>
      <c r="EV162" s="69"/>
      <c r="EW162" s="69"/>
      <c r="EX162" s="69"/>
      <c r="EY162" s="69"/>
      <c r="EZ162" s="69"/>
      <c r="FA162" s="69"/>
      <c r="FB162" s="69"/>
      <c r="FC162" s="69"/>
      <c r="FD162" s="69"/>
      <c r="FE162" s="69"/>
      <c r="FF162" s="69"/>
      <c r="FG162" s="69"/>
      <c r="FH162" s="69"/>
      <c r="FI162" s="69"/>
      <c r="FJ162" s="69"/>
      <c r="FK162" s="69"/>
      <c r="FL162" s="69"/>
      <c r="FM162" s="69"/>
      <c r="FN162" s="69"/>
      <c r="FO162" s="69"/>
      <c r="FP162" s="69"/>
      <c r="FQ162" s="69"/>
      <c r="FR162" s="69"/>
      <c r="FS162" s="69"/>
      <c r="FT162" s="69"/>
      <c r="FU162" s="69"/>
      <c r="FV162" s="69"/>
      <c r="FW162" s="70"/>
      <c r="FX162" s="68"/>
      <c r="FY162" s="69"/>
      <c r="FZ162" s="69"/>
      <c r="GA162" s="69"/>
      <c r="GB162" s="69"/>
      <c r="GC162" s="69"/>
      <c r="GD162" s="70"/>
      <c r="GH162" s="379"/>
    </row>
    <row r="163" spans="1:190" ht="6" customHeight="1">
      <c r="A163" s="26"/>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71"/>
      <c r="CE163" s="171"/>
      <c r="CF163" s="171"/>
      <c r="CG163" s="171"/>
      <c r="CH163" s="171"/>
      <c r="CI163" s="171"/>
      <c r="CJ163" s="171"/>
      <c r="CK163" s="171"/>
      <c r="CL163" s="171"/>
      <c r="CM163" s="171"/>
      <c r="CN163" s="171"/>
      <c r="CO163" s="171"/>
      <c r="CP163" s="171"/>
      <c r="CQ163" s="171"/>
      <c r="CR163" s="171"/>
      <c r="CS163" s="171"/>
      <c r="CT163" s="171"/>
      <c r="CU163" s="171"/>
      <c r="CV163" s="171"/>
      <c r="CW163" s="148"/>
      <c r="CX163" s="148"/>
      <c r="CY163" s="148"/>
      <c r="CZ163" s="148"/>
      <c r="DA163" s="148"/>
      <c r="DB163" s="148"/>
      <c r="DC163" s="148"/>
      <c r="DD163" s="148"/>
      <c r="DE163" s="148"/>
      <c r="DF163" s="148"/>
      <c r="DG163" s="148"/>
      <c r="DH163" s="162" t="s">
        <v>100</v>
      </c>
      <c r="DI163" s="45"/>
      <c r="DJ163" s="45"/>
      <c r="DK163" s="45"/>
      <c r="DL163" s="45"/>
      <c r="DM163" s="45"/>
      <c r="DN163" s="45"/>
      <c r="DO163" s="45"/>
      <c r="DP163" s="45"/>
      <c r="DQ163" s="45"/>
      <c r="DR163" s="45"/>
      <c r="DS163" s="45"/>
      <c r="DT163" s="45"/>
      <c r="DU163" s="45"/>
      <c r="DV163" s="45"/>
      <c r="DW163" s="45"/>
      <c r="DX163" s="45"/>
      <c r="DY163" s="45"/>
      <c r="DZ163" s="45"/>
      <c r="EA163" s="46"/>
      <c r="EB163" s="162" t="str">
        <f ca="1">IF(CD161&gt;=FG7,"適","否")</f>
        <v>適</v>
      </c>
      <c r="EC163" s="45"/>
      <c r="ED163" s="45"/>
      <c r="EE163" s="45"/>
      <c r="EF163" s="46"/>
      <c r="EG163" s="162" t="s">
        <v>101</v>
      </c>
      <c r="EH163" s="45"/>
      <c r="EI163" s="45"/>
      <c r="EJ163" s="45"/>
      <c r="EK163" s="45"/>
      <c r="EL163" s="45"/>
      <c r="EM163" s="45"/>
      <c r="EN163" s="45"/>
      <c r="EO163" s="45"/>
      <c r="EP163" s="45"/>
      <c r="EQ163" s="45"/>
      <c r="ER163" s="45"/>
      <c r="ES163" s="45"/>
      <c r="ET163" s="45"/>
      <c r="EU163" s="45"/>
      <c r="EV163" s="45"/>
      <c r="EW163" s="45"/>
      <c r="EX163" s="45"/>
      <c r="EY163" s="45"/>
      <c r="EZ163" s="46"/>
      <c r="FA163" s="162" t="str">
        <f ca="1">IF(CD164&gt;=FG14,"適","否")</f>
        <v>適</v>
      </c>
      <c r="FB163" s="45"/>
      <c r="FC163" s="45"/>
      <c r="FD163" s="45"/>
      <c r="FE163" s="46"/>
      <c r="FF163" s="162" t="s">
        <v>110</v>
      </c>
      <c r="FG163" s="45"/>
      <c r="FH163" s="45"/>
      <c r="FI163" s="45"/>
      <c r="FJ163" s="45"/>
      <c r="FK163" s="45"/>
      <c r="FL163" s="45"/>
      <c r="FM163" s="45"/>
      <c r="FN163" s="45"/>
      <c r="FO163" s="45"/>
      <c r="FP163" s="45"/>
      <c r="FQ163" s="45"/>
      <c r="FR163" s="45"/>
      <c r="FS163" s="45"/>
      <c r="FT163" s="45"/>
      <c r="FU163" s="45"/>
      <c r="FV163" s="45"/>
      <c r="FW163" s="45"/>
      <c r="FX163" s="45"/>
      <c r="FY163" s="46"/>
      <c r="FZ163" s="162" t="str">
        <f ca="1">IF(CD164+CD167&gt;=FG11,"適","否")</f>
        <v>適</v>
      </c>
      <c r="GA163" s="45"/>
      <c r="GB163" s="45"/>
      <c r="GC163" s="45"/>
      <c r="GD163" s="46"/>
      <c r="GH163" s="379"/>
    </row>
    <row r="164" spans="1:190" ht="6" customHeight="1">
      <c r="A164" s="26"/>
      <c r="B164" s="148" t="s">
        <v>84</v>
      </c>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t="s">
        <v>77</v>
      </c>
      <c r="BN164" s="148"/>
      <c r="BO164" s="148"/>
      <c r="BP164" s="148"/>
      <c r="BQ164" s="148"/>
      <c r="BR164" s="148"/>
      <c r="BS164" s="148"/>
      <c r="BT164" s="148"/>
      <c r="BU164" s="148"/>
      <c r="BV164" s="148"/>
      <c r="BW164" s="148"/>
      <c r="BX164" s="148" t="s">
        <v>79</v>
      </c>
      <c r="BY164" s="148"/>
      <c r="BZ164" s="148"/>
      <c r="CA164" s="148"/>
      <c r="CB164" s="148"/>
      <c r="CC164" s="148"/>
      <c r="CD164" s="171">
        <v>2.0416666666666665</v>
      </c>
      <c r="CE164" s="171"/>
      <c r="CF164" s="171"/>
      <c r="CG164" s="171"/>
      <c r="CH164" s="171"/>
      <c r="CI164" s="171"/>
      <c r="CJ164" s="171"/>
      <c r="CK164" s="171"/>
      <c r="CL164" s="171"/>
      <c r="CM164" s="171"/>
      <c r="CN164" s="171"/>
      <c r="CO164" s="171"/>
      <c r="CP164" s="171"/>
      <c r="CQ164" s="171"/>
      <c r="CR164" s="171"/>
      <c r="CS164" s="171"/>
      <c r="CT164" s="171"/>
      <c r="CU164" s="171"/>
      <c r="CV164" s="171"/>
      <c r="CW164" s="148" t="s">
        <v>0</v>
      </c>
      <c r="CX164" s="148"/>
      <c r="CY164" s="148"/>
      <c r="CZ164" s="148"/>
      <c r="DA164" s="148"/>
      <c r="DB164" s="148"/>
      <c r="DC164" s="148"/>
      <c r="DD164" s="148"/>
      <c r="DE164" s="148"/>
      <c r="DF164" s="148"/>
      <c r="DG164" s="148"/>
      <c r="DH164" s="163"/>
      <c r="DI164" s="47"/>
      <c r="DJ164" s="47"/>
      <c r="DK164" s="47"/>
      <c r="DL164" s="47"/>
      <c r="DM164" s="47"/>
      <c r="DN164" s="47"/>
      <c r="DO164" s="47"/>
      <c r="DP164" s="47"/>
      <c r="DQ164" s="47"/>
      <c r="DR164" s="47"/>
      <c r="DS164" s="47"/>
      <c r="DT164" s="47"/>
      <c r="DU164" s="47"/>
      <c r="DV164" s="47"/>
      <c r="DW164" s="47"/>
      <c r="DX164" s="47"/>
      <c r="DY164" s="47"/>
      <c r="DZ164" s="47"/>
      <c r="EA164" s="48"/>
      <c r="EB164" s="163"/>
      <c r="EC164" s="47"/>
      <c r="ED164" s="47"/>
      <c r="EE164" s="47"/>
      <c r="EF164" s="48"/>
      <c r="EG164" s="163"/>
      <c r="EH164" s="47"/>
      <c r="EI164" s="47"/>
      <c r="EJ164" s="47"/>
      <c r="EK164" s="47"/>
      <c r="EL164" s="47"/>
      <c r="EM164" s="47"/>
      <c r="EN164" s="47"/>
      <c r="EO164" s="47"/>
      <c r="EP164" s="47"/>
      <c r="EQ164" s="47"/>
      <c r="ER164" s="47"/>
      <c r="ES164" s="47"/>
      <c r="ET164" s="47"/>
      <c r="EU164" s="47"/>
      <c r="EV164" s="47"/>
      <c r="EW164" s="47"/>
      <c r="EX164" s="47"/>
      <c r="EY164" s="47"/>
      <c r="EZ164" s="48"/>
      <c r="FA164" s="163"/>
      <c r="FB164" s="47"/>
      <c r="FC164" s="47"/>
      <c r="FD164" s="47"/>
      <c r="FE164" s="48"/>
      <c r="FF164" s="163"/>
      <c r="FG164" s="47"/>
      <c r="FH164" s="47"/>
      <c r="FI164" s="47"/>
      <c r="FJ164" s="47"/>
      <c r="FK164" s="47"/>
      <c r="FL164" s="47"/>
      <c r="FM164" s="47"/>
      <c r="FN164" s="47"/>
      <c r="FO164" s="47"/>
      <c r="FP164" s="47"/>
      <c r="FQ164" s="47"/>
      <c r="FR164" s="47"/>
      <c r="FS164" s="47"/>
      <c r="FT164" s="47"/>
      <c r="FU164" s="47"/>
      <c r="FV164" s="47"/>
      <c r="FW164" s="47"/>
      <c r="FX164" s="47"/>
      <c r="FY164" s="48"/>
      <c r="FZ164" s="163"/>
      <c r="GA164" s="47"/>
      <c r="GB164" s="47"/>
      <c r="GC164" s="47"/>
      <c r="GD164" s="48"/>
      <c r="GH164" s="379"/>
    </row>
    <row r="165" spans="1:190" ht="6" customHeight="1">
      <c r="A165" s="26"/>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71"/>
      <c r="CE165" s="171"/>
      <c r="CF165" s="171"/>
      <c r="CG165" s="171"/>
      <c r="CH165" s="171"/>
      <c r="CI165" s="171"/>
      <c r="CJ165" s="171"/>
      <c r="CK165" s="171"/>
      <c r="CL165" s="171"/>
      <c r="CM165" s="171"/>
      <c r="CN165" s="171"/>
      <c r="CO165" s="171"/>
      <c r="CP165" s="171"/>
      <c r="CQ165" s="171"/>
      <c r="CR165" s="171"/>
      <c r="CS165" s="171"/>
      <c r="CT165" s="171"/>
      <c r="CU165" s="171"/>
      <c r="CV165" s="171"/>
      <c r="CW165" s="148"/>
      <c r="CX165" s="148"/>
      <c r="CY165" s="148"/>
      <c r="CZ165" s="148"/>
      <c r="DA165" s="148"/>
      <c r="DB165" s="148"/>
      <c r="DC165" s="148"/>
      <c r="DD165" s="148"/>
      <c r="DE165" s="148"/>
      <c r="DF165" s="148"/>
      <c r="DG165" s="148"/>
      <c r="DH165" s="162" t="s">
        <v>111</v>
      </c>
      <c r="DI165" s="45"/>
      <c r="DJ165" s="45"/>
      <c r="DK165" s="45"/>
      <c r="DL165" s="45"/>
      <c r="DM165" s="45"/>
      <c r="DN165" s="45"/>
      <c r="DO165" s="45"/>
      <c r="DP165" s="45"/>
      <c r="DQ165" s="45"/>
      <c r="DR165" s="45"/>
      <c r="DS165" s="45"/>
      <c r="DT165" s="45"/>
      <c r="DU165" s="45"/>
      <c r="DV165" s="45"/>
      <c r="DW165" s="45"/>
      <c r="DX165" s="45"/>
      <c r="DY165" s="45"/>
      <c r="DZ165" s="45"/>
      <c r="EA165" s="45"/>
      <c r="EB165" s="45"/>
      <c r="EC165" s="45"/>
      <c r="ED165" s="45"/>
      <c r="EE165" s="45"/>
      <c r="EF165" s="45"/>
      <c r="EG165" s="45"/>
      <c r="EH165" s="45"/>
      <c r="EI165" s="45"/>
      <c r="EJ165" s="45"/>
      <c r="EK165" s="45"/>
      <c r="EL165" s="45"/>
      <c r="EM165" s="45"/>
      <c r="EN165" s="45"/>
      <c r="EO165" s="45"/>
      <c r="EP165" s="45"/>
      <c r="EQ165" s="45"/>
      <c r="ER165" s="45"/>
      <c r="ES165" s="45" t="s">
        <v>88</v>
      </c>
      <c r="ET165" s="45"/>
      <c r="EU165" s="45"/>
      <c r="EV165" s="45"/>
      <c r="EW165" s="45"/>
      <c r="EX165" s="45"/>
      <c r="EY165" s="45" t="s">
        <v>29</v>
      </c>
      <c r="EZ165" s="45"/>
      <c r="FA165" s="45"/>
      <c r="FB165" s="45"/>
      <c r="FC165" s="45"/>
      <c r="FD165" s="45"/>
      <c r="FE165" s="45"/>
      <c r="FF165" s="45"/>
      <c r="FG165" s="45"/>
      <c r="FH165" s="45"/>
      <c r="FI165" s="45"/>
      <c r="FJ165" s="45"/>
      <c r="FK165" s="45"/>
      <c r="FL165" s="45"/>
      <c r="FM165" s="45"/>
      <c r="FN165" s="45"/>
      <c r="FO165" s="45"/>
      <c r="FP165" s="45"/>
      <c r="FQ165" s="45"/>
      <c r="FR165" s="46"/>
      <c r="FS165" s="162" t="str">
        <f ca="1">IF((CD164+CD167)/AQ11&gt;=FG11,"適","否")</f>
        <v>適</v>
      </c>
      <c r="FT165" s="45"/>
      <c r="FU165" s="45"/>
      <c r="FV165" s="45"/>
      <c r="FW165" s="45"/>
      <c r="FX165" s="45"/>
      <c r="FY165" s="45"/>
      <c r="FZ165" s="45"/>
      <c r="GA165" s="45"/>
      <c r="GB165" s="45"/>
      <c r="GC165" s="45"/>
      <c r="GD165" s="46"/>
      <c r="GH165" s="379"/>
    </row>
    <row r="166" spans="1:190" ht="6" customHeight="1">
      <c r="A166" s="26"/>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71"/>
      <c r="CE166" s="171"/>
      <c r="CF166" s="171"/>
      <c r="CG166" s="171"/>
      <c r="CH166" s="171"/>
      <c r="CI166" s="171"/>
      <c r="CJ166" s="171"/>
      <c r="CK166" s="171"/>
      <c r="CL166" s="171"/>
      <c r="CM166" s="171"/>
      <c r="CN166" s="171"/>
      <c r="CO166" s="171"/>
      <c r="CP166" s="171"/>
      <c r="CQ166" s="171"/>
      <c r="CR166" s="171"/>
      <c r="CS166" s="171"/>
      <c r="CT166" s="171"/>
      <c r="CU166" s="171"/>
      <c r="CV166" s="171"/>
      <c r="CW166" s="148"/>
      <c r="CX166" s="148"/>
      <c r="CY166" s="148"/>
      <c r="CZ166" s="148"/>
      <c r="DA166" s="148"/>
      <c r="DB166" s="148"/>
      <c r="DC166" s="148"/>
      <c r="DD166" s="148"/>
      <c r="DE166" s="148"/>
      <c r="DF166" s="148"/>
      <c r="DG166" s="148"/>
      <c r="DH166" s="163"/>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8"/>
      <c r="FS166" s="163"/>
      <c r="FT166" s="47"/>
      <c r="FU166" s="47"/>
      <c r="FV166" s="47"/>
      <c r="FW166" s="47"/>
      <c r="FX166" s="47"/>
      <c r="FY166" s="47"/>
      <c r="FZ166" s="47"/>
      <c r="GA166" s="47"/>
      <c r="GB166" s="47"/>
      <c r="GC166" s="47"/>
      <c r="GD166" s="48"/>
      <c r="GH166" s="379"/>
    </row>
    <row r="167" spans="1:190" ht="6" customHeight="1">
      <c r="A167" s="26"/>
      <c r="B167" s="148" t="s">
        <v>76</v>
      </c>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t="s">
        <v>77</v>
      </c>
      <c r="BN167" s="148"/>
      <c r="BO167" s="148"/>
      <c r="BP167" s="148"/>
      <c r="BQ167" s="148"/>
      <c r="BR167" s="148"/>
      <c r="BS167" s="148"/>
      <c r="BT167" s="148"/>
      <c r="BU167" s="148"/>
      <c r="BV167" s="148"/>
      <c r="BW167" s="148"/>
      <c r="BX167" s="148" t="s">
        <v>80</v>
      </c>
      <c r="BY167" s="148"/>
      <c r="BZ167" s="148"/>
      <c r="CA167" s="148"/>
      <c r="CB167" s="148"/>
      <c r="CC167" s="148"/>
      <c r="CD167" s="171">
        <v>5.833333333333333</v>
      </c>
      <c r="CE167" s="171"/>
      <c r="CF167" s="171"/>
      <c r="CG167" s="171"/>
      <c r="CH167" s="171"/>
      <c r="CI167" s="171"/>
      <c r="CJ167" s="171"/>
      <c r="CK167" s="171"/>
      <c r="CL167" s="171"/>
      <c r="CM167" s="171"/>
      <c r="CN167" s="171"/>
      <c r="CO167" s="171"/>
      <c r="CP167" s="171"/>
      <c r="CQ167" s="171"/>
      <c r="CR167" s="171"/>
      <c r="CS167" s="171"/>
      <c r="CT167" s="171"/>
      <c r="CU167" s="171"/>
      <c r="CV167" s="171"/>
      <c r="CW167" s="148" t="s">
        <v>0</v>
      </c>
      <c r="CX167" s="148"/>
      <c r="CY167" s="148"/>
      <c r="CZ167" s="148"/>
      <c r="DA167" s="148"/>
      <c r="DB167" s="148"/>
      <c r="DC167" s="148"/>
      <c r="DD167" s="148"/>
      <c r="DE167" s="148"/>
      <c r="DF167" s="148"/>
      <c r="DG167" s="148"/>
      <c r="DH167" s="329" t="s">
        <v>90</v>
      </c>
      <c r="DI167" s="330"/>
      <c r="DJ167" s="330"/>
      <c r="DK167" s="330"/>
      <c r="DL167" s="330"/>
      <c r="DM167" s="330"/>
      <c r="DN167" s="330"/>
      <c r="DO167" s="330"/>
      <c r="DP167" s="330"/>
      <c r="DQ167" s="330"/>
      <c r="DR167" s="330"/>
      <c r="DS167" s="330"/>
      <c r="DT167" s="330"/>
      <c r="DU167" s="330"/>
      <c r="DV167" s="330"/>
      <c r="DW167" s="330"/>
      <c r="DX167" s="330"/>
      <c r="DY167" s="330"/>
      <c r="DZ167" s="330"/>
      <c r="EA167" s="330"/>
      <c r="EB167" s="330"/>
      <c r="EC167" s="330"/>
      <c r="ED167" s="330"/>
      <c r="EE167" s="330"/>
      <c r="EF167" s="330"/>
      <c r="EG167" s="330"/>
      <c r="EH167" s="330"/>
      <c r="EI167" s="330"/>
      <c r="EJ167" s="330"/>
      <c r="EK167" s="330"/>
      <c r="EL167" s="330"/>
      <c r="EM167" s="330"/>
      <c r="EN167" s="330"/>
      <c r="EO167" s="330"/>
      <c r="EP167" s="330"/>
      <c r="EQ167" s="330"/>
      <c r="ER167" s="330"/>
      <c r="ES167" s="45" t="s">
        <v>88</v>
      </c>
      <c r="ET167" s="45"/>
      <c r="EU167" s="45"/>
      <c r="EV167" s="45"/>
      <c r="EW167" s="45"/>
      <c r="EX167" s="45"/>
      <c r="EY167" s="330" t="s">
        <v>30</v>
      </c>
      <c r="EZ167" s="330"/>
      <c r="FA167" s="330"/>
      <c r="FB167" s="330"/>
      <c r="FC167" s="330"/>
      <c r="FD167" s="330"/>
      <c r="FE167" s="330"/>
      <c r="FF167" s="330"/>
      <c r="FG167" s="330"/>
      <c r="FH167" s="330"/>
      <c r="FI167" s="330"/>
      <c r="FJ167" s="330"/>
      <c r="FK167" s="330"/>
      <c r="FL167" s="330"/>
      <c r="FM167" s="330"/>
      <c r="FN167" s="330"/>
      <c r="FO167" s="330"/>
      <c r="FP167" s="330"/>
      <c r="FQ167" s="330"/>
      <c r="FR167" s="331"/>
      <c r="FS167" s="148" t="str">
        <f ca="1">IF(CD164/AQ15&gt;=FG14,"適","否")</f>
        <v>適</v>
      </c>
      <c r="FT167" s="148"/>
      <c r="FU167" s="148"/>
      <c r="FV167" s="148"/>
      <c r="FW167" s="148"/>
      <c r="FX167" s="148"/>
      <c r="FY167" s="148"/>
      <c r="FZ167" s="148"/>
      <c r="GA167" s="148"/>
      <c r="GB167" s="148"/>
      <c r="GC167" s="148"/>
      <c r="GD167" s="148"/>
      <c r="GH167" s="379"/>
    </row>
    <row r="168" spans="1:190" ht="6" customHeight="1">
      <c r="A168" s="26"/>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71"/>
      <c r="CE168" s="171"/>
      <c r="CF168" s="171"/>
      <c r="CG168" s="171"/>
      <c r="CH168" s="171"/>
      <c r="CI168" s="171"/>
      <c r="CJ168" s="171"/>
      <c r="CK168" s="171"/>
      <c r="CL168" s="171"/>
      <c r="CM168" s="171"/>
      <c r="CN168" s="171"/>
      <c r="CO168" s="171"/>
      <c r="CP168" s="171"/>
      <c r="CQ168" s="171"/>
      <c r="CR168" s="171"/>
      <c r="CS168" s="171"/>
      <c r="CT168" s="171"/>
      <c r="CU168" s="171"/>
      <c r="CV168" s="171"/>
      <c r="CW168" s="148"/>
      <c r="CX168" s="148"/>
      <c r="CY168" s="148"/>
      <c r="CZ168" s="148"/>
      <c r="DA168" s="148"/>
      <c r="DB168" s="148"/>
      <c r="DC168" s="148"/>
      <c r="DD168" s="148"/>
      <c r="DE168" s="148"/>
      <c r="DF168" s="148"/>
      <c r="DG168" s="148"/>
      <c r="DH168" s="329"/>
      <c r="DI168" s="330"/>
      <c r="DJ168" s="330"/>
      <c r="DK168" s="330"/>
      <c r="DL168" s="330"/>
      <c r="DM168" s="330"/>
      <c r="DN168" s="330"/>
      <c r="DO168" s="330"/>
      <c r="DP168" s="330"/>
      <c r="DQ168" s="330"/>
      <c r="DR168" s="330"/>
      <c r="DS168" s="330"/>
      <c r="DT168" s="330"/>
      <c r="DU168" s="330"/>
      <c r="DV168" s="330"/>
      <c r="DW168" s="330"/>
      <c r="DX168" s="330"/>
      <c r="DY168" s="330"/>
      <c r="DZ168" s="330"/>
      <c r="EA168" s="330"/>
      <c r="EB168" s="330"/>
      <c r="EC168" s="330"/>
      <c r="ED168" s="330"/>
      <c r="EE168" s="330"/>
      <c r="EF168" s="330"/>
      <c r="EG168" s="330"/>
      <c r="EH168" s="330"/>
      <c r="EI168" s="330"/>
      <c r="EJ168" s="330"/>
      <c r="EK168" s="330"/>
      <c r="EL168" s="330"/>
      <c r="EM168" s="330"/>
      <c r="EN168" s="330"/>
      <c r="EO168" s="330"/>
      <c r="EP168" s="330"/>
      <c r="EQ168" s="330"/>
      <c r="ER168" s="330"/>
      <c r="ES168" s="47"/>
      <c r="ET168" s="47"/>
      <c r="EU168" s="47"/>
      <c r="EV168" s="47"/>
      <c r="EW168" s="47"/>
      <c r="EX168" s="47"/>
      <c r="EY168" s="330"/>
      <c r="EZ168" s="330"/>
      <c r="FA168" s="330"/>
      <c r="FB168" s="330"/>
      <c r="FC168" s="330"/>
      <c r="FD168" s="330"/>
      <c r="FE168" s="330"/>
      <c r="FF168" s="330"/>
      <c r="FG168" s="330"/>
      <c r="FH168" s="330"/>
      <c r="FI168" s="330"/>
      <c r="FJ168" s="330"/>
      <c r="FK168" s="330"/>
      <c r="FL168" s="330"/>
      <c r="FM168" s="330"/>
      <c r="FN168" s="330"/>
      <c r="FO168" s="330"/>
      <c r="FP168" s="330"/>
      <c r="FQ168" s="330"/>
      <c r="FR168" s="331"/>
      <c r="FS168" s="148"/>
      <c r="FT168" s="148"/>
      <c r="FU168" s="148"/>
      <c r="FV168" s="148"/>
      <c r="FW168" s="148"/>
      <c r="FX168" s="148"/>
      <c r="FY168" s="148"/>
      <c r="FZ168" s="148"/>
      <c r="GA168" s="148"/>
      <c r="GB168" s="148"/>
      <c r="GC168" s="148"/>
      <c r="GD168" s="148"/>
      <c r="GH168" s="379"/>
    </row>
    <row r="169" spans="1:190" ht="6" customHeight="1">
      <c r="A169" s="26"/>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c r="AK169" s="148"/>
      <c r="AL169" s="148"/>
      <c r="AM169" s="148"/>
      <c r="AN169" s="148"/>
      <c r="AO169" s="148"/>
      <c r="AP169" s="148"/>
      <c r="AQ169" s="148"/>
      <c r="AR169" s="148"/>
      <c r="AS169" s="148"/>
      <c r="AT169" s="148"/>
      <c r="AU169" s="148"/>
      <c r="AV169" s="148"/>
      <c r="AW169" s="148"/>
      <c r="AX169" s="148"/>
      <c r="AY169" s="148"/>
      <c r="AZ169" s="148"/>
      <c r="BA169" s="148"/>
      <c r="BB169" s="148"/>
      <c r="BC169" s="148"/>
      <c r="BD169" s="148"/>
      <c r="BE169" s="148"/>
      <c r="BF169" s="148"/>
      <c r="BG169" s="148"/>
      <c r="BH169" s="148"/>
      <c r="BI169" s="148"/>
      <c r="BJ169" s="148"/>
      <c r="BK169" s="148"/>
      <c r="BL169" s="148"/>
      <c r="BM169" s="148"/>
      <c r="BN169" s="148"/>
      <c r="BO169" s="148"/>
      <c r="BP169" s="148"/>
      <c r="BQ169" s="148"/>
      <c r="BR169" s="148"/>
      <c r="BS169" s="148"/>
      <c r="BT169" s="148"/>
      <c r="BU169" s="148"/>
      <c r="BV169" s="148"/>
      <c r="BW169" s="148"/>
      <c r="BX169" s="148"/>
      <c r="BY169" s="148"/>
      <c r="BZ169" s="148"/>
      <c r="CA169" s="148"/>
      <c r="CB169" s="148"/>
      <c r="CC169" s="148"/>
      <c r="CD169" s="171"/>
      <c r="CE169" s="171"/>
      <c r="CF169" s="171"/>
      <c r="CG169" s="171"/>
      <c r="CH169" s="171"/>
      <c r="CI169" s="171"/>
      <c r="CJ169" s="171"/>
      <c r="CK169" s="171"/>
      <c r="CL169" s="171"/>
      <c r="CM169" s="171"/>
      <c r="CN169" s="171"/>
      <c r="CO169" s="171"/>
      <c r="CP169" s="171"/>
      <c r="CQ169" s="171"/>
      <c r="CR169" s="171"/>
      <c r="CS169" s="171"/>
      <c r="CT169" s="171"/>
      <c r="CU169" s="171"/>
      <c r="CV169" s="171"/>
      <c r="CW169" s="148"/>
      <c r="CX169" s="148"/>
      <c r="CY169" s="148"/>
      <c r="CZ169" s="148"/>
      <c r="DA169" s="148"/>
      <c r="DB169" s="148"/>
      <c r="DC169" s="148"/>
      <c r="DD169" s="148"/>
      <c r="DE169" s="148"/>
      <c r="DF169" s="148"/>
      <c r="DG169" s="148"/>
      <c r="DH169" s="400"/>
      <c r="DI169" s="400"/>
      <c r="DJ169" s="400"/>
      <c r="DK169" s="400"/>
      <c r="DL169" s="400"/>
      <c r="DM169" s="400"/>
      <c r="DN169" s="400"/>
      <c r="DO169" s="400"/>
      <c r="DP169" s="400"/>
      <c r="DQ169" s="400"/>
      <c r="DR169" s="400"/>
      <c r="DS169" s="400"/>
      <c r="DT169" s="400"/>
      <c r="DU169" s="400"/>
      <c r="DV169" s="400"/>
      <c r="DW169" s="400"/>
      <c r="DX169" s="400"/>
      <c r="DY169" s="400"/>
      <c r="DZ169" s="400"/>
      <c r="EA169" s="400"/>
      <c r="EB169" s="400"/>
      <c r="EC169" s="400"/>
      <c r="ED169" s="400"/>
      <c r="EE169" s="400"/>
      <c r="EF169" s="400"/>
      <c r="EG169" s="400"/>
      <c r="EH169" s="400"/>
      <c r="EI169" s="400"/>
      <c r="EJ169" s="400"/>
      <c r="EK169" s="400"/>
      <c r="EL169" s="400"/>
      <c r="EM169" s="400"/>
      <c r="EN169" s="400"/>
      <c r="EO169" s="400"/>
      <c r="EP169" s="400"/>
      <c r="EQ169" s="400"/>
      <c r="ER169" s="400"/>
      <c r="ES169" s="400"/>
      <c r="ET169" s="400"/>
      <c r="EU169" s="400"/>
      <c r="EV169" s="400"/>
      <c r="EW169" s="400"/>
      <c r="EX169" s="400"/>
      <c r="EY169" s="400"/>
      <c r="EZ169" s="400"/>
      <c r="FA169" s="400"/>
      <c r="FB169" s="400"/>
      <c r="FC169" s="400"/>
      <c r="FD169" s="400"/>
      <c r="FE169" s="400"/>
      <c r="FF169" s="400"/>
      <c r="FG169" s="400"/>
      <c r="FH169" s="400"/>
      <c r="FI169" s="400"/>
      <c r="FJ169" s="400"/>
      <c r="FK169" s="400"/>
      <c r="FL169" s="400"/>
      <c r="FM169" s="400"/>
      <c r="FN169" s="400"/>
      <c r="FO169" s="400"/>
      <c r="FP169" s="400"/>
      <c r="FQ169" s="400"/>
      <c r="FR169" s="400"/>
      <c r="FS169" s="400"/>
      <c r="FT169" s="400"/>
      <c r="FU169" s="400"/>
      <c r="FV169" s="400"/>
      <c r="FW169" s="400"/>
      <c r="FX169" s="400"/>
      <c r="FY169" s="400"/>
      <c r="FZ169" s="400"/>
      <c r="GA169" s="400"/>
      <c r="GB169" s="400"/>
      <c r="GC169" s="400"/>
      <c r="GD169" s="400"/>
      <c r="GH169" s="379"/>
    </row>
    <row r="170" spans="1:190" ht="6" customHeight="1">
      <c r="A170" s="26"/>
      <c r="B170" s="148" t="s">
        <v>85</v>
      </c>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c r="AK170" s="148"/>
      <c r="AL170" s="148"/>
      <c r="AM170" s="148"/>
      <c r="AN170" s="148"/>
      <c r="AO170" s="148"/>
      <c r="AP170" s="148"/>
      <c r="AQ170" s="148"/>
      <c r="AR170" s="148"/>
      <c r="AS170" s="148"/>
      <c r="AT170" s="148"/>
      <c r="AU170" s="148"/>
      <c r="AV170" s="148"/>
      <c r="AW170" s="148"/>
      <c r="AX170" s="148"/>
      <c r="AY170" s="148"/>
      <c r="AZ170" s="148"/>
      <c r="BA170" s="148"/>
      <c r="BB170" s="148"/>
      <c r="BC170" s="148"/>
      <c r="BD170" s="148"/>
      <c r="BE170" s="148"/>
      <c r="BF170" s="148"/>
      <c r="BG170" s="148"/>
      <c r="BH170" s="148"/>
      <c r="BI170" s="148"/>
      <c r="BJ170" s="148"/>
      <c r="BK170" s="148"/>
      <c r="BL170" s="148"/>
      <c r="BM170" s="148" t="s">
        <v>77</v>
      </c>
      <c r="BN170" s="148"/>
      <c r="BO170" s="148"/>
      <c r="BP170" s="148"/>
      <c r="BQ170" s="148"/>
      <c r="BR170" s="148"/>
      <c r="BS170" s="148"/>
      <c r="BT170" s="148"/>
      <c r="BU170" s="148"/>
      <c r="BV170" s="148"/>
      <c r="BW170" s="148"/>
      <c r="BX170" s="148" t="s">
        <v>86</v>
      </c>
      <c r="BY170" s="148"/>
      <c r="BZ170" s="148"/>
      <c r="CA170" s="148"/>
      <c r="CB170" s="148"/>
      <c r="CC170" s="148"/>
      <c r="CD170" s="303">
        <f>CD164+CD167</f>
        <v>7.875</v>
      </c>
      <c r="CE170" s="303"/>
      <c r="CF170" s="303"/>
      <c r="CG170" s="303"/>
      <c r="CH170" s="303"/>
      <c r="CI170" s="303"/>
      <c r="CJ170" s="303"/>
      <c r="CK170" s="303"/>
      <c r="CL170" s="303"/>
      <c r="CM170" s="303"/>
      <c r="CN170" s="303"/>
      <c r="CO170" s="303"/>
      <c r="CP170" s="303"/>
      <c r="CQ170" s="303"/>
      <c r="CR170" s="303"/>
      <c r="CS170" s="303"/>
      <c r="CT170" s="303"/>
      <c r="CU170" s="303"/>
      <c r="CV170" s="303"/>
      <c r="CW170" s="148" t="s">
        <v>0</v>
      </c>
      <c r="CX170" s="148"/>
      <c r="CY170" s="148"/>
      <c r="CZ170" s="148"/>
      <c r="DA170" s="148"/>
      <c r="DB170" s="148"/>
      <c r="DC170" s="148"/>
      <c r="DD170" s="148"/>
      <c r="DE170" s="148"/>
      <c r="DF170" s="148"/>
      <c r="DG170" s="148"/>
      <c r="DH170" s="400"/>
      <c r="DI170" s="400"/>
      <c r="DJ170" s="400"/>
      <c r="DK170" s="400"/>
      <c r="DL170" s="400"/>
      <c r="DM170" s="400"/>
      <c r="DN170" s="400"/>
      <c r="DO170" s="400"/>
      <c r="DP170" s="400"/>
      <c r="DQ170" s="400"/>
      <c r="DR170" s="400"/>
      <c r="DS170" s="400"/>
      <c r="DT170" s="400"/>
      <c r="DU170" s="400"/>
      <c r="DV170" s="400"/>
      <c r="DW170" s="400"/>
      <c r="DX170" s="400"/>
      <c r="DY170" s="400"/>
      <c r="DZ170" s="400"/>
      <c r="EA170" s="400"/>
      <c r="EB170" s="400"/>
      <c r="EC170" s="400"/>
      <c r="ED170" s="400"/>
      <c r="EE170" s="400"/>
      <c r="EF170" s="400"/>
      <c r="EG170" s="400"/>
      <c r="EH170" s="400"/>
      <c r="EI170" s="400"/>
      <c r="EJ170" s="400"/>
      <c r="EK170" s="400"/>
      <c r="EL170" s="400"/>
      <c r="EM170" s="400"/>
      <c r="EN170" s="400"/>
      <c r="EO170" s="400"/>
      <c r="EP170" s="400"/>
      <c r="EQ170" s="400"/>
      <c r="ER170" s="400"/>
      <c r="ES170" s="400"/>
      <c r="ET170" s="400"/>
      <c r="EU170" s="400"/>
      <c r="EV170" s="400"/>
      <c r="EW170" s="400"/>
      <c r="EX170" s="400"/>
      <c r="EY170" s="400"/>
      <c r="EZ170" s="400"/>
      <c r="FA170" s="400"/>
      <c r="FB170" s="400"/>
      <c r="FC170" s="400"/>
      <c r="FD170" s="400"/>
      <c r="FE170" s="400"/>
      <c r="FF170" s="400"/>
      <c r="FG170" s="400"/>
      <c r="FH170" s="400"/>
      <c r="FI170" s="400"/>
      <c r="FJ170" s="400"/>
      <c r="FK170" s="400"/>
      <c r="FL170" s="400"/>
      <c r="FM170" s="400"/>
      <c r="FN170" s="400"/>
      <c r="FO170" s="400"/>
      <c r="FP170" s="400"/>
      <c r="FQ170" s="400"/>
      <c r="FR170" s="400"/>
      <c r="FS170" s="400"/>
      <c r="FT170" s="400"/>
      <c r="FU170" s="400"/>
      <c r="FV170" s="400"/>
      <c r="FW170" s="400"/>
      <c r="FX170" s="400"/>
      <c r="FY170" s="400"/>
      <c r="FZ170" s="400"/>
      <c r="GA170" s="400"/>
      <c r="GB170" s="400"/>
      <c r="GC170" s="400"/>
      <c r="GD170" s="400"/>
      <c r="GH170" s="379"/>
    </row>
    <row r="171" spans="1:190" ht="6" customHeight="1">
      <c r="A171" s="26"/>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c r="AK171" s="148"/>
      <c r="AL171" s="148"/>
      <c r="AM171" s="148"/>
      <c r="AN171" s="148"/>
      <c r="AO171" s="148"/>
      <c r="AP171" s="148"/>
      <c r="AQ171" s="148"/>
      <c r="AR171" s="148"/>
      <c r="AS171" s="148"/>
      <c r="AT171" s="148"/>
      <c r="AU171" s="148"/>
      <c r="AV171" s="148"/>
      <c r="AW171" s="148"/>
      <c r="AX171" s="148"/>
      <c r="AY171" s="148"/>
      <c r="AZ171" s="148"/>
      <c r="BA171" s="148"/>
      <c r="BB171" s="148"/>
      <c r="BC171" s="148"/>
      <c r="BD171" s="148"/>
      <c r="BE171" s="148"/>
      <c r="BF171" s="148"/>
      <c r="BG171" s="148"/>
      <c r="BH171" s="148"/>
      <c r="BI171" s="148"/>
      <c r="BJ171" s="148"/>
      <c r="BK171" s="148"/>
      <c r="BL171" s="148"/>
      <c r="BM171" s="148"/>
      <c r="BN171" s="148"/>
      <c r="BO171" s="148"/>
      <c r="BP171" s="148"/>
      <c r="BQ171" s="148"/>
      <c r="BR171" s="148"/>
      <c r="BS171" s="148"/>
      <c r="BT171" s="148"/>
      <c r="BU171" s="148"/>
      <c r="BV171" s="148"/>
      <c r="BW171" s="148"/>
      <c r="BX171" s="148"/>
      <c r="BY171" s="148"/>
      <c r="BZ171" s="148"/>
      <c r="CA171" s="148"/>
      <c r="CB171" s="148"/>
      <c r="CC171" s="148"/>
      <c r="CD171" s="303"/>
      <c r="CE171" s="303"/>
      <c r="CF171" s="303"/>
      <c r="CG171" s="303"/>
      <c r="CH171" s="303"/>
      <c r="CI171" s="303"/>
      <c r="CJ171" s="303"/>
      <c r="CK171" s="303"/>
      <c r="CL171" s="303"/>
      <c r="CM171" s="303"/>
      <c r="CN171" s="303"/>
      <c r="CO171" s="303"/>
      <c r="CP171" s="303"/>
      <c r="CQ171" s="303"/>
      <c r="CR171" s="303"/>
      <c r="CS171" s="303"/>
      <c r="CT171" s="303"/>
      <c r="CU171" s="303"/>
      <c r="CV171" s="303"/>
      <c r="CW171" s="148"/>
      <c r="CX171" s="148"/>
      <c r="CY171" s="148"/>
      <c r="CZ171" s="148"/>
      <c r="DA171" s="148"/>
      <c r="DB171" s="148"/>
      <c r="DC171" s="148"/>
      <c r="DD171" s="148"/>
      <c r="DE171" s="148"/>
      <c r="DF171" s="148"/>
      <c r="DG171" s="148"/>
      <c r="DH171" s="400"/>
      <c r="DI171" s="400"/>
      <c r="DJ171" s="400"/>
      <c r="DK171" s="400"/>
      <c r="DL171" s="400"/>
      <c r="DM171" s="400"/>
      <c r="DN171" s="400"/>
      <c r="DO171" s="400"/>
      <c r="DP171" s="400"/>
      <c r="DQ171" s="400"/>
      <c r="DR171" s="400"/>
      <c r="DS171" s="400"/>
      <c r="DT171" s="400"/>
      <c r="DU171" s="400"/>
      <c r="DV171" s="400"/>
      <c r="DW171" s="400"/>
      <c r="DX171" s="400"/>
      <c r="DY171" s="400"/>
      <c r="DZ171" s="400"/>
      <c r="EA171" s="400"/>
      <c r="EB171" s="400"/>
      <c r="EC171" s="400"/>
      <c r="ED171" s="400"/>
      <c r="EE171" s="400"/>
      <c r="EF171" s="400"/>
      <c r="EG171" s="400"/>
      <c r="EH171" s="400"/>
      <c r="EI171" s="400"/>
      <c r="EJ171" s="400"/>
      <c r="EK171" s="400"/>
      <c r="EL171" s="400"/>
      <c r="EM171" s="400"/>
      <c r="EN171" s="400"/>
      <c r="EO171" s="400"/>
      <c r="EP171" s="400"/>
      <c r="EQ171" s="400"/>
      <c r="ER171" s="400"/>
      <c r="ES171" s="400"/>
      <c r="ET171" s="400"/>
      <c r="EU171" s="400"/>
      <c r="EV171" s="400"/>
      <c r="EW171" s="400"/>
      <c r="EX171" s="400"/>
      <c r="EY171" s="400"/>
      <c r="EZ171" s="400"/>
      <c r="FA171" s="400"/>
      <c r="FB171" s="400"/>
      <c r="FC171" s="400"/>
      <c r="FD171" s="400"/>
      <c r="FE171" s="400"/>
      <c r="FF171" s="400"/>
      <c r="FG171" s="400"/>
      <c r="FH171" s="400"/>
      <c r="FI171" s="400"/>
      <c r="FJ171" s="400"/>
      <c r="FK171" s="400"/>
      <c r="FL171" s="400"/>
      <c r="FM171" s="400"/>
      <c r="FN171" s="400"/>
      <c r="FO171" s="400"/>
      <c r="FP171" s="400"/>
      <c r="FQ171" s="400"/>
      <c r="FR171" s="400"/>
      <c r="FS171" s="400"/>
      <c r="FT171" s="400"/>
      <c r="FU171" s="400"/>
      <c r="FV171" s="400"/>
      <c r="FW171" s="400"/>
      <c r="FX171" s="400"/>
      <c r="FY171" s="400"/>
      <c r="FZ171" s="400"/>
      <c r="GA171" s="400"/>
      <c r="GB171" s="400"/>
      <c r="GC171" s="400"/>
      <c r="GD171" s="400"/>
      <c r="GH171" s="379"/>
    </row>
    <row r="172" spans="1:190" ht="6" customHeight="1">
      <c r="A172" s="26"/>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c r="AK172" s="148"/>
      <c r="AL172" s="148"/>
      <c r="AM172" s="148"/>
      <c r="AN172" s="148"/>
      <c r="AO172" s="148"/>
      <c r="AP172" s="148"/>
      <c r="AQ172" s="148"/>
      <c r="AR172" s="148"/>
      <c r="AS172" s="148"/>
      <c r="AT172" s="148"/>
      <c r="AU172" s="148"/>
      <c r="AV172" s="148"/>
      <c r="AW172" s="148"/>
      <c r="AX172" s="148"/>
      <c r="AY172" s="148"/>
      <c r="AZ172" s="148"/>
      <c r="BA172" s="148"/>
      <c r="BB172" s="148"/>
      <c r="BC172" s="148"/>
      <c r="BD172" s="148"/>
      <c r="BE172" s="148"/>
      <c r="BF172" s="148"/>
      <c r="BG172" s="148"/>
      <c r="BH172" s="148"/>
      <c r="BI172" s="148"/>
      <c r="BJ172" s="148"/>
      <c r="BK172" s="148"/>
      <c r="BL172" s="148"/>
      <c r="BM172" s="148"/>
      <c r="BN172" s="148"/>
      <c r="BO172" s="148"/>
      <c r="BP172" s="148"/>
      <c r="BQ172" s="148"/>
      <c r="BR172" s="148"/>
      <c r="BS172" s="148"/>
      <c r="BT172" s="148"/>
      <c r="BU172" s="148"/>
      <c r="BV172" s="148"/>
      <c r="BW172" s="148"/>
      <c r="BX172" s="148"/>
      <c r="BY172" s="148"/>
      <c r="BZ172" s="148"/>
      <c r="CA172" s="148"/>
      <c r="CB172" s="148"/>
      <c r="CC172" s="148"/>
      <c r="CD172" s="303"/>
      <c r="CE172" s="303"/>
      <c r="CF172" s="303"/>
      <c r="CG172" s="303"/>
      <c r="CH172" s="303"/>
      <c r="CI172" s="303"/>
      <c r="CJ172" s="303"/>
      <c r="CK172" s="303"/>
      <c r="CL172" s="303"/>
      <c r="CM172" s="303"/>
      <c r="CN172" s="303"/>
      <c r="CO172" s="303"/>
      <c r="CP172" s="303"/>
      <c r="CQ172" s="303"/>
      <c r="CR172" s="303"/>
      <c r="CS172" s="303"/>
      <c r="CT172" s="303"/>
      <c r="CU172" s="303"/>
      <c r="CV172" s="303"/>
      <c r="CW172" s="148"/>
      <c r="CX172" s="148"/>
      <c r="CY172" s="148"/>
      <c r="CZ172" s="148"/>
      <c r="DA172" s="148"/>
      <c r="DB172" s="148"/>
      <c r="DC172" s="148"/>
      <c r="DD172" s="148"/>
      <c r="DE172" s="148"/>
      <c r="DF172" s="148"/>
      <c r="DG172" s="148"/>
      <c r="DH172" s="400"/>
      <c r="DI172" s="400"/>
      <c r="DJ172" s="400"/>
      <c r="DK172" s="400"/>
      <c r="DL172" s="400"/>
      <c r="DM172" s="400"/>
      <c r="DN172" s="400"/>
      <c r="DO172" s="400"/>
      <c r="DP172" s="400"/>
      <c r="DQ172" s="400"/>
      <c r="DR172" s="400"/>
      <c r="DS172" s="400"/>
      <c r="DT172" s="400"/>
      <c r="DU172" s="400"/>
      <c r="DV172" s="400"/>
      <c r="DW172" s="400"/>
      <c r="DX172" s="400"/>
      <c r="DY172" s="400"/>
      <c r="DZ172" s="400"/>
      <c r="EA172" s="400"/>
      <c r="EB172" s="400"/>
      <c r="EC172" s="400"/>
      <c r="ED172" s="400"/>
      <c r="EE172" s="400"/>
      <c r="EF172" s="400"/>
      <c r="EG172" s="400"/>
      <c r="EH172" s="400"/>
      <c r="EI172" s="400"/>
      <c r="EJ172" s="400"/>
      <c r="EK172" s="400"/>
      <c r="EL172" s="400"/>
      <c r="EM172" s="400"/>
      <c r="EN172" s="400"/>
      <c r="EO172" s="400"/>
      <c r="EP172" s="400"/>
      <c r="EQ172" s="400"/>
      <c r="ER172" s="400"/>
      <c r="ES172" s="400"/>
      <c r="ET172" s="400"/>
      <c r="EU172" s="400"/>
      <c r="EV172" s="400"/>
      <c r="EW172" s="400"/>
      <c r="EX172" s="400"/>
      <c r="EY172" s="400"/>
      <c r="EZ172" s="400"/>
      <c r="FA172" s="400"/>
      <c r="FB172" s="400"/>
      <c r="FC172" s="400"/>
      <c r="FD172" s="400"/>
      <c r="FE172" s="400"/>
      <c r="FF172" s="400"/>
      <c r="FG172" s="400"/>
      <c r="FH172" s="400"/>
      <c r="FI172" s="400"/>
      <c r="FJ172" s="400"/>
      <c r="FK172" s="400"/>
      <c r="FL172" s="400"/>
      <c r="FM172" s="400"/>
      <c r="FN172" s="400"/>
      <c r="FO172" s="400"/>
      <c r="FP172" s="400"/>
      <c r="FQ172" s="400"/>
      <c r="FR172" s="400"/>
      <c r="FS172" s="400"/>
      <c r="FT172" s="400"/>
      <c r="FU172" s="400"/>
      <c r="FV172" s="400"/>
      <c r="FW172" s="400"/>
      <c r="FX172" s="400"/>
      <c r="FY172" s="400"/>
      <c r="FZ172" s="400"/>
      <c r="GA172" s="400"/>
      <c r="GB172" s="400"/>
      <c r="GC172" s="400"/>
      <c r="GD172" s="400"/>
      <c r="GH172" s="379"/>
    </row>
    <row r="174" spans="1:190" ht="9.9499999999999993" customHeight="1">
      <c r="B174" s="99" t="s">
        <v>54</v>
      </c>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row>
    <row r="175" spans="1:190" ht="9.9499999999999993" customHeight="1">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row>
    <row r="176" spans="1:190" ht="9.9499999999999993" customHeight="1">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row>
    <row r="177" spans="2:188" ht="10.5" customHeight="1">
      <c r="B177" s="369" t="s">
        <v>55</v>
      </c>
      <c r="C177" s="357"/>
      <c r="D177" s="357"/>
      <c r="E177" s="357"/>
      <c r="F177" s="357"/>
      <c r="G177" s="357"/>
      <c r="H177" s="357"/>
      <c r="I177" s="357"/>
      <c r="J177" s="357"/>
      <c r="K177" s="357"/>
      <c r="L177" s="357"/>
      <c r="M177" s="357"/>
      <c r="N177" s="357"/>
      <c r="O177" s="357"/>
      <c r="P177" s="357"/>
      <c r="Q177" s="357"/>
      <c r="R177" s="357"/>
      <c r="S177" s="357"/>
      <c r="T177" s="357"/>
      <c r="U177" s="357"/>
      <c r="V177" s="358"/>
      <c r="W177" s="370">
        <v>10000</v>
      </c>
      <c r="X177" s="371"/>
      <c r="Y177" s="371"/>
      <c r="Z177" s="371"/>
      <c r="AA177" s="371"/>
      <c r="AB177" s="371"/>
      <c r="AC177" s="371"/>
      <c r="AD177" s="371"/>
      <c r="AE177" s="371"/>
      <c r="AF177" s="371"/>
      <c r="AG177" s="371"/>
      <c r="AH177" s="371"/>
      <c r="AI177" s="371"/>
      <c r="AJ177" s="371"/>
      <c r="AK177" s="371"/>
      <c r="AL177" s="371"/>
      <c r="AM177" s="371"/>
      <c r="AN177" s="371"/>
      <c r="AO177" s="371"/>
      <c r="AP177" s="371"/>
      <c r="AQ177" s="371"/>
      <c r="AR177" s="371"/>
      <c r="AS177" s="371"/>
      <c r="AT177" s="371"/>
      <c r="AU177" s="371"/>
      <c r="AV177" s="371"/>
      <c r="AW177" s="371"/>
      <c r="AX177" s="371"/>
      <c r="AY177" s="371"/>
      <c r="AZ177" s="371"/>
      <c r="BA177" s="371"/>
      <c r="BB177" s="371"/>
      <c r="BC177" s="371"/>
      <c r="BD177" s="371"/>
      <c r="BE177" s="285" t="s">
        <v>57</v>
      </c>
      <c r="BF177" s="285"/>
      <c r="BG177" s="285"/>
      <c r="BH177" s="285"/>
      <c r="BI177" s="285"/>
      <c r="BJ177" s="285"/>
      <c r="BK177" s="285"/>
      <c r="BL177" s="285"/>
      <c r="BM177" s="285"/>
      <c r="BN177" s="285"/>
      <c r="BO177" s="285"/>
      <c r="BP177" s="285"/>
      <c r="BQ177" s="357" t="s">
        <v>58</v>
      </c>
      <c r="BR177" s="285"/>
      <c r="BS177" s="285"/>
      <c r="BT177" s="285"/>
      <c r="BU177" s="285"/>
      <c r="BV177" s="285"/>
      <c r="BW177" s="285"/>
      <c r="BX177" s="285"/>
      <c r="BY177" s="285"/>
      <c r="BZ177" s="285"/>
      <c r="CA177" s="285"/>
      <c r="CB177" s="285"/>
      <c r="CC177" s="285"/>
      <c r="CD177" s="285"/>
      <c r="CE177" s="285"/>
      <c r="CF177" s="285"/>
      <c r="CG177" s="285"/>
      <c r="CH177" s="285"/>
      <c r="CI177" s="285"/>
      <c r="CJ177" s="285"/>
      <c r="CK177" s="285"/>
      <c r="CL177" s="285"/>
      <c r="CM177" s="285"/>
      <c r="CN177" s="285"/>
      <c r="CO177" s="285"/>
      <c r="CP177" s="285"/>
      <c r="CQ177" s="285"/>
      <c r="CR177" s="285"/>
      <c r="CS177" s="285"/>
      <c r="CT177" s="285"/>
      <c r="CU177" s="285"/>
      <c r="CV177" s="285"/>
      <c r="CW177" s="285"/>
      <c r="CX177" s="285"/>
      <c r="CY177" s="285"/>
      <c r="CZ177" s="285"/>
      <c r="DA177" s="285"/>
      <c r="DB177" s="285"/>
      <c r="DC177" s="285"/>
      <c r="DD177" s="285"/>
      <c r="DE177" s="285"/>
      <c r="DF177" s="285"/>
      <c r="DG177" s="285"/>
      <c r="DH177" s="376"/>
      <c r="DI177" s="356" t="s">
        <v>59</v>
      </c>
      <c r="DJ177" s="357"/>
      <c r="DK177" s="357"/>
      <c r="DL177" s="357"/>
      <c r="DM177" s="357"/>
      <c r="DN177" s="357"/>
      <c r="DO177" s="357"/>
      <c r="DP177" s="357"/>
      <c r="DQ177" s="357"/>
      <c r="DR177" s="357"/>
      <c r="DS177" s="357"/>
      <c r="DT177" s="357"/>
      <c r="DU177" s="357"/>
      <c r="DV177" s="357"/>
      <c r="DW177" s="357"/>
      <c r="DX177" s="357"/>
      <c r="DY177" s="357"/>
      <c r="DZ177" s="357"/>
      <c r="EA177" s="357"/>
      <c r="EB177" s="357"/>
      <c r="EC177" s="357"/>
      <c r="ED177" s="357"/>
      <c r="EE177" s="357"/>
      <c r="EF177" s="357"/>
      <c r="EG177" s="357"/>
      <c r="EH177" s="357"/>
      <c r="EI177" s="357"/>
      <c r="EJ177" s="357"/>
      <c r="EK177" s="357"/>
      <c r="EL177" s="357"/>
      <c r="EM177" s="357"/>
      <c r="EN177" s="357"/>
      <c r="EO177" s="357"/>
      <c r="EP177" s="357"/>
      <c r="EQ177" s="357"/>
      <c r="ER177" s="358"/>
      <c r="ES177" s="365">
        <v>1</v>
      </c>
      <c r="ET177" s="366"/>
      <c r="EU177" s="366"/>
      <c r="EV177" s="366"/>
      <c r="EW177" s="366"/>
      <c r="EX177" s="366"/>
      <c r="EY177" s="366"/>
      <c r="EZ177" s="285" t="s">
        <v>1</v>
      </c>
      <c r="FA177" s="285"/>
      <c r="FB177" s="285"/>
      <c r="FC177" s="366">
        <v>1</v>
      </c>
      <c r="FD177" s="366"/>
      <c r="FE177" s="366"/>
      <c r="FF177" s="366"/>
      <c r="FG177" s="366"/>
      <c r="FH177" s="285" t="s">
        <v>60</v>
      </c>
      <c r="FI177" s="285"/>
      <c r="FJ177" s="285"/>
      <c r="FK177" s="285" t="s">
        <v>53</v>
      </c>
      <c r="FL177" s="285"/>
      <c r="FM177" s="285"/>
      <c r="FN177" s="285"/>
      <c r="FO177" s="285"/>
      <c r="FP177" s="366">
        <v>12</v>
      </c>
      <c r="FQ177" s="366"/>
      <c r="FR177" s="366"/>
      <c r="FS177" s="366"/>
      <c r="FT177" s="285" t="s">
        <v>1</v>
      </c>
      <c r="FU177" s="285"/>
      <c r="FV177" s="285"/>
      <c r="FW177" s="366">
        <v>31</v>
      </c>
      <c r="FX177" s="366"/>
      <c r="FY177" s="366"/>
      <c r="FZ177" s="366"/>
      <c r="GA177" s="366"/>
      <c r="GB177" s="285" t="s">
        <v>60</v>
      </c>
      <c r="GC177" s="285"/>
      <c r="GD177" s="376"/>
      <c r="GE177" s="16"/>
      <c r="GF177" s="16"/>
    </row>
    <row r="178" spans="2:188" ht="10.5" customHeight="1">
      <c r="B178" s="359"/>
      <c r="C178" s="360"/>
      <c r="D178" s="360"/>
      <c r="E178" s="360"/>
      <c r="F178" s="360"/>
      <c r="G178" s="360"/>
      <c r="H178" s="360"/>
      <c r="I178" s="360"/>
      <c r="J178" s="360"/>
      <c r="K178" s="360"/>
      <c r="L178" s="360"/>
      <c r="M178" s="360"/>
      <c r="N178" s="360"/>
      <c r="O178" s="360"/>
      <c r="P178" s="360"/>
      <c r="Q178" s="360"/>
      <c r="R178" s="360"/>
      <c r="S178" s="360"/>
      <c r="T178" s="360"/>
      <c r="U178" s="360"/>
      <c r="V178" s="361"/>
      <c r="W178" s="372"/>
      <c r="X178" s="373"/>
      <c r="Y178" s="373"/>
      <c r="Z178" s="373"/>
      <c r="AA178" s="373"/>
      <c r="AB178" s="373"/>
      <c r="AC178" s="373"/>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3"/>
      <c r="AY178" s="373"/>
      <c r="AZ178" s="373"/>
      <c r="BA178" s="373"/>
      <c r="BB178" s="373"/>
      <c r="BC178" s="373"/>
      <c r="BD178" s="373"/>
      <c r="BE178" s="284"/>
      <c r="BF178" s="284"/>
      <c r="BG178" s="284"/>
      <c r="BH178" s="284"/>
      <c r="BI178" s="284"/>
      <c r="BJ178" s="284"/>
      <c r="BK178" s="284"/>
      <c r="BL178" s="284"/>
      <c r="BM178" s="284"/>
      <c r="BN178" s="284"/>
      <c r="BO178" s="284"/>
      <c r="BP178" s="284"/>
      <c r="BQ178" s="360"/>
      <c r="BR178" s="284"/>
      <c r="BS178" s="284"/>
      <c r="BT178" s="284"/>
      <c r="BU178" s="284"/>
      <c r="BV178" s="284"/>
      <c r="BW178" s="284"/>
      <c r="BX178" s="284"/>
      <c r="BY178" s="284"/>
      <c r="BZ178" s="284"/>
      <c r="CA178" s="284"/>
      <c r="CB178" s="284"/>
      <c r="CC178" s="284"/>
      <c r="CD178" s="284"/>
      <c r="CE178" s="284"/>
      <c r="CF178" s="284"/>
      <c r="CG178" s="284"/>
      <c r="CH178" s="284"/>
      <c r="CI178" s="284"/>
      <c r="CJ178" s="284"/>
      <c r="CK178" s="284"/>
      <c r="CL178" s="284"/>
      <c r="CM178" s="284"/>
      <c r="CN178" s="284"/>
      <c r="CO178" s="284"/>
      <c r="CP178" s="284"/>
      <c r="CQ178" s="284"/>
      <c r="CR178" s="284"/>
      <c r="CS178" s="284"/>
      <c r="CT178" s="284"/>
      <c r="CU178" s="284"/>
      <c r="CV178" s="284"/>
      <c r="CW178" s="284"/>
      <c r="CX178" s="284"/>
      <c r="CY178" s="284"/>
      <c r="CZ178" s="284"/>
      <c r="DA178" s="284"/>
      <c r="DB178" s="284"/>
      <c r="DC178" s="284"/>
      <c r="DD178" s="284"/>
      <c r="DE178" s="284"/>
      <c r="DF178" s="284"/>
      <c r="DG178" s="284"/>
      <c r="DH178" s="377"/>
      <c r="DI178" s="359"/>
      <c r="DJ178" s="360"/>
      <c r="DK178" s="360"/>
      <c r="DL178" s="360"/>
      <c r="DM178" s="360"/>
      <c r="DN178" s="360"/>
      <c r="DO178" s="360"/>
      <c r="DP178" s="360"/>
      <c r="DQ178" s="360"/>
      <c r="DR178" s="360"/>
      <c r="DS178" s="360"/>
      <c r="DT178" s="360"/>
      <c r="DU178" s="360"/>
      <c r="DV178" s="360"/>
      <c r="DW178" s="360"/>
      <c r="DX178" s="360"/>
      <c r="DY178" s="360"/>
      <c r="DZ178" s="360"/>
      <c r="EA178" s="360"/>
      <c r="EB178" s="360"/>
      <c r="EC178" s="360"/>
      <c r="ED178" s="360"/>
      <c r="EE178" s="360"/>
      <c r="EF178" s="360"/>
      <c r="EG178" s="360"/>
      <c r="EH178" s="360"/>
      <c r="EI178" s="360"/>
      <c r="EJ178" s="360"/>
      <c r="EK178" s="360"/>
      <c r="EL178" s="360"/>
      <c r="EM178" s="360"/>
      <c r="EN178" s="360"/>
      <c r="EO178" s="360"/>
      <c r="EP178" s="360"/>
      <c r="EQ178" s="360"/>
      <c r="ER178" s="361"/>
      <c r="ES178" s="367"/>
      <c r="ET178" s="368"/>
      <c r="EU178" s="368"/>
      <c r="EV178" s="368"/>
      <c r="EW178" s="368"/>
      <c r="EX178" s="368"/>
      <c r="EY178" s="368"/>
      <c r="EZ178" s="284"/>
      <c r="FA178" s="284"/>
      <c r="FB178" s="284"/>
      <c r="FC178" s="368"/>
      <c r="FD178" s="368"/>
      <c r="FE178" s="368"/>
      <c r="FF178" s="368"/>
      <c r="FG178" s="368"/>
      <c r="FH178" s="284"/>
      <c r="FI178" s="284"/>
      <c r="FJ178" s="284"/>
      <c r="FK178" s="284"/>
      <c r="FL178" s="284"/>
      <c r="FM178" s="284"/>
      <c r="FN178" s="284"/>
      <c r="FO178" s="284"/>
      <c r="FP178" s="368"/>
      <c r="FQ178" s="368"/>
      <c r="FR178" s="368"/>
      <c r="FS178" s="368"/>
      <c r="FT178" s="284"/>
      <c r="FU178" s="284"/>
      <c r="FV178" s="284"/>
      <c r="FW178" s="368"/>
      <c r="FX178" s="368"/>
      <c r="FY178" s="368"/>
      <c r="FZ178" s="368"/>
      <c r="GA178" s="368"/>
      <c r="GB178" s="284"/>
      <c r="GC178" s="284"/>
      <c r="GD178" s="377"/>
      <c r="GE178" s="16"/>
      <c r="GF178" s="16"/>
    </row>
    <row r="179" spans="2:188" ht="10.5" customHeight="1">
      <c r="B179" s="359"/>
      <c r="C179" s="360"/>
      <c r="D179" s="360"/>
      <c r="E179" s="360"/>
      <c r="F179" s="360"/>
      <c r="G179" s="360"/>
      <c r="H179" s="360"/>
      <c r="I179" s="360"/>
      <c r="J179" s="360"/>
      <c r="K179" s="360"/>
      <c r="L179" s="360"/>
      <c r="M179" s="360"/>
      <c r="N179" s="360"/>
      <c r="O179" s="360"/>
      <c r="P179" s="360"/>
      <c r="Q179" s="360"/>
      <c r="R179" s="360"/>
      <c r="S179" s="360"/>
      <c r="T179" s="360"/>
      <c r="U179" s="360"/>
      <c r="V179" s="361"/>
      <c r="W179" s="372"/>
      <c r="X179" s="373"/>
      <c r="Y179" s="373"/>
      <c r="Z179" s="373"/>
      <c r="AA179" s="373"/>
      <c r="AB179" s="373"/>
      <c r="AC179" s="373"/>
      <c r="AD179" s="373"/>
      <c r="AE179" s="373"/>
      <c r="AF179" s="373"/>
      <c r="AG179" s="373"/>
      <c r="AH179" s="373"/>
      <c r="AI179" s="373"/>
      <c r="AJ179" s="373"/>
      <c r="AK179" s="373"/>
      <c r="AL179" s="373"/>
      <c r="AM179" s="373"/>
      <c r="AN179" s="373"/>
      <c r="AO179" s="373"/>
      <c r="AP179" s="373"/>
      <c r="AQ179" s="373"/>
      <c r="AR179" s="373"/>
      <c r="AS179" s="373"/>
      <c r="AT179" s="373"/>
      <c r="AU179" s="373"/>
      <c r="AV179" s="373"/>
      <c r="AW179" s="373"/>
      <c r="AX179" s="373"/>
      <c r="AY179" s="373"/>
      <c r="AZ179" s="373"/>
      <c r="BA179" s="373"/>
      <c r="BB179" s="373"/>
      <c r="BC179" s="373"/>
      <c r="BD179" s="373"/>
      <c r="BE179" s="284"/>
      <c r="BF179" s="284"/>
      <c r="BG179" s="284"/>
      <c r="BH179" s="284"/>
      <c r="BI179" s="284"/>
      <c r="BJ179" s="284"/>
      <c r="BK179" s="284"/>
      <c r="BL179" s="284"/>
      <c r="BM179" s="284"/>
      <c r="BN179" s="284"/>
      <c r="BO179" s="284"/>
      <c r="BP179" s="284"/>
      <c r="BQ179" s="284"/>
      <c r="BR179" s="284"/>
      <c r="BS179" s="284"/>
      <c r="BT179" s="284"/>
      <c r="BU179" s="284"/>
      <c r="BV179" s="284"/>
      <c r="BW179" s="284"/>
      <c r="BX179" s="284"/>
      <c r="BY179" s="284"/>
      <c r="BZ179" s="284"/>
      <c r="CA179" s="284"/>
      <c r="CB179" s="284"/>
      <c r="CC179" s="284"/>
      <c r="CD179" s="284"/>
      <c r="CE179" s="284"/>
      <c r="CF179" s="284"/>
      <c r="CG179" s="284"/>
      <c r="CH179" s="284"/>
      <c r="CI179" s="284"/>
      <c r="CJ179" s="284"/>
      <c r="CK179" s="284"/>
      <c r="CL179" s="284"/>
      <c r="CM179" s="284"/>
      <c r="CN179" s="284"/>
      <c r="CO179" s="284"/>
      <c r="CP179" s="284"/>
      <c r="CQ179" s="284"/>
      <c r="CR179" s="284"/>
      <c r="CS179" s="284"/>
      <c r="CT179" s="284"/>
      <c r="CU179" s="284"/>
      <c r="CV179" s="284"/>
      <c r="CW179" s="284"/>
      <c r="CX179" s="284"/>
      <c r="CY179" s="284"/>
      <c r="CZ179" s="284"/>
      <c r="DA179" s="284"/>
      <c r="DB179" s="284"/>
      <c r="DC179" s="284"/>
      <c r="DD179" s="284"/>
      <c r="DE179" s="284"/>
      <c r="DF179" s="284"/>
      <c r="DG179" s="284"/>
      <c r="DH179" s="377"/>
      <c r="DI179" s="359"/>
      <c r="DJ179" s="360"/>
      <c r="DK179" s="360"/>
      <c r="DL179" s="360"/>
      <c r="DM179" s="360"/>
      <c r="DN179" s="360"/>
      <c r="DO179" s="360"/>
      <c r="DP179" s="360"/>
      <c r="DQ179" s="360"/>
      <c r="DR179" s="360"/>
      <c r="DS179" s="360"/>
      <c r="DT179" s="360"/>
      <c r="DU179" s="360"/>
      <c r="DV179" s="360"/>
      <c r="DW179" s="360"/>
      <c r="DX179" s="360"/>
      <c r="DY179" s="360"/>
      <c r="DZ179" s="360"/>
      <c r="EA179" s="360"/>
      <c r="EB179" s="360"/>
      <c r="EC179" s="360"/>
      <c r="ED179" s="360"/>
      <c r="EE179" s="360"/>
      <c r="EF179" s="360"/>
      <c r="EG179" s="360"/>
      <c r="EH179" s="360"/>
      <c r="EI179" s="360"/>
      <c r="EJ179" s="360"/>
      <c r="EK179" s="360"/>
      <c r="EL179" s="360"/>
      <c r="EM179" s="360"/>
      <c r="EN179" s="360"/>
      <c r="EO179" s="360"/>
      <c r="EP179" s="360"/>
      <c r="EQ179" s="360"/>
      <c r="ER179" s="361"/>
      <c r="ES179" s="39"/>
      <c r="ET179" s="284" t="s">
        <v>61</v>
      </c>
      <c r="EU179" s="284"/>
      <c r="EV179" s="284"/>
      <c r="EW179" s="284"/>
      <c r="EX179" s="284"/>
      <c r="EY179" s="284"/>
      <c r="EZ179" s="284"/>
      <c r="FA179" s="284"/>
      <c r="FB179" s="284"/>
      <c r="FC179" s="284"/>
      <c r="FD179" s="284"/>
      <c r="FE179" s="284"/>
      <c r="FF179" s="284"/>
      <c r="FG179" s="284"/>
      <c r="FH179" s="284"/>
      <c r="FI179" s="284"/>
      <c r="FJ179" s="284"/>
      <c r="FK179" s="284"/>
      <c r="FL179" s="368">
        <v>220</v>
      </c>
      <c r="FM179" s="368"/>
      <c r="FN179" s="368"/>
      <c r="FO179" s="368"/>
      <c r="FP179" s="368"/>
      <c r="FQ179" s="368"/>
      <c r="FR179" s="368"/>
      <c r="FS179" s="368"/>
      <c r="FT179" s="368"/>
      <c r="FU179" s="368"/>
      <c r="FV179" s="368"/>
      <c r="FW179" s="368"/>
      <c r="FX179" s="368"/>
      <c r="FY179" s="284" t="s">
        <v>60</v>
      </c>
      <c r="FZ179" s="284"/>
      <c r="GA179" s="284"/>
      <c r="GB179" s="284"/>
      <c r="GC179" s="40"/>
      <c r="GD179" s="41"/>
      <c r="GE179" s="15"/>
      <c r="GF179" s="15"/>
    </row>
    <row r="180" spans="2:188" ht="10.5" customHeight="1">
      <c r="B180" s="362"/>
      <c r="C180" s="363"/>
      <c r="D180" s="363"/>
      <c r="E180" s="363"/>
      <c r="F180" s="363"/>
      <c r="G180" s="363"/>
      <c r="H180" s="363"/>
      <c r="I180" s="363"/>
      <c r="J180" s="363"/>
      <c r="K180" s="363"/>
      <c r="L180" s="363"/>
      <c r="M180" s="363"/>
      <c r="N180" s="363"/>
      <c r="O180" s="363"/>
      <c r="P180" s="363"/>
      <c r="Q180" s="363"/>
      <c r="R180" s="363"/>
      <c r="S180" s="363"/>
      <c r="T180" s="363"/>
      <c r="U180" s="363"/>
      <c r="V180" s="364"/>
      <c r="W180" s="374"/>
      <c r="X180" s="375"/>
      <c r="Y180" s="375"/>
      <c r="Z180" s="375"/>
      <c r="AA180" s="375"/>
      <c r="AB180" s="375"/>
      <c r="AC180" s="375"/>
      <c r="AD180" s="375"/>
      <c r="AE180" s="375"/>
      <c r="AF180" s="375"/>
      <c r="AG180" s="375"/>
      <c r="AH180" s="375"/>
      <c r="AI180" s="375"/>
      <c r="AJ180" s="375"/>
      <c r="AK180" s="375"/>
      <c r="AL180" s="375"/>
      <c r="AM180" s="375"/>
      <c r="AN180" s="375"/>
      <c r="AO180" s="375"/>
      <c r="AP180" s="375"/>
      <c r="AQ180" s="375"/>
      <c r="AR180" s="375"/>
      <c r="AS180" s="375"/>
      <c r="AT180" s="375"/>
      <c r="AU180" s="375"/>
      <c r="AV180" s="375"/>
      <c r="AW180" s="375"/>
      <c r="AX180" s="375"/>
      <c r="AY180" s="375"/>
      <c r="AZ180" s="375"/>
      <c r="BA180" s="375"/>
      <c r="BB180" s="375"/>
      <c r="BC180" s="375"/>
      <c r="BD180" s="375"/>
      <c r="BE180" s="290"/>
      <c r="BF180" s="290"/>
      <c r="BG180" s="290"/>
      <c r="BH180" s="290"/>
      <c r="BI180" s="290"/>
      <c r="BJ180" s="290"/>
      <c r="BK180" s="290"/>
      <c r="BL180" s="290"/>
      <c r="BM180" s="290"/>
      <c r="BN180" s="290"/>
      <c r="BO180" s="290"/>
      <c r="BP180" s="290"/>
      <c r="BQ180" s="290"/>
      <c r="BR180" s="290"/>
      <c r="BS180" s="290"/>
      <c r="BT180" s="290"/>
      <c r="BU180" s="290"/>
      <c r="BV180" s="290"/>
      <c r="BW180" s="290"/>
      <c r="BX180" s="290"/>
      <c r="BY180" s="290"/>
      <c r="BZ180" s="290"/>
      <c r="CA180" s="290"/>
      <c r="CB180" s="290"/>
      <c r="CC180" s="290"/>
      <c r="CD180" s="290"/>
      <c r="CE180" s="290"/>
      <c r="CF180" s="290"/>
      <c r="CG180" s="290"/>
      <c r="CH180" s="290"/>
      <c r="CI180" s="290"/>
      <c r="CJ180" s="290"/>
      <c r="CK180" s="290"/>
      <c r="CL180" s="290"/>
      <c r="CM180" s="290"/>
      <c r="CN180" s="290"/>
      <c r="CO180" s="290"/>
      <c r="CP180" s="290"/>
      <c r="CQ180" s="290"/>
      <c r="CR180" s="290"/>
      <c r="CS180" s="290"/>
      <c r="CT180" s="290"/>
      <c r="CU180" s="290"/>
      <c r="CV180" s="290"/>
      <c r="CW180" s="290"/>
      <c r="CX180" s="290"/>
      <c r="CY180" s="290"/>
      <c r="CZ180" s="290"/>
      <c r="DA180" s="290"/>
      <c r="DB180" s="290"/>
      <c r="DC180" s="290"/>
      <c r="DD180" s="290"/>
      <c r="DE180" s="290"/>
      <c r="DF180" s="290"/>
      <c r="DG180" s="290"/>
      <c r="DH180" s="378"/>
      <c r="DI180" s="362"/>
      <c r="DJ180" s="363"/>
      <c r="DK180" s="363"/>
      <c r="DL180" s="363"/>
      <c r="DM180" s="363"/>
      <c r="DN180" s="363"/>
      <c r="DO180" s="363"/>
      <c r="DP180" s="363"/>
      <c r="DQ180" s="363"/>
      <c r="DR180" s="363"/>
      <c r="DS180" s="363"/>
      <c r="DT180" s="363"/>
      <c r="DU180" s="363"/>
      <c r="DV180" s="363"/>
      <c r="DW180" s="363"/>
      <c r="DX180" s="363"/>
      <c r="DY180" s="363"/>
      <c r="DZ180" s="363"/>
      <c r="EA180" s="363"/>
      <c r="EB180" s="363"/>
      <c r="EC180" s="363"/>
      <c r="ED180" s="363"/>
      <c r="EE180" s="363"/>
      <c r="EF180" s="363"/>
      <c r="EG180" s="363"/>
      <c r="EH180" s="363"/>
      <c r="EI180" s="363"/>
      <c r="EJ180" s="363"/>
      <c r="EK180" s="363"/>
      <c r="EL180" s="363"/>
      <c r="EM180" s="363"/>
      <c r="EN180" s="363"/>
      <c r="EO180" s="363"/>
      <c r="EP180" s="363"/>
      <c r="EQ180" s="363"/>
      <c r="ER180" s="364"/>
      <c r="ES180" s="42"/>
      <c r="ET180" s="290"/>
      <c r="EU180" s="290"/>
      <c r="EV180" s="290"/>
      <c r="EW180" s="290"/>
      <c r="EX180" s="290"/>
      <c r="EY180" s="290"/>
      <c r="EZ180" s="290"/>
      <c r="FA180" s="290"/>
      <c r="FB180" s="290"/>
      <c r="FC180" s="290"/>
      <c r="FD180" s="290"/>
      <c r="FE180" s="290"/>
      <c r="FF180" s="290"/>
      <c r="FG180" s="290"/>
      <c r="FH180" s="290"/>
      <c r="FI180" s="290"/>
      <c r="FJ180" s="290"/>
      <c r="FK180" s="290"/>
      <c r="FL180" s="391"/>
      <c r="FM180" s="391"/>
      <c r="FN180" s="391"/>
      <c r="FO180" s="391"/>
      <c r="FP180" s="391"/>
      <c r="FQ180" s="391"/>
      <c r="FR180" s="391"/>
      <c r="FS180" s="391"/>
      <c r="FT180" s="391"/>
      <c r="FU180" s="391"/>
      <c r="FV180" s="391"/>
      <c r="FW180" s="391"/>
      <c r="FX180" s="391"/>
      <c r="FY180" s="290"/>
      <c r="FZ180" s="290"/>
      <c r="GA180" s="290"/>
      <c r="GB180" s="290"/>
      <c r="GC180" s="43"/>
      <c r="GD180" s="44"/>
      <c r="GE180" s="15"/>
      <c r="GF180" s="15"/>
    </row>
    <row r="181" spans="2:188" ht="15" customHeight="1">
      <c r="B181" s="394" t="s">
        <v>56</v>
      </c>
      <c r="C181" s="394"/>
      <c r="D181" s="394"/>
      <c r="E181" s="394"/>
      <c r="F181" s="394"/>
      <c r="G181" s="394"/>
      <c r="H181" s="394"/>
      <c r="I181" s="394"/>
      <c r="J181" s="394"/>
      <c r="K181" s="394"/>
      <c r="L181" s="394"/>
      <c r="M181" s="394"/>
      <c r="N181" s="394"/>
      <c r="O181" s="394"/>
      <c r="P181" s="394"/>
      <c r="Q181" s="394"/>
      <c r="R181" s="394"/>
      <c r="S181" s="394"/>
      <c r="T181" s="394"/>
      <c r="U181" s="394"/>
      <c r="V181" s="394"/>
      <c r="W181" s="395">
        <f>ROUND(IF(ISERROR(W177/FL179),"",W177/FL179),0)</f>
        <v>45</v>
      </c>
      <c r="X181" s="395"/>
      <c r="Y181" s="395"/>
      <c r="Z181" s="395"/>
      <c r="AA181" s="395"/>
      <c r="AB181" s="395"/>
      <c r="AC181" s="395"/>
      <c r="AD181" s="395"/>
      <c r="AE181" s="395"/>
      <c r="AF181" s="395"/>
      <c r="AG181" s="395"/>
      <c r="AH181" s="395"/>
      <c r="AI181" s="395"/>
      <c r="AJ181" s="395"/>
      <c r="AK181" s="395"/>
      <c r="AL181" s="395"/>
      <c r="AM181" s="395"/>
      <c r="AN181" s="395"/>
      <c r="AO181" s="395"/>
      <c r="AP181" s="395"/>
      <c r="AQ181" s="395"/>
      <c r="AR181" s="395"/>
      <c r="AS181" s="395"/>
      <c r="AT181" s="395"/>
      <c r="AU181" s="395"/>
      <c r="AV181" s="395"/>
      <c r="AW181" s="395"/>
      <c r="AX181" s="395"/>
      <c r="AY181" s="395"/>
      <c r="AZ181" s="395"/>
      <c r="BA181" s="395"/>
      <c r="BB181" s="395"/>
      <c r="BC181" s="395"/>
      <c r="BD181" s="395"/>
      <c r="BE181" s="395"/>
      <c r="BF181" s="395"/>
      <c r="BG181" s="395"/>
      <c r="BH181" s="395"/>
      <c r="BI181" s="395"/>
      <c r="BJ181" s="395"/>
      <c r="BK181" s="395"/>
      <c r="BL181" s="395"/>
      <c r="BM181" s="395"/>
      <c r="BN181" s="395"/>
      <c r="BO181" s="395"/>
      <c r="BP181" s="395"/>
      <c r="BQ181" s="395"/>
      <c r="BR181" s="395"/>
      <c r="BS181" s="395"/>
      <c r="BT181" s="395"/>
      <c r="BU181" s="395"/>
      <c r="BV181" s="395"/>
      <c r="BW181" s="395"/>
      <c r="BX181" s="395"/>
      <c r="BY181" s="395"/>
      <c r="BZ181" s="395"/>
      <c r="CA181" s="395"/>
      <c r="CB181" s="395"/>
      <c r="CC181" s="395"/>
      <c r="CD181" s="395"/>
      <c r="CE181" s="395"/>
      <c r="CF181" s="395"/>
      <c r="CG181" s="395"/>
      <c r="CH181" s="395"/>
      <c r="CI181" s="395"/>
      <c r="CJ181" s="395"/>
      <c r="CK181" s="395"/>
      <c r="CL181" s="395"/>
      <c r="CM181" s="395"/>
      <c r="CN181" s="395"/>
      <c r="CO181" s="395"/>
      <c r="CP181" s="395"/>
      <c r="CQ181" s="389" t="s">
        <v>57</v>
      </c>
      <c r="CR181" s="389"/>
      <c r="CS181" s="389"/>
      <c r="CT181" s="389"/>
      <c r="CU181" s="389"/>
      <c r="CV181" s="389"/>
      <c r="CW181" s="389"/>
      <c r="CX181" s="389"/>
      <c r="CY181" s="389"/>
      <c r="CZ181" s="389"/>
      <c r="DA181" s="389"/>
      <c r="DB181" s="389"/>
      <c r="DC181" s="389"/>
      <c r="DD181" s="389"/>
      <c r="DE181" s="389"/>
      <c r="DF181" s="389"/>
      <c r="DG181" s="389"/>
      <c r="DH181" s="389"/>
      <c r="DI181" s="394" t="s">
        <v>108</v>
      </c>
      <c r="DJ181" s="389"/>
      <c r="DK181" s="389"/>
      <c r="DL181" s="389"/>
      <c r="DM181" s="389"/>
      <c r="DN181" s="389"/>
      <c r="DO181" s="389"/>
      <c r="DP181" s="389"/>
      <c r="DQ181" s="389"/>
      <c r="DR181" s="389"/>
      <c r="DS181" s="389"/>
      <c r="DT181" s="389"/>
      <c r="DU181" s="389"/>
      <c r="DV181" s="389"/>
      <c r="DW181" s="389"/>
      <c r="DX181" s="389"/>
      <c r="DY181" s="389"/>
      <c r="DZ181" s="389"/>
      <c r="EA181" s="389"/>
      <c r="EB181" s="389"/>
      <c r="EC181" s="389"/>
      <c r="ED181" s="389"/>
      <c r="EE181" s="389"/>
      <c r="EF181" s="389"/>
      <c r="EG181" s="389"/>
      <c r="EH181" s="389"/>
      <c r="EI181" s="389"/>
      <c r="EJ181" s="389"/>
      <c r="EK181" s="389"/>
      <c r="EL181" s="389"/>
      <c r="EM181" s="389"/>
      <c r="EN181" s="389"/>
      <c r="EO181" s="389"/>
      <c r="EP181" s="389"/>
      <c r="EQ181" s="389"/>
      <c r="ER181" s="389"/>
      <c r="ES181" s="396">
        <v>49</v>
      </c>
      <c r="ET181" s="396"/>
      <c r="EU181" s="396"/>
      <c r="EV181" s="396"/>
      <c r="EW181" s="396"/>
      <c r="EX181" s="396"/>
      <c r="EY181" s="396"/>
      <c r="EZ181" s="396"/>
      <c r="FA181" s="396"/>
      <c r="FB181" s="396"/>
      <c r="FC181" s="396"/>
      <c r="FD181" s="396"/>
      <c r="FE181" s="396"/>
      <c r="FF181" s="396"/>
      <c r="FG181" s="396"/>
      <c r="FH181" s="396"/>
      <c r="FI181" s="396"/>
      <c r="FJ181" s="396"/>
      <c r="FK181" s="396"/>
      <c r="FL181" s="396"/>
      <c r="FM181" s="396"/>
      <c r="FN181" s="396"/>
      <c r="FO181" s="396"/>
      <c r="FP181" s="396"/>
      <c r="FQ181" s="396"/>
      <c r="FR181" s="389" t="s">
        <v>67</v>
      </c>
      <c r="FS181" s="389"/>
      <c r="FT181" s="389"/>
      <c r="FU181" s="389"/>
      <c r="FV181" s="389"/>
      <c r="FW181" s="389"/>
      <c r="FX181" s="389"/>
      <c r="FY181" s="389"/>
      <c r="FZ181" s="389"/>
      <c r="GA181" s="389"/>
      <c r="GB181" s="389"/>
      <c r="GC181" s="389"/>
      <c r="GD181" s="389"/>
    </row>
    <row r="182" spans="2:188" ht="15" customHeight="1">
      <c r="B182" s="394"/>
      <c r="C182" s="394"/>
      <c r="D182" s="394"/>
      <c r="E182" s="394"/>
      <c r="F182" s="394"/>
      <c r="G182" s="394"/>
      <c r="H182" s="394"/>
      <c r="I182" s="394"/>
      <c r="J182" s="394"/>
      <c r="K182" s="394"/>
      <c r="L182" s="394"/>
      <c r="M182" s="394"/>
      <c r="N182" s="394"/>
      <c r="O182" s="394"/>
      <c r="P182" s="394"/>
      <c r="Q182" s="394"/>
      <c r="R182" s="394"/>
      <c r="S182" s="394"/>
      <c r="T182" s="394"/>
      <c r="U182" s="394"/>
      <c r="V182" s="394"/>
      <c r="W182" s="395"/>
      <c r="X182" s="395"/>
      <c r="Y182" s="395"/>
      <c r="Z182" s="395"/>
      <c r="AA182" s="395"/>
      <c r="AB182" s="395"/>
      <c r="AC182" s="395"/>
      <c r="AD182" s="395"/>
      <c r="AE182" s="395"/>
      <c r="AF182" s="395"/>
      <c r="AG182" s="395"/>
      <c r="AH182" s="395"/>
      <c r="AI182" s="395"/>
      <c r="AJ182" s="395"/>
      <c r="AK182" s="395"/>
      <c r="AL182" s="395"/>
      <c r="AM182" s="395"/>
      <c r="AN182" s="395"/>
      <c r="AO182" s="395"/>
      <c r="AP182" s="395"/>
      <c r="AQ182" s="395"/>
      <c r="AR182" s="395"/>
      <c r="AS182" s="395"/>
      <c r="AT182" s="395"/>
      <c r="AU182" s="395"/>
      <c r="AV182" s="395"/>
      <c r="AW182" s="395"/>
      <c r="AX182" s="395"/>
      <c r="AY182" s="395"/>
      <c r="AZ182" s="395"/>
      <c r="BA182" s="395"/>
      <c r="BB182" s="395"/>
      <c r="BC182" s="395"/>
      <c r="BD182" s="395"/>
      <c r="BE182" s="395"/>
      <c r="BF182" s="395"/>
      <c r="BG182" s="395"/>
      <c r="BH182" s="395"/>
      <c r="BI182" s="395"/>
      <c r="BJ182" s="395"/>
      <c r="BK182" s="395"/>
      <c r="BL182" s="395"/>
      <c r="BM182" s="395"/>
      <c r="BN182" s="395"/>
      <c r="BO182" s="395"/>
      <c r="BP182" s="395"/>
      <c r="BQ182" s="395"/>
      <c r="BR182" s="395"/>
      <c r="BS182" s="395"/>
      <c r="BT182" s="395"/>
      <c r="BU182" s="395"/>
      <c r="BV182" s="395"/>
      <c r="BW182" s="395"/>
      <c r="BX182" s="395"/>
      <c r="BY182" s="395"/>
      <c r="BZ182" s="395"/>
      <c r="CA182" s="395"/>
      <c r="CB182" s="395"/>
      <c r="CC182" s="395"/>
      <c r="CD182" s="395"/>
      <c r="CE182" s="395"/>
      <c r="CF182" s="395"/>
      <c r="CG182" s="395"/>
      <c r="CH182" s="395"/>
      <c r="CI182" s="395"/>
      <c r="CJ182" s="395"/>
      <c r="CK182" s="395"/>
      <c r="CL182" s="395"/>
      <c r="CM182" s="395"/>
      <c r="CN182" s="395"/>
      <c r="CO182" s="395"/>
      <c r="CP182" s="395"/>
      <c r="CQ182" s="389"/>
      <c r="CR182" s="389"/>
      <c r="CS182" s="389"/>
      <c r="CT182" s="389"/>
      <c r="CU182" s="389"/>
      <c r="CV182" s="389"/>
      <c r="CW182" s="389"/>
      <c r="CX182" s="389"/>
      <c r="CY182" s="389"/>
      <c r="CZ182" s="389"/>
      <c r="DA182" s="389"/>
      <c r="DB182" s="389"/>
      <c r="DC182" s="389"/>
      <c r="DD182" s="389"/>
      <c r="DE182" s="389"/>
      <c r="DF182" s="389"/>
      <c r="DG182" s="389"/>
      <c r="DH182" s="389"/>
      <c r="DI182" s="389"/>
      <c r="DJ182" s="389"/>
      <c r="DK182" s="389"/>
      <c r="DL182" s="389"/>
      <c r="DM182" s="389"/>
      <c r="DN182" s="389"/>
      <c r="DO182" s="389"/>
      <c r="DP182" s="389"/>
      <c r="DQ182" s="389"/>
      <c r="DR182" s="389"/>
      <c r="DS182" s="389"/>
      <c r="DT182" s="389"/>
      <c r="DU182" s="389"/>
      <c r="DV182" s="389"/>
      <c r="DW182" s="389"/>
      <c r="DX182" s="389"/>
      <c r="DY182" s="389"/>
      <c r="DZ182" s="389"/>
      <c r="EA182" s="389"/>
      <c r="EB182" s="389"/>
      <c r="EC182" s="389"/>
      <c r="ED182" s="389"/>
      <c r="EE182" s="389"/>
      <c r="EF182" s="389"/>
      <c r="EG182" s="389"/>
      <c r="EH182" s="389"/>
      <c r="EI182" s="389"/>
      <c r="EJ182" s="389"/>
      <c r="EK182" s="389"/>
      <c r="EL182" s="389"/>
      <c r="EM182" s="389"/>
      <c r="EN182" s="389"/>
      <c r="EO182" s="389"/>
      <c r="EP182" s="389"/>
      <c r="EQ182" s="389"/>
      <c r="ER182" s="389"/>
      <c r="ES182" s="396"/>
      <c r="ET182" s="396"/>
      <c r="EU182" s="396"/>
      <c r="EV182" s="396"/>
      <c r="EW182" s="396"/>
      <c r="EX182" s="396"/>
      <c r="EY182" s="396"/>
      <c r="EZ182" s="396"/>
      <c r="FA182" s="396"/>
      <c r="FB182" s="396"/>
      <c r="FC182" s="396"/>
      <c r="FD182" s="396"/>
      <c r="FE182" s="396"/>
      <c r="FF182" s="396"/>
      <c r="FG182" s="396"/>
      <c r="FH182" s="396"/>
      <c r="FI182" s="396"/>
      <c r="FJ182" s="396"/>
      <c r="FK182" s="396"/>
      <c r="FL182" s="396"/>
      <c r="FM182" s="396"/>
      <c r="FN182" s="396"/>
      <c r="FO182" s="396"/>
      <c r="FP182" s="396"/>
      <c r="FQ182" s="396"/>
      <c r="FR182" s="389"/>
      <c r="FS182" s="389"/>
      <c r="FT182" s="389"/>
      <c r="FU182" s="389"/>
      <c r="FV182" s="389"/>
      <c r="FW182" s="389"/>
      <c r="FX182" s="389"/>
      <c r="FY182" s="389"/>
      <c r="FZ182" s="389"/>
      <c r="GA182" s="389"/>
      <c r="GB182" s="389"/>
      <c r="GC182" s="389"/>
      <c r="GD182" s="389"/>
    </row>
    <row r="183" spans="2:188" ht="15" customHeight="1">
      <c r="B183" s="394"/>
      <c r="C183" s="394"/>
      <c r="D183" s="394"/>
      <c r="E183" s="394"/>
      <c r="F183" s="394"/>
      <c r="G183" s="394"/>
      <c r="H183" s="394"/>
      <c r="I183" s="394"/>
      <c r="J183" s="394"/>
      <c r="K183" s="394"/>
      <c r="L183" s="394"/>
      <c r="M183" s="394"/>
      <c r="N183" s="394"/>
      <c r="O183" s="394"/>
      <c r="P183" s="394"/>
      <c r="Q183" s="394"/>
      <c r="R183" s="394"/>
      <c r="S183" s="394"/>
      <c r="T183" s="394"/>
      <c r="U183" s="394"/>
      <c r="V183" s="394"/>
      <c r="W183" s="395"/>
      <c r="X183" s="395"/>
      <c r="Y183" s="395"/>
      <c r="Z183" s="395"/>
      <c r="AA183" s="395"/>
      <c r="AB183" s="395"/>
      <c r="AC183" s="395"/>
      <c r="AD183" s="395"/>
      <c r="AE183" s="395"/>
      <c r="AF183" s="395"/>
      <c r="AG183" s="395"/>
      <c r="AH183" s="395"/>
      <c r="AI183" s="395"/>
      <c r="AJ183" s="395"/>
      <c r="AK183" s="395"/>
      <c r="AL183" s="395"/>
      <c r="AM183" s="395"/>
      <c r="AN183" s="395"/>
      <c r="AO183" s="395"/>
      <c r="AP183" s="395"/>
      <c r="AQ183" s="395"/>
      <c r="AR183" s="395"/>
      <c r="AS183" s="395"/>
      <c r="AT183" s="395"/>
      <c r="AU183" s="395"/>
      <c r="AV183" s="395"/>
      <c r="AW183" s="395"/>
      <c r="AX183" s="395"/>
      <c r="AY183" s="395"/>
      <c r="AZ183" s="395"/>
      <c r="BA183" s="395"/>
      <c r="BB183" s="395"/>
      <c r="BC183" s="395"/>
      <c r="BD183" s="395"/>
      <c r="BE183" s="395"/>
      <c r="BF183" s="395"/>
      <c r="BG183" s="395"/>
      <c r="BH183" s="395"/>
      <c r="BI183" s="395"/>
      <c r="BJ183" s="395"/>
      <c r="BK183" s="395"/>
      <c r="BL183" s="395"/>
      <c r="BM183" s="395"/>
      <c r="BN183" s="395"/>
      <c r="BO183" s="395"/>
      <c r="BP183" s="395"/>
      <c r="BQ183" s="395"/>
      <c r="BR183" s="395"/>
      <c r="BS183" s="395"/>
      <c r="BT183" s="395"/>
      <c r="BU183" s="395"/>
      <c r="BV183" s="395"/>
      <c r="BW183" s="395"/>
      <c r="BX183" s="395"/>
      <c r="BY183" s="395"/>
      <c r="BZ183" s="395"/>
      <c r="CA183" s="395"/>
      <c r="CB183" s="395"/>
      <c r="CC183" s="395"/>
      <c r="CD183" s="395"/>
      <c r="CE183" s="395"/>
      <c r="CF183" s="395"/>
      <c r="CG183" s="395"/>
      <c r="CH183" s="395"/>
      <c r="CI183" s="395"/>
      <c r="CJ183" s="395"/>
      <c r="CK183" s="395"/>
      <c r="CL183" s="395"/>
      <c r="CM183" s="395"/>
      <c r="CN183" s="395"/>
      <c r="CO183" s="395"/>
      <c r="CP183" s="395"/>
      <c r="CQ183" s="389"/>
      <c r="CR183" s="389"/>
      <c r="CS183" s="389"/>
      <c r="CT183" s="389"/>
      <c r="CU183" s="389"/>
      <c r="CV183" s="389"/>
      <c r="CW183" s="389"/>
      <c r="CX183" s="389"/>
      <c r="CY183" s="389"/>
      <c r="CZ183" s="389"/>
      <c r="DA183" s="389"/>
      <c r="DB183" s="389"/>
      <c r="DC183" s="389"/>
      <c r="DD183" s="389"/>
      <c r="DE183" s="389"/>
      <c r="DF183" s="389"/>
      <c r="DG183" s="389"/>
      <c r="DH183" s="389"/>
      <c r="DI183" s="389"/>
      <c r="DJ183" s="389"/>
      <c r="DK183" s="389"/>
      <c r="DL183" s="389"/>
      <c r="DM183" s="389"/>
      <c r="DN183" s="389"/>
      <c r="DO183" s="389"/>
      <c r="DP183" s="389"/>
      <c r="DQ183" s="389"/>
      <c r="DR183" s="389"/>
      <c r="DS183" s="389"/>
      <c r="DT183" s="389"/>
      <c r="DU183" s="389"/>
      <c r="DV183" s="389"/>
      <c r="DW183" s="389"/>
      <c r="DX183" s="389"/>
      <c r="DY183" s="389"/>
      <c r="DZ183" s="389"/>
      <c r="EA183" s="389"/>
      <c r="EB183" s="389"/>
      <c r="EC183" s="389"/>
      <c r="ED183" s="389"/>
      <c r="EE183" s="389"/>
      <c r="EF183" s="389"/>
      <c r="EG183" s="389"/>
      <c r="EH183" s="389"/>
      <c r="EI183" s="389"/>
      <c r="EJ183" s="389"/>
      <c r="EK183" s="389"/>
      <c r="EL183" s="389"/>
      <c r="EM183" s="389"/>
      <c r="EN183" s="389"/>
      <c r="EO183" s="389"/>
      <c r="EP183" s="389"/>
      <c r="EQ183" s="389"/>
      <c r="ER183" s="389"/>
      <c r="ES183" s="396"/>
      <c r="ET183" s="396"/>
      <c r="EU183" s="396"/>
      <c r="EV183" s="396"/>
      <c r="EW183" s="396"/>
      <c r="EX183" s="396"/>
      <c r="EY183" s="396"/>
      <c r="EZ183" s="396"/>
      <c r="FA183" s="396"/>
      <c r="FB183" s="396"/>
      <c r="FC183" s="396"/>
      <c r="FD183" s="396"/>
      <c r="FE183" s="396"/>
      <c r="FF183" s="396"/>
      <c r="FG183" s="396"/>
      <c r="FH183" s="396"/>
      <c r="FI183" s="396"/>
      <c r="FJ183" s="396"/>
      <c r="FK183" s="396"/>
      <c r="FL183" s="396"/>
      <c r="FM183" s="396"/>
      <c r="FN183" s="396"/>
      <c r="FO183" s="396"/>
      <c r="FP183" s="396"/>
      <c r="FQ183" s="396"/>
      <c r="FR183" s="389"/>
      <c r="FS183" s="389"/>
      <c r="FT183" s="389"/>
      <c r="FU183" s="389"/>
      <c r="FV183" s="389"/>
      <c r="FW183" s="389"/>
      <c r="FX183" s="389"/>
      <c r="FY183" s="389"/>
      <c r="FZ183" s="389"/>
      <c r="GA183" s="389"/>
      <c r="GB183" s="389"/>
      <c r="GC183" s="389"/>
      <c r="GD183" s="389"/>
    </row>
    <row r="184" spans="2:188" ht="15" customHeight="1">
      <c r="B184" s="394"/>
      <c r="C184" s="394"/>
      <c r="D184" s="394"/>
      <c r="E184" s="394"/>
      <c r="F184" s="394"/>
      <c r="G184" s="394"/>
      <c r="H184" s="394"/>
      <c r="I184" s="394"/>
      <c r="J184" s="394"/>
      <c r="K184" s="394"/>
      <c r="L184" s="394"/>
      <c r="M184" s="394"/>
      <c r="N184" s="394"/>
      <c r="O184" s="394"/>
      <c r="P184" s="394"/>
      <c r="Q184" s="394"/>
      <c r="R184" s="394"/>
      <c r="S184" s="394"/>
      <c r="T184" s="394"/>
      <c r="U184" s="394"/>
      <c r="V184" s="394"/>
      <c r="W184" s="397" t="s">
        <v>62</v>
      </c>
      <c r="X184" s="395"/>
      <c r="Y184" s="395"/>
      <c r="Z184" s="395"/>
      <c r="AA184" s="395"/>
      <c r="AB184" s="395"/>
      <c r="AC184" s="395"/>
      <c r="AD184" s="395"/>
      <c r="AE184" s="395"/>
      <c r="AF184" s="395"/>
      <c r="AG184" s="395"/>
      <c r="AH184" s="395"/>
      <c r="AI184" s="395"/>
      <c r="AJ184" s="395"/>
      <c r="AK184" s="395"/>
      <c r="AL184" s="395"/>
      <c r="AM184" s="395"/>
      <c r="AN184" s="395"/>
      <c r="AO184" s="395"/>
      <c r="AP184" s="395"/>
      <c r="AQ184" s="395"/>
      <c r="AR184" s="395"/>
      <c r="AS184" s="395"/>
      <c r="AT184" s="395"/>
      <c r="AU184" s="395"/>
      <c r="AV184" s="395"/>
      <c r="AW184" s="395"/>
      <c r="AX184" s="395"/>
      <c r="AY184" s="395"/>
      <c r="AZ184" s="395"/>
      <c r="BA184" s="395"/>
      <c r="BB184" s="395"/>
      <c r="BC184" s="395"/>
      <c r="BD184" s="395"/>
      <c r="BE184" s="395" t="s">
        <v>63</v>
      </c>
      <c r="BF184" s="395"/>
      <c r="BG184" s="395"/>
      <c r="BH184" s="395"/>
      <c r="BI184" s="395"/>
      <c r="BJ184" s="395"/>
      <c r="BK184" s="395"/>
      <c r="BL184" s="395"/>
      <c r="BM184" s="395"/>
      <c r="BN184" s="395"/>
      <c r="BO184" s="395">
        <f>IF(ISERROR(W181/40),"",ROUNDUP(W181/40,0))</f>
        <v>2</v>
      </c>
      <c r="BP184" s="395"/>
      <c r="BQ184" s="395"/>
      <c r="BR184" s="395"/>
      <c r="BS184" s="395"/>
      <c r="BT184" s="395"/>
      <c r="BU184" s="395"/>
      <c r="BV184" s="395"/>
      <c r="BW184" s="395"/>
      <c r="BX184" s="395"/>
      <c r="BY184" s="395"/>
      <c r="BZ184" s="395"/>
      <c r="CA184" s="395"/>
      <c r="CB184" s="395"/>
      <c r="CC184" s="395"/>
      <c r="CD184" s="395"/>
      <c r="CE184" s="395"/>
      <c r="CF184" s="395"/>
      <c r="CG184" s="395"/>
      <c r="CH184" s="395"/>
      <c r="CI184" s="395"/>
      <c r="CJ184" s="395"/>
      <c r="CK184" s="395"/>
      <c r="CL184" s="395"/>
      <c r="CM184" s="395"/>
      <c r="CN184" s="395"/>
      <c r="CO184" s="395"/>
      <c r="CP184" s="395"/>
      <c r="CQ184" s="389" t="s">
        <v>64</v>
      </c>
      <c r="CR184" s="389"/>
      <c r="CS184" s="389"/>
      <c r="CT184" s="389"/>
      <c r="CU184" s="389"/>
      <c r="CV184" s="389"/>
      <c r="CW184" s="389"/>
      <c r="CX184" s="389"/>
      <c r="CY184" s="389"/>
      <c r="CZ184" s="389"/>
      <c r="DA184" s="389"/>
      <c r="DB184" s="389"/>
      <c r="DC184" s="389"/>
      <c r="DD184" s="389"/>
      <c r="DE184" s="389"/>
      <c r="DF184" s="389"/>
      <c r="DG184" s="389"/>
      <c r="DH184" s="389"/>
      <c r="DI184" s="380" t="s">
        <v>109</v>
      </c>
      <c r="DJ184" s="381"/>
      <c r="DK184" s="381"/>
      <c r="DL184" s="381"/>
      <c r="DM184" s="381"/>
      <c r="DN184" s="381"/>
      <c r="DO184" s="381"/>
      <c r="DP184" s="381"/>
      <c r="DQ184" s="381"/>
      <c r="DR184" s="381"/>
      <c r="DS184" s="381"/>
      <c r="DT184" s="381"/>
      <c r="DU184" s="381"/>
      <c r="DV184" s="381"/>
      <c r="DW184" s="381"/>
      <c r="DX184" s="381"/>
      <c r="DY184" s="381"/>
      <c r="DZ184" s="381"/>
      <c r="EA184" s="381"/>
      <c r="EB184" s="381"/>
      <c r="EC184" s="381"/>
      <c r="ED184" s="381"/>
      <c r="EE184" s="381"/>
      <c r="EF184" s="381"/>
      <c r="EG184" s="381"/>
      <c r="EH184" s="381"/>
      <c r="EI184" s="381"/>
      <c r="EJ184" s="381"/>
      <c r="EK184" s="381"/>
      <c r="EL184" s="381"/>
      <c r="EM184" s="381"/>
      <c r="EN184" s="381"/>
      <c r="EO184" s="381"/>
      <c r="EP184" s="381"/>
      <c r="EQ184" s="381"/>
      <c r="ER184" s="382"/>
      <c r="ES184" s="389" t="s">
        <v>68</v>
      </c>
      <c r="ET184" s="389"/>
      <c r="EU184" s="389"/>
      <c r="EV184" s="389"/>
      <c r="EW184" s="389"/>
      <c r="EX184" s="389"/>
      <c r="EY184" s="389"/>
      <c r="EZ184" s="389"/>
      <c r="FA184" s="365">
        <v>2</v>
      </c>
      <c r="FB184" s="366"/>
      <c r="FC184" s="366"/>
      <c r="FD184" s="366"/>
      <c r="FE184" s="366"/>
      <c r="FF184" s="366"/>
      <c r="FG184" s="366"/>
      <c r="FH184" s="366"/>
      <c r="FI184" s="366"/>
      <c r="FJ184" s="366"/>
      <c r="FK184" s="366"/>
      <c r="FL184" s="366"/>
      <c r="FM184" s="366"/>
      <c r="FN184" s="366"/>
      <c r="FO184" s="366"/>
      <c r="FP184" s="366"/>
      <c r="FQ184" s="366"/>
      <c r="FR184" s="366"/>
      <c r="FS184" s="366"/>
      <c r="FT184" s="366"/>
      <c r="FU184" s="366"/>
      <c r="FV184" s="285" t="s">
        <v>64</v>
      </c>
      <c r="FW184" s="285"/>
      <c r="FX184" s="285"/>
      <c r="FY184" s="285"/>
      <c r="FZ184" s="285"/>
      <c r="GA184" s="285"/>
      <c r="GB184" s="285"/>
      <c r="GC184" s="285"/>
      <c r="GD184" s="376"/>
    </row>
    <row r="185" spans="2:188" ht="15" customHeight="1">
      <c r="B185" s="394"/>
      <c r="C185" s="394"/>
      <c r="D185" s="394"/>
      <c r="E185" s="394"/>
      <c r="F185" s="394"/>
      <c r="G185" s="394"/>
      <c r="H185" s="394"/>
      <c r="I185" s="394"/>
      <c r="J185" s="394"/>
      <c r="K185" s="394"/>
      <c r="L185" s="394"/>
      <c r="M185" s="394"/>
      <c r="N185" s="394"/>
      <c r="O185" s="394"/>
      <c r="P185" s="394"/>
      <c r="Q185" s="394"/>
      <c r="R185" s="394"/>
      <c r="S185" s="394"/>
      <c r="T185" s="394"/>
      <c r="U185" s="394"/>
      <c r="V185" s="394"/>
      <c r="W185" s="397"/>
      <c r="X185" s="395"/>
      <c r="Y185" s="395"/>
      <c r="Z185" s="395"/>
      <c r="AA185" s="395"/>
      <c r="AB185" s="395"/>
      <c r="AC185" s="395"/>
      <c r="AD185" s="395"/>
      <c r="AE185" s="395"/>
      <c r="AF185" s="395"/>
      <c r="AG185" s="395"/>
      <c r="AH185" s="395"/>
      <c r="AI185" s="395"/>
      <c r="AJ185" s="395"/>
      <c r="AK185" s="395"/>
      <c r="AL185" s="395"/>
      <c r="AM185" s="395"/>
      <c r="AN185" s="395"/>
      <c r="AO185" s="395"/>
      <c r="AP185" s="395"/>
      <c r="AQ185" s="395"/>
      <c r="AR185" s="395"/>
      <c r="AS185" s="395"/>
      <c r="AT185" s="395"/>
      <c r="AU185" s="395"/>
      <c r="AV185" s="395"/>
      <c r="AW185" s="395"/>
      <c r="AX185" s="395"/>
      <c r="AY185" s="395"/>
      <c r="AZ185" s="395"/>
      <c r="BA185" s="395"/>
      <c r="BB185" s="395"/>
      <c r="BC185" s="395"/>
      <c r="BD185" s="395"/>
      <c r="BE185" s="395"/>
      <c r="BF185" s="395"/>
      <c r="BG185" s="395"/>
      <c r="BH185" s="395"/>
      <c r="BI185" s="395"/>
      <c r="BJ185" s="395"/>
      <c r="BK185" s="395"/>
      <c r="BL185" s="395"/>
      <c r="BM185" s="395"/>
      <c r="BN185" s="395"/>
      <c r="BO185" s="395"/>
      <c r="BP185" s="395"/>
      <c r="BQ185" s="395"/>
      <c r="BR185" s="395"/>
      <c r="BS185" s="395"/>
      <c r="BT185" s="395"/>
      <c r="BU185" s="395"/>
      <c r="BV185" s="395"/>
      <c r="BW185" s="395"/>
      <c r="BX185" s="395"/>
      <c r="BY185" s="395"/>
      <c r="BZ185" s="395"/>
      <c r="CA185" s="395"/>
      <c r="CB185" s="395"/>
      <c r="CC185" s="395"/>
      <c r="CD185" s="395"/>
      <c r="CE185" s="395"/>
      <c r="CF185" s="395"/>
      <c r="CG185" s="395"/>
      <c r="CH185" s="395"/>
      <c r="CI185" s="395"/>
      <c r="CJ185" s="395"/>
      <c r="CK185" s="395"/>
      <c r="CL185" s="395"/>
      <c r="CM185" s="395"/>
      <c r="CN185" s="395"/>
      <c r="CO185" s="395"/>
      <c r="CP185" s="395"/>
      <c r="CQ185" s="389"/>
      <c r="CR185" s="389"/>
      <c r="CS185" s="389"/>
      <c r="CT185" s="389"/>
      <c r="CU185" s="389"/>
      <c r="CV185" s="389"/>
      <c r="CW185" s="389"/>
      <c r="CX185" s="389"/>
      <c r="CY185" s="389"/>
      <c r="CZ185" s="389"/>
      <c r="DA185" s="389"/>
      <c r="DB185" s="389"/>
      <c r="DC185" s="389"/>
      <c r="DD185" s="389"/>
      <c r="DE185" s="389"/>
      <c r="DF185" s="389"/>
      <c r="DG185" s="389"/>
      <c r="DH185" s="389"/>
      <c r="DI185" s="383"/>
      <c r="DJ185" s="384"/>
      <c r="DK185" s="384"/>
      <c r="DL185" s="384"/>
      <c r="DM185" s="384"/>
      <c r="DN185" s="384"/>
      <c r="DO185" s="384"/>
      <c r="DP185" s="384"/>
      <c r="DQ185" s="384"/>
      <c r="DR185" s="384"/>
      <c r="DS185" s="384"/>
      <c r="DT185" s="384"/>
      <c r="DU185" s="384"/>
      <c r="DV185" s="384"/>
      <c r="DW185" s="384"/>
      <c r="DX185" s="384"/>
      <c r="DY185" s="384"/>
      <c r="DZ185" s="384"/>
      <c r="EA185" s="384"/>
      <c r="EB185" s="384"/>
      <c r="EC185" s="384"/>
      <c r="ED185" s="384"/>
      <c r="EE185" s="384"/>
      <c r="EF185" s="384"/>
      <c r="EG185" s="384"/>
      <c r="EH185" s="384"/>
      <c r="EI185" s="384"/>
      <c r="EJ185" s="384"/>
      <c r="EK185" s="384"/>
      <c r="EL185" s="384"/>
      <c r="EM185" s="384"/>
      <c r="EN185" s="384"/>
      <c r="EO185" s="384"/>
      <c r="EP185" s="384"/>
      <c r="EQ185" s="384"/>
      <c r="ER185" s="385"/>
      <c r="ES185" s="389"/>
      <c r="ET185" s="389"/>
      <c r="EU185" s="389"/>
      <c r="EV185" s="389"/>
      <c r="EW185" s="389"/>
      <c r="EX185" s="389"/>
      <c r="EY185" s="389"/>
      <c r="EZ185" s="389"/>
      <c r="FA185" s="367"/>
      <c r="FB185" s="368"/>
      <c r="FC185" s="368"/>
      <c r="FD185" s="368"/>
      <c r="FE185" s="368"/>
      <c r="FF185" s="368"/>
      <c r="FG185" s="368"/>
      <c r="FH185" s="368"/>
      <c r="FI185" s="368"/>
      <c r="FJ185" s="368"/>
      <c r="FK185" s="368"/>
      <c r="FL185" s="368"/>
      <c r="FM185" s="368"/>
      <c r="FN185" s="368"/>
      <c r="FO185" s="368"/>
      <c r="FP185" s="368"/>
      <c r="FQ185" s="368"/>
      <c r="FR185" s="368"/>
      <c r="FS185" s="368"/>
      <c r="FT185" s="368"/>
      <c r="FU185" s="368"/>
      <c r="FV185" s="284"/>
      <c r="FW185" s="284"/>
      <c r="FX185" s="284"/>
      <c r="FY185" s="284"/>
      <c r="FZ185" s="284"/>
      <c r="GA185" s="284"/>
      <c r="GB185" s="284"/>
      <c r="GC185" s="284"/>
      <c r="GD185" s="377"/>
    </row>
    <row r="186" spans="2:188" ht="15" customHeight="1">
      <c r="B186" s="394"/>
      <c r="C186" s="394"/>
      <c r="D186" s="394"/>
      <c r="E186" s="394"/>
      <c r="F186" s="394"/>
      <c r="G186" s="394"/>
      <c r="H186" s="394"/>
      <c r="I186" s="394"/>
      <c r="J186" s="394"/>
      <c r="K186" s="394"/>
      <c r="L186" s="394"/>
      <c r="M186" s="394"/>
      <c r="N186" s="394"/>
      <c r="O186" s="394"/>
      <c r="P186" s="394"/>
      <c r="Q186" s="394"/>
      <c r="R186" s="394"/>
      <c r="S186" s="394"/>
      <c r="T186" s="394"/>
      <c r="U186" s="394"/>
      <c r="V186" s="394"/>
      <c r="W186" s="395"/>
      <c r="X186" s="395"/>
      <c r="Y186" s="395"/>
      <c r="Z186" s="395"/>
      <c r="AA186" s="395"/>
      <c r="AB186" s="395"/>
      <c r="AC186" s="395"/>
      <c r="AD186" s="395"/>
      <c r="AE186" s="395"/>
      <c r="AF186" s="395"/>
      <c r="AG186" s="395"/>
      <c r="AH186" s="395"/>
      <c r="AI186" s="395"/>
      <c r="AJ186" s="395"/>
      <c r="AK186" s="395"/>
      <c r="AL186" s="395"/>
      <c r="AM186" s="395"/>
      <c r="AN186" s="395"/>
      <c r="AO186" s="395"/>
      <c r="AP186" s="395"/>
      <c r="AQ186" s="395"/>
      <c r="AR186" s="395"/>
      <c r="AS186" s="395"/>
      <c r="AT186" s="395"/>
      <c r="AU186" s="395"/>
      <c r="AV186" s="395"/>
      <c r="AW186" s="395"/>
      <c r="AX186" s="395"/>
      <c r="AY186" s="395"/>
      <c r="AZ186" s="395"/>
      <c r="BA186" s="395"/>
      <c r="BB186" s="395"/>
      <c r="BC186" s="395"/>
      <c r="BD186" s="395"/>
      <c r="BE186" s="395"/>
      <c r="BF186" s="395"/>
      <c r="BG186" s="395"/>
      <c r="BH186" s="395"/>
      <c r="BI186" s="395"/>
      <c r="BJ186" s="395"/>
      <c r="BK186" s="395"/>
      <c r="BL186" s="395"/>
      <c r="BM186" s="395"/>
      <c r="BN186" s="395"/>
      <c r="BO186" s="395"/>
      <c r="BP186" s="395"/>
      <c r="BQ186" s="395"/>
      <c r="BR186" s="395"/>
      <c r="BS186" s="395"/>
      <c r="BT186" s="395"/>
      <c r="BU186" s="395"/>
      <c r="BV186" s="395"/>
      <c r="BW186" s="395"/>
      <c r="BX186" s="395"/>
      <c r="BY186" s="395"/>
      <c r="BZ186" s="395"/>
      <c r="CA186" s="395"/>
      <c r="CB186" s="395"/>
      <c r="CC186" s="395"/>
      <c r="CD186" s="395"/>
      <c r="CE186" s="395"/>
      <c r="CF186" s="395"/>
      <c r="CG186" s="395"/>
      <c r="CH186" s="395"/>
      <c r="CI186" s="395"/>
      <c r="CJ186" s="395"/>
      <c r="CK186" s="395"/>
      <c r="CL186" s="395"/>
      <c r="CM186" s="395"/>
      <c r="CN186" s="395"/>
      <c r="CO186" s="395"/>
      <c r="CP186" s="395"/>
      <c r="CQ186" s="389"/>
      <c r="CR186" s="389"/>
      <c r="CS186" s="389"/>
      <c r="CT186" s="389"/>
      <c r="CU186" s="389"/>
      <c r="CV186" s="389"/>
      <c r="CW186" s="389"/>
      <c r="CX186" s="389"/>
      <c r="CY186" s="389"/>
      <c r="CZ186" s="389"/>
      <c r="DA186" s="389"/>
      <c r="DB186" s="389"/>
      <c r="DC186" s="389"/>
      <c r="DD186" s="389"/>
      <c r="DE186" s="389"/>
      <c r="DF186" s="389"/>
      <c r="DG186" s="389"/>
      <c r="DH186" s="389"/>
      <c r="DI186" s="386"/>
      <c r="DJ186" s="387"/>
      <c r="DK186" s="387"/>
      <c r="DL186" s="387"/>
      <c r="DM186" s="387"/>
      <c r="DN186" s="387"/>
      <c r="DO186" s="387"/>
      <c r="DP186" s="387"/>
      <c r="DQ186" s="387"/>
      <c r="DR186" s="387"/>
      <c r="DS186" s="387"/>
      <c r="DT186" s="387"/>
      <c r="DU186" s="387"/>
      <c r="DV186" s="387"/>
      <c r="DW186" s="387"/>
      <c r="DX186" s="387"/>
      <c r="DY186" s="387"/>
      <c r="DZ186" s="387"/>
      <c r="EA186" s="387"/>
      <c r="EB186" s="387"/>
      <c r="EC186" s="387"/>
      <c r="ED186" s="387"/>
      <c r="EE186" s="387"/>
      <c r="EF186" s="387"/>
      <c r="EG186" s="387"/>
      <c r="EH186" s="387"/>
      <c r="EI186" s="387"/>
      <c r="EJ186" s="387"/>
      <c r="EK186" s="387"/>
      <c r="EL186" s="387"/>
      <c r="EM186" s="387"/>
      <c r="EN186" s="387"/>
      <c r="EO186" s="387"/>
      <c r="EP186" s="387"/>
      <c r="EQ186" s="387"/>
      <c r="ER186" s="388"/>
      <c r="ES186" s="389"/>
      <c r="ET186" s="389"/>
      <c r="EU186" s="389"/>
      <c r="EV186" s="389"/>
      <c r="EW186" s="389"/>
      <c r="EX186" s="389"/>
      <c r="EY186" s="389"/>
      <c r="EZ186" s="389"/>
      <c r="FA186" s="390"/>
      <c r="FB186" s="391"/>
      <c r="FC186" s="391"/>
      <c r="FD186" s="391"/>
      <c r="FE186" s="391"/>
      <c r="FF186" s="391"/>
      <c r="FG186" s="391"/>
      <c r="FH186" s="391"/>
      <c r="FI186" s="391"/>
      <c r="FJ186" s="391"/>
      <c r="FK186" s="391"/>
      <c r="FL186" s="391"/>
      <c r="FM186" s="391"/>
      <c r="FN186" s="391"/>
      <c r="FO186" s="391"/>
      <c r="FP186" s="391"/>
      <c r="FQ186" s="391"/>
      <c r="FR186" s="391"/>
      <c r="FS186" s="391"/>
      <c r="FT186" s="391"/>
      <c r="FU186" s="391"/>
      <c r="FV186" s="290"/>
      <c r="FW186" s="290"/>
      <c r="FX186" s="290"/>
      <c r="FY186" s="290"/>
      <c r="FZ186" s="290"/>
      <c r="GA186" s="290"/>
      <c r="GB186" s="290"/>
      <c r="GC186" s="290"/>
      <c r="GD186" s="378"/>
    </row>
    <row r="187" spans="2:188" ht="9.9499999999999993" customHeight="1" thickBot="1"/>
    <row r="188" spans="2:188" ht="9.9499999999999993" customHeight="1">
      <c r="B188" s="392" t="s">
        <v>103</v>
      </c>
      <c r="C188" s="173"/>
      <c r="D188" s="173"/>
      <c r="E188" s="173"/>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3"/>
      <c r="AY188" s="173"/>
      <c r="AZ188" s="173"/>
      <c r="BA188" s="173"/>
      <c r="BB188" s="173"/>
      <c r="BC188" s="173"/>
      <c r="BD188" s="173"/>
      <c r="BE188" s="173"/>
      <c r="BF188" s="173"/>
      <c r="BG188" s="173"/>
      <c r="BH188" s="173"/>
      <c r="BI188" s="173"/>
      <c r="BJ188" s="173"/>
      <c r="BK188" s="173"/>
      <c r="BL188" s="173"/>
      <c r="BM188" s="173"/>
      <c r="BN188" s="173"/>
      <c r="BO188" s="173"/>
      <c r="BP188" s="173"/>
      <c r="BQ188" s="173"/>
      <c r="BR188" s="173"/>
      <c r="BS188" s="173"/>
      <c r="BT188" s="173"/>
      <c r="BU188" s="173"/>
      <c r="BV188" s="173"/>
      <c r="BW188" s="173"/>
      <c r="BX188" s="173"/>
      <c r="BY188" s="173"/>
      <c r="BZ188" s="173"/>
      <c r="CA188" s="173"/>
      <c r="CB188" s="173"/>
      <c r="CC188" s="173"/>
      <c r="CD188" s="173"/>
      <c r="CE188" s="173"/>
      <c r="CF188" s="173"/>
      <c r="CG188" s="173"/>
      <c r="CH188" s="173"/>
      <c r="CI188" s="173"/>
      <c r="CJ188" s="173"/>
      <c r="CK188" s="173"/>
      <c r="CL188" s="173"/>
      <c r="CM188" s="173"/>
      <c r="CN188" s="173"/>
      <c r="CO188" s="173"/>
      <c r="CP188" s="173"/>
      <c r="CQ188" s="173"/>
      <c r="CR188" s="173"/>
      <c r="CS188" s="173"/>
      <c r="CT188" s="173"/>
      <c r="CU188" s="173"/>
      <c r="CV188" s="173"/>
      <c r="CW188" s="173"/>
      <c r="CX188" s="173"/>
      <c r="CY188" s="173"/>
      <c r="CZ188" s="173"/>
      <c r="DA188" s="173"/>
      <c r="DB188" s="173"/>
      <c r="DC188" s="173"/>
      <c r="DD188" s="173"/>
      <c r="DE188" s="173"/>
      <c r="DF188" s="173"/>
      <c r="DG188" s="173"/>
      <c r="DH188" s="173"/>
      <c r="DI188" s="173"/>
      <c r="DJ188" s="173"/>
      <c r="DK188" s="173"/>
      <c r="DL188" s="173"/>
      <c r="DM188" s="173"/>
      <c r="DN188" s="173"/>
      <c r="DO188" s="173"/>
      <c r="DP188" s="173"/>
      <c r="DQ188" s="173"/>
      <c r="DR188" s="173"/>
      <c r="DS188" s="173"/>
      <c r="DT188" s="173"/>
      <c r="DU188" s="173"/>
      <c r="DV188" s="173"/>
      <c r="DW188" s="173"/>
      <c r="DX188" s="173"/>
      <c r="DY188" s="173"/>
      <c r="DZ188" s="173"/>
      <c r="EA188" s="173"/>
      <c r="EB188" s="173"/>
      <c r="EC188" s="173"/>
      <c r="ED188" s="173"/>
      <c r="EE188" s="173"/>
      <c r="EF188" s="173"/>
      <c r="EG188" s="173"/>
      <c r="EH188" s="173"/>
      <c r="EI188" s="173"/>
      <c r="EJ188" s="173"/>
      <c r="EK188" s="173"/>
      <c r="EL188" s="173"/>
      <c r="EM188" s="173"/>
      <c r="EN188" s="173"/>
      <c r="EO188" s="173"/>
      <c r="EP188" s="173"/>
      <c r="EQ188" s="173"/>
      <c r="ER188" s="173"/>
      <c r="ES188" s="173"/>
      <c r="ET188" s="173"/>
      <c r="EU188" s="173"/>
      <c r="EV188" s="173"/>
      <c r="EW188" s="173"/>
      <c r="EX188" s="173"/>
      <c r="EY188" s="173"/>
      <c r="EZ188" s="173"/>
      <c r="FA188" s="173"/>
      <c r="FB188" s="173"/>
      <c r="FC188" s="173"/>
      <c r="FD188" s="173"/>
      <c r="FE188" s="173"/>
      <c r="FF188" s="173"/>
      <c r="FG188" s="173"/>
      <c r="FH188" s="173"/>
      <c r="FI188" s="173"/>
      <c r="FJ188" s="173"/>
      <c r="FK188" s="173"/>
      <c r="FL188" s="173"/>
      <c r="FM188" s="173"/>
      <c r="FN188" s="173"/>
      <c r="FO188" s="173"/>
      <c r="FP188" s="173"/>
      <c r="FQ188" s="173"/>
      <c r="FR188" s="173"/>
      <c r="FS188" s="173"/>
      <c r="FT188" s="173"/>
      <c r="FU188" s="173"/>
      <c r="FV188" s="173"/>
      <c r="FW188" s="173"/>
      <c r="FX188" s="173"/>
      <c r="FY188" s="173"/>
      <c r="FZ188" s="173"/>
      <c r="GA188" s="173"/>
      <c r="GB188" s="173"/>
      <c r="GC188" s="173"/>
      <c r="GD188" s="174"/>
    </row>
    <row r="189" spans="2:188" ht="9.9499999999999993" customHeight="1">
      <c r="B189" s="175"/>
      <c r="C189" s="176"/>
      <c r="D189" s="176"/>
      <c r="E189" s="176"/>
      <c r="F189" s="176"/>
      <c r="G189" s="176"/>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6"/>
      <c r="AY189" s="176"/>
      <c r="AZ189" s="176"/>
      <c r="BA189" s="176"/>
      <c r="BB189" s="176"/>
      <c r="BC189" s="176"/>
      <c r="BD189" s="176"/>
      <c r="BE189" s="176"/>
      <c r="BF189" s="176"/>
      <c r="BG189" s="176"/>
      <c r="BH189" s="176"/>
      <c r="BI189" s="176"/>
      <c r="BJ189" s="176"/>
      <c r="BK189" s="176"/>
      <c r="BL189" s="176"/>
      <c r="BM189" s="176"/>
      <c r="BN189" s="176"/>
      <c r="BO189" s="176"/>
      <c r="BP189" s="176"/>
      <c r="BQ189" s="176"/>
      <c r="BR189" s="176"/>
      <c r="BS189" s="176"/>
      <c r="BT189" s="176"/>
      <c r="BU189" s="176"/>
      <c r="BV189" s="176"/>
      <c r="BW189" s="176"/>
      <c r="BX189" s="176"/>
      <c r="BY189" s="176"/>
      <c r="BZ189" s="176"/>
      <c r="CA189" s="176"/>
      <c r="CB189" s="176"/>
      <c r="CC189" s="176"/>
      <c r="CD189" s="176"/>
      <c r="CE189" s="176"/>
      <c r="CF189" s="176"/>
      <c r="CG189" s="176"/>
      <c r="CH189" s="176"/>
      <c r="CI189" s="176"/>
      <c r="CJ189" s="176"/>
      <c r="CK189" s="176"/>
      <c r="CL189" s="176"/>
      <c r="CM189" s="176"/>
      <c r="CN189" s="176"/>
      <c r="CO189" s="176"/>
      <c r="CP189" s="176"/>
      <c r="CQ189" s="176"/>
      <c r="CR189" s="176"/>
      <c r="CS189" s="176"/>
      <c r="CT189" s="176"/>
      <c r="CU189" s="176"/>
      <c r="CV189" s="176"/>
      <c r="CW189" s="176"/>
      <c r="CX189" s="176"/>
      <c r="CY189" s="176"/>
      <c r="CZ189" s="176"/>
      <c r="DA189" s="176"/>
      <c r="DB189" s="176"/>
      <c r="DC189" s="176"/>
      <c r="DD189" s="176"/>
      <c r="DE189" s="176"/>
      <c r="DF189" s="176"/>
      <c r="DG189" s="176"/>
      <c r="DH189" s="176"/>
      <c r="DI189" s="176"/>
      <c r="DJ189" s="176"/>
      <c r="DK189" s="176"/>
      <c r="DL189" s="176"/>
      <c r="DM189" s="176"/>
      <c r="DN189" s="176"/>
      <c r="DO189" s="176"/>
      <c r="DP189" s="176"/>
      <c r="DQ189" s="176"/>
      <c r="DR189" s="176"/>
      <c r="DS189" s="176"/>
      <c r="DT189" s="176"/>
      <c r="DU189" s="176"/>
      <c r="DV189" s="176"/>
      <c r="DW189" s="176"/>
      <c r="DX189" s="176"/>
      <c r="DY189" s="176"/>
      <c r="DZ189" s="176"/>
      <c r="EA189" s="176"/>
      <c r="EB189" s="176"/>
      <c r="EC189" s="176"/>
      <c r="ED189" s="176"/>
      <c r="EE189" s="176"/>
      <c r="EF189" s="176"/>
      <c r="EG189" s="176"/>
      <c r="EH189" s="176"/>
      <c r="EI189" s="176"/>
      <c r="EJ189" s="176"/>
      <c r="EK189" s="176"/>
      <c r="EL189" s="176"/>
      <c r="EM189" s="176"/>
      <c r="EN189" s="176"/>
      <c r="EO189" s="176"/>
      <c r="EP189" s="176"/>
      <c r="EQ189" s="176"/>
      <c r="ER189" s="176"/>
      <c r="ES189" s="176"/>
      <c r="ET189" s="176"/>
      <c r="EU189" s="176"/>
      <c r="EV189" s="176"/>
      <c r="EW189" s="176"/>
      <c r="EX189" s="176"/>
      <c r="EY189" s="176"/>
      <c r="EZ189" s="176"/>
      <c r="FA189" s="176"/>
      <c r="FB189" s="176"/>
      <c r="FC189" s="176"/>
      <c r="FD189" s="176"/>
      <c r="FE189" s="176"/>
      <c r="FF189" s="176"/>
      <c r="FG189" s="176"/>
      <c r="FH189" s="176"/>
      <c r="FI189" s="176"/>
      <c r="FJ189" s="176"/>
      <c r="FK189" s="176"/>
      <c r="FL189" s="176"/>
      <c r="FM189" s="176"/>
      <c r="FN189" s="176"/>
      <c r="FO189" s="176"/>
      <c r="FP189" s="176"/>
      <c r="FQ189" s="176"/>
      <c r="FR189" s="176"/>
      <c r="FS189" s="176"/>
      <c r="FT189" s="176"/>
      <c r="FU189" s="176"/>
      <c r="FV189" s="176"/>
      <c r="FW189" s="176"/>
      <c r="FX189" s="176"/>
      <c r="FY189" s="176"/>
      <c r="FZ189" s="176"/>
      <c r="GA189" s="176"/>
      <c r="GB189" s="176"/>
      <c r="GC189" s="176"/>
      <c r="GD189" s="177"/>
    </row>
    <row r="190" spans="2:188" ht="9.9499999999999993" customHeight="1">
      <c r="B190" s="175"/>
      <c r="C190" s="176"/>
      <c r="D190" s="176"/>
      <c r="E190" s="176"/>
      <c r="F190" s="176"/>
      <c r="G190" s="176"/>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6"/>
      <c r="AY190" s="176"/>
      <c r="AZ190" s="176"/>
      <c r="BA190" s="176"/>
      <c r="BB190" s="176"/>
      <c r="BC190" s="176"/>
      <c r="BD190" s="176"/>
      <c r="BE190" s="176"/>
      <c r="BF190" s="176"/>
      <c r="BG190" s="176"/>
      <c r="BH190" s="176"/>
      <c r="BI190" s="176"/>
      <c r="BJ190" s="176"/>
      <c r="BK190" s="176"/>
      <c r="BL190" s="176"/>
      <c r="BM190" s="176"/>
      <c r="BN190" s="176"/>
      <c r="BO190" s="176"/>
      <c r="BP190" s="176"/>
      <c r="BQ190" s="176"/>
      <c r="BR190" s="176"/>
      <c r="BS190" s="176"/>
      <c r="BT190" s="176"/>
      <c r="BU190" s="176"/>
      <c r="BV190" s="176"/>
      <c r="BW190" s="176"/>
      <c r="BX190" s="176"/>
      <c r="BY190" s="176"/>
      <c r="BZ190" s="176"/>
      <c r="CA190" s="176"/>
      <c r="CB190" s="176"/>
      <c r="CC190" s="176"/>
      <c r="CD190" s="176"/>
      <c r="CE190" s="176"/>
      <c r="CF190" s="176"/>
      <c r="CG190" s="176"/>
      <c r="CH190" s="176"/>
      <c r="CI190" s="176"/>
      <c r="CJ190" s="176"/>
      <c r="CK190" s="176"/>
      <c r="CL190" s="176"/>
      <c r="CM190" s="176"/>
      <c r="CN190" s="176"/>
      <c r="CO190" s="176"/>
      <c r="CP190" s="176"/>
      <c r="CQ190" s="176"/>
      <c r="CR190" s="176"/>
      <c r="CS190" s="176"/>
      <c r="CT190" s="176"/>
      <c r="CU190" s="176"/>
      <c r="CV190" s="176"/>
      <c r="CW190" s="176"/>
      <c r="CX190" s="176"/>
      <c r="CY190" s="176"/>
      <c r="CZ190" s="176"/>
      <c r="DA190" s="176"/>
      <c r="DB190" s="176"/>
      <c r="DC190" s="176"/>
      <c r="DD190" s="176"/>
      <c r="DE190" s="176"/>
      <c r="DF190" s="176"/>
      <c r="DG190" s="176"/>
      <c r="DH190" s="176"/>
      <c r="DI190" s="176"/>
      <c r="DJ190" s="176"/>
      <c r="DK190" s="176"/>
      <c r="DL190" s="176"/>
      <c r="DM190" s="176"/>
      <c r="DN190" s="176"/>
      <c r="DO190" s="176"/>
      <c r="DP190" s="176"/>
      <c r="DQ190" s="176"/>
      <c r="DR190" s="176"/>
      <c r="DS190" s="176"/>
      <c r="DT190" s="176"/>
      <c r="DU190" s="176"/>
      <c r="DV190" s="176"/>
      <c r="DW190" s="176"/>
      <c r="DX190" s="176"/>
      <c r="DY190" s="176"/>
      <c r="DZ190" s="176"/>
      <c r="EA190" s="176"/>
      <c r="EB190" s="176"/>
      <c r="EC190" s="176"/>
      <c r="ED190" s="176"/>
      <c r="EE190" s="176"/>
      <c r="EF190" s="176"/>
      <c r="EG190" s="176"/>
      <c r="EH190" s="176"/>
      <c r="EI190" s="176"/>
      <c r="EJ190" s="176"/>
      <c r="EK190" s="176"/>
      <c r="EL190" s="176"/>
      <c r="EM190" s="176"/>
      <c r="EN190" s="176"/>
      <c r="EO190" s="176"/>
      <c r="EP190" s="176"/>
      <c r="EQ190" s="176"/>
      <c r="ER190" s="176"/>
      <c r="ES190" s="176"/>
      <c r="ET190" s="176"/>
      <c r="EU190" s="176"/>
      <c r="EV190" s="176"/>
      <c r="EW190" s="176"/>
      <c r="EX190" s="176"/>
      <c r="EY190" s="176"/>
      <c r="EZ190" s="176"/>
      <c r="FA190" s="176"/>
      <c r="FB190" s="176"/>
      <c r="FC190" s="176"/>
      <c r="FD190" s="176"/>
      <c r="FE190" s="176"/>
      <c r="FF190" s="176"/>
      <c r="FG190" s="176"/>
      <c r="FH190" s="176"/>
      <c r="FI190" s="176"/>
      <c r="FJ190" s="176"/>
      <c r="FK190" s="176"/>
      <c r="FL190" s="176"/>
      <c r="FM190" s="176"/>
      <c r="FN190" s="176"/>
      <c r="FO190" s="176"/>
      <c r="FP190" s="176"/>
      <c r="FQ190" s="176"/>
      <c r="FR190" s="176"/>
      <c r="FS190" s="176"/>
      <c r="FT190" s="176"/>
      <c r="FU190" s="176"/>
      <c r="FV190" s="176"/>
      <c r="FW190" s="176"/>
      <c r="FX190" s="176"/>
      <c r="FY190" s="176"/>
      <c r="FZ190" s="176"/>
      <c r="GA190" s="176"/>
      <c r="GB190" s="176"/>
      <c r="GC190" s="176"/>
      <c r="GD190" s="177"/>
    </row>
    <row r="191" spans="2:188" ht="9.9499999999999993" customHeight="1">
      <c r="B191" s="175"/>
      <c r="C191" s="176"/>
      <c r="D191" s="176"/>
      <c r="E191" s="176"/>
      <c r="F191" s="176"/>
      <c r="G191" s="176"/>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6"/>
      <c r="AY191" s="176"/>
      <c r="AZ191" s="176"/>
      <c r="BA191" s="176"/>
      <c r="BB191" s="176"/>
      <c r="BC191" s="176"/>
      <c r="BD191" s="176"/>
      <c r="BE191" s="176"/>
      <c r="BF191" s="176"/>
      <c r="BG191" s="176"/>
      <c r="BH191" s="176"/>
      <c r="BI191" s="176"/>
      <c r="BJ191" s="176"/>
      <c r="BK191" s="176"/>
      <c r="BL191" s="176"/>
      <c r="BM191" s="176"/>
      <c r="BN191" s="176"/>
      <c r="BO191" s="176"/>
      <c r="BP191" s="176"/>
      <c r="BQ191" s="176"/>
      <c r="BR191" s="176"/>
      <c r="BS191" s="176"/>
      <c r="BT191" s="176"/>
      <c r="BU191" s="176"/>
      <c r="BV191" s="176"/>
      <c r="BW191" s="176"/>
      <c r="BX191" s="176"/>
      <c r="BY191" s="176"/>
      <c r="BZ191" s="176"/>
      <c r="CA191" s="176"/>
      <c r="CB191" s="176"/>
      <c r="CC191" s="176"/>
      <c r="CD191" s="176"/>
      <c r="CE191" s="176"/>
      <c r="CF191" s="176"/>
      <c r="CG191" s="176"/>
      <c r="CH191" s="176"/>
      <c r="CI191" s="176"/>
      <c r="CJ191" s="176"/>
      <c r="CK191" s="176"/>
      <c r="CL191" s="176"/>
      <c r="CM191" s="176"/>
      <c r="CN191" s="176"/>
      <c r="CO191" s="176"/>
      <c r="CP191" s="176"/>
      <c r="CQ191" s="176"/>
      <c r="CR191" s="176"/>
      <c r="CS191" s="176"/>
      <c r="CT191" s="176"/>
      <c r="CU191" s="176"/>
      <c r="CV191" s="176"/>
      <c r="CW191" s="176"/>
      <c r="CX191" s="176"/>
      <c r="CY191" s="176"/>
      <c r="CZ191" s="176"/>
      <c r="DA191" s="176"/>
      <c r="DB191" s="176"/>
      <c r="DC191" s="176"/>
      <c r="DD191" s="176"/>
      <c r="DE191" s="176"/>
      <c r="DF191" s="176"/>
      <c r="DG191" s="176"/>
      <c r="DH191" s="176"/>
      <c r="DI191" s="176"/>
      <c r="DJ191" s="176"/>
      <c r="DK191" s="176"/>
      <c r="DL191" s="176"/>
      <c r="DM191" s="176"/>
      <c r="DN191" s="176"/>
      <c r="DO191" s="176"/>
      <c r="DP191" s="176"/>
      <c r="DQ191" s="176"/>
      <c r="DR191" s="176"/>
      <c r="DS191" s="176"/>
      <c r="DT191" s="176"/>
      <c r="DU191" s="176"/>
      <c r="DV191" s="176"/>
      <c r="DW191" s="176"/>
      <c r="DX191" s="176"/>
      <c r="DY191" s="176"/>
      <c r="DZ191" s="176"/>
      <c r="EA191" s="176"/>
      <c r="EB191" s="176"/>
      <c r="EC191" s="176"/>
      <c r="ED191" s="176"/>
      <c r="EE191" s="176"/>
      <c r="EF191" s="176"/>
      <c r="EG191" s="176"/>
      <c r="EH191" s="176"/>
      <c r="EI191" s="176"/>
      <c r="EJ191" s="176"/>
      <c r="EK191" s="176"/>
      <c r="EL191" s="176"/>
      <c r="EM191" s="176"/>
      <c r="EN191" s="176"/>
      <c r="EO191" s="176"/>
      <c r="EP191" s="176"/>
      <c r="EQ191" s="176"/>
      <c r="ER191" s="176"/>
      <c r="ES191" s="176"/>
      <c r="ET191" s="176"/>
      <c r="EU191" s="176"/>
      <c r="EV191" s="176"/>
      <c r="EW191" s="176"/>
      <c r="EX191" s="176"/>
      <c r="EY191" s="176"/>
      <c r="EZ191" s="176"/>
      <c r="FA191" s="176"/>
      <c r="FB191" s="176"/>
      <c r="FC191" s="176"/>
      <c r="FD191" s="176"/>
      <c r="FE191" s="176"/>
      <c r="FF191" s="176"/>
      <c r="FG191" s="176"/>
      <c r="FH191" s="176"/>
      <c r="FI191" s="176"/>
      <c r="FJ191" s="176"/>
      <c r="FK191" s="176"/>
      <c r="FL191" s="176"/>
      <c r="FM191" s="176"/>
      <c r="FN191" s="176"/>
      <c r="FO191" s="176"/>
      <c r="FP191" s="176"/>
      <c r="FQ191" s="176"/>
      <c r="FR191" s="176"/>
      <c r="FS191" s="176"/>
      <c r="FT191" s="176"/>
      <c r="FU191" s="176"/>
      <c r="FV191" s="176"/>
      <c r="FW191" s="176"/>
      <c r="FX191" s="176"/>
      <c r="FY191" s="176"/>
      <c r="FZ191" s="176"/>
      <c r="GA191" s="176"/>
      <c r="GB191" s="176"/>
      <c r="GC191" s="176"/>
      <c r="GD191" s="177"/>
    </row>
    <row r="192" spans="2:188" ht="9.9499999999999993" customHeight="1">
      <c r="B192" s="175"/>
      <c r="C192" s="176"/>
      <c r="D192" s="176"/>
      <c r="E192" s="176"/>
      <c r="F192" s="176"/>
      <c r="G192" s="176"/>
      <c r="H192" s="176"/>
      <c r="I192" s="176"/>
      <c r="J192" s="176"/>
      <c r="K192" s="176"/>
      <c r="L192" s="176"/>
      <c r="M192" s="176"/>
      <c r="N192" s="176"/>
      <c r="O192" s="176"/>
      <c r="P192" s="176"/>
      <c r="Q192" s="176"/>
      <c r="R192" s="176"/>
      <c r="S192" s="176"/>
      <c r="T192" s="176"/>
      <c r="U192" s="176"/>
      <c r="V192" s="176"/>
      <c r="W192" s="176"/>
      <c r="X192" s="176"/>
      <c r="Y192" s="176"/>
      <c r="Z192" s="176"/>
      <c r="AA192" s="176"/>
      <c r="AB192" s="176"/>
      <c r="AC192" s="176"/>
      <c r="AD192" s="176"/>
      <c r="AE192" s="176"/>
      <c r="AF192" s="176"/>
      <c r="AG192" s="176"/>
      <c r="AH192" s="176"/>
      <c r="AI192" s="176"/>
      <c r="AJ192" s="176"/>
      <c r="AK192" s="176"/>
      <c r="AL192" s="176"/>
      <c r="AM192" s="176"/>
      <c r="AN192" s="176"/>
      <c r="AO192" s="176"/>
      <c r="AP192" s="176"/>
      <c r="AQ192" s="176"/>
      <c r="AR192" s="176"/>
      <c r="AS192" s="176"/>
      <c r="AT192" s="176"/>
      <c r="AU192" s="176"/>
      <c r="AV192" s="176"/>
      <c r="AW192" s="176"/>
      <c r="AX192" s="176"/>
      <c r="AY192" s="176"/>
      <c r="AZ192" s="176"/>
      <c r="BA192" s="176"/>
      <c r="BB192" s="176"/>
      <c r="BC192" s="176"/>
      <c r="BD192" s="176"/>
      <c r="BE192" s="176"/>
      <c r="BF192" s="176"/>
      <c r="BG192" s="176"/>
      <c r="BH192" s="176"/>
      <c r="BI192" s="176"/>
      <c r="BJ192" s="176"/>
      <c r="BK192" s="176"/>
      <c r="BL192" s="176"/>
      <c r="BM192" s="176"/>
      <c r="BN192" s="176"/>
      <c r="BO192" s="176"/>
      <c r="BP192" s="176"/>
      <c r="BQ192" s="176"/>
      <c r="BR192" s="176"/>
      <c r="BS192" s="176"/>
      <c r="BT192" s="176"/>
      <c r="BU192" s="176"/>
      <c r="BV192" s="176"/>
      <c r="BW192" s="176"/>
      <c r="BX192" s="176"/>
      <c r="BY192" s="176"/>
      <c r="BZ192" s="176"/>
      <c r="CA192" s="176"/>
      <c r="CB192" s="176"/>
      <c r="CC192" s="176"/>
      <c r="CD192" s="176"/>
      <c r="CE192" s="176"/>
      <c r="CF192" s="176"/>
      <c r="CG192" s="176"/>
      <c r="CH192" s="176"/>
      <c r="CI192" s="176"/>
      <c r="CJ192" s="176"/>
      <c r="CK192" s="176"/>
      <c r="CL192" s="176"/>
      <c r="CM192" s="176"/>
      <c r="CN192" s="176"/>
      <c r="CO192" s="176"/>
      <c r="CP192" s="176"/>
      <c r="CQ192" s="176"/>
      <c r="CR192" s="176"/>
      <c r="CS192" s="176"/>
      <c r="CT192" s="176"/>
      <c r="CU192" s="176"/>
      <c r="CV192" s="176"/>
      <c r="CW192" s="176"/>
      <c r="CX192" s="176"/>
      <c r="CY192" s="176"/>
      <c r="CZ192" s="176"/>
      <c r="DA192" s="176"/>
      <c r="DB192" s="176"/>
      <c r="DC192" s="176"/>
      <c r="DD192" s="176"/>
      <c r="DE192" s="176"/>
      <c r="DF192" s="176"/>
      <c r="DG192" s="176"/>
      <c r="DH192" s="176"/>
      <c r="DI192" s="176"/>
      <c r="DJ192" s="176"/>
      <c r="DK192" s="176"/>
      <c r="DL192" s="176"/>
      <c r="DM192" s="176"/>
      <c r="DN192" s="176"/>
      <c r="DO192" s="176"/>
      <c r="DP192" s="176"/>
      <c r="DQ192" s="176"/>
      <c r="DR192" s="176"/>
      <c r="DS192" s="176"/>
      <c r="DT192" s="176"/>
      <c r="DU192" s="176"/>
      <c r="DV192" s="176"/>
      <c r="DW192" s="176"/>
      <c r="DX192" s="176"/>
      <c r="DY192" s="176"/>
      <c r="DZ192" s="176"/>
      <c r="EA192" s="176"/>
      <c r="EB192" s="176"/>
      <c r="EC192" s="176"/>
      <c r="ED192" s="176"/>
      <c r="EE192" s="176"/>
      <c r="EF192" s="176"/>
      <c r="EG192" s="176"/>
      <c r="EH192" s="176"/>
      <c r="EI192" s="176"/>
      <c r="EJ192" s="176"/>
      <c r="EK192" s="176"/>
      <c r="EL192" s="176"/>
      <c r="EM192" s="176"/>
      <c r="EN192" s="176"/>
      <c r="EO192" s="176"/>
      <c r="EP192" s="176"/>
      <c r="EQ192" s="176"/>
      <c r="ER192" s="176"/>
      <c r="ES192" s="176"/>
      <c r="ET192" s="176"/>
      <c r="EU192" s="176"/>
      <c r="EV192" s="176"/>
      <c r="EW192" s="176"/>
      <c r="EX192" s="176"/>
      <c r="EY192" s="176"/>
      <c r="EZ192" s="176"/>
      <c r="FA192" s="176"/>
      <c r="FB192" s="176"/>
      <c r="FC192" s="176"/>
      <c r="FD192" s="176"/>
      <c r="FE192" s="176"/>
      <c r="FF192" s="176"/>
      <c r="FG192" s="176"/>
      <c r="FH192" s="176"/>
      <c r="FI192" s="176"/>
      <c r="FJ192" s="176"/>
      <c r="FK192" s="176"/>
      <c r="FL192" s="176"/>
      <c r="FM192" s="176"/>
      <c r="FN192" s="176"/>
      <c r="FO192" s="176"/>
      <c r="FP192" s="176"/>
      <c r="FQ192" s="176"/>
      <c r="FR192" s="176"/>
      <c r="FS192" s="176"/>
      <c r="FT192" s="176"/>
      <c r="FU192" s="176"/>
      <c r="FV192" s="176"/>
      <c r="FW192" s="176"/>
      <c r="FX192" s="176"/>
      <c r="FY192" s="176"/>
      <c r="FZ192" s="176"/>
      <c r="GA192" s="176"/>
      <c r="GB192" s="176"/>
      <c r="GC192" s="176"/>
      <c r="GD192" s="177"/>
    </row>
    <row r="193" spans="2:186" ht="9.9499999999999993" customHeight="1">
      <c r="B193" s="175"/>
      <c r="C193" s="176"/>
      <c r="D193" s="176"/>
      <c r="E193" s="176"/>
      <c r="F193" s="176"/>
      <c r="G193" s="176"/>
      <c r="H193" s="176"/>
      <c r="I193" s="176"/>
      <c r="J193" s="176"/>
      <c r="K193" s="176"/>
      <c r="L193" s="176"/>
      <c r="M193" s="176"/>
      <c r="N193" s="176"/>
      <c r="O193" s="176"/>
      <c r="P193" s="176"/>
      <c r="Q193" s="176"/>
      <c r="R193" s="176"/>
      <c r="S193" s="176"/>
      <c r="T193" s="176"/>
      <c r="U193" s="176"/>
      <c r="V193" s="176"/>
      <c r="W193" s="176"/>
      <c r="X193" s="176"/>
      <c r="Y193" s="176"/>
      <c r="Z193" s="176"/>
      <c r="AA193" s="176"/>
      <c r="AB193" s="176"/>
      <c r="AC193" s="176"/>
      <c r="AD193" s="176"/>
      <c r="AE193" s="176"/>
      <c r="AF193" s="176"/>
      <c r="AG193" s="176"/>
      <c r="AH193" s="176"/>
      <c r="AI193" s="176"/>
      <c r="AJ193" s="176"/>
      <c r="AK193" s="176"/>
      <c r="AL193" s="176"/>
      <c r="AM193" s="176"/>
      <c r="AN193" s="176"/>
      <c r="AO193" s="176"/>
      <c r="AP193" s="176"/>
      <c r="AQ193" s="176"/>
      <c r="AR193" s="176"/>
      <c r="AS193" s="176"/>
      <c r="AT193" s="176"/>
      <c r="AU193" s="176"/>
      <c r="AV193" s="176"/>
      <c r="AW193" s="176"/>
      <c r="AX193" s="176"/>
      <c r="AY193" s="176"/>
      <c r="AZ193" s="176"/>
      <c r="BA193" s="176"/>
      <c r="BB193" s="176"/>
      <c r="BC193" s="176"/>
      <c r="BD193" s="176"/>
      <c r="BE193" s="176"/>
      <c r="BF193" s="176"/>
      <c r="BG193" s="176"/>
      <c r="BH193" s="176"/>
      <c r="BI193" s="176"/>
      <c r="BJ193" s="176"/>
      <c r="BK193" s="176"/>
      <c r="BL193" s="176"/>
      <c r="BM193" s="176"/>
      <c r="BN193" s="176"/>
      <c r="BO193" s="176"/>
      <c r="BP193" s="176"/>
      <c r="BQ193" s="176"/>
      <c r="BR193" s="176"/>
      <c r="BS193" s="176"/>
      <c r="BT193" s="176"/>
      <c r="BU193" s="176"/>
      <c r="BV193" s="176"/>
      <c r="BW193" s="176"/>
      <c r="BX193" s="176"/>
      <c r="BY193" s="176"/>
      <c r="BZ193" s="176"/>
      <c r="CA193" s="176"/>
      <c r="CB193" s="176"/>
      <c r="CC193" s="176"/>
      <c r="CD193" s="176"/>
      <c r="CE193" s="176"/>
      <c r="CF193" s="176"/>
      <c r="CG193" s="176"/>
      <c r="CH193" s="176"/>
      <c r="CI193" s="176"/>
      <c r="CJ193" s="176"/>
      <c r="CK193" s="176"/>
      <c r="CL193" s="176"/>
      <c r="CM193" s="176"/>
      <c r="CN193" s="176"/>
      <c r="CO193" s="176"/>
      <c r="CP193" s="176"/>
      <c r="CQ193" s="176"/>
      <c r="CR193" s="176"/>
      <c r="CS193" s="176"/>
      <c r="CT193" s="176"/>
      <c r="CU193" s="176"/>
      <c r="CV193" s="176"/>
      <c r="CW193" s="176"/>
      <c r="CX193" s="176"/>
      <c r="CY193" s="176"/>
      <c r="CZ193" s="176"/>
      <c r="DA193" s="176"/>
      <c r="DB193" s="176"/>
      <c r="DC193" s="176"/>
      <c r="DD193" s="176"/>
      <c r="DE193" s="176"/>
      <c r="DF193" s="176"/>
      <c r="DG193" s="176"/>
      <c r="DH193" s="176"/>
      <c r="DI193" s="176"/>
      <c r="DJ193" s="176"/>
      <c r="DK193" s="176"/>
      <c r="DL193" s="176"/>
      <c r="DM193" s="176"/>
      <c r="DN193" s="176"/>
      <c r="DO193" s="176"/>
      <c r="DP193" s="176"/>
      <c r="DQ193" s="176"/>
      <c r="DR193" s="176"/>
      <c r="DS193" s="176"/>
      <c r="DT193" s="176"/>
      <c r="DU193" s="176"/>
      <c r="DV193" s="176"/>
      <c r="DW193" s="176"/>
      <c r="DX193" s="176"/>
      <c r="DY193" s="176"/>
      <c r="DZ193" s="176"/>
      <c r="EA193" s="176"/>
      <c r="EB193" s="176"/>
      <c r="EC193" s="176"/>
      <c r="ED193" s="176"/>
      <c r="EE193" s="176"/>
      <c r="EF193" s="176"/>
      <c r="EG193" s="176"/>
      <c r="EH193" s="176"/>
      <c r="EI193" s="176"/>
      <c r="EJ193" s="176"/>
      <c r="EK193" s="176"/>
      <c r="EL193" s="176"/>
      <c r="EM193" s="176"/>
      <c r="EN193" s="176"/>
      <c r="EO193" s="176"/>
      <c r="EP193" s="176"/>
      <c r="EQ193" s="176"/>
      <c r="ER193" s="176"/>
      <c r="ES193" s="176"/>
      <c r="ET193" s="176"/>
      <c r="EU193" s="176"/>
      <c r="EV193" s="176"/>
      <c r="EW193" s="176"/>
      <c r="EX193" s="176"/>
      <c r="EY193" s="176"/>
      <c r="EZ193" s="176"/>
      <c r="FA193" s="176"/>
      <c r="FB193" s="176"/>
      <c r="FC193" s="176"/>
      <c r="FD193" s="176"/>
      <c r="FE193" s="176"/>
      <c r="FF193" s="176"/>
      <c r="FG193" s="176"/>
      <c r="FH193" s="176"/>
      <c r="FI193" s="176"/>
      <c r="FJ193" s="176"/>
      <c r="FK193" s="176"/>
      <c r="FL193" s="176"/>
      <c r="FM193" s="176"/>
      <c r="FN193" s="176"/>
      <c r="FO193" s="176"/>
      <c r="FP193" s="176"/>
      <c r="FQ193" s="176"/>
      <c r="FR193" s="176"/>
      <c r="FS193" s="176"/>
      <c r="FT193" s="176"/>
      <c r="FU193" s="176"/>
      <c r="FV193" s="176"/>
      <c r="FW193" s="176"/>
      <c r="FX193" s="176"/>
      <c r="FY193" s="176"/>
      <c r="FZ193" s="176"/>
      <c r="GA193" s="176"/>
      <c r="GB193" s="176"/>
      <c r="GC193" s="176"/>
      <c r="GD193" s="177"/>
    </row>
    <row r="194" spans="2:186" ht="9.9499999999999993" customHeight="1">
      <c r="B194" s="175"/>
      <c r="C194" s="176"/>
      <c r="D194" s="176"/>
      <c r="E194" s="176"/>
      <c r="F194" s="176"/>
      <c r="G194" s="176"/>
      <c r="H194" s="176"/>
      <c r="I194" s="176"/>
      <c r="J194" s="176"/>
      <c r="K194" s="176"/>
      <c r="L194" s="176"/>
      <c r="M194" s="176"/>
      <c r="N194" s="176"/>
      <c r="O194" s="176"/>
      <c r="P194" s="176"/>
      <c r="Q194" s="176"/>
      <c r="R194" s="176"/>
      <c r="S194" s="176"/>
      <c r="T194" s="176"/>
      <c r="U194" s="176"/>
      <c r="V194" s="176"/>
      <c r="W194" s="176"/>
      <c r="X194" s="176"/>
      <c r="Y194" s="176"/>
      <c r="Z194" s="176"/>
      <c r="AA194" s="176"/>
      <c r="AB194" s="176"/>
      <c r="AC194" s="176"/>
      <c r="AD194" s="176"/>
      <c r="AE194" s="176"/>
      <c r="AF194" s="176"/>
      <c r="AG194" s="176"/>
      <c r="AH194" s="176"/>
      <c r="AI194" s="176"/>
      <c r="AJ194" s="176"/>
      <c r="AK194" s="176"/>
      <c r="AL194" s="176"/>
      <c r="AM194" s="176"/>
      <c r="AN194" s="176"/>
      <c r="AO194" s="176"/>
      <c r="AP194" s="176"/>
      <c r="AQ194" s="176"/>
      <c r="AR194" s="176"/>
      <c r="AS194" s="176"/>
      <c r="AT194" s="176"/>
      <c r="AU194" s="176"/>
      <c r="AV194" s="176"/>
      <c r="AW194" s="176"/>
      <c r="AX194" s="176"/>
      <c r="AY194" s="176"/>
      <c r="AZ194" s="176"/>
      <c r="BA194" s="176"/>
      <c r="BB194" s="176"/>
      <c r="BC194" s="176"/>
      <c r="BD194" s="176"/>
      <c r="BE194" s="176"/>
      <c r="BF194" s="176"/>
      <c r="BG194" s="176"/>
      <c r="BH194" s="176"/>
      <c r="BI194" s="176"/>
      <c r="BJ194" s="176"/>
      <c r="BK194" s="176"/>
      <c r="BL194" s="176"/>
      <c r="BM194" s="176"/>
      <c r="BN194" s="176"/>
      <c r="BO194" s="176"/>
      <c r="BP194" s="176"/>
      <c r="BQ194" s="176"/>
      <c r="BR194" s="176"/>
      <c r="BS194" s="176"/>
      <c r="BT194" s="176"/>
      <c r="BU194" s="176"/>
      <c r="BV194" s="176"/>
      <c r="BW194" s="176"/>
      <c r="BX194" s="176"/>
      <c r="BY194" s="176"/>
      <c r="BZ194" s="176"/>
      <c r="CA194" s="176"/>
      <c r="CB194" s="176"/>
      <c r="CC194" s="176"/>
      <c r="CD194" s="176"/>
      <c r="CE194" s="176"/>
      <c r="CF194" s="176"/>
      <c r="CG194" s="176"/>
      <c r="CH194" s="176"/>
      <c r="CI194" s="176"/>
      <c r="CJ194" s="176"/>
      <c r="CK194" s="176"/>
      <c r="CL194" s="176"/>
      <c r="CM194" s="176"/>
      <c r="CN194" s="176"/>
      <c r="CO194" s="176"/>
      <c r="CP194" s="176"/>
      <c r="CQ194" s="176"/>
      <c r="CR194" s="176"/>
      <c r="CS194" s="176"/>
      <c r="CT194" s="176"/>
      <c r="CU194" s="176"/>
      <c r="CV194" s="176"/>
      <c r="CW194" s="176"/>
      <c r="CX194" s="176"/>
      <c r="CY194" s="176"/>
      <c r="CZ194" s="176"/>
      <c r="DA194" s="176"/>
      <c r="DB194" s="176"/>
      <c r="DC194" s="176"/>
      <c r="DD194" s="176"/>
      <c r="DE194" s="176"/>
      <c r="DF194" s="176"/>
      <c r="DG194" s="176"/>
      <c r="DH194" s="176"/>
      <c r="DI194" s="176"/>
      <c r="DJ194" s="176"/>
      <c r="DK194" s="176"/>
      <c r="DL194" s="176"/>
      <c r="DM194" s="176"/>
      <c r="DN194" s="176"/>
      <c r="DO194" s="176"/>
      <c r="DP194" s="176"/>
      <c r="DQ194" s="176"/>
      <c r="DR194" s="176"/>
      <c r="DS194" s="176"/>
      <c r="DT194" s="176"/>
      <c r="DU194" s="176"/>
      <c r="DV194" s="176"/>
      <c r="DW194" s="176"/>
      <c r="DX194" s="176"/>
      <c r="DY194" s="176"/>
      <c r="DZ194" s="176"/>
      <c r="EA194" s="176"/>
      <c r="EB194" s="176"/>
      <c r="EC194" s="176"/>
      <c r="ED194" s="176"/>
      <c r="EE194" s="176"/>
      <c r="EF194" s="176"/>
      <c r="EG194" s="176"/>
      <c r="EH194" s="176"/>
      <c r="EI194" s="176"/>
      <c r="EJ194" s="176"/>
      <c r="EK194" s="176"/>
      <c r="EL194" s="176"/>
      <c r="EM194" s="176"/>
      <c r="EN194" s="176"/>
      <c r="EO194" s="176"/>
      <c r="EP194" s="176"/>
      <c r="EQ194" s="176"/>
      <c r="ER194" s="176"/>
      <c r="ES194" s="176"/>
      <c r="ET194" s="176"/>
      <c r="EU194" s="176"/>
      <c r="EV194" s="176"/>
      <c r="EW194" s="176"/>
      <c r="EX194" s="176"/>
      <c r="EY194" s="176"/>
      <c r="EZ194" s="176"/>
      <c r="FA194" s="176"/>
      <c r="FB194" s="176"/>
      <c r="FC194" s="176"/>
      <c r="FD194" s="176"/>
      <c r="FE194" s="176"/>
      <c r="FF194" s="176"/>
      <c r="FG194" s="176"/>
      <c r="FH194" s="176"/>
      <c r="FI194" s="176"/>
      <c r="FJ194" s="176"/>
      <c r="FK194" s="176"/>
      <c r="FL194" s="176"/>
      <c r="FM194" s="176"/>
      <c r="FN194" s="176"/>
      <c r="FO194" s="176"/>
      <c r="FP194" s="176"/>
      <c r="FQ194" s="176"/>
      <c r="FR194" s="176"/>
      <c r="FS194" s="176"/>
      <c r="FT194" s="176"/>
      <c r="FU194" s="176"/>
      <c r="FV194" s="176"/>
      <c r="FW194" s="176"/>
      <c r="FX194" s="176"/>
      <c r="FY194" s="176"/>
      <c r="FZ194" s="176"/>
      <c r="GA194" s="176"/>
      <c r="GB194" s="176"/>
      <c r="GC194" s="176"/>
      <c r="GD194" s="177"/>
    </row>
    <row r="195" spans="2:186" ht="9.9499999999999993" customHeight="1">
      <c r="B195" s="175"/>
      <c r="C195" s="176"/>
      <c r="D195" s="176"/>
      <c r="E195" s="176"/>
      <c r="F195" s="176"/>
      <c r="G195" s="176"/>
      <c r="H195" s="176"/>
      <c r="I195" s="176"/>
      <c r="J195" s="176"/>
      <c r="K195" s="176"/>
      <c r="L195" s="176"/>
      <c r="M195" s="176"/>
      <c r="N195" s="176"/>
      <c r="O195" s="176"/>
      <c r="P195" s="176"/>
      <c r="Q195" s="176"/>
      <c r="R195" s="176"/>
      <c r="S195" s="176"/>
      <c r="T195" s="176"/>
      <c r="U195" s="176"/>
      <c r="V195" s="176"/>
      <c r="W195" s="176"/>
      <c r="X195" s="176"/>
      <c r="Y195" s="176"/>
      <c r="Z195" s="176"/>
      <c r="AA195" s="176"/>
      <c r="AB195" s="176"/>
      <c r="AC195" s="176"/>
      <c r="AD195" s="176"/>
      <c r="AE195" s="176"/>
      <c r="AF195" s="176"/>
      <c r="AG195" s="176"/>
      <c r="AH195" s="176"/>
      <c r="AI195" s="176"/>
      <c r="AJ195" s="176"/>
      <c r="AK195" s="176"/>
      <c r="AL195" s="176"/>
      <c r="AM195" s="176"/>
      <c r="AN195" s="176"/>
      <c r="AO195" s="176"/>
      <c r="AP195" s="176"/>
      <c r="AQ195" s="176"/>
      <c r="AR195" s="176"/>
      <c r="AS195" s="176"/>
      <c r="AT195" s="176"/>
      <c r="AU195" s="176"/>
      <c r="AV195" s="176"/>
      <c r="AW195" s="176"/>
      <c r="AX195" s="176"/>
      <c r="AY195" s="176"/>
      <c r="AZ195" s="176"/>
      <c r="BA195" s="176"/>
      <c r="BB195" s="176"/>
      <c r="BC195" s="176"/>
      <c r="BD195" s="176"/>
      <c r="BE195" s="176"/>
      <c r="BF195" s="176"/>
      <c r="BG195" s="176"/>
      <c r="BH195" s="176"/>
      <c r="BI195" s="176"/>
      <c r="BJ195" s="176"/>
      <c r="BK195" s="176"/>
      <c r="BL195" s="176"/>
      <c r="BM195" s="176"/>
      <c r="BN195" s="176"/>
      <c r="BO195" s="176"/>
      <c r="BP195" s="176"/>
      <c r="BQ195" s="176"/>
      <c r="BR195" s="176"/>
      <c r="BS195" s="176"/>
      <c r="BT195" s="176"/>
      <c r="BU195" s="176"/>
      <c r="BV195" s="176"/>
      <c r="BW195" s="176"/>
      <c r="BX195" s="176"/>
      <c r="BY195" s="176"/>
      <c r="BZ195" s="176"/>
      <c r="CA195" s="176"/>
      <c r="CB195" s="176"/>
      <c r="CC195" s="176"/>
      <c r="CD195" s="176"/>
      <c r="CE195" s="176"/>
      <c r="CF195" s="176"/>
      <c r="CG195" s="176"/>
      <c r="CH195" s="176"/>
      <c r="CI195" s="176"/>
      <c r="CJ195" s="176"/>
      <c r="CK195" s="176"/>
      <c r="CL195" s="176"/>
      <c r="CM195" s="176"/>
      <c r="CN195" s="176"/>
      <c r="CO195" s="176"/>
      <c r="CP195" s="176"/>
      <c r="CQ195" s="176"/>
      <c r="CR195" s="176"/>
      <c r="CS195" s="176"/>
      <c r="CT195" s="176"/>
      <c r="CU195" s="176"/>
      <c r="CV195" s="176"/>
      <c r="CW195" s="176"/>
      <c r="CX195" s="176"/>
      <c r="CY195" s="176"/>
      <c r="CZ195" s="176"/>
      <c r="DA195" s="176"/>
      <c r="DB195" s="176"/>
      <c r="DC195" s="176"/>
      <c r="DD195" s="176"/>
      <c r="DE195" s="176"/>
      <c r="DF195" s="176"/>
      <c r="DG195" s="176"/>
      <c r="DH195" s="176"/>
      <c r="DI195" s="176"/>
      <c r="DJ195" s="176"/>
      <c r="DK195" s="176"/>
      <c r="DL195" s="176"/>
      <c r="DM195" s="176"/>
      <c r="DN195" s="176"/>
      <c r="DO195" s="176"/>
      <c r="DP195" s="176"/>
      <c r="DQ195" s="176"/>
      <c r="DR195" s="176"/>
      <c r="DS195" s="176"/>
      <c r="DT195" s="176"/>
      <c r="DU195" s="176"/>
      <c r="DV195" s="176"/>
      <c r="DW195" s="176"/>
      <c r="DX195" s="176"/>
      <c r="DY195" s="176"/>
      <c r="DZ195" s="176"/>
      <c r="EA195" s="176"/>
      <c r="EB195" s="176"/>
      <c r="EC195" s="176"/>
      <c r="ED195" s="176"/>
      <c r="EE195" s="176"/>
      <c r="EF195" s="176"/>
      <c r="EG195" s="176"/>
      <c r="EH195" s="176"/>
      <c r="EI195" s="176"/>
      <c r="EJ195" s="176"/>
      <c r="EK195" s="176"/>
      <c r="EL195" s="176"/>
      <c r="EM195" s="176"/>
      <c r="EN195" s="176"/>
      <c r="EO195" s="176"/>
      <c r="EP195" s="176"/>
      <c r="EQ195" s="176"/>
      <c r="ER195" s="176"/>
      <c r="ES195" s="176"/>
      <c r="ET195" s="176"/>
      <c r="EU195" s="176"/>
      <c r="EV195" s="176"/>
      <c r="EW195" s="176"/>
      <c r="EX195" s="176"/>
      <c r="EY195" s="176"/>
      <c r="EZ195" s="176"/>
      <c r="FA195" s="176"/>
      <c r="FB195" s="176"/>
      <c r="FC195" s="176"/>
      <c r="FD195" s="176"/>
      <c r="FE195" s="176"/>
      <c r="FF195" s="176"/>
      <c r="FG195" s="176"/>
      <c r="FH195" s="176"/>
      <c r="FI195" s="176"/>
      <c r="FJ195" s="176"/>
      <c r="FK195" s="176"/>
      <c r="FL195" s="176"/>
      <c r="FM195" s="176"/>
      <c r="FN195" s="176"/>
      <c r="FO195" s="176"/>
      <c r="FP195" s="176"/>
      <c r="FQ195" s="176"/>
      <c r="FR195" s="176"/>
      <c r="FS195" s="176"/>
      <c r="FT195" s="176"/>
      <c r="FU195" s="176"/>
      <c r="FV195" s="176"/>
      <c r="FW195" s="176"/>
      <c r="FX195" s="176"/>
      <c r="FY195" s="176"/>
      <c r="FZ195" s="176"/>
      <c r="GA195" s="176"/>
      <c r="GB195" s="176"/>
      <c r="GC195" s="176"/>
      <c r="GD195" s="177"/>
    </row>
    <row r="196" spans="2:186" ht="9.9499999999999993" customHeight="1" thickBot="1">
      <c r="B196" s="178"/>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79"/>
      <c r="AG196" s="179"/>
      <c r="AH196" s="179"/>
      <c r="AI196" s="179"/>
      <c r="AJ196" s="179"/>
      <c r="AK196" s="179"/>
      <c r="AL196" s="179"/>
      <c r="AM196" s="179"/>
      <c r="AN196" s="179"/>
      <c r="AO196" s="179"/>
      <c r="AP196" s="179"/>
      <c r="AQ196" s="179"/>
      <c r="AR196" s="179"/>
      <c r="AS196" s="179"/>
      <c r="AT196" s="179"/>
      <c r="AU196" s="179"/>
      <c r="AV196" s="179"/>
      <c r="AW196" s="179"/>
      <c r="AX196" s="179"/>
      <c r="AY196" s="179"/>
      <c r="AZ196" s="179"/>
      <c r="BA196" s="179"/>
      <c r="BB196" s="179"/>
      <c r="BC196" s="179"/>
      <c r="BD196" s="179"/>
      <c r="BE196" s="179"/>
      <c r="BF196" s="179"/>
      <c r="BG196" s="179"/>
      <c r="BH196" s="179"/>
      <c r="BI196" s="179"/>
      <c r="BJ196" s="179"/>
      <c r="BK196" s="179"/>
      <c r="BL196" s="179"/>
      <c r="BM196" s="179"/>
      <c r="BN196" s="179"/>
      <c r="BO196" s="179"/>
      <c r="BP196" s="179"/>
      <c r="BQ196" s="179"/>
      <c r="BR196" s="179"/>
      <c r="BS196" s="179"/>
      <c r="BT196" s="179"/>
      <c r="BU196" s="179"/>
      <c r="BV196" s="179"/>
      <c r="BW196" s="179"/>
      <c r="BX196" s="179"/>
      <c r="BY196" s="179"/>
      <c r="BZ196" s="179"/>
      <c r="CA196" s="179"/>
      <c r="CB196" s="179"/>
      <c r="CC196" s="179"/>
      <c r="CD196" s="179"/>
      <c r="CE196" s="179"/>
      <c r="CF196" s="179"/>
      <c r="CG196" s="179"/>
      <c r="CH196" s="179"/>
      <c r="CI196" s="179"/>
      <c r="CJ196" s="179"/>
      <c r="CK196" s="179"/>
      <c r="CL196" s="179"/>
      <c r="CM196" s="179"/>
      <c r="CN196" s="179"/>
      <c r="CO196" s="179"/>
      <c r="CP196" s="179"/>
      <c r="CQ196" s="179"/>
      <c r="CR196" s="179"/>
      <c r="CS196" s="179"/>
      <c r="CT196" s="179"/>
      <c r="CU196" s="179"/>
      <c r="CV196" s="179"/>
      <c r="CW196" s="179"/>
      <c r="CX196" s="179"/>
      <c r="CY196" s="179"/>
      <c r="CZ196" s="179"/>
      <c r="DA196" s="179"/>
      <c r="DB196" s="179"/>
      <c r="DC196" s="179"/>
      <c r="DD196" s="179"/>
      <c r="DE196" s="179"/>
      <c r="DF196" s="179"/>
      <c r="DG196" s="179"/>
      <c r="DH196" s="179"/>
      <c r="DI196" s="179"/>
      <c r="DJ196" s="179"/>
      <c r="DK196" s="179"/>
      <c r="DL196" s="179"/>
      <c r="DM196" s="179"/>
      <c r="DN196" s="179"/>
      <c r="DO196" s="179"/>
      <c r="DP196" s="179"/>
      <c r="DQ196" s="179"/>
      <c r="DR196" s="179"/>
      <c r="DS196" s="179"/>
      <c r="DT196" s="179"/>
      <c r="DU196" s="179"/>
      <c r="DV196" s="179"/>
      <c r="DW196" s="179"/>
      <c r="DX196" s="179"/>
      <c r="DY196" s="179"/>
      <c r="DZ196" s="179"/>
      <c r="EA196" s="179"/>
      <c r="EB196" s="179"/>
      <c r="EC196" s="179"/>
      <c r="ED196" s="179"/>
      <c r="EE196" s="179"/>
      <c r="EF196" s="179"/>
      <c r="EG196" s="179"/>
      <c r="EH196" s="179"/>
      <c r="EI196" s="179"/>
      <c r="EJ196" s="179"/>
      <c r="EK196" s="179"/>
      <c r="EL196" s="179"/>
      <c r="EM196" s="179"/>
      <c r="EN196" s="179"/>
      <c r="EO196" s="179"/>
      <c r="EP196" s="179"/>
      <c r="EQ196" s="179"/>
      <c r="ER196" s="179"/>
      <c r="ES196" s="179"/>
      <c r="ET196" s="179"/>
      <c r="EU196" s="179"/>
      <c r="EV196" s="179"/>
      <c r="EW196" s="179"/>
      <c r="EX196" s="179"/>
      <c r="EY196" s="179"/>
      <c r="EZ196" s="179"/>
      <c r="FA196" s="179"/>
      <c r="FB196" s="179"/>
      <c r="FC196" s="179"/>
      <c r="FD196" s="179"/>
      <c r="FE196" s="179"/>
      <c r="FF196" s="179"/>
      <c r="FG196" s="179"/>
      <c r="FH196" s="179"/>
      <c r="FI196" s="179"/>
      <c r="FJ196" s="179"/>
      <c r="FK196" s="179"/>
      <c r="FL196" s="179"/>
      <c r="FM196" s="179"/>
      <c r="FN196" s="179"/>
      <c r="FO196" s="179"/>
      <c r="FP196" s="179"/>
      <c r="FQ196" s="179"/>
      <c r="FR196" s="179"/>
      <c r="FS196" s="179"/>
      <c r="FT196" s="179"/>
      <c r="FU196" s="179"/>
      <c r="FV196" s="179"/>
      <c r="FW196" s="179"/>
      <c r="FX196" s="179"/>
      <c r="FY196" s="179"/>
      <c r="FZ196" s="179"/>
      <c r="GA196" s="179"/>
      <c r="GB196" s="179"/>
      <c r="GC196" s="179"/>
      <c r="GD196" s="180"/>
    </row>
    <row r="197" spans="2:186" ht="9.9499999999999993" customHeight="1">
      <c r="B197" s="393" t="s">
        <v>104</v>
      </c>
      <c r="C197" s="176"/>
      <c r="D197" s="176"/>
      <c r="E197" s="176"/>
      <c r="F197" s="176"/>
      <c r="G197" s="176"/>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6"/>
      <c r="AY197" s="176"/>
      <c r="AZ197" s="176"/>
      <c r="BA197" s="176"/>
      <c r="BB197" s="176"/>
      <c r="BC197" s="176"/>
      <c r="BD197" s="176"/>
      <c r="BE197" s="176"/>
      <c r="BF197" s="176"/>
      <c r="BG197" s="176"/>
      <c r="BH197" s="176"/>
      <c r="BI197" s="176"/>
      <c r="BJ197" s="176"/>
      <c r="BK197" s="176"/>
      <c r="BL197" s="176"/>
      <c r="BM197" s="176"/>
      <c r="BN197" s="176"/>
      <c r="BO197" s="176"/>
      <c r="BP197" s="176"/>
      <c r="BQ197" s="176"/>
      <c r="BR197" s="176"/>
      <c r="BS197" s="176"/>
      <c r="BT197" s="176"/>
      <c r="BU197" s="176"/>
      <c r="BV197" s="176"/>
      <c r="BW197" s="176"/>
      <c r="BX197" s="176"/>
      <c r="BY197" s="176"/>
      <c r="BZ197" s="176"/>
      <c r="CA197" s="176"/>
      <c r="CB197" s="176"/>
      <c r="CC197" s="176"/>
      <c r="CD197" s="176"/>
      <c r="CE197" s="176"/>
      <c r="CF197" s="176"/>
      <c r="CG197" s="176"/>
      <c r="CH197" s="176"/>
      <c r="CI197" s="176"/>
      <c r="CJ197" s="176"/>
      <c r="CK197" s="176"/>
      <c r="CL197" s="176"/>
      <c r="CM197" s="176"/>
      <c r="CN197" s="176"/>
      <c r="CO197" s="176"/>
      <c r="CP197" s="176"/>
      <c r="CQ197" s="176"/>
      <c r="CR197" s="176"/>
      <c r="CS197" s="176"/>
      <c r="CT197" s="176"/>
      <c r="CU197" s="176"/>
      <c r="CV197" s="176"/>
      <c r="CW197" s="176"/>
      <c r="CX197" s="176"/>
      <c r="CY197" s="176"/>
      <c r="CZ197" s="176"/>
      <c r="DA197" s="176"/>
      <c r="DB197" s="176"/>
      <c r="DC197" s="176"/>
      <c r="DD197" s="176"/>
      <c r="DE197" s="176"/>
      <c r="DF197" s="176"/>
      <c r="DG197" s="176"/>
      <c r="DH197" s="176"/>
      <c r="DI197" s="176"/>
      <c r="DJ197" s="176"/>
      <c r="DK197" s="176"/>
      <c r="DL197" s="176"/>
      <c r="DM197" s="176"/>
      <c r="DN197" s="176"/>
      <c r="DO197" s="176"/>
      <c r="DP197" s="176"/>
      <c r="DQ197" s="176"/>
      <c r="DR197" s="176"/>
      <c r="DS197" s="176"/>
      <c r="DT197" s="176"/>
      <c r="DU197" s="176"/>
      <c r="DV197" s="176"/>
      <c r="DW197" s="176"/>
      <c r="DX197" s="176"/>
      <c r="DY197" s="176"/>
      <c r="DZ197" s="176"/>
      <c r="EA197" s="176"/>
      <c r="EB197" s="176"/>
      <c r="EC197" s="176"/>
      <c r="ED197" s="176"/>
      <c r="EE197" s="176"/>
      <c r="EF197" s="176"/>
      <c r="EG197" s="176"/>
      <c r="EH197" s="176"/>
      <c r="EI197" s="176"/>
      <c r="EJ197" s="176"/>
      <c r="EK197" s="176"/>
      <c r="EL197" s="176"/>
      <c r="EM197" s="176"/>
      <c r="EN197" s="176"/>
      <c r="EO197" s="176"/>
      <c r="EP197" s="176"/>
      <c r="EQ197" s="176"/>
      <c r="ER197" s="176"/>
      <c r="ES197" s="176"/>
      <c r="ET197" s="176"/>
      <c r="EU197" s="176"/>
      <c r="EV197" s="176"/>
      <c r="EW197" s="176"/>
      <c r="EX197" s="176"/>
      <c r="EY197" s="176"/>
      <c r="EZ197" s="176"/>
      <c r="FA197" s="176"/>
      <c r="FB197" s="176"/>
      <c r="FC197" s="176"/>
      <c r="FD197" s="176"/>
      <c r="FE197" s="176"/>
      <c r="FF197" s="176"/>
      <c r="FG197" s="176"/>
      <c r="FH197" s="176"/>
      <c r="FI197" s="176"/>
      <c r="FJ197" s="176"/>
      <c r="FK197" s="176"/>
      <c r="FL197" s="176"/>
      <c r="FM197" s="176"/>
      <c r="FN197" s="176"/>
      <c r="FO197" s="176"/>
      <c r="FP197" s="176"/>
      <c r="FQ197" s="176"/>
      <c r="FR197" s="176"/>
      <c r="FS197" s="176"/>
      <c r="FT197" s="176"/>
      <c r="FU197" s="176"/>
      <c r="FV197" s="176"/>
      <c r="FW197" s="176"/>
      <c r="FX197" s="176"/>
      <c r="FY197" s="176"/>
      <c r="FZ197" s="176"/>
      <c r="GA197" s="176"/>
      <c r="GB197" s="176"/>
      <c r="GC197" s="176"/>
      <c r="GD197" s="177"/>
    </row>
    <row r="198" spans="2:186" ht="9.9499999999999993" customHeight="1">
      <c r="B198" s="175"/>
      <c r="C198" s="176"/>
      <c r="D198" s="176"/>
      <c r="E198" s="176"/>
      <c r="F198" s="176"/>
      <c r="G198" s="176"/>
      <c r="H198" s="176"/>
      <c r="I198" s="176"/>
      <c r="J198" s="176"/>
      <c r="K198" s="176"/>
      <c r="L198" s="176"/>
      <c r="M198" s="176"/>
      <c r="N198" s="176"/>
      <c r="O198" s="176"/>
      <c r="P198" s="176"/>
      <c r="Q198" s="176"/>
      <c r="R198" s="176"/>
      <c r="S198" s="176"/>
      <c r="T198" s="176"/>
      <c r="U198" s="176"/>
      <c r="V198" s="176"/>
      <c r="W198" s="176"/>
      <c r="X198" s="176"/>
      <c r="Y198" s="176"/>
      <c r="Z198" s="176"/>
      <c r="AA198" s="176"/>
      <c r="AB198" s="176"/>
      <c r="AC198" s="176"/>
      <c r="AD198" s="176"/>
      <c r="AE198" s="176"/>
      <c r="AF198" s="176"/>
      <c r="AG198" s="176"/>
      <c r="AH198" s="176"/>
      <c r="AI198" s="176"/>
      <c r="AJ198" s="176"/>
      <c r="AK198" s="176"/>
      <c r="AL198" s="176"/>
      <c r="AM198" s="176"/>
      <c r="AN198" s="176"/>
      <c r="AO198" s="176"/>
      <c r="AP198" s="176"/>
      <c r="AQ198" s="176"/>
      <c r="AR198" s="176"/>
      <c r="AS198" s="176"/>
      <c r="AT198" s="176"/>
      <c r="AU198" s="176"/>
      <c r="AV198" s="176"/>
      <c r="AW198" s="176"/>
      <c r="AX198" s="176"/>
      <c r="AY198" s="176"/>
      <c r="AZ198" s="176"/>
      <c r="BA198" s="176"/>
      <c r="BB198" s="176"/>
      <c r="BC198" s="176"/>
      <c r="BD198" s="176"/>
      <c r="BE198" s="176"/>
      <c r="BF198" s="176"/>
      <c r="BG198" s="176"/>
      <c r="BH198" s="176"/>
      <c r="BI198" s="176"/>
      <c r="BJ198" s="176"/>
      <c r="BK198" s="176"/>
      <c r="BL198" s="176"/>
      <c r="BM198" s="176"/>
      <c r="BN198" s="176"/>
      <c r="BO198" s="176"/>
      <c r="BP198" s="176"/>
      <c r="BQ198" s="176"/>
      <c r="BR198" s="176"/>
      <c r="BS198" s="176"/>
      <c r="BT198" s="176"/>
      <c r="BU198" s="176"/>
      <c r="BV198" s="176"/>
      <c r="BW198" s="176"/>
      <c r="BX198" s="176"/>
      <c r="BY198" s="176"/>
      <c r="BZ198" s="176"/>
      <c r="CA198" s="176"/>
      <c r="CB198" s="176"/>
      <c r="CC198" s="176"/>
      <c r="CD198" s="176"/>
      <c r="CE198" s="176"/>
      <c r="CF198" s="176"/>
      <c r="CG198" s="176"/>
      <c r="CH198" s="176"/>
      <c r="CI198" s="176"/>
      <c r="CJ198" s="176"/>
      <c r="CK198" s="176"/>
      <c r="CL198" s="176"/>
      <c r="CM198" s="176"/>
      <c r="CN198" s="176"/>
      <c r="CO198" s="176"/>
      <c r="CP198" s="176"/>
      <c r="CQ198" s="176"/>
      <c r="CR198" s="176"/>
      <c r="CS198" s="176"/>
      <c r="CT198" s="176"/>
      <c r="CU198" s="176"/>
      <c r="CV198" s="176"/>
      <c r="CW198" s="176"/>
      <c r="CX198" s="176"/>
      <c r="CY198" s="176"/>
      <c r="CZ198" s="176"/>
      <c r="DA198" s="176"/>
      <c r="DB198" s="176"/>
      <c r="DC198" s="176"/>
      <c r="DD198" s="176"/>
      <c r="DE198" s="176"/>
      <c r="DF198" s="176"/>
      <c r="DG198" s="176"/>
      <c r="DH198" s="176"/>
      <c r="DI198" s="176"/>
      <c r="DJ198" s="176"/>
      <c r="DK198" s="176"/>
      <c r="DL198" s="176"/>
      <c r="DM198" s="176"/>
      <c r="DN198" s="176"/>
      <c r="DO198" s="176"/>
      <c r="DP198" s="176"/>
      <c r="DQ198" s="176"/>
      <c r="DR198" s="176"/>
      <c r="DS198" s="176"/>
      <c r="DT198" s="176"/>
      <c r="DU198" s="176"/>
      <c r="DV198" s="176"/>
      <c r="DW198" s="176"/>
      <c r="DX198" s="176"/>
      <c r="DY198" s="176"/>
      <c r="DZ198" s="176"/>
      <c r="EA198" s="176"/>
      <c r="EB198" s="176"/>
      <c r="EC198" s="176"/>
      <c r="ED198" s="176"/>
      <c r="EE198" s="176"/>
      <c r="EF198" s="176"/>
      <c r="EG198" s="176"/>
      <c r="EH198" s="176"/>
      <c r="EI198" s="176"/>
      <c r="EJ198" s="176"/>
      <c r="EK198" s="176"/>
      <c r="EL198" s="176"/>
      <c r="EM198" s="176"/>
      <c r="EN198" s="176"/>
      <c r="EO198" s="176"/>
      <c r="EP198" s="176"/>
      <c r="EQ198" s="176"/>
      <c r="ER198" s="176"/>
      <c r="ES198" s="176"/>
      <c r="ET198" s="176"/>
      <c r="EU198" s="176"/>
      <c r="EV198" s="176"/>
      <c r="EW198" s="176"/>
      <c r="EX198" s="176"/>
      <c r="EY198" s="176"/>
      <c r="EZ198" s="176"/>
      <c r="FA198" s="176"/>
      <c r="FB198" s="176"/>
      <c r="FC198" s="176"/>
      <c r="FD198" s="176"/>
      <c r="FE198" s="176"/>
      <c r="FF198" s="176"/>
      <c r="FG198" s="176"/>
      <c r="FH198" s="176"/>
      <c r="FI198" s="176"/>
      <c r="FJ198" s="176"/>
      <c r="FK198" s="176"/>
      <c r="FL198" s="176"/>
      <c r="FM198" s="176"/>
      <c r="FN198" s="176"/>
      <c r="FO198" s="176"/>
      <c r="FP198" s="176"/>
      <c r="FQ198" s="176"/>
      <c r="FR198" s="176"/>
      <c r="FS198" s="176"/>
      <c r="FT198" s="176"/>
      <c r="FU198" s="176"/>
      <c r="FV198" s="176"/>
      <c r="FW198" s="176"/>
      <c r="FX198" s="176"/>
      <c r="FY198" s="176"/>
      <c r="FZ198" s="176"/>
      <c r="GA198" s="176"/>
      <c r="GB198" s="176"/>
      <c r="GC198" s="176"/>
      <c r="GD198" s="177"/>
    </row>
    <row r="199" spans="2:186" ht="9.9499999999999993" customHeight="1">
      <c r="B199" s="175"/>
      <c r="C199" s="176"/>
      <c r="D199" s="176"/>
      <c r="E199" s="176"/>
      <c r="F199" s="176"/>
      <c r="G199" s="176"/>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6"/>
      <c r="AY199" s="176"/>
      <c r="AZ199" s="176"/>
      <c r="BA199" s="176"/>
      <c r="BB199" s="176"/>
      <c r="BC199" s="176"/>
      <c r="BD199" s="176"/>
      <c r="BE199" s="176"/>
      <c r="BF199" s="176"/>
      <c r="BG199" s="176"/>
      <c r="BH199" s="176"/>
      <c r="BI199" s="176"/>
      <c r="BJ199" s="176"/>
      <c r="BK199" s="176"/>
      <c r="BL199" s="176"/>
      <c r="BM199" s="176"/>
      <c r="BN199" s="176"/>
      <c r="BO199" s="176"/>
      <c r="BP199" s="176"/>
      <c r="BQ199" s="176"/>
      <c r="BR199" s="176"/>
      <c r="BS199" s="176"/>
      <c r="BT199" s="176"/>
      <c r="BU199" s="176"/>
      <c r="BV199" s="176"/>
      <c r="BW199" s="176"/>
      <c r="BX199" s="176"/>
      <c r="BY199" s="176"/>
      <c r="BZ199" s="176"/>
      <c r="CA199" s="176"/>
      <c r="CB199" s="176"/>
      <c r="CC199" s="176"/>
      <c r="CD199" s="176"/>
      <c r="CE199" s="176"/>
      <c r="CF199" s="176"/>
      <c r="CG199" s="176"/>
      <c r="CH199" s="176"/>
      <c r="CI199" s="176"/>
      <c r="CJ199" s="176"/>
      <c r="CK199" s="176"/>
      <c r="CL199" s="176"/>
      <c r="CM199" s="176"/>
      <c r="CN199" s="176"/>
      <c r="CO199" s="176"/>
      <c r="CP199" s="176"/>
      <c r="CQ199" s="176"/>
      <c r="CR199" s="176"/>
      <c r="CS199" s="176"/>
      <c r="CT199" s="176"/>
      <c r="CU199" s="176"/>
      <c r="CV199" s="176"/>
      <c r="CW199" s="176"/>
      <c r="CX199" s="176"/>
      <c r="CY199" s="176"/>
      <c r="CZ199" s="176"/>
      <c r="DA199" s="176"/>
      <c r="DB199" s="176"/>
      <c r="DC199" s="176"/>
      <c r="DD199" s="176"/>
      <c r="DE199" s="176"/>
      <c r="DF199" s="176"/>
      <c r="DG199" s="176"/>
      <c r="DH199" s="176"/>
      <c r="DI199" s="176"/>
      <c r="DJ199" s="176"/>
      <c r="DK199" s="176"/>
      <c r="DL199" s="176"/>
      <c r="DM199" s="176"/>
      <c r="DN199" s="176"/>
      <c r="DO199" s="176"/>
      <c r="DP199" s="176"/>
      <c r="DQ199" s="176"/>
      <c r="DR199" s="176"/>
      <c r="DS199" s="176"/>
      <c r="DT199" s="176"/>
      <c r="DU199" s="176"/>
      <c r="DV199" s="176"/>
      <c r="DW199" s="176"/>
      <c r="DX199" s="176"/>
      <c r="DY199" s="176"/>
      <c r="DZ199" s="176"/>
      <c r="EA199" s="176"/>
      <c r="EB199" s="176"/>
      <c r="EC199" s="176"/>
      <c r="ED199" s="176"/>
      <c r="EE199" s="176"/>
      <c r="EF199" s="176"/>
      <c r="EG199" s="176"/>
      <c r="EH199" s="176"/>
      <c r="EI199" s="176"/>
      <c r="EJ199" s="176"/>
      <c r="EK199" s="176"/>
      <c r="EL199" s="176"/>
      <c r="EM199" s="176"/>
      <c r="EN199" s="176"/>
      <c r="EO199" s="176"/>
      <c r="EP199" s="176"/>
      <c r="EQ199" s="176"/>
      <c r="ER199" s="176"/>
      <c r="ES199" s="176"/>
      <c r="ET199" s="176"/>
      <c r="EU199" s="176"/>
      <c r="EV199" s="176"/>
      <c r="EW199" s="176"/>
      <c r="EX199" s="176"/>
      <c r="EY199" s="176"/>
      <c r="EZ199" s="176"/>
      <c r="FA199" s="176"/>
      <c r="FB199" s="176"/>
      <c r="FC199" s="176"/>
      <c r="FD199" s="176"/>
      <c r="FE199" s="176"/>
      <c r="FF199" s="176"/>
      <c r="FG199" s="176"/>
      <c r="FH199" s="176"/>
      <c r="FI199" s="176"/>
      <c r="FJ199" s="176"/>
      <c r="FK199" s="176"/>
      <c r="FL199" s="176"/>
      <c r="FM199" s="176"/>
      <c r="FN199" s="176"/>
      <c r="FO199" s="176"/>
      <c r="FP199" s="176"/>
      <c r="FQ199" s="176"/>
      <c r="FR199" s="176"/>
      <c r="FS199" s="176"/>
      <c r="FT199" s="176"/>
      <c r="FU199" s="176"/>
      <c r="FV199" s="176"/>
      <c r="FW199" s="176"/>
      <c r="FX199" s="176"/>
      <c r="FY199" s="176"/>
      <c r="FZ199" s="176"/>
      <c r="GA199" s="176"/>
      <c r="GB199" s="176"/>
      <c r="GC199" s="176"/>
      <c r="GD199" s="177"/>
    </row>
    <row r="200" spans="2:186" ht="9.9499999999999993" customHeight="1">
      <c r="B200" s="175"/>
      <c r="C200" s="176"/>
      <c r="D200" s="176"/>
      <c r="E200" s="176"/>
      <c r="F200" s="176"/>
      <c r="G200" s="176"/>
      <c r="H200" s="176"/>
      <c r="I200" s="176"/>
      <c r="J200" s="176"/>
      <c r="K200" s="176"/>
      <c r="L200" s="176"/>
      <c r="M200" s="176"/>
      <c r="N200" s="176"/>
      <c r="O200" s="176"/>
      <c r="P200" s="176"/>
      <c r="Q200" s="176"/>
      <c r="R200" s="176"/>
      <c r="S200" s="176"/>
      <c r="T200" s="176"/>
      <c r="U200" s="176"/>
      <c r="V200" s="176"/>
      <c r="W200" s="176"/>
      <c r="X200" s="176"/>
      <c r="Y200" s="176"/>
      <c r="Z200" s="176"/>
      <c r="AA200" s="176"/>
      <c r="AB200" s="176"/>
      <c r="AC200" s="176"/>
      <c r="AD200" s="176"/>
      <c r="AE200" s="176"/>
      <c r="AF200" s="176"/>
      <c r="AG200" s="176"/>
      <c r="AH200" s="176"/>
      <c r="AI200" s="176"/>
      <c r="AJ200" s="176"/>
      <c r="AK200" s="176"/>
      <c r="AL200" s="176"/>
      <c r="AM200" s="176"/>
      <c r="AN200" s="176"/>
      <c r="AO200" s="176"/>
      <c r="AP200" s="176"/>
      <c r="AQ200" s="176"/>
      <c r="AR200" s="176"/>
      <c r="AS200" s="176"/>
      <c r="AT200" s="176"/>
      <c r="AU200" s="176"/>
      <c r="AV200" s="176"/>
      <c r="AW200" s="176"/>
      <c r="AX200" s="176"/>
      <c r="AY200" s="176"/>
      <c r="AZ200" s="176"/>
      <c r="BA200" s="176"/>
      <c r="BB200" s="176"/>
      <c r="BC200" s="176"/>
      <c r="BD200" s="176"/>
      <c r="BE200" s="176"/>
      <c r="BF200" s="176"/>
      <c r="BG200" s="176"/>
      <c r="BH200" s="176"/>
      <c r="BI200" s="176"/>
      <c r="BJ200" s="176"/>
      <c r="BK200" s="176"/>
      <c r="BL200" s="176"/>
      <c r="BM200" s="176"/>
      <c r="BN200" s="176"/>
      <c r="BO200" s="176"/>
      <c r="BP200" s="176"/>
      <c r="BQ200" s="176"/>
      <c r="BR200" s="176"/>
      <c r="BS200" s="176"/>
      <c r="BT200" s="176"/>
      <c r="BU200" s="176"/>
      <c r="BV200" s="176"/>
      <c r="BW200" s="176"/>
      <c r="BX200" s="176"/>
      <c r="BY200" s="176"/>
      <c r="BZ200" s="176"/>
      <c r="CA200" s="176"/>
      <c r="CB200" s="176"/>
      <c r="CC200" s="176"/>
      <c r="CD200" s="176"/>
      <c r="CE200" s="176"/>
      <c r="CF200" s="176"/>
      <c r="CG200" s="176"/>
      <c r="CH200" s="176"/>
      <c r="CI200" s="176"/>
      <c r="CJ200" s="176"/>
      <c r="CK200" s="176"/>
      <c r="CL200" s="176"/>
      <c r="CM200" s="176"/>
      <c r="CN200" s="176"/>
      <c r="CO200" s="176"/>
      <c r="CP200" s="176"/>
      <c r="CQ200" s="176"/>
      <c r="CR200" s="176"/>
      <c r="CS200" s="176"/>
      <c r="CT200" s="176"/>
      <c r="CU200" s="176"/>
      <c r="CV200" s="176"/>
      <c r="CW200" s="176"/>
      <c r="CX200" s="176"/>
      <c r="CY200" s="176"/>
      <c r="CZ200" s="176"/>
      <c r="DA200" s="176"/>
      <c r="DB200" s="176"/>
      <c r="DC200" s="176"/>
      <c r="DD200" s="176"/>
      <c r="DE200" s="176"/>
      <c r="DF200" s="176"/>
      <c r="DG200" s="176"/>
      <c r="DH200" s="176"/>
      <c r="DI200" s="176"/>
      <c r="DJ200" s="176"/>
      <c r="DK200" s="176"/>
      <c r="DL200" s="176"/>
      <c r="DM200" s="176"/>
      <c r="DN200" s="176"/>
      <c r="DO200" s="176"/>
      <c r="DP200" s="176"/>
      <c r="DQ200" s="176"/>
      <c r="DR200" s="176"/>
      <c r="DS200" s="176"/>
      <c r="DT200" s="176"/>
      <c r="DU200" s="176"/>
      <c r="DV200" s="176"/>
      <c r="DW200" s="176"/>
      <c r="DX200" s="176"/>
      <c r="DY200" s="176"/>
      <c r="DZ200" s="176"/>
      <c r="EA200" s="176"/>
      <c r="EB200" s="176"/>
      <c r="EC200" s="176"/>
      <c r="ED200" s="176"/>
      <c r="EE200" s="176"/>
      <c r="EF200" s="176"/>
      <c r="EG200" s="176"/>
      <c r="EH200" s="176"/>
      <c r="EI200" s="176"/>
      <c r="EJ200" s="176"/>
      <c r="EK200" s="176"/>
      <c r="EL200" s="176"/>
      <c r="EM200" s="176"/>
      <c r="EN200" s="176"/>
      <c r="EO200" s="176"/>
      <c r="EP200" s="176"/>
      <c r="EQ200" s="176"/>
      <c r="ER200" s="176"/>
      <c r="ES200" s="176"/>
      <c r="ET200" s="176"/>
      <c r="EU200" s="176"/>
      <c r="EV200" s="176"/>
      <c r="EW200" s="176"/>
      <c r="EX200" s="176"/>
      <c r="EY200" s="176"/>
      <c r="EZ200" s="176"/>
      <c r="FA200" s="176"/>
      <c r="FB200" s="176"/>
      <c r="FC200" s="176"/>
      <c r="FD200" s="176"/>
      <c r="FE200" s="176"/>
      <c r="FF200" s="176"/>
      <c r="FG200" s="176"/>
      <c r="FH200" s="176"/>
      <c r="FI200" s="176"/>
      <c r="FJ200" s="176"/>
      <c r="FK200" s="176"/>
      <c r="FL200" s="176"/>
      <c r="FM200" s="176"/>
      <c r="FN200" s="176"/>
      <c r="FO200" s="176"/>
      <c r="FP200" s="176"/>
      <c r="FQ200" s="176"/>
      <c r="FR200" s="176"/>
      <c r="FS200" s="176"/>
      <c r="FT200" s="176"/>
      <c r="FU200" s="176"/>
      <c r="FV200" s="176"/>
      <c r="FW200" s="176"/>
      <c r="FX200" s="176"/>
      <c r="FY200" s="176"/>
      <c r="FZ200" s="176"/>
      <c r="GA200" s="176"/>
      <c r="GB200" s="176"/>
      <c r="GC200" s="176"/>
      <c r="GD200" s="177"/>
    </row>
    <row r="201" spans="2:186" ht="9.9499999999999993" customHeight="1">
      <c r="B201" s="175"/>
      <c r="C201" s="176"/>
      <c r="D201" s="176"/>
      <c r="E201" s="176"/>
      <c r="F201" s="176"/>
      <c r="G201" s="176"/>
      <c r="H201" s="176"/>
      <c r="I201" s="176"/>
      <c r="J201" s="176"/>
      <c r="K201" s="176"/>
      <c r="L201" s="176"/>
      <c r="M201" s="176"/>
      <c r="N201" s="176"/>
      <c r="O201" s="176"/>
      <c r="P201" s="176"/>
      <c r="Q201" s="176"/>
      <c r="R201" s="176"/>
      <c r="S201" s="176"/>
      <c r="T201" s="176"/>
      <c r="U201" s="176"/>
      <c r="V201" s="176"/>
      <c r="W201" s="176"/>
      <c r="X201" s="176"/>
      <c r="Y201" s="176"/>
      <c r="Z201" s="176"/>
      <c r="AA201" s="176"/>
      <c r="AB201" s="176"/>
      <c r="AC201" s="176"/>
      <c r="AD201" s="176"/>
      <c r="AE201" s="176"/>
      <c r="AF201" s="176"/>
      <c r="AG201" s="176"/>
      <c r="AH201" s="176"/>
      <c r="AI201" s="176"/>
      <c r="AJ201" s="176"/>
      <c r="AK201" s="176"/>
      <c r="AL201" s="176"/>
      <c r="AM201" s="176"/>
      <c r="AN201" s="176"/>
      <c r="AO201" s="176"/>
      <c r="AP201" s="176"/>
      <c r="AQ201" s="176"/>
      <c r="AR201" s="176"/>
      <c r="AS201" s="176"/>
      <c r="AT201" s="176"/>
      <c r="AU201" s="176"/>
      <c r="AV201" s="176"/>
      <c r="AW201" s="176"/>
      <c r="AX201" s="176"/>
      <c r="AY201" s="176"/>
      <c r="AZ201" s="176"/>
      <c r="BA201" s="176"/>
      <c r="BB201" s="176"/>
      <c r="BC201" s="176"/>
      <c r="BD201" s="176"/>
      <c r="BE201" s="176"/>
      <c r="BF201" s="176"/>
      <c r="BG201" s="176"/>
      <c r="BH201" s="176"/>
      <c r="BI201" s="176"/>
      <c r="BJ201" s="176"/>
      <c r="BK201" s="176"/>
      <c r="BL201" s="176"/>
      <c r="BM201" s="176"/>
      <c r="BN201" s="176"/>
      <c r="BO201" s="176"/>
      <c r="BP201" s="176"/>
      <c r="BQ201" s="176"/>
      <c r="BR201" s="176"/>
      <c r="BS201" s="176"/>
      <c r="BT201" s="176"/>
      <c r="BU201" s="176"/>
      <c r="BV201" s="176"/>
      <c r="BW201" s="176"/>
      <c r="BX201" s="176"/>
      <c r="BY201" s="176"/>
      <c r="BZ201" s="176"/>
      <c r="CA201" s="176"/>
      <c r="CB201" s="176"/>
      <c r="CC201" s="176"/>
      <c r="CD201" s="176"/>
      <c r="CE201" s="176"/>
      <c r="CF201" s="176"/>
      <c r="CG201" s="176"/>
      <c r="CH201" s="176"/>
      <c r="CI201" s="176"/>
      <c r="CJ201" s="176"/>
      <c r="CK201" s="176"/>
      <c r="CL201" s="176"/>
      <c r="CM201" s="176"/>
      <c r="CN201" s="176"/>
      <c r="CO201" s="176"/>
      <c r="CP201" s="176"/>
      <c r="CQ201" s="176"/>
      <c r="CR201" s="176"/>
      <c r="CS201" s="176"/>
      <c r="CT201" s="176"/>
      <c r="CU201" s="176"/>
      <c r="CV201" s="176"/>
      <c r="CW201" s="176"/>
      <c r="CX201" s="176"/>
      <c r="CY201" s="176"/>
      <c r="CZ201" s="176"/>
      <c r="DA201" s="176"/>
      <c r="DB201" s="176"/>
      <c r="DC201" s="176"/>
      <c r="DD201" s="176"/>
      <c r="DE201" s="176"/>
      <c r="DF201" s="176"/>
      <c r="DG201" s="176"/>
      <c r="DH201" s="176"/>
      <c r="DI201" s="176"/>
      <c r="DJ201" s="176"/>
      <c r="DK201" s="176"/>
      <c r="DL201" s="176"/>
      <c r="DM201" s="176"/>
      <c r="DN201" s="176"/>
      <c r="DO201" s="176"/>
      <c r="DP201" s="176"/>
      <c r="DQ201" s="176"/>
      <c r="DR201" s="176"/>
      <c r="DS201" s="176"/>
      <c r="DT201" s="176"/>
      <c r="DU201" s="176"/>
      <c r="DV201" s="176"/>
      <c r="DW201" s="176"/>
      <c r="DX201" s="176"/>
      <c r="DY201" s="176"/>
      <c r="DZ201" s="176"/>
      <c r="EA201" s="176"/>
      <c r="EB201" s="176"/>
      <c r="EC201" s="176"/>
      <c r="ED201" s="176"/>
      <c r="EE201" s="176"/>
      <c r="EF201" s="176"/>
      <c r="EG201" s="176"/>
      <c r="EH201" s="176"/>
      <c r="EI201" s="176"/>
      <c r="EJ201" s="176"/>
      <c r="EK201" s="176"/>
      <c r="EL201" s="176"/>
      <c r="EM201" s="176"/>
      <c r="EN201" s="176"/>
      <c r="EO201" s="176"/>
      <c r="EP201" s="176"/>
      <c r="EQ201" s="176"/>
      <c r="ER201" s="176"/>
      <c r="ES201" s="176"/>
      <c r="ET201" s="176"/>
      <c r="EU201" s="176"/>
      <c r="EV201" s="176"/>
      <c r="EW201" s="176"/>
      <c r="EX201" s="176"/>
      <c r="EY201" s="176"/>
      <c r="EZ201" s="176"/>
      <c r="FA201" s="176"/>
      <c r="FB201" s="176"/>
      <c r="FC201" s="176"/>
      <c r="FD201" s="176"/>
      <c r="FE201" s="176"/>
      <c r="FF201" s="176"/>
      <c r="FG201" s="176"/>
      <c r="FH201" s="176"/>
      <c r="FI201" s="176"/>
      <c r="FJ201" s="176"/>
      <c r="FK201" s="176"/>
      <c r="FL201" s="176"/>
      <c r="FM201" s="176"/>
      <c r="FN201" s="176"/>
      <c r="FO201" s="176"/>
      <c r="FP201" s="176"/>
      <c r="FQ201" s="176"/>
      <c r="FR201" s="176"/>
      <c r="FS201" s="176"/>
      <c r="FT201" s="176"/>
      <c r="FU201" s="176"/>
      <c r="FV201" s="176"/>
      <c r="FW201" s="176"/>
      <c r="FX201" s="176"/>
      <c r="FY201" s="176"/>
      <c r="FZ201" s="176"/>
      <c r="GA201" s="176"/>
      <c r="GB201" s="176"/>
      <c r="GC201" s="176"/>
      <c r="GD201" s="177"/>
    </row>
    <row r="202" spans="2:186" ht="9.9499999999999993" customHeight="1">
      <c r="B202" s="175"/>
      <c r="C202" s="176"/>
      <c r="D202" s="176"/>
      <c r="E202" s="176"/>
      <c r="F202" s="176"/>
      <c r="G202" s="176"/>
      <c r="H202" s="176"/>
      <c r="I202" s="176"/>
      <c r="J202" s="176"/>
      <c r="K202" s="176"/>
      <c r="L202" s="176"/>
      <c r="M202" s="176"/>
      <c r="N202" s="176"/>
      <c r="O202" s="176"/>
      <c r="P202" s="176"/>
      <c r="Q202" s="176"/>
      <c r="R202" s="176"/>
      <c r="S202" s="176"/>
      <c r="T202" s="176"/>
      <c r="U202" s="176"/>
      <c r="V202" s="176"/>
      <c r="W202" s="176"/>
      <c r="X202" s="176"/>
      <c r="Y202" s="176"/>
      <c r="Z202" s="176"/>
      <c r="AA202" s="176"/>
      <c r="AB202" s="176"/>
      <c r="AC202" s="176"/>
      <c r="AD202" s="176"/>
      <c r="AE202" s="176"/>
      <c r="AF202" s="176"/>
      <c r="AG202" s="176"/>
      <c r="AH202" s="176"/>
      <c r="AI202" s="176"/>
      <c r="AJ202" s="176"/>
      <c r="AK202" s="176"/>
      <c r="AL202" s="176"/>
      <c r="AM202" s="176"/>
      <c r="AN202" s="176"/>
      <c r="AO202" s="176"/>
      <c r="AP202" s="176"/>
      <c r="AQ202" s="176"/>
      <c r="AR202" s="176"/>
      <c r="AS202" s="176"/>
      <c r="AT202" s="176"/>
      <c r="AU202" s="176"/>
      <c r="AV202" s="176"/>
      <c r="AW202" s="176"/>
      <c r="AX202" s="176"/>
      <c r="AY202" s="176"/>
      <c r="AZ202" s="176"/>
      <c r="BA202" s="176"/>
      <c r="BB202" s="176"/>
      <c r="BC202" s="176"/>
      <c r="BD202" s="176"/>
      <c r="BE202" s="176"/>
      <c r="BF202" s="176"/>
      <c r="BG202" s="176"/>
      <c r="BH202" s="176"/>
      <c r="BI202" s="176"/>
      <c r="BJ202" s="176"/>
      <c r="BK202" s="176"/>
      <c r="BL202" s="176"/>
      <c r="BM202" s="176"/>
      <c r="BN202" s="176"/>
      <c r="BO202" s="176"/>
      <c r="BP202" s="176"/>
      <c r="BQ202" s="176"/>
      <c r="BR202" s="176"/>
      <c r="BS202" s="176"/>
      <c r="BT202" s="176"/>
      <c r="BU202" s="176"/>
      <c r="BV202" s="176"/>
      <c r="BW202" s="176"/>
      <c r="BX202" s="176"/>
      <c r="BY202" s="176"/>
      <c r="BZ202" s="176"/>
      <c r="CA202" s="176"/>
      <c r="CB202" s="176"/>
      <c r="CC202" s="176"/>
      <c r="CD202" s="176"/>
      <c r="CE202" s="176"/>
      <c r="CF202" s="176"/>
      <c r="CG202" s="176"/>
      <c r="CH202" s="176"/>
      <c r="CI202" s="176"/>
      <c r="CJ202" s="176"/>
      <c r="CK202" s="176"/>
      <c r="CL202" s="176"/>
      <c r="CM202" s="176"/>
      <c r="CN202" s="176"/>
      <c r="CO202" s="176"/>
      <c r="CP202" s="176"/>
      <c r="CQ202" s="176"/>
      <c r="CR202" s="176"/>
      <c r="CS202" s="176"/>
      <c r="CT202" s="176"/>
      <c r="CU202" s="176"/>
      <c r="CV202" s="176"/>
      <c r="CW202" s="176"/>
      <c r="CX202" s="176"/>
      <c r="CY202" s="176"/>
      <c r="CZ202" s="176"/>
      <c r="DA202" s="176"/>
      <c r="DB202" s="176"/>
      <c r="DC202" s="176"/>
      <c r="DD202" s="176"/>
      <c r="DE202" s="176"/>
      <c r="DF202" s="176"/>
      <c r="DG202" s="176"/>
      <c r="DH202" s="176"/>
      <c r="DI202" s="176"/>
      <c r="DJ202" s="176"/>
      <c r="DK202" s="176"/>
      <c r="DL202" s="176"/>
      <c r="DM202" s="176"/>
      <c r="DN202" s="176"/>
      <c r="DO202" s="176"/>
      <c r="DP202" s="176"/>
      <c r="DQ202" s="176"/>
      <c r="DR202" s="176"/>
      <c r="DS202" s="176"/>
      <c r="DT202" s="176"/>
      <c r="DU202" s="176"/>
      <c r="DV202" s="176"/>
      <c r="DW202" s="176"/>
      <c r="DX202" s="176"/>
      <c r="DY202" s="176"/>
      <c r="DZ202" s="176"/>
      <c r="EA202" s="176"/>
      <c r="EB202" s="176"/>
      <c r="EC202" s="176"/>
      <c r="ED202" s="176"/>
      <c r="EE202" s="176"/>
      <c r="EF202" s="176"/>
      <c r="EG202" s="176"/>
      <c r="EH202" s="176"/>
      <c r="EI202" s="176"/>
      <c r="EJ202" s="176"/>
      <c r="EK202" s="176"/>
      <c r="EL202" s="176"/>
      <c r="EM202" s="176"/>
      <c r="EN202" s="176"/>
      <c r="EO202" s="176"/>
      <c r="EP202" s="176"/>
      <c r="EQ202" s="176"/>
      <c r="ER202" s="176"/>
      <c r="ES202" s="176"/>
      <c r="ET202" s="176"/>
      <c r="EU202" s="176"/>
      <c r="EV202" s="176"/>
      <c r="EW202" s="176"/>
      <c r="EX202" s="176"/>
      <c r="EY202" s="176"/>
      <c r="EZ202" s="176"/>
      <c r="FA202" s="176"/>
      <c r="FB202" s="176"/>
      <c r="FC202" s="176"/>
      <c r="FD202" s="176"/>
      <c r="FE202" s="176"/>
      <c r="FF202" s="176"/>
      <c r="FG202" s="176"/>
      <c r="FH202" s="176"/>
      <c r="FI202" s="176"/>
      <c r="FJ202" s="176"/>
      <c r="FK202" s="176"/>
      <c r="FL202" s="176"/>
      <c r="FM202" s="176"/>
      <c r="FN202" s="176"/>
      <c r="FO202" s="176"/>
      <c r="FP202" s="176"/>
      <c r="FQ202" s="176"/>
      <c r="FR202" s="176"/>
      <c r="FS202" s="176"/>
      <c r="FT202" s="176"/>
      <c r="FU202" s="176"/>
      <c r="FV202" s="176"/>
      <c r="FW202" s="176"/>
      <c r="FX202" s="176"/>
      <c r="FY202" s="176"/>
      <c r="FZ202" s="176"/>
      <c r="GA202" s="176"/>
      <c r="GB202" s="176"/>
      <c r="GC202" s="176"/>
      <c r="GD202" s="177"/>
    </row>
    <row r="203" spans="2:186" ht="9.9499999999999993" customHeight="1">
      <c r="B203" s="175"/>
      <c r="C203" s="176"/>
      <c r="D203" s="176"/>
      <c r="E203" s="176"/>
      <c r="F203" s="176"/>
      <c r="G203" s="176"/>
      <c r="H203" s="176"/>
      <c r="I203" s="176"/>
      <c r="J203" s="176"/>
      <c r="K203" s="176"/>
      <c r="L203" s="176"/>
      <c r="M203" s="176"/>
      <c r="N203" s="176"/>
      <c r="O203" s="176"/>
      <c r="P203" s="176"/>
      <c r="Q203" s="176"/>
      <c r="R203" s="176"/>
      <c r="S203" s="176"/>
      <c r="T203" s="176"/>
      <c r="U203" s="176"/>
      <c r="V203" s="176"/>
      <c r="W203" s="176"/>
      <c r="X203" s="176"/>
      <c r="Y203" s="176"/>
      <c r="Z203" s="176"/>
      <c r="AA203" s="176"/>
      <c r="AB203" s="176"/>
      <c r="AC203" s="176"/>
      <c r="AD203" s="176"/>
      <c r="AE203" s="176"/>
      <c r="AF203" s="176"/>
      <c r="AG203" s="176"/>
      <c r="AH203" s="176"/>
      <c r="AI203" s="176"/>
      <c r="AJ203" s="176"/>
      <c r="AK203" s="176"/>
      <c r="AL203" s="176"/>
      <c r="AM203" s="176"/>
      <c r="AN203" s="176"/>
      <c r="AO203" s="176"/>
      <c r="AP203" s="176"/>
      <c r="AQ203" s="176"/>
      <c r="AR203" s="176"/>
      <c r="AS203" s="176"/>
      <c r="AT203" s="176"/>
      <c r="AU203" s="176"/>
      <c r="AV203" s="176"/>
      <c r="AW203" s="176"/>
      <c r="AX203" s="176"/>
      <c r="AY203" s="176"/>
      <c r="AZ203" s="176"/>
      <c r="BA203" s="176"/>
      <c r="BB203" s="176"/>
      <c r="BC203" s="176"/>
      <c r="BD203" s="176"/>
      <c r="BE203" s="176"/>
      <c r="BF203" s="176"/>
      <c r="BG203" s="176"/>
      <c r="BH203" s="176"/>
      <c r="BI203" s="176"/>
      <c r="BJ203" s="176"/>
      <c r="BK203" s="176"/>
      <c r="BL203" s="176"/>
      <c r="BM203" s="176"/>
      <c r="BN203" s="176"/>
      <c r="BO203" s="176"/>
      <c r="BP203" s="176"/>
      <c r="BQ203" s="176"/>
      <c r="BR203" s="176"/>
      <c r="BS203" s="176"/>
      <c r="BT203" s="176"/>
      <c r="BU203" s="176"/>
      <c r="BV203" s="176"/>
      <c r="BW203" s="176"/>
      <c r="BX203" s="176"/>
      <c r="BY203" s="176"/>
      <c r="BZ203" s="176"/>
      <c r="CA203" s="176"/>
      <c r="CB203" s="176"/>
      <c r="CC203" s="176"/>
      <c r="CD203" s="176"/>
      <c r="CE203" s="176"/>
      <c r="CF203" s="176"/>
      <c r="CG203" s="176"/>
      <c r="CH203" s="176"/>
      <c r="CI203" s="176"/>
      <c r="CJ203" s="176"/>
      <c r="CK203" s="176"/>
      <c r="CL203" s="176"/>
      <c r="CM203" s="176"/>
      <c r="CN203" s="176"/>
      <c r="CO203" s="176"/>
      <c r="CP203" s="176"/>
      <c r="CQ203" s="176"/>
      <c r="CR203" s="176"/>
      <c r="CS203" s="176"/>
      <c r="CT203" s="176"/>
      <c r="CU203" s="176"/>
      <c r="CV203" s="176"/>
      <c r="CW203" s="176"/>
      <c r="CX203" s="176"/>
      <c r="CY203" s="176"/>
      <c r="CZ203" s="176"/>
      <c r="DA203" s="176"/>
      <c r="DB203" s="176"/>
      <c r="DC203" s="176"/>
      <c r="DD203" s="176"/>
      <c r="DE203" s="176"/>
      <c r="DF203" s="176"/>
      <c r="DG203" s="176"/>
      <c r="DH203" s="176"/>
      <c r="DI203" s="176"/>
      <c r="DJ203" s="176"/>
      <c r="DK203" s="176"/>
      <c r="DL203" s="176"/>
      <c r="DM203" s="176"/>
      <c r="DN203" s="176"/>
      <c r="DO203" s="176"/>
      <c r="DP203" s="176"/>
      <c r="DQ203" s="176"/>
      <c r="DR203" s="176"/>
      <c r="DS203" s="176"/>
      <c r="DT203" s="176"/>
      <c r="DU203" s="176"/>
      <c r="DV203" s="176"/>
      <c r="DW203" s="176"/>
      <c r="DX203" s="176"/>
      <c r="DY203" s="176"/>
      <c r="DZ203" s="176"/>
      <c r="EA203" s="176"/>
      <c r="EB203" s="176"/>
      <c r="EC203" s="176"/>
      <c r="ED203" s="176"/>
      <c r="EE203" s="176"/>
      <c r="EF203" s="176"/>
      <c r="EG203" s="176"/>
      <c r="EH203" s="176"/>
      <c r="EI203" s="176"/>
      <c r="EJ203" s="176"/>
      <c r="EK203" s="176"/>
      <c r="EL203" s="176"/>
      <c r="EM203" s="176"/>
      <c r="EN203" s="176"/>
      <c r="EO203" s="176"/>
      <c r="EP203" s="176"/>
      <c r="EQ203" s="176"/>
      <c r="ER203" s="176"/>
      <c r="ES203" s="176"/>
      <c r="ET203" s="176"/>
      <c r="EU203" s="176"/>
      <c r="EV203" s="176"/>
      <c r="EW203" s="176"/>
      <c r="EX203" s="176"/>
      <c r="EY203" s="176"/>
      <c r="EZ203" s="176"/>
      <c r="FA203" s="176"/>
      <c r="FB203" s="176"/>
      <c r="FC203" s="176"/>
      <c r="FD203" s="176"/>
      <c r="FE203" s="176"/>
      <c r="FF203" s="176"/>
      <c r="FG203" s="176"/>
      <c r="FH203" s="176"/>
      <c r="FI203" s="176"/>
      <c r="FJ203" s="176"/>
      <c r="FK203" s="176"/>
      <c r="FL203" s="176"/>
      <c r="FM203" s="176"/>
      <c r="FN203" s="176"/>
      <c r="FO203" s="176"/>
      <c r="FP203" s="176"/>
      <c r="FQ203" s="176"/>
      <c r="FR203" s="176"/>
      <c r="FS203" s="176"/>
      <c r="FT203" s="176"/>
      <c r="FU203" s="176"/>
      <c r="FV203" s="176"/>
      <c r="FW203" s="176"/>
      <c r="FX203" s="176"/>
      <c r="FY203" s="176"/>
      <c r="FZ203" s="176"/>
      <c r="GA203" s="176"/>
      <c r="GB203" s="176"/>
      <c r="GC203" s="176"/>
      <c r="GD203" s="177"/>
    </row>
    <row r="204" spans="2:186" ht="9.9499999999999993" customHeight="1">
      <c r="B204" s="175"/>
      <c r="C204" s="176"/>
      <c r="D204" s="176"/>
      <c r="E204" s="176"/>
      <c r="F204" s="176"/>
      <c r="G204" s="176"/>
      <c r="H204" s="176"/>
      <c r="I204" s="176"/>
      <c r="J204" s="176"/>
      <c r="K204" s="176"/>
      <c r="L204" s="176"/>
      <c r="M204" s="176"/>
      <c r="N204" s="176"/>
      <c r="O204" s="176"/>
      <c r="P204" s="176"/>
      <c r="Q204" s="176"/>
      <c r="R204" s="176"/>
      <c r="S204" s="176"/>
      <c r="T204" s="176"/>
      <c r="U204" s="176"/>
      <c r="V204" s="176"/>
      <c r="W204" s="176"/>
      <c r="X204" s="176"/>
      <c r="Y204" s="176"/>
      <c r="Z204" s="176"/>
      <c r="AA204" s="176"/>
      <c r="AB204" s="176"/>
      <c r="AC204" s="176"/>
      <c r="AD204" s="176"/>
      <c r="AE204" s="176"/>
      <c r="AF204" s="176"/>
      <c r="AG204" s="176"/>
      <c r="AH204" s="176"/>
      <c r="AI204" s="176"/>
      <c r="AJ204" s="176"/>
      <c r="AK204" s="176"/>
      <c r="AL204" s="176"/>
      <c r="AM204" s="176"/>
      <c r="AN204" s="176"/>
      <c r="AO204" s="176"/>
      <c r="AP204" s="176"/>
      <c r="AQ204" s="176"/>
      <c r="AR204" s="176"/>
      <c r="AS204" s="176"/>
      <c r="AT204" s="176"/>
      <c r="AU204" s="176"/>
      <c r="AV204" s="176"/>
      <c r="AW204" s="176"/>
      <c r="AX204" s="176"/>
      <c r="AY204" s="176"/>
      <c r="AZ204" s="176"/>
      <c r="BA204" s="176"/>
      <c r="BB204" s="176"/>
      <c r="BC204" s="176"/>
      <c r="BD204" s="176"/>
      <c r="BE204" s="176"/>
      <c r="BF204" s="176"/>
      <c r="BG204" s="176"/>
      <c r="BH204" s="176"/>
      <c r="BI204" s="176"/>
      <c r="BJ204" s="176"/>
      <c r="BK204" s="176"/>
      <c r="BL204" s="176"/>
      <c r="BM204" s="176"/>
      <c r="BN204" s="176"/>
      <c r="BO204" s="176"/>
      <c r="BP204" s="176"/>
      <c r="BQ204" s="176"/>
      <c r="BR204" s="176"/>
      <c r="BS204" s="176"/>
      <c r="BT204" s="176"/>
      <c r="BU204" s="176"/>
      <c r="BV204" s="176"/>
      <c r="BW204" s="176"/>
      <c r="BX204" s="176"/>
      <c r="BY204" s="176"/>
      <c r="BZ204" s="176"/>
      <c r="CA204" s="176"/>
      <c r="CB204" s="176"/>
      <c r="CC204" s="176"/>
      <c r="CD204" s="176"/>
      <c r="CE204" s="176"/>
      <c r="CF204" s="176"/>
      <c r="CG204" s="176"/>
      <c r="CH204" s="176"/>
      <c r="CI204" s="176"/>
      <c r="CJ204" s="176"/>
      <c r="CK204" s="176"/>
      <c r="CL204" s="176"/>
      <c r="CM204" s="176"/>
      <c r="CN204" s="176"/>
      <c r="CO204" s="176"/>
      <c r="CP204" s="176"/>
      <c r="CQ204" s="176"/>
      <c r="CR204" s="176"/>
      <c r="CS204" s="176"/>
      <c r="CT204" s="176"/>
      <c r="CU204" s="176"/>
      <c r="CV204" s="176"/>
      <c r="CW204" s="176"/>
      <c r="CX204" s="176"/>
      <c r="CY204" s="176"/>
      <c r="CZ204" s="176"/>
      <c r="DA204" s="176"/>
      <c r="DB204" s="176"/>
      <c r="DC204" s="176"/>
      <c r="DD204" s="176"/>
      <c r="DE204" s="176"/>
      <c r="DF204" s="176"/>
      <c r="DG204" s="176"/>
      <c r="DH204" s="176"/>
      <c r="DI204" s="176"/>
      <c r="DJ204" s="176"/>
      <c r="DK204" s="176"/>
      <c r="DL204" s="176"/>
      <c r="DM204" s="176"/>
      <c r="DN204" s="176"/>
      <c r="DO204" s="176"/>
      <c r="DP204" s="176"/>
      <c r="DQ204" s="176"/>
      <c r="DR204" s="176"/>
      <c r="DS204" s="176"/>
      <c r="DT204" s="176"/>
      <c r="DU204" s="176"/>
      <c r="DV204" s="176"/>
      <c r="DW204" s="176"/>
      <c r="DX204" s="176"/>
      <c r="DY204" s="176"/>
      <c r="DZ204" s="176"/>
      <c r="EA204" s="176"/>
      <c r="EB204" s="176"/>
      <c r="EC204" s="176"/>
      <c r="ED204" s="176"/>
      <c r="EE204" s="176"/>
      <c r="EF204" s="176"/>
      <c r="EG204" s="176"/>
      <c r="EH204" s="176"/>
      <c r="EI204" s="176"/>
      <c r="EJ204" s="176"/>
      <c r="EK204" s="176"/>
      <c r="EL204" s="176"/>
      <c r="EM204" s="176"/>
      <c r="EN204" s="176"/>
      <c r="EO204" s="176"/>
      <c r="EP204" s="176"/>
      <c r="EQ204" s="176"/>
      <c r="ER204" s="176"/>
      <c r="ES204" s="176"/>
      <c r="ET204" s="176"/>
      <c r="EU204" s="176"/>
      <c r="EV204" s="176"/>
      <c r="EW204" s="176"/>
      <c r="EX204" s="176"/>
      <c r="EY204" s="176"/>
      <c r="EZ204" s="176"/>
      <c r="FA204" s="176"/>
      <c r="FB204" s="176"/>
      <c r="FC204" s="176"/>
      <c r="FD204" s="176"/>
      <c r="FE204" s="176"/>
      <c r="FF204" s="176"/>
      <c r="FG204" s="176"/>
      <c r="FH204" s="176"/>
      <c r="FI204" s="176"/>
      <c r="FJ204" s="176"/>
      <c r="FK204" s="176"/>
      <c r="FL204" s="176"/>
      <c r="FM204" s="176"/>
      <c r="FN204" s="176"/>
      <c r="FO204" s="176"/>
      <c r="FP204" s="176"/>
      <c r="FQ204" s="176"/>
      <c r="FR204" s="176"/>
      <c r="FS204" s="176"/>
      <c r="FT204" s="176"/>
      <c r="FU204" s="176"/>
      <c r="FV204" s="176"/>
      <c r="FW204" s="176"/>
      <c r="FX204" s="176"/>
      <c r="FY204" s="176"/>
      <c r="FZ204" s="176"/>
      <c r="GA204" s="176"/>
      <c r="GB204" s="176"/>
      <c r="GC204" s="176"/>
      <c r="GD204" s="177"/>
    </row>
    <row r="205" spans="2:186" ht="9.9499999999999993" customHeight="1">
      <c r="B205" s="175"/>
      <c r="C205" s="176"/>
      <c r="D205" s="176"/>
      <c r="E205" s="176"/>
      <c r="F205" s="176"/>
      <c r="G205" s="176"/>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6"/>
      <c r="AY205" s="176"/>
      <c r="AZ205" s="176"/>
      <c r="BA205" s="176"/>
      <c r="BB205" s="176"/>
      <c r="BC205" s="176"/>
      <c r="BD205" s="176"/>
      <c r="BE205" s="176"/>
      <c r="BF205" s="176"/>
      <c r="BG205" s="176"/>
      <c r="BH205" s="176"/>
      <c r="BI205" s="176"/>
      <c r="BJ205" s="176"/>
      <c r="BK205" s="176"/>
      <c r="BL205" s="176"/>
      <c r="BM205" s="176"/>
      <c r="BN205" s="176"/>
      <c r="BO205" s="176"/>
      <c r="BP205" s="176"/>
      <c r="BQ205" s="176"/>
      <c r="BR205" s="176"/>
      <c r="BS205" s="176"/>
      <c r="BT205" s="176"/>
      <c r="BU205" s="176"/>
      <c r="BV205" s="176"/>
      <c r="BW205" s="176"/>
      <c r="BX205" s="176"/>
      <c r="BY205" s="176"/>
      <c r="BZ205" s="176"/>
      <c r="CA205" s="176"/>
      <c r="CB205" s="176"/>
      <c r="CC205" s="176"/>
      <c r="CD205" s="176"/>
      <c r="CE205" s="176"/>
      <c r="CF205" s="176"/>
      <c r="CG205" s="176"/>
      <c r="CH205" s="176"/>
      <c r="CI205" s="176"/>
      <c r="CJ205" s="176"/>
      <c r="CK205" s="176"/>
      <c r="CL205" s="176"/>
      <c r="CM205" s="176"/>
      <c r="CN205" s="176"/>
      <c r="CO205" s="176"/>
      <c r="CP205" s="176"/>
      <c r="CQ205" s="176"/>
      <c r="CR205" s="176"/>
      <c r="CS205" s="176"/>
      <c r="CT205" s="176"/>
      <c r="CU205" s="176"/>
      <c r="CV205" s="176"/>
      <c r="CW205" s="176"/>
      <c r="CX205" s="176"/>
      <c r="CY205" s="176"/>
      <c r="CZ205" s="176"/>
      <c r="DA205" s="176"/>
      <c r="DB205" s="176"/>
      <c r="DC205" s="176"/>
      <c r="DD205" s="176"/>
      <c r="DE205" s="176"/>
      <c r="DF205" s="176"/>
      <c r="DG205" s="176"/>
      <c r="DH205" s="176"/>
      <c r="DI205" s="176"/>
      <c r="DJ205" s="176"/>
      <c r="DK205" s="176"/>
      <c r="DL205" s="176"/>
      <c r="DM205" s="176"/>
      <c r="DN205" s="176"/>
      <c r="DO205" s="176"/>
      <c r="DP205" s="176"/>
      <c r="DQ205" s="176"/>
      <c r="DR205" s="176"/>
      <c r="DS205" s="176"/>
      <c r="DT205" s="176"/>
      <c r="DU205" s="176"/>
      <c r="DV205" s="176"/>
      <c r="DW205" s="176"/>
      <c r="DX205" s="176"/>
      <c r="DY205" s="176"/>
      <c r="DZ205" s="176"/>
      <c r="EA205" s="176"/>
      <c r="EB205" s="176"/>
      <c r="EC205" s="176"/>
      <c r="ED205" s="176"/>
      <c r="EE205" s="176"/>
      <c r="EF205" s="176"/>
      <c r="EG205" s="176"/>
      <c r="EH205" s="176"/>
      <c r="EI205" s="176"/>
      <c r="EJ205" s="176"/>
      <c r="EK205" s="176"/>
      <c r="EL205" s="176"/>
      <c r="EM205" s="176"/>
      <c r="EN205" s="176"/>
      <c r="EO205" s="176"/>
      <c r="EP205" s="176"/>
      <c r="EQ205" s="176"/>
      <c r="ER205" s="176"/>
      <c r="ES205" s="176"/>
      <c r="ET205" s="176"/>
      <c r="EU205" s="176"/>
      <c r="EV205" s="176"/>
      <c r="EW205" s="176"/>
      <c r="EX205" s="176"/>
      <c r="EY205" s="176"/>
      <c r="EZ205" s="176"/>
      <c r="FA205" s="176"/>
      <c r="FB205" s="176"/>
      <c r="FC205" s="176"/>
      <c r="FD205" s="176"/>
      <c r="FE205" s="176"/>
      <c r="FF205" s="176"/>
      <c r="FG205" s="176"/>
      <c r="FH205" s="176"/>
      <c r="FI205" s="176"/>
      <c r="FJ205" s="176"/>
      <c r="FK205" s="176"/>
      <c r="FL205" s="176"/>
      <c r="FM205" s="176"/>
      <c r="FN205" s="176"/>
      <c r="FO205" s="176"/>
      <c r="FP205" s="176"/>
      <c r="FQ205" s="176"/>
      <c r="FR205" s="176"/>
      <c r="FS205" s="176"/>
      <c r="FT205" s="176"/>
      <c r="FU205" s="176"/>
      <c r="FV205" s="176"/>
      <c r="FW205" s="176"/>
      <c r="FX205" s="176"/>
      <c r="FY205" s="176"/>
      <c r="FZ205" s="176"/>
      <c r="GA205" s="176"/>
      <c r="GB205" s="176"/>
      <c r="GC205" s="176"/>
      <c r="GD205" s="177"/>
    </row>
    <row r="206" spans="2:186" ht="9.9499999999999993" customHeight="1">
      <c r="B206" s="175"/>
      <c r="C206" s="176"/>
      <c r="D206" s="176"/>
      <c r="E206" s="176"/>
      <c r="F206" s="176"/>
      <c r="G206" s="176"/>
      <c r="H206" s="176"/>
      <c r="I206" s="176"/>
      <c r="J206" s="176"/>
      <c r="K206" s="176"/>
      <c r="L206" s="176"/>
      <c r="M206" s="176"/>
      <c r="N206" s="176"/>
      <c r="O206" s="176"/>
      <c r="P206" s="176"/>
      <c r="Q206" s="176"/>
      <c r="R206" s="176"/>
      <c r="S206" s="176"/>
      <c r="T206" s="176"/>
      <c r="U206" s="176"/>
      <c r="V206" s="176"/>
      <c r="W206" s="176"/>
      <c r="X206" s="176"/>
      <c r="Y206" s="176"/>
      <c r="Z206" s="176"/>
      <c r="AA206" s="176"/>
      <c r="AB206" s="176"/>
      <c r="AC206" s="176"/>
      <c r="AD206" s="176"/>
      <c r="AE206" s="176"/>
      <c r="AF206" s="176"/>
      <c r="AG206" s="176"/>
      <c r="AH206" s="176"/>
      <c r="AI206" s="176"/>
      <c r="AJ206" s="176"/>
      <c r="AK206" s="176"/>
      <c r="AL206" s="176"/>
      <c r="AM206" s="176"/>
      <c r="AN206" s="176"/>
      <c r="AO206" s="176"/>
      <c r="AP206" s="176"/>
      <c r="AQ206" s="176"/>
      <c r="AR206" s="176"/>
      <c r="AS206" s="176"/>
      <c r="AT206" s="176"/>
      <c r="AU206" s="176"/>
      <c r="AV206" s="176"/>
      <c r="AW206" s="176"/>
      <c r="AX206" s="176"/>
      <c r="AY206" s="176"/>
      <c r="AZ206" s="176"/>
      <c r="BA206" s="176"/>
      <c r="BB206" s="176"/>
      <c r="BC206" s="176"/>
      <c r="BD206" s="176"/>
      <c r="BE206" s="176"/>
      <c r="BF206" s="176"/>
      <c r="BG206" s="176"/>
      <c r="BH206" s="176"/>
      <c r="BI206" s="176"/>
      <c r="BJ206" s="176"/>
      <c r="BK206" s="176"/>
      <c r="BL206" s="176"/>
      <c r="BM206" s="176"/>
      <c r="BN206" s="176"/>
      <c r="BO206" s="176"/>
      <c r="BP206" s="176"/>
      <c r="BQ206" s="176"/>
      <c r="BR206" s="176"/>
      <c r="BS206" s="176"/>
      <c r="BT206" s="176"/>
      <c r="BU206" s="176"/>
      <c r="BV206" s="176"/>
      <c r="BW206" s="176"/>
      <c r="BX206" s="176"/>
      <c r="BY206" s="176"/>
      <c r="BZ206" s="176"/>
      <c r="CA206" s="176"/>
      <c r="CB206" s="176"/>
      <c r="CC206" s="176"/>
      <c r="CD206" s="176"/>
      <c r="CE206" s="176"/>
      <c r="CF206" s="176"/>
      <c r="CG206" s="176"/>
      <c r="CH206" s="176"/>
      <c r="CI206" s="176"/>
      <c r="CJ206" s="176"/>
      <c r="CK206" s="176"/>
      <c r="CL206" s="176"/>
      <c r="CM206" s="176"/>
      <c r="CN206" s="176"/>
      <c r="CO206" s="176"/>
      <c r="CP206" s="176"/>
      <c r="CQ206" s="176"/>
      <c r="CR206" s="176"/>
      <c r="CS206" s="176"/>
      <c r="CT206" s="176"/>
      <c r="CU206" s="176"/>
      <c r="CV206" s="176"/>
      <c r="CW206" s="176"/>
      <c r="CX206" s="176"/>
      <c r="CY206" s="176"/>
      <c r="CZ206" s="176"/>
      <c r="DA206" s="176"/>
      <c r="DB206" s="176"/>
      <c r="DC206" s="176"/>
      <c r="DD206" s="176"/>
      <c r="DE206" s="176"/>
      <c r="DF206" s="176"/>
      <c r="DG206" s="176"/>
      <c r="DH206" s="176"/>
      <c r="DI206" s="176"/>
      <c r="DJ206" s="176"/>
      <c r="DK206" s="176"/>
      <c r="DL206" s="176"/>
      <c r="DM206" s="176"/>
      <c r="DN206" s="176"/>
      <c r="DO206" s="176"/>
      <c r="DP206" s="176"/>
      <c r="DQ206" s="176"/>
      <c r="DR206" s="176"/>
      <c r="DS206" s="176"/>
      <c r="DT206" s="176"/>
      <c r="DU206" s="176"/>
      <c r="DV206" s="176"/>
      <c r="DW206" s="176"/>
      <c r="DX206" s="176"/>
      <c r="DY206" s="176"/>
      <c r="DZ206" s="176"/>
      <c r="EA206" s="176"/>
      <c r="EB206" s="176"/>
      <c r="EC206" s="176"/>
      <c r="ED206" s="176"/>
      <c r="EE206" s="176"/>
      <c r="EF206" s="176"/>
      <c r="EG206" s="176"/>
      <c r="EH206" s="176"/>
      <c r="EI206" s="176"/>
      <c r="EJ206" s="176"/>
      <c r="EK206" s="176"/>
      <c r="EL206" s="176"/>
      <c r="EM206" s="176"/>
      <c r="EN206" s="176"/>
      <c r="EO206" s="176"/>
      <c r="EP206" s="176"/>
      <c r="EQ206" s="176"/>
      <c r="ER206" s="176"/>
      <c r="ES206" s="176"/>
      <c r="ET206" s="176"/>
      <c r="EU206" s="176"/>
      <c r="EV206" s="176"/>
      <c r="EW206" s="176"/>
      <c r="EX206" s="176"/>
      <c r="EY206" s="176"/>
      <c r="EZ206" s="176"/>
      <c r="FA206" s="176"/>
      <c r="FB206" s="176"/>
      <c r="FC206" s="176"/>
      <c r="FD206" s="176"/>
      <c r="FE206" s="176"/>
      <c r="FF206" s="176"/>
      <c r="FG206" s="176"/>
      <c r="FH206" s="176"/>
      <c r="FI206" s="176"/>
      <c r="FJ206" s="176"/>
      <c r="FK206" s="176"/>
      <c r="FL206" s="176"/>
      <c r="FM206" s="176"/>
      <c r="FN206" s="176"/>
      <c r="FO206" s="176"/>
      <c r="FP206" s="176"/>
      <c r="FQ206" s="176"/>
      <c r="FR206" s="176"/>
      <c r="FS206" s="176"/>
      <c r="FT206" s="176"/>
      <c r="FU206" s="176"/>
      <c r="FV206" s="176"/>
      <c r="FW206" s="176"/>
      <c r="FX206" s="176"/>
      <c r="FY206" s="176"/>
      <c r="FZ206" s="176"/>
      <c r="GA206" s="176"/>
      <c r="GB206" s="176"/>
      <c r="GC206" s="176"/>
      <c r="GD206" s="177"/>
    </row>
    <row r="207" spans="2:186" ht="9.9499999999999993" customHeight="1">
      <c r="B207" s="175"/>
      <c r="C207" s="176"/>
      <c r="D207" s="176"/>
      <c r="E207" s="176"/>
      <c r="F207" s="176"/>
      <c r="G207" s="176"/>
      <c r="H207" s="176"/>
      <c r="I207" s="176"/>
      <c r="J207" s="176"/>
      <c r="K207" s="176"/>
      <c r="L207" s="176"/>
      <c r="M207" s="176"/>
      <c r="N207" s="176"/>
      <c r="O207" s="176"/>
      <c r="P207" s="176"/>
      <c r="Q207" s="176"/>
      <c r="R207" s="176"/>
      <c r="S207" s="176"/>
      <c r="T207" s="176"/>
      <c r="U207" s="176"/>
      <c r="V207" s="176"/>
      <c r="W207" s="176"/>
      <c r="X207" s="176"/>
      <c r="Y207" s="176"/>
      <c r="Z207" s="176"/>
      <c r="AA207" s="176"/>
      <c r="AB207" s="176"/>
      <c r="AC207" s="176"/>
      <c r="AD207" s="176"/>
      <c r="AE207" s="176"/>
      <c r="AF207" s="176"/>
      <c r="AG207" s="176"/>
      <c r="AH207" s="176"/>
      <c r="AI207" s="176"/>
      <c r="AJ207" s="176"/>
      <c r="AK207" s="176"/>
      <c r="AL207" s="176"/>
      <c r="AM207" s="176"/>
      <c r="AN207" s="176"/>
      <c r="AO207" s="176"/>
      <c r="AP207" s="176"/>
      <c r="AQ207" s="176"/>
      <c r="AR207" s="176"/>
      <c r="AS207" s="176"/>
      <c r="AT207" s="176"/>
      <c r="AU207" s="176"/>
      <c r="AV207" s="176"/>
      <c r="AW207" s="176"/>
      <c r="AX207" s="176"/>
      <c r="AY207" s="176"/>
      <c r="AZ207" s="176"/>
      <c r="BA207" s="176"/>
      <c r="BB207" s="176"/>
      <c r="BC207" s="176"/>
      <c r="BD207" s="176"/>
      <c r="BE207" s="176"/>
      <c r="BF207" s="176"/>
      <c r="BG207" s="176"/>
      <c r="BH207" s="176"/>
      <c r="BI207" s="176"/>
      <c r="BJ207" s="176"/>
      <c r="BK207" s="176"/>
      <c r="BL207" s="176"/>
      <c r="BM207" s="176"/>
      <c r="BN207" s="176"/>
      <c r="BO207" s="176"/>
      <c r="BP207" s="176"/>
      <c r="BQ207" s="176"/>
      <c r="BR207" s="176"/>
      <c r="BS207" s="176"/>
      <c r="BT207" s="176"/>
      <c r="BU207" s="176"/>
      <c r="BV207" s="176"/>
      <c r="BW207" s="176"/>
      <c r="BX207" s="176"/>
      <c r="BY207" s="176"/>
      <c r="BZ207" s="176"/>
      <c r="CA207" s="176"/>
      <c r="CB207" s="176"/>
      <c r="CC207" s="176"/>
      <c r="CD207" s="176"/>
      <c r="CE207" s="176"/>
      <c r="CF207" s="176"/>
      <c r="CG207" s="176"/>
      <c r="CH207" s="176"/>
      <c r="CI207" s="176"/>
      <c r="CJ207" s="176"/>
      <c r="CK207" s="176"/>
      <c r="CL207" s="176"/>
      <c r="CM207" s="176"/>
      <c r="CN207" s="176"/>
      <c r="CO207" s="176"/>
      <c r="CP207" s="176"/>
      <c r="CQ207" s="176"/>
      <c r="CR207" s="176"/>
      <c r="CS207" s="176"/>
      <c r="CT207" s="176"/>
      <c r="CU207" s="176"/>
      <c r="CV207" s="176"/>
      <c r="CW207" s="176"/>
      <c r="CX207" s="176"/>
      <c r="CY207" s="176"/>
      <c r="CZ207" s="176"/>
      <c r="DA207" s="176"/>
      <c r="DB207" s="176"/>
      <c r="DC207" s="176"/>
      <c r="DD207" s="176"/>
      <c r="DE207" s="176"/>
      <c r="DF207" s="176"/>
      <c r="DG207" s="176"/>
      <c r="DH207" s="176"/>
      <c r="DI207" s="176"/>
      <c r="DJ207" s="176"/>
      <c r="DK207" s="176"/>
      <c r="DL207" s="176"/>
      <c r="DM207" s="176"/>
      <c r="DN207" s="176"/>
      <c r="DO207" s="176"/>
      <c r="DP207" s="176"/>
      <c r="DQ207" s="176"/>
      <c r="DR207" s="176"/>
      <c r="DS207" s="176"/>
      <c r="DT207" s="176"/>
      <c r="DU207" s="176"/>
      <c r="DV207" s="176"/>
      <c r="DW207" s="176"/>
      <c r="DX207" s="176"/>
      <c r="DY207" s="176"/>
      <c r="DZ207" s="176"/>
      <c r="EA207" s="176"/>
      <c r="EB207" s="176"/>
      <c r="EC207" s="176"/>
      <c r="ED207" s="176"/>
      <c r="EE207" s="176"/>
      <c r="EF207" s="176"/>
      <c r="EG207" s="176"/>
      <c r="EH207" s="176"/>
      <c r="EI207" s="176"/>
      <c r="EJ207" s="176"/>
      <c r="EK207" s="176"/>
      <c r="EL207" s="176"/>
      <c r="EM207" s="176"/>
      <c r="EN207" s="176"/>
      <c r="EO207" s="176"/>
      <c r="EP207" s="176"/>
      <c r="EQ207" s="176"/>
      <c r="ER207" s="176"/>
      <c r="ES207" s="176"/>
      <c r="ET207" s="176"/>
      <c r="EU207" s="176"/>
      <c r="EV207" s="176"/>
      <c r="EW207" s="176"/>
      <c r="EX207" s="176"/>
      <c r="EY207" s="176"/>
      <c r="EZ207" s="176"/>
      <c r="FA207" s="176"/>
      <c r="FB207" s="176"/>
      <c r="FC207" s="176"/>
      <c r="FD207" s="176"/>
      <c r="FE207" s="176"/>
      <c r="FF207" s="176"/>
      <c r="FG207" s="176"/>
      <c r="FH207" s="176"/>
      <c r="FI207" s="176"/>
      <c r="FJ207" s="176"/>
      <c r="FK207" s="176"/>
      <c r="FL207" s="176"/>
      <c r="FM207" s="176"/>
      <c r="FN207" s="176"/>
      <c r="FO207" s="176"/>
      <c r="FP207" s="176"/>
      <c r="FQ207" s="176"/>
      <c r="FR207" s="176"/>
      <c r="FS207" s="176"/>
      <c r="FT207" s="176"/>
      <c r="FU207" s="176"/>
      <c r="FV207" s="176"/>
      <c r="FW207" s="176"/>
      <c r="FX207" s="176"/>
      <c r="FY207" s="176"/>
      <c r="FZ207" s="176"/>
      <c r="GA207" s="176"/>
      <c r="GB207" s="176"/>
      <c r="GC207" s="176"/>
      <c r="GD207" s="177"/>
    </row>
    <row r="208" spans="2:186" ht="9.9499999999999993" customHeight="1">
      <c r="B208" s="175"/>
      <c r="C208" s="176"/>
      <c r="D208" s="176"/>
      <c r="E208" s="176"/>
      <c r="F208" s="176"/>
      <c r="G208" s="176"/>
      <c r="H208" s="176"/>
      <c r="I208" s="176"/>
      <c r="J208" s="176"/>
      <c r="K208" s="176"/>
      <c r="L208" s="176"/>
      <c r="M208" s="176"/>
      <c r="N208" s="176"/>
      <c r="O208" s="176"/>
      <c r="P208" s="176"/>
      <c r="Q208" s="176"/>
      <c r="R208" s="176"/>
      <c r="S208" s="176"/>
      <c r="T208" s="176"/>
      <c r="U208" s="176"/>
      <c r="V208" s="176"/>
      <c r="W208" s="176"/>
      <c r="X208" s="176"/>
      <c r="Y208" s="176"/>
      <c r="Z208" s="176"/>
      <c r="AA208" s="176"/>
      <c r="AB208" s="176"/>
      <c r="AC208" s="176"/>
      <c r="AD208" s="176"/>
      <c r="AE208" s="176"/>
      <c r="AF208" s="176"/>
      <c r="AG208" s="176"/>
      <c r="AH208" s="176"/>
      <c r="AI208" s="176"/>
      <c r="AJ208" s="176"/>
      <c r="AK208" s="176"/>
      <c r="AL208" s="176"/>
      <c r="AM208" s="176"/>
      <c r="AN208" s="176"/>
      <c r="AO208" s="176"/>
      <c r="AP208" s="176"/>
      <c r="AQ208" s="176"/>
      <c r="AR208" s="176"/>
      <c r="AS208" s="176"/>
      <c r="AT208" s="176"/>
      <c r="AU208" s="176"/>
      <c r="AV208" s="176"/>
      <c r="AW208" s="176"/>
      <c r="AX208" s="176"/>
      <c r="AY208" s="176"/>
      <c r="AZ208" s="176"/>
      <c r="BA208" s="176"/>
      <c r="BB208" s="176"/>
      <c r="BC208" s="176"/>
      <c r="BD208" s="176"/>
      <c r="BE208" s="176"/>
      <c r="BF208" s="176"/>
      <c r="BG208" s="176"/>
      <c r="BH208" s="176"/>
      <c r="BI208" s="176"/>
      <c r="BJ208" s="176"/>
      <c r="BK208" s="176"/>
      <c r="BL208" s="176"/>
      <c r="BM208" s="176"/>
      <c r="BN208" s="176"/>
      <c r="BO208" s="176"/>
      <c r="BP208" s="176"/>
      <c r="BQ208" s="176"/>
      <c r="BR208" s="176"/>
      <c r="BS208" s="176"/>
      <c r="BT208" s="176"/>
      <c r="BU208" s="176"/>
      <c r="BV208" s="176"/>
      <c r="BW208" s="176"/>
      <c r="BX208" s="176"/>
      <c r="BY208" s="176"/>
      <c r="BZ208" s="176"/>
      <c r="CA208" s="176"/>
      <c r="CB208" s="176"/>
      <c r="CC208" s="176"/>
      <c r="CD208" s="176"/>
      <c r="CE208" s="176"/>
      <c r="CF208" s="176"/>
      <c r="CG208" s="176"/>
      <c r="CH208" s="176"/>
      <c r="CI208" s="176"/>
      <c r="CJ208" s="176"/>
      <c r="CK208" s="176"/>
      <c r="CL208" s="176"/>
      <c r="CM208" s="176"/>
      <c r="CN208" s="176"/>
      <c r="CO208" s="176"/>
      <c r="CP208" s="176"/>
      <c r="CQ208" s="176"/>
      <c r="CR208" s="176"/>
      <c r="CS208" s="176"/>
      <c r="CT208" s="176"/>
      <c r="CU208" s="176"/>
      <c r="CV208" s="176"/>
      <c r="CW208" s="176"/>
      <c r="CX208" s="176"/>
      <c r="CY208" s="176"/>
      <c r="CZ208" s="176"/>
      <c r="DA208" s="176"/>
      <c r="DB208" s="176"/>
      <c r="DC208" s="176"/>
      <c r="DD208" s="176"/>
      <c r="DE208" s="176"/>
      <c r="DF208" s="176"/>
      <c r="DG208" s="176"/>
      <c r="DH208" s="176"/>
      <c r="DI208" s="176"/>
      <c r="DJ208" s="176"/>
      <c r="DK208" s="176"/>
      <c r="DL208" s="176"/>
      <c r="DM208" s="176"/>
      <c r="DN208" s="176"/>
      <c r="DO208" s="176"/>
      <c r="DP208" s="176"/>
      <c r="DQ208" s="176"/>
      <c r="DR208" s="176"/>
      <c r="DS208" s="176"/>
      <c r="DT208" s="176"/>
      <c r="DU208" s="176"/>
      <c r="DV208" s="176"/>
      <c r="DW208" s="176"/>
      <c r="DX208" s="176"/>
      <c r="DY208" s="176"/>
      <c r="DZ208" s="176"/>
      <c r="EA208" s="176"/>
      <c r="EB208" s="176"/>
      <c r="EC208" s="176"/>
      <c r="ED208" s="176"/>
      <c r="EE208" s="176"/>
      <c r="EF208" s="176"/>
      <c r="EG208" s="176"/>
      <c r="EH208" s="176"/>
      <c r="EI208" s="176"/>
      <c r="EJ208" s="176"/>
      <c r="EK208" s="176"/>
      <c r="EL208" s="176"/>
      <c r="EM208" s="176"/>
      <c r="EN208" s="176"/>
      <c r="EO208" s="176"/>
      <c r="EP208" s="176"/>
      <c r="EQ208" s="176"/>
      <c r="ER208" s="176"/>
      <c r="ES208" s="176"/>
      <c r="ET208" s="176"/>
      <c r="EU208" s="176"/>
      <c r="EV208" s="176"/>
      <c r="EW208" s="176"/>
      <c r="EX208" s="176"/>
      <c r="EY208" s="176"/>
      <c r="EZ208" s="176"/>
      <c r="FA208" s="176"/>
      <c r="FB208" s="176"/>
      <c r="FC208" s="176"/>
      <c r="FD208" s="176"/>
      <c r="FE208" s="176"/>
      <c r="FF208" s="176"/>
      <c r="FG208" s="176"/>
      <c r="FH208" s="176"/>
      <c r="FI208" s="176"/>
      <c r="FJ208" s="176"/>
      <c r="FK208" s="176"/>
      <c r="FL208" s="176"/>
      <c r="FM208" s="176"/>
      <c r="FN208" s="176"/>
      <c r="FO208" s="176"/>
      <c r="FP208" s="176"/>
      <c r="FQ208" s="176"/>
      <c r="FR208" s="176"/>
      <c r="FS208" s="176"/>
      <c r="FT208" s="176"/>
      <c r="FU208" s="176"/>
      <c r="FV208" s="176"/>
      <c r="FW208" s="176"/>
      <c r="FX208" s="176"/>
      <c r="FY208" s="176"/>
      <c r="FZ208" s="176"/>
      <c r="GA208" s="176"/>
      <c r="GB208" s="176"/>
      <c r="GC208" s="176"/>
      <c r="GD208" s="177"/>
    </row>
    <row r="209" spans="2:186" ht="9.9499999999999993" customHeight="1">
      <c r="B209" s="175"/>
      <c r="C209" s="176"/>
      <c r="D209" s="176"/>
      <c r="E209" s="176"/>
      <c r="F209" s="176"/>
      <c r="G209" s="176"/>
      <c r="H209" s="176"/>
      <c r="I209" s="176"/>
      <c r="J209" s="176"/>
      <c r="K209" s="176"/>
      <c r="L209" s="176"/>
      <c r="M209" s="176"/>
      <c r="N209" s="176"/>
      <c r="O209" s="176"/>
      <c r="P209" s="176"/>
      <c r="Q209" s="176"/>
      <c r="R209" s="176"/>
      <c r="S209" s="176"/>
      <c r="T209" s="176"/>
      <c r="U209" s="176"/>
      <c r="V209" s="176"/>
      <c r="W209" s="176"/>
      <c r="X209" s="176"/>
      <c r="Y209" s="176"/>
      <c r="Z209" s="176"/>
      <c r="AA209" s="176"/>
      <c r="AB209" s="176"/>
      <c r="AC209" s="176"/>
      <c r="AD209" s="176"/>
      <c r="AE209" s="176"/>
      <c r="AF209" s="176"/>
      <c r="AG209" s="176"/>
      <c r="AH209" s="176"/>
      <c r="AI209" s="176"/>
      <c r="AJ209" s="176"/>
      <c r="AK209" s="176"/>
      <c r="AL209" s="176"/>
      <c r="AM209" s="176"/>
      <c r="AN209" s="176"/>
      <c r="AO209" s="176"/>
      <c r="AP209" s="176"/>
      <c r="AQ209" s="176"/>
      <c r="AR209" s="176"/>
      <c r="AS209" s="176"/>
      <c r="AT209" s="176"/>
      <c r="AU209" s="176"/>
      <c r="AV209" s="176"/>
      <c r="AW209" s="176"/>
      <c r="AX209" s="176"/>
      <c r="AY209" s="176"/>
      <c r="AZ209" s="176"/>
      <c r="BA209" s="176"/>
      <c r="BB209" s="176"/>
      <c r="BC209" s="176"/>
      <c r="BD209" s="176"/>
      <c r="BE209" s="176"/>
      <c r="BF209" s="176"/>
      <c r="BG209" s="176"/>
      <c r="BH209" s="176"/>
      <c r="BI209" s="176"/>
      <c r="BJ209" s="176"/>
      <c r="BK209" s="176"/>
      <c r="BL209" s="176"/>
      <c r="BM209" s="176"/>
      <c r="BN209" s="176"/>
      <c r="BO209" s="176"/>
      <c r="BP209" s="176"/>
      <c r="BQ209" s="176"/>
      <c r="BR209" s="176"/>
      <c r="BS209" s="176"/>
      <c r="BT209" s="176"/>
      <c r="BU209" s="176"/>
      <c r="BV209" s="176"/>
      <c r="BW209" s="176"/>
      <c r="BX209" s="176"/>
      <c r="BY209" s="176"/>
      <c r="BZ209" s="176"/>
      <c r="CA209" s="176"/>
      <c r="CB209" s="176"/>
      <c r="CC209" s="176"/>
      <c r="CD209" s="176"/>
      <c r="CE209" s="176"/>
      <c r="CF209" s="176"/>
      <c r="CG209" s="176"/>
      <c r="CH209" s="176"/>
      <c r="CI209" s="176"/>
      <c r="CJ209" s="176"/>
      <c r="CK209" s="176"/>
      <c r="CL209" s="176"/>
      <c r="CM209" s="176"/>
      <c r="CN209" s="176"/>
      <c r="CO209" s="176"/>
      <c r="CP209" s="176"/>
      <c r="CQ209" s="176"/>
      <c r="CR209" s="176"/>
      <c r="CS209" s="176"/>
      <c r="CT209" s="176"/>
      <c r="CU209" s="176"/>
      <c r="CV209" s="176"/>
      <c r="CW209" s="176"/>
      <c r="CX209" s="176"/>
      <c r="CY209" s="176"/>
      <c r="CZ209" s="176"/>
      <c r="DA209" s="176"/>
      <c r="DB209" s="176"/>
      <c r="DC209" s="176"/>
      <c r="DD209" s="176"/>
      <c r="DE209" s="176"/>
      <c r="DF209" s="176"/>
      <c r="DG209" s="176"/>
      <c r="DH209" s="176"/>
      <c r="DI209" s="176"/>
      <c r="DJ209" s="176"/>
      <c r="DK209" s="176"/>
      <c r="DL209" s="176"/>
      <c r="DM209" s="176"/>
      <c r="DN209" s="176"/>
      <c r="DO209" s="176"/>
      <c r="DP209" s="176"/>
      <c r="DQ209" s="176"/>
      <c r="DR209" s="176"/>
      <c r="DS209" s="176"/>
      <c r="DT209" s="176"/>
      <c r="DU209" s="176"/>
      <c r="DV209" s="176"/>
      <c r="DW209" s="176"/>
      <c r="DX209" s="176"/>
      <c r="DY209" s="176"/>
      <c r="DZ209" s="176"/>
      <c r="EA209" s="176"/>
      <c r="EB209" s="176"/>
      <c r="EC209" s="176"/>
      <c r="ED209" s="176"/>
      <c r="EE209" s="176"/>
      <c r="EF209" s="176"/>
      <c r="EG209" s="176"/>
      <c r="EH209" s="176"/>
      <c r="EI209" s="176"/>
      <c r="EJ209" s="176"/>
      <c r="EK209" s="176"/>
      <c r="EL209" s="176"/>
      <c r="EM209" s="176"/>
      <c r="EN209" s="176"/>
      <c r="EO209" s="176"/>
      <c r="EP209" s="176"/>
      <c r="EQ209" s="176"/>
      <c r="ER209" s="176"/>
      <c r="ES209" s="176"/>
      <c r="ET209" s="176"/>
      <c r="EU209" s="176"/>
      <c r="EV209" s="176"/>
      <c r="EW209" s="176"/>
      <c r="EX209" s="176"/>
      <c r="EY209" s="176"/>
      <c r="EZ209" s="176"/>
      <c r="FA209" s="176"/>
      <c r="FB209" s="176"/>
      <c r="FC209" s="176"/>
      <c r="FD209" s="176"/>
      <c r="FE209" s="176"/>
      <c r="FF209" s="176"/>
      <c r="FG209" s="176"/>
      <c r="FH209" s="176"/>
      <c r="FI209" s="176"/>
      <c r="FJ209" s="176"/>
      <c r="FK209" s="176"/>
      <c r="FL209" s="176"/>
      <c r="FM209" s="176"/>
      <c r="FN209" s="176"/>
      <c r="FO209" s="176"/>
      <c r="FP209" s="176"/>
      <c r="FQ209" s="176"/>
      <c r="FR209" s="176"/>
      <c r="FS209" s="176"/>
      <c r="FT209" s="176"/>
      <c r="FU209" s="176"/>
      <c r="FV209" s="176"/>
      <c r="FW209" s="176"/>
      <c r="FX209" s="176"/>
      <c r="FY209" s="176"/>
      <c r="FZ209" s="176"/>
      <c r="GA209" s="176"/>
      <c r="GB209" s="176"/>
      <c r="GC209" s="176"/>
      <c r="GD209" s="177"/>
    </row>
    <row r="210" spans="2:186" ht="9.9499999999999993" customHeight="1">
      <c r="B210" s="175"/>
      <c r="C210" s="176"/>
      <c r="D210" s="176"/>
      <c r="E210" s="176"/>
      <c r="F210" s="176"/>
      <c r="G210" s="176"/>
      <c r="H210" s="176"/>
      <c r="I210" s="176"/>
      <c r="J210" s="176"/>
      <c r="K210" s="176"/>
      <c r="L210" s="176"/>
      <c r="M210" s="176"/>
      <c r="N210" s="176"/>
      <c r="O210" s="176"/>
      <c r="P210" s="176"/>
      <c r="Q210" s="176"/>
      <c r="R210" s="176"/>
      <c r="S210" s="176"/>
      <c r="T210" s="176"/>
      <c r="U210" s="176"/>
      <c r="V210" s="176"/>
      <c r="W210" s="176"/>
      <c r="X210" s="176"/>
      <c r="Y210" s="176"/>
      <c r="Z210" s="176"/>
      <c r="AA210" s="176"/>
      <c r="AB210" s="176"/>
      <c r="AC210" s="176"/>
      <c r="AD210" s="176"/>
      <c r="AE210" s="176"/>
      <c r="AF210" s="176"/>
      <c r="AG210" s="176"/>
      <c r="AH210" s="176"/>
      <c r="AI210" s="176"/>
      <c r="AJ210" s="176"/>
      <c r="AK210" s="176"/>
      <c r="AL210" s="176"/>
      <c r="AM210" s="176"/>
      <c r="AN210" s="176"/>
      <c r="AO210" s="176"/>
      <c r="AP210" s="176"/>
      <c r="AQ210" s="176"/>
      <c r="AR210" s="176"/>
      <c r="AS210" s="176"/>
      <c r="AT210" s="176"/>
      <c r="AU210" s="176"/>
      <c r="AV210" s="176"/>
      <c r="AW210" s="176"/>
      <c r="AX210" s="176"/>
      <c r="AY210" s="176"/>
      <c r="AZ210" s="176"/>
      <c r="BA210" s="176"/>
      <c r="BB210" s="176"/>
      <c r="BC210" s="176"/>
      <c r="BD210" s="176"/>
      <c r="BE210" s="176"/>
      <c r="BF210" s="176"/>
      <c r="BG210" s="176"/>
      <c r="BH210" s="176"/>
      <c r="BI210" s="176"/>
      <c r="BJ210" s="176"/>
      <c r="BK210" s="176"/>
      <c r="BL210" s="176"/>
      <c r="BM210" s="176"/>
      <c r="BN210" s="176"/>
      <c r="BO210" s="176"/>
      <c r="BP210" s="176"/>
      <c r="BQ210" s="176"/>
      <c r="BR210" s="176"/>
      <c r="BS210" s="176"/>
      <c r="BT210" s="176"/>
      <c r="BU210" s="176"/>
      <c r="BV210" s="176"/>
      <c r="BW210" s="176"/>
      <c r="BX210" s="176"/>
      <c r="BY210" s="176"/>
      <c r="BZ210" s="176"/>
      <c r="CA210" s="176"/>
      <c r="CB210" s="176"/>
      <c r="CC210" s="176"/>
      <c r="CD210" s="176"/>
      <c r="CE210" s="176"/>
      <c r="CF210" s="176"/>
      <c r="CG210" s="176"/>
      <c r="CH210" s="176"/>
      <c r="CI210" s="176"/>
      <c r="CJ210" s="176"/>
      <c r="CK210" s="176"/>
      <c r="CL210" s="176"/>
      <c r="CM210" s="176"/>
      <c r="CN210" s="176"/>
      <c r="CO210" s="176"/>
      <c r="CP210" s="176"/>
      <c r="CQ210" s="176"/>
      <c r="CR210" s="176"/>
      <c r="CS210" s="176"/>
      <c r="CT210" s="176"/>
      <c r="CU210" s="176"/>
      <c r="CV210" s="176"/>
      <c r="CW210" s="176"/>
      <c r="CX210" s="176"/>
      <c r="CY210" s="176"/>
      <c r="CZ210" s="176"/>
      <c r="DA210" s="176"/>
      <c r="DB210" s="176"/>
      <c r="DC210" s="176"/>
      <c r="DD210" s="176"/>
      <c r="DE210" s="176"/>
      <c r="DF210" s="176"/>
      <c r="DG210" s="176"/>
      <c r="DH210" s="176"/>
      <c r="DI210" s="176"/>
      <c r="DJ210" s="176"/>
      <c r="DK210" s="176"/>
      <c r="DL210" s="176"/>
      <c r="DM210" s="176"/>
      <c r="DN210" s="176"/>
      <c r="DO210" s="176"/>
      <c r="DP210" s="176"/>
      <c r="DQ210" s="176"/>
      <c r="DR210" s="176"/>
      <c r="DS210" s="176"/>
      <c r="DT210" s="176"/>
      <c r="DU210" s="176"/>
      <c r="DV210" s="176"/>
      <c r="DW210" s="176"/>
      <c r="DX210" s="176"/>
      <c r="DY210" s="176"/>
      <c r="DZ210" s="176"/>
      <c r="EA210" s="176"/>
      <c r="EB210" s="176"/>
      <c r="EC210" s="176"/>
      <c r="ED210" s="176"/>
      <c r="EE210" s="176"/>
      <c r="EF210" s="176"/>
      <c r="EG210" s="176"/>
      <c r="EH210" s="176"/>
      <c r="EI210" s="176"/>
      <c r="EJ210" s="176"/>
      <c r="EK210" s="176"/>
      <c r="EL210" s="176"/>
      <c r="EM210" s="176"/>
      <c r="EN210" s="176"/>
      <c r="EO210" s="176"/>
      <c r="EP210" s="176"/>
      <c r="EQ210" s="176"/>
      <c r="ER210" s="176"/>
      <c r="ES210" s="176"/>
      <c r="ET210" s="176"/>
      <c r="EU210" s="176"/>
      <c r="EV210" s="176"/>
      <c r="EW210" s="176"/>
      <c r="EX210" s="176"/>
      <c r="EY210" s="176"/>
      <c r="EZ210" s="176"/>
      <c r="FA210" s="176"/>
      <c r="FB210" s="176"/>
      <c r="FC210" s="176"/>
      <c r="FD210" s="176"/>
      <c r="FE210" s="176"/>
      <c r="FF210" s="176"/>
      <c r="FG210" s="176"/>
      <c r="FH210" s="176"/>
      <c r="FI210" s="176"/>
      <c r="FJ210" s="176"/>
      <c r="FK210" s="176"/>
      <c r="FL210" s="176"/>
      <c r="FM210" s="176"/>
      <c r="FN210" s="176"/>
      <c r="FO210" s="176"/>
      <c r="FP210" s="176"/>
      <c r="FQ210" s="176"/>
      <c r="FR210" s="176"/>
      <c r="FS210" s="176"/>
      <c r="FT210" s="176"/>
      <c r="FU210" s="176"/>
      <c r="FV210" s="176"/>
      <c r="FW210" s="176"/>
      <c r="FX210" s="176"/>
      <c r="FY210" s="176"/>
      <c r="FZ210" s="176"/>
      <c r="GA210" s="176"/>
      <c r="GB210" s="176"/>
      <c r="GC210" s="176"/>
      <c r="GD210" s="177"/>
    </row>
    <row r="211" spans="2:186" ht="9.9499999999999993" customHeight="1">
      <c r="B211" s="175"/>
      <c r="C211" s="176"/>
      <c r="D211" s="176"/>
      <c r="E211" s="176"/>
      <c r="F211" s="176"/>
      <c r="G211" s="176"/>
      <c r="H211" s="176"/>
      <c r="I211" s="176"/>
      <c r="J211" s="176"/>
      <c r="K211" s="176"/>
      <c r="L211" s="176"/>
      <c r="M211" s="176"/>
      <c r="N211" s="176"/>
      <c r="O211" s="176"/>
      <c r="P211" s="176"/>
      <c r="Q211" s="176"/>
      <c r="R211" s="176"/>
      <c r="S211" s="176"/>
      <c r="T211" s="176"/>
      <c r="U211" s="176"/>
      <c r="V211" s="176"/>
      <c r="W211" s="176"/>
      <c r="X211" s="176"/>
      <c r="Y211" s="176"/>
      <c r="Z211" s="176"/>
      <c r="AA211" s="176"/>
      <c r="AB211" s="176"/>
      <c r="AC211" s="176"/>
      <c r="AD211" s="176"/>
      <c r="AE211" s="176"/>
      <c r="AF211" s="176"/>
      <c r="AG211" s="176"/>
      <c r="AH211" s="176"/>
      <c r="AI211" s="176"/>
      <c r="AJ211" s="176"/>
      <c r="AK211" s="176"/>
      <c r="AL211" s="176"/>
      <c r="AM211" s="176"/>
      <c r="AN211" s="176"/>
      <c r="AO211" s="176"/>
      <c r="AP211" s="176"/>
      <c r="AQ211" s="176"/>
      <c r="AR211" s="176"/>
      <c r="AS211" s="176"/>
      <c r="AT211" s="176"/>
      <c r="AU211" s="176"/>
      <c r="AV211" s="176"/>
      <c r="AW211" s="176"/>
      <c r="AX211" s="176"/>
      <c r="AY211" s="176"/>
      <c r="AZ211" s="176"/>
      <c r="BA211" s="176"/>
      <c r="BB211" s="176"/>
      <c r="BC211" s="176"/>
      <c r="BD211" s="176"/>
      <c r="BE211" s="176"/>
      <c r="BF211" s="176"/>
      <c r="BG211" s="176"/>
      <c r="BH211" s="176"/>
      <c r="BI211" s="176"/>
      <c r="BJ211" s="176"/>
      <c r="BK211" s="176"/>
      <c r="BL211" s="176"/>
      <c r="BM211" s="176"/>
      <c r="BN211" s="176"/>
      <c r="BO211" s="176"/>
      <c r="BP211" s="176"/>
      <c r="BQ211" s="176"/>
      <c r="BR211" s="176"/>
      <c r="BS211" s="176"/>
      <c r="BT211" s="176"/>
      <c r="BU211" s="176"/>
      <c r="BV211" s="176"/>
      <c r="BW211" s="176"/>
      <c r="BX211" s="176"/>
      <c r="BY211" s="176"/>
      <c r="BZ211" s="176"/>
      <c r="CA211" s="176"/>
      <c r="CB211" s="176"/>
      <c r="CC211" s="176"/>
      <c r="CD211" s="176"/>
      <c r="CE211" s="176"/>
      <c r="CF211" s="176"/>
      <c r="CG211" s="176"/>
      <c r="CH211" s="176"/>
      <c r="CI211" s="176"/>
      <c r="CJ211" s="176"/>
      <c r="CK211" s="176"/>
      <c r="CL211" s="176"/>
      <c r="CM211" s="176"/>
      <c r="CN211" s="176"/>
      <c r="CO211" s="176"/>
      <c r="CP211" s="176"/>
      <c r="CQ211" s="176"/>
      <c r="CR211" s="176"/>
      <c r="CS211" s="176"/>
      <c r="CT211" s="176"/>
      <c r="CU211" s="176"/>
      <c r="CV211" s="176"/>
      <c r="CW211" s="176"/>
      <c r="CX211" s="176"/>
      <c r="CY211" s="176"/>
      <c r="CZ211" s="176"/>
      <c r="DA211" s="176"/>
      <c r="DB211" s="176"/>
      <c r="DC211" s="176"/>
      <c r="DD211" s="176"/>
      <c r="DE211" s="176"/>
      <c r="DF211" s="176"/>
      <c r="DG211" s="176"/>
      <c r="DH211" s="176"/>
      <c r="DI211" s="176"/>
      <c r="DJ211" s="176"/>
      <c r="DK211" s="176"/>
      <c r="DL211" s="176"/>
      <c r="DM211" s="176"/>
      <c r="DN211" s="176"/>
      <c r="DO211" s="176"/>
      <c r="DP211" s="176"/>
      <c r="DQ211" s="176"/>
      <c r="DR211" s="176"/>
      <c r="DS211" s="176"/>
      <c r="DT211" s="176"/>
      <c r="DU211" s="176"/>
      <c r="DV211" s="176"/>
      <c r="DW211" s="176"/>
      <c r="DX211" s="176"/>
      <c r="DY211" s="176"/>
      <c r="DZ211" s="176"/>
      <c r="EA211" s="176"/>
      <c r="EB211" s="176"/>
      <c r="EC211" s="176"/>
      <c r="ED211" s="176"/>
      <c r="EE211" s="176"/>
      <c r="EF211" s="176"/>
      <c r="EG211" s="176"/>
      <c r="EH211" s="176"/>
      <c r="EI211" s="176"/>
      <c r="EJ211" s="176"/>
      <c r="EK211" s="176"/>
      <c r="EL211" s="176"/>
      <c r="EM211" s="176"/>
      <c r="EN211" s="176"/>
      <c r="EO211" s="176"/>
      <c r="EP211" s="176"/>
      <c r="EQ211" s="176"/>
      <c r="ER211" s="176"/>
      <c r="ES211" s="176"/>
      <c r="ET211" s="176"/>
      <c r="EU211" s="176"/>
      <c r="EV211" s="176"/>
      <c r="EW211" s="176"/>
      <c r="EX211" s="176"/>
      <c r="EY211" s="176"/>
      <c r="EZ211" s="176"/>
      <c r="FA211" s="176"/>
      <c r="FB211" s="176"/>
      <c r="FC211" s="176"/>
      <c r="FD211" s="176"/>
      <c r="FE211" s="176"/>
      <c r="FF211" s="176"/>
      <c r="FG211" s="176"/>
      <c r="FH211" s="176"/>
      <c r="FI211" s="176"/>
      <c r="FJ211" s="176"/>
      <c r="FK211" s="176"/>
      <c r="FL211" s="176"/>
      <c r="FM211" s="176"/>
      <c r="FN211" s="176"/>
      <c r="FO211" s="176"/>
      <c r="FP211" s="176"/>
      <c r="FQ211" s="176"/>
      <c r="FR211" s="176"/>
      <c r="FS211" s="176"/>
      <c r="FT211" s="176"/>
      <c r="FU211" s="176"/>
      <c r="FV211" s="176"/>
      <c r="FW211" s="176"/>
      <c r="FX211" s="176"/>
      <c r="FY211" s="176"/>
      <c r="FZ211" s="176"/>
      <c r="GA211" s="176"/>
      <c r="GB211" s="176"/>
      <c r="GC211" s="176"/>
      <c r="GD211" s="177"/>
    </row>
    <row r="212" spans="2:186" ht="9.9499999999999993" customHeight="1">
      <c r="B212" s="175"/>
      <c r="C212" s="176"/>
      <c r="D212" s="176"/>
      <c r="E212" s="176"/>
      <c r="F212" s="176"/>
      <c r="G212" s="176"/>
      <c r="H212" s="176"/>
      <c r="I212" s="176"/>
      <c r="J212" s="176"/>
      <c r="K212" s="176"/>
      <c r="L212" s="176"/>
      <c r="M212" s="176"/>
      <c r="N212" s="176"/>
      <c r="O212" s="176"/>
      <c r="P212" s="176"/>
      <c r="Q212" s="176"/>
      <c r="R212" s="176"/>
      <c r="S212" s="176"/>
      <c r="T212" s="176"/>
      <c r="U212" s="176"/>
      <c r="V212" s="176"/>
      <c r="W212" s="176"/>
      <c r="X212" s="176"/>
      <c r="Y212" s="176"/>
      <c r="Z212" s="176"/>
      <c r="AA212" s="176"/>
      <c r="AB212" s="176"/>
      <c r="AC212" s="176"/>
      <c r="AD212" s="176"/>
      <c r="AE212" s="176"/>
      <c r="AF212" s="176"/>
      <c r="AG212" s="176"/>
      <c r="AH212" s="176"/>
      <c r="AI212" s="176"/>
      <c r="AJ212" s="176"/>
      <c r="AK212" s="176"/>
      <c r="AL212" s="176"/>
      <c r="AM212" s="176"/>
      <c r="AN212" s="176"/>
      <c r="AO212" s="176"/>
      <c r="AP212" s="176"/>
      <c r="AQ212" s="176"/>
      <c r="AR212" s="176"/>
      <c r="AS212" s="176"/>
      <c r="AT212" s="176"/>
      <c r="AU212" s="176"/>
      <c r="AV212" s="176"/>
      <c r="AW212" s="176"/>
      <c r="AX212" s="176"/>
      <c r="AY212" s="176"/>
      <c r="AZ212" s="176"/>
      <c r="BA212" s="176"/>
      <c r="BB212" s="176"/>
      <c r="BC212" s="176"/>
      <c r="BD212" s="176"/>
      <c r="BE212" s="176"/>
      <c r="BF212" s="176"/>
      <c r="BG212" s="176"/>
      <c r="BH212" s="176"/>
      <c r="BI212" s="176"/>
      <c r="BJ212" s="176"/>
      <c r="BK212" s="176"/>
      <c r="BL212" s="176"/>
      <c r="BM212" s="176"/>
      <c r="BN212" s="176"/>
      <c r="BO212" s="176"/>
      <c r="BP212" s="176"/>
      <c r="BQ212" s="176"/>
      <c r="BR212" s="176"/>
      <c r="BS212" s="176"/>
      <c r="BT212" s="176"/>
      <c r="BU212" s="176"/>
      <c r="BV212" s="176"/>
      <c r="BW212" s="176"/>
      <c r="BX212" s="176"/>
      <c r="BY212" s="176"/>
      <c r="BZ212" s="176"/>
      <c r="CA212" s="176"/>
      <c r="CB212" s="176"/>
      <c r="CC212" s="176"/>
      <c r="CD212" s="176"/>
      <c r="CE212" s="176"/>
      <c r="CF212" s="176"/>
      <c r="CG212" s="176"/>
      <c r="CH212" s="176"/>
      <c r="CI212" s="176"/>
      <c r="CJ212" s="176"/>
      <c r="CK212" s="176"/>
      <c r="CL212" s="176"/>
      <c r="CM212" s="176"/>
      <c r="CN212" s="176"/>
      <c r="CO212" s="176"/>
      <c r="CP212" s="176"/>
      <c r="CQ212" s="176"/>
      <c r="CR212" s="176"/>
      <c r="CS212" s="176"/>
      <c r="CT212" s="176"/>
      <c r="CU212" s="176"/>
      <c r="CV212" s="176"/>
      <c r="CW212" s="176"/>
      <c r="CX212" s="176"/>
      <c r="CY212" s="176"/>
      <c r="CZ212" s="176"/>
      <c r="DA212" s="176"/>
      <c r="DB212" s="176"/>
      <c r="DC212" s="176"/>
      <c r="DD212" s="176"/>
      <c r="DE212" s="176"/>
      <c r="DF212" s="176"/>
      <c r="DG212" s="176"/>
      <c r="DH212" s="176"/>
      <c r="DI212" s="176"/>
      <c r="DJ212" s="176"/>
      <c r="DK212" s="176"/>
      <c r="DL212" s="176"/>
      <c r="DM212" s="176"/>
      <c r="DN212" s="176"/>
      <c r="DO212" s="176"/>
      <c r="DP212" s="176"/>
      <c r="DQ212" s="176"/>
      <c r="DR212" s="176"/>
      <c r="DS212" s="176"/>
      <c r="DT212" s="176"/>
      <c r="DU212" s="176"/>
      <c r="DV212" s="176"/>
      <c r="DW212" s="176"/>
      <c r="DX212" s="176"/>
      <c r="DY212" s="176"/>
      <c r="DZ212" s="176"/>
      <c r="EA212" s="176"/>
      <c r="EB212" s="176"/>
      <c r="EC212" s="176"/>
      <c r="ED212" s="176"/>
      <c r="EE212" s="176"/>
      <c r="EF212" s="176"/>
      <c r="EG212" s="176"/>
      <c r="EH212" s="176"/>
      <c r="EI212" s="176"/>
      <c r="EJ212" s="176"/>
      <c r="EK212" s="176"/>
      <c r="EL212" s="176"/>
      <c r="EM212" s="176"/>
      <c r="EN212" s="176"/>
      <c r="EO212" s="176"/>
      <c r="EP212" s="176"/>
      <c r="EQ212" s="176"/>
      <c r="ER212" s="176"/>
      <c r="ES212" s="176"/>
      <c r="ET212" s="176"/>
      <c r="EU212" s="176"/>
      <c r="EV212" s="176"/>
      <c r="EW212" s="176"/>
      <c r="EX212" s="176"/>
      <c r="EY212" s="176"/>
      <c r="EZ212" s="176"/>
      <c r="FA212" s="176"/>
      <c r="FB212" s="176"/>
      <c r="FC212" s="176"/>
      <c r="FD212" s="176"/>
      <c r="FE212" s="176"/>
      <c r="FF212" s="176"/>
      <c r="FG212" s="176"/>
      <c r="FH212" s="176"/>
      <c r="FI212" s="176"/>
      <c r="FJ212" s="176"/>
      <c r="FK212" s="176"/>
      <c r="FL212" s="176"/>
      <c r="FM212" s="176"/>
      <c r="FN212" s="176"/>
      <c r="FO212" s="176"/>
      <c r="FP212" s="176"/>
      <c r="FQ212" s="176"/>
      <c r="FR212" s="176"/>
      <c r="FS212" s="176"/>
      <c r="FT212" s="176"/>
      <c r="FU212" s="176"/>
      <c r="FV212" s="176"/>
      <c r="FW212" s="176"/>
      <c r="FX212" s="176"/>
      <c r="FY212" s="176"/>
      <c r="FZ212" s="176"/>
      <c r="GA212" s="176"/>
      <c r="GB212" s="176"/>
      <c r="GC212" s="176"/>
      <c r="GD212" s="177"/>
    </row>
    <row r="213" spans="2:186" ht="9.9499999999999993" customHeight="1">
      <c r="B213" s="175"/>
      <c r="C213" s="176"/>
      <c r="D213" s="176"/>
      <c r="E213" s="176"/>
      <c r="F213" s="176"/>
      <c r="G213" s="176"/>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6"/>
      <c r="AY213" s="176"/>
      <c r="AZ213" s="176"/>
      <c r="BA213" s="176"/>
      <c r="BB213" s="176"/>
      <c r="BC213" s="176"/>
      <c r="BD213" s="176"/>
      <c r="BE213" s="176"/>
      <c r="BF213" s="176"/>
      <c r="BG213" s="176"/>
      <c r="BH213" s="176"/>
      <c r="BI213" s="176"/>
      <c r="BJ213" s="176"/>
      <c r="BK213" s="176"/>
      <c r="BL213" s="176"/>
      <c r="BM213" s="176"/>
      <c r="BN213" s="176"/>
      <c r="BO213" s="176"/>
      <c r="BP213" s="176"/>
      <c r="BQ213" s="176"/>
      <c r="BR213" s="176"/>
      <c r="BS213" s="176"/>
      <c r="BT213" s="176"/>
      <c r="BU213" s="176"/>
      <c r="BV213" s="176"/>
      <c r="BW213" s="176"/>
      <c r="BX213" s="176"/>
      <c r="BY213" s="176"/>
      <c r="BZ213" s="176"/>
      <c r="CA213" s="176"/>
      <c r="CB213" s="176"/>
      <c r="CC213" s="176"/>
      <c r="CD213" s="176"/>
      <c r="CE213" s="176"/>
      <c r="CF213" s="176"/>
      <c r="CG213" s="176"/>
      <c r="CH213" s="176"/>
      <c r="CI213" s="176"/>
      <c r="CJ213" s="176"/>
      <c r="CK213" s="176"/>
      <c r="CL213" s="176"/>
      <c r="CM213" s="176"/>
      <c r="CN213" s="176"/>
      <c r="CO213" s="176"/>
      <c r="CP213" s="176"/>
      <c r="CQ213" s="176"/>
      <c r="CR213" s="176"/>
      <c r="CS213" s="176"/>
      <c r="CT213" s="176"/>
      <c r="CU213" s="176"/>
      <c r="CV213" s="176"/>
      <c r="CW213" s="176"/>
      <c r="CX213" s="176"/>
      <c r="CY213" s="176"/>
      <c r="CZ213" s="176"/>
      <c r="DA213" s="176"/>
      <c r="DB213" s="176"/>
      <c r="DC213" s="176"/>
      <c r="DD213" s="176"/>
      <c r="DE213" s="176"/>
      <c r="DF213" s="176"/>
      <c r="DG213" s="176"/>
      <c r="DH213" s="176"/>
      <c r="DI213" s="176"/>
      <c r="DJ213" s="176"/>
      <c r="DK213" s="176"/>
      <c r="DL213" s="176"/>
      <c r="DM213" s="176"/>
      <c r="DN213" s="176"/>
      <c r="DO213" s="176"/>
      <c r="DP213" s="176"/>
      <c r="DQ213" s="176"/>
      <c r="DR213" s="176"/>
      <c r="DS213" s="176"/>
      <c r="DT213" s="176"/>
      <c r="DU213" s="176"/>
      <c r="DV213" s="176"/>
      <c r="DW213" s="176"/>
      <c r="DX213" s="176"/>
      <c r="DY213" s="176"/>
      <c r="DZ213" s="176"/>
      <c r="EA213" s="176"/>
      <c r="EB213" s="176"/>
      <c r="EC213" s="176"/>
      <c r="ED213" s="176"/>
      <c r="EE213" s="176"/>
      <c r="EF213" s="176"/>
      <c r="EG213" s="176"/>
      <c r="EH213" s="176"/>
      <c r="EI213" s="176"/>
      <c r="EJ213" s="176"/>
      <c r="EK213" s="176"/>
      <c r="EL213" s="176"/>
      <c r="EM213" s="176"/>
      <c r="EN213" s="176"/>
      <c r="EO213" s="176"/>
      <c r="EP213" s="176"/>
      <c r="EQ213" s="176"/>
      <c r="ER213" s="176"/>
      <c r="ES213" s="176"/>
      <c r="ET213" s="176"/>
      <c r="EU213" s="176"/>
      <c r="EV213" s="176"/>
      <c r="EW213" s="176"/>
      <c r="EX213" s="176"/>
      <c r="EY213" s="176"/>
      <c r="EZ213" s="176"/>
      <c r="FA213" s="176"/>
      <c r="FB213" s="176"/>
      <c r="FC213" s="176"/>
      <c r="FD213" s="176"/>
      <c r="FE213" s="176"/>
      <c r="FF213" s="176"/>
      <c r="FG213" s="176"/>
      <c r="FH213" s="176"/>
      <c r="FI213" s="176"/>
      <c r="FJ213" s="176"/>
      <c r="FK213" s="176"/>
      <c r="FL213" s="176"/>
      <c r="FM213" s="176"/>
      <c r="FN213" s="176"/>
      <c r="FO213" s="176"/>
      <c r="FP213" s="176"/>
      <c r="FQ213" s="176"/>
      <c r="FR213" s="176"/>
      <c r="FS213" s="176"/>
      <c r="FT213" s="176"/>
      <c r="FU213" s="176"/>
      <c r="FV213" s="176"/>
      <c r="FW213" s="176"/>
      <c r="FX213" s="176"/>
      <c r="FY213" s="176"/>
      <c r="FZ213" s="176"/>
      <c r="GA213" s="176"/>
      <c r="GB213" s="176"/>
      <c r="GC213" s="176"/>
      <c r="GD213" s="177"/>
    </row>
    <row r="214" spans="2:186" ht="9.9499999999999993" customHeight="1">
      <c r="B214" s="175"/>
      <c r="C214" s="176"/>
      <c r="D214" s="176"/>
      <c r="E214" s="176"/>
      <c r="F214" s="176"/>
      <c r="G214" s="176"/>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6"/>
      <c r="AY214" s="176"/>
      <c r="AZ214" s="176"/>
      <c r="BA214" s="176"/>
      <c r="BB214" s="176"/>
      <c r="BC214" s="176"/>
      <c r="BD214" s="176"/>
      <c r="BE214" s="176"/>
      <c r="BF214" s="176"/>
      <c r="BG214" s="176"/>
      <c r="BH214" s="176"/>
      <c r="BI214" s="176"/>
      <c r="BJ214" s="176"/>
      <c r="BK214" s="176"/>
      <c r="BL214" s="176"/>
      <c r="BM214" s="176"/>
      <c r="BN214" s="176"/>
      <c r="BO214" s="176"/>
      <c r="BP214" s="176"/>
      <c r="BQ214" s="176"/>
      <c r="BR214" s="176"/>
      <c r="BS214" s="176"/>
      <c r="BT214" s="176"/>
      <c r="BU214" s="176"/>
      <c r="BV214" s="176"/>
      <c r="BW214" s="176"/>
      <c r="BX214" s="176"/>
      <c r="BY214" s="176"/>
      <c r="BZ214" s="176"/>
      <c r="CA214" s="176"/>
      <c r="CB214" s="176"/>
      <c r="CC214" s="176"/>
      <c r="CD214" s="176"/>
      <c r="CE214" s="176"/>
      <c r="CF214" s="176"/>
      <c r="CG214" s="176"/>
      <c r="CH214" s="176"/>
      <c r="CI214" s="176"/>
      <c r="CJ214" s="176"/>
      <c r="CK214" s="176"/>
      <c r="CL214" s="176"/>
      <c r="CM214" s="176"/>
      <c r="CN214" s="176"/>
      <c r="CO214" s="176"/>
      <c r="CP214" s="176"/>
      <c r="CQ214" s="176"/>
      <c r="CR214" s="176"/>
      <c r="CS214" s="176"/>
      <c r="CT214" s="176"/>
      <c r="CU214" s="176"/>
      <c r="CV214" s="176"/>
      <c r="CW214" s="176"/>
      <c r="CX214" s="176"/>
      <c r="CY214" s="176"/>
      <c r="CZ214" s="176"/>
      <c r="DA214" s="176"/>
      <c r="DB214" s="176"/>
      <c r="DC214" s="176"/>
      <c r="DD214" s="176"/>
      <c r="DE214" s="176"/>
      <c r="DF214" s="176"/>
      <c r="DG214" s="176"/>
      <c r="DH214" s="176"/>
      <c r="DI214" s="176"/>
      <c r="DJ214" s="176"/>
      <c r="DK214" s="176"/>
      <c r="DL214" s="176"/>
      <c r="DM214" s="176"/>
      <c r="DN214" s="176"/>
      <c r="DO214" s="176"/>
      <c r="DP214" s="176"/>
      <c r="DQ214" s="176"/>
      <c r="DR214" s="176"/>
      <c r="DS214" s="176"/>
      <c r="DT214" s="176"/>
      <c r="DU214" s="176"/>
      <c r="DV214" s="176"/>
      <c r="DW214" s="176"/>
      <c r="DX214" s="176"/>
      <c r="DY214" s="176"/>
      <c r="DZ214" s="176"/>
      <c r="EA214" s="176"/>
      <c r="EB214" s="176"/>
      <c r="EC214" s="176"/>
      <c r="ED214" s="176"/>
      <c r="EE214" s="176"/>
      <c r="EF214" s="176"/>
      <c r="EG214" s="176"/>
      <c r="EH214" s="176"/>
      <c r="EI214" s="176"/>
      <c r="EJ214" s="176"/>
      <c r="EK214" s="176"/>
      <c r="EL214" s="176"/>
      <c r="EM214" s="176"/>
      <c r="EN214" s="176"/>
      <c r="EO214" s="176"/>
      <c r="EP214" s="176"/>
      <c r="EQ214" s="176"/>
      <c r="ER214" s="176"/>
      <c r="ES214" s="176"/>
      <c r="ET214" s="176"/>
      <c r="EU214" s="176"/>
      <c r="EV214" s="176"/>
      <c r="EW214" s="176"/>
      <c r="EX214" s="176"/>
      <c r="EY214" s="176"/>
      <c r="EZ214" s="176"/>
      <c r="FA214" s="176"/>
      <c r="FB214" s="176"/>
      <c r="FC214" s="176"/>
      <c r="FD214" s="176"/>
      <c r="FE214" s="176"/>
      <c r="FF214" s="176"/>
      <c r="FG214" s="176"/>
      <c r="FH214" s="176"/>
      <c r="FI214" s="176"/>
      <c r="FJ214" s="176"/>
      <c r="FK214" s="176"/>
      <c r="FL214" s="176"/>
      <c r="FM214" s="176"/>
      <c r="FN214" s="176"/>
      <c r="FO214" s="176"/>
      <c r="FP214" s="176"/>
      <c r="FQ214" s="176"/>
      <c r="FR214" s="176"/>
      <c r="FS214" s="176"/>
      <c r="FT214" s="176"/>
      <c r="FU214" s="176"/>
      <c r="FV214" s="176"/>
      <c r="FW214" s="176"/>
      <c r="FX214" s="176"/>
      <c r="FY214" s="176"/>
      <c r="FZ214" s="176"/>
      <c r="GA214" s="176"/>
      <c r="GB214" s="176"/>
      <c r="GC214" s="176"/>
      <c r="GD214" s="177"/>
    </row>
    <row r="215" spans="2:186" ht="9.9499999999999993" customHeight="1">
      <c r="B215" s="175"/>
      <c r="C215" s="176"/>
      <c r="D215" s="176"/>
      <c r="E215" s="176"/>
      <c r="F215" s="176"/>
      <c r="G215" s="176"/>
      <c r="H215" s="176"/>
      <c r="I215" s="176"/>
      <c r="J215" s="176"/>
      <c r="K215" s="176"/>
      <c r="L215" s="176"/>
      <c r="M215" s="176"/>
      <c r="N215" s="176"/>
      <c r="O215" s="176"/>
      <c r="P215" s="176"/>
      <c r="Q215" s="176"/>
      <c r="R215" s="176"/>
      <c r="S215" s="176"/>
      <c r="T215" s="176"/>
      <c r="U215" s="176"/>
      <c r="V215" s="176"/>
      <c r="W215" s="176"/>
      <c r="X215" s="176"/>
      <c r="Y215" s="176"/>
      <c r="Z215" s="176"/>
      <c r="AA215" s="176"/>
      <c r="AB215" s="176"/>
      <c r="AC215" s="176"/>
      <c r="AD215" s="176"/>
      <c r="AE215" s="176"/>
      <c r="AF215" s="176"/>
      <c r="AG215" s="176"/>
      <c r="AH215" s="176"/>
      <c r="AI215" s="176"/>
      <c r="AJ215" s="176"/>
      <c r="AK215" s="176"/>
      <c r="AL215" s="176"/>
      <c r="AM215" s="176"/>
      <c r="AN215" s="176"/>
      <c r="AO215" s="176"/>
      <c r="AP215" s="176"/>
      <c r="AQ215" s="176"/>
      <c r="AR215" s="176"/>
      <c r="AS215" s="176"/>
      <c r="AT215" s="176"/>
      <c r="AU215" s="176"/>
      <c r="AV215" s="176"/>
      <c r="AW215" s="176"/>
      <c r="AX215" s="176"/>
      <c r="AY215" s="176"/>
      <c r="AZ215" s="176"/>
      <c r="BA215" s="176"/>
      <c r="BB215" s="176"/>
      <c r="BC215" s="176"/>
      <c r="BD215" s="176"/>
      <c r="BE215" s="176"/>
      <c r="BF215" s="176"/>
      <c r="BG215" s="176"/>
      <c r="BH215" s="176"/>
      <c r="BI215" s="176"/>
      <c r="BJ215" s="176"/>
      <c r="BK215" s="176"/>
      <c r="BL215" s="176"/>
      <c r="BM215" s="176"/>
      <c r="BN215" s="176"/>
      <c r="BO215" s="176"/>
      <c r="BP215" s="176"/>
      <c r="BQ215" s="176"/>
      <c r="BR215" s="176"/>
      <c r="BS215" s="176"/>
      <c r="BT215" s="176"/>
      <c r="BU215" s="176"/>
      <c r="BV215" s="176"/>
      <c r="BW215" s="176"/>
      <c r="BX215" s="176"/>
      <c r="BY215" s="176"/>
      <c r="BZ215" s="176"/>
      <c r="CA215" s="176"/>
      <c r="CB215" s="176"/>
      <c r="CC215" s="176"/>
      <c r="CD215" s="176"/>
      <c r="CE215" s="176"/>
      <c r="CF215" s="176"/>
      <c r="CG215" s="176"/>
      <c r="CH215" s="176"/>
      <c r="CI215" s="176"/>
      <c r="CJ215" s="176"/>
      <c r="CK215" s="176"/>
      <c r="CL215" s="176"/>
      <c r="CM215" s="176"/>
      <c r="CN215" s="176"/>
      <c r="CO215" s="176"/>
      <c r="CP215" s="176"/>
      <c r="CQ215" s="176"/>
      <c r="CR215" s="176"/>
      <c r="CS215" s="176"/>
      <c r="CT215" s="176"/>
      <c r="CU215" s="176"/>
      <c r="CV215" s="176"/>
      <c r="CW215" s="176"/>
      <c r="CX215" s="176"/>
      <c r="CY215" s="176"/>
      <c r="CZ215" s="176"/>
      <c r="DA215" s="176"/>
      <c r="DB215" s="176"/>
      <c r="DC215" s="176"/>
      <c r="DD215" s="176"/>
      <c r="DE215" s="176"/>
      <c r="DF215" s="176"/>
      <c r="DG215" s="176"/>
      <c r="DH215" s="176"/>
      <c r="DI215" s="176"/>
      <c r="DJ215" s="176"/>
      <c r="DK215" s="176"/>
      <c r="DL215" s="176"/>
      <c r="DM215" s="176"/>
      <c r="DN215" s="176"/>
      <c r="DO215" s="176"/>
      <c r="DP215" s="176"/>
      <c r="DQ215" s="176"/>
      <c r="DR215" s="176"/>
      <c r="DS215" s="176"/>
      <c r="DT215" s="176"/>
      <c r="DU215" s="176"/>
      <c r="DV215" s="176"/>
      <c r="DW215" s="176"/>
      <c r="DX215" s="176"/>
      <c r="DY215" s="176"/>
      <c r="DZ215" s="176"/>
      <c r="EA215" s="176"/>
      <c r="EB215" s="176"/>
      <c r="EC215" s="176"/>
      <c r="ED215" s="176"/>
      <c r="EE215" s="176"/>
      <c r="EF215" s="176"/>
      <c r="EG215" s="176"/>
      <c r="EH215" s="176"/>
      <c r="EI215" s="176"/>
      <c r="EJ215" s="176"/>
      <c r="EK215" s="176"/>
      <c r="EL215" s="176"/>
      <c r="EM215" s="176"/>
      <c r="EN215" s="176"/>
      <c r="EO215" s="176"/>
      <c r="EP215" s="176"/>
      <c r="EQ215" s="176"/>
      <c r="ER215" s="176"/>
      <c r="ES215" s="176"/>
      <c r="ET215" s="176"/>
      <c r="EU215" s="176"/>
      <c r="EV215" s="176"/>
      <c r="EW215" s="176"/>
      <c r="EX215" s="176"/>
      <c r="EY215" s="176"/>
      <c r="EZ215" s="176"/>
      <c r="FA215" s="176"/>
      <c r="FB215" s="176"/>
      <c r="FC215" s="176"/>
      <c r="FD215" s="176"/>
      <c r="FE215" s="176"/>
      <c r="FF215" s="176"/>
      <c r="FG215" s="176"/>
      <c r="FH215" s="176"/>
      <c r="FI215" s="176"/>
      <c r="FJ215" s="176"/>
      <c r="FK215" s="176"/>
      <c r="FL215" s="176"/>
      <c r="FM215" s="176"/>
      <c r="FN215" s="176"/>
      <c r="FO215" s="176"/>
      <c r="FP215" s="176"/>
      <c r="FQ215" s="176"/>
      <c r="FR215" s="176"/>
      <c r="FS215" s="176"/>
      <c r="FT215" s="176"/>
      <c r="FU215" s="176"/>
      <c r="FV215" s="176"/>
      <c r="FW215" s="176"/>
      <c r="FX215" s="176"/>
      <c r="FY215" s="176"/>
      <c r="FZ215" s="176"/>
      <c r="GA215" s="176"/>
      <c r="GB215" s="176"/>
      <c r="GC215" s="176"/>
      <c r="GD215" s="177"/>
    </row>
    <row r="216" spans="2:186" ht="9.9499999999999993" customHeight="1">
      <c r="B216" s="175"/>
      <c r="C216" s="176"/>
      <c r="D216" s="176"/>
      <c r="E216" s="176"/>
      <c r="F216" s="176"/>
      <c r="G216" s="176"/>
      <c r="H216" s="176"/>
      <c r="I216" s="176"/>
      <c r="J216" s="176"/>
      <c r="K216" s="176"/>
      <c r="L216" s="176"/>
      <c r="M216" s="176"/>
      <c r="N216" s="176"/>
      <c r="O216" s="176"/>
      <c r="P216" s="176"/>
      <c r="Q216" s="176"/>
      <c r="R216" s="176"/>
      <c r="S216" s="176"/>
      <c r="T216" s="176"/>
      <c r="U216" s="176"/>
      <c r="V216" s="176"/>
      <c r="W216" s="176"/>
      <c r="X216" s="176"/>
      <c r="Y216" s="176"/>
      <c r="Z216" s="176"/>
      <c r="AA216" s="176"/>
      <c r="AB216" s="176"/>
      <c r="AC216" s="176"/>
      <c r="AD216" s="176"/>
      <c r="AE216" s="176"/>
      <c r="AF216" s="176"/>
      <c r="AG216" s="176"/>
      <c r="AH216" s="176"/>
      <c r="AI216" s="176"/>
      <c r="AJ216" s="176"/>
      <c r="AK216" s="176"/>
      <c r="AL216" s="176"/>
      <c r="AM216" s="176"/>
      <c r="AN216" s="176"/>
      <c r="AO216" s="176"/>
      <c r="AP216" s="176"/>
      <c r="AQ216" s="176"/>
      <c r="AR216" s="176"/>
      <c r="AS216" s="176"/>
      <c r="AT216" s="176"/>
      <c r="AU216" s="176"/>
      <c r="AV216" s="176"/>
      <c r="AW216" s="176"/>
      <c r="AX216" s="176"/>
      <c r="AY216" s="176"/>
      <c r="AZ216" s="176"/>
      <c r="BA216" s="176"/>
      <c r="BB216" s="176"/>
      <c r="BC216" s="176"/>
      <c r="BD216" s="176"/>
      <c r="BE216" s="176"/>
      <c r="BF216" s="176"/>
      <c r="BG216" s="176"/>
      <c r="BH216" s="176"/>
      <c r="BI216" s="176"/>
      <c r="BJ216" s="176"/>
      <c r="BK216" s="176"/>
      <c r="BL216" s="176"/>
      <c r="BM216" s="176"/>
      <c r="BN216" s="176"/>
      <c r="BO216" s="176"/>
      <c r="BP216" s="176"/>
      <c r="BQ216" s="176"/>
      <c r="BR216" s="176"/>
      <c r="BS216" s="176"/>
      <c r="BT216" s="176"/>
      <c r="BU216" s="176"/>
      <c r="BV216" s="176"/>
      <c r="BW216" s="176"/>
      <c r="BX216" s="176"/>
      <c r="BY216" s="176"/>
      <c r="BZ216" s="176"/>
      <c r="CA216" s="176"/>
      <c r="CB216" s="176"/>
      <c r="CC216" s="176"/>
      <c r="CD216" s="176"/>
      <c r="CE216" s="176"/>
      <c r="CF216" s="176"/>
      <c r="CG216" s="176"/>
      <c r="CH216" s="176"/>
      <c r="CI216" s="176"/>
      <c r="CJ216" s="176"/>
      <c r="CK216" s="176"/>
      <c r="CL216" s="176"/>
      <c r="CM216" s="176"/>
      <c r="CN216" s="176"/>
      <c r="CO216" s="176"/>
      <c r="CP216" s="176"/>
      <c r="CQ216" s="176"/>
      <c r="CR216" s="176"/>
      <c r="CS216" s="176"/>
      <c r="CT216" s="176"/>
      <c r="CU216" s="176"/>
      <c r="CV216" s="176"/>
      <c r="CW216" s="176"/>
      <c r="CX216" s="176"/>
      <c r="CY216" s="176"/>
      <c r="CZ216" s="176"/>
      <c r="DA216" s="176"/>
      <c r="DB216" s="176"/>
      <c r="DC216" s="176"/>
      <c r="DD216" s="176"/>
      <c r="DE216" s="176"/>
      <c r="DF216" s="176"/>
      <c r="DG216" s="176"/>
      <c r="DH216" s="176"/>
      <c r="DI216" s="176"/>
      <c r="DJ216" s="176"/>
      <c r="DK216" s="176"/>
      <c r="DL216" s="176"/>
      <c r="DM216" s="176"/>
      <c r="DN216" s="176"/>
      <c r="DO216" s="176"/>
      <c r="DP216" s="176"/>
      <c r="DQ216" s="176"/>
      <c r="DR216" s="176"/>
      <c r="DS216" s="176"/>
      <c r="DT216" s="176"/>
      <c r="DU216" s="176"/>
      <c r="DV216" s="176"/>
      <c r="DW216" s="176"/>
      <c r="DX216" s="176"/>
      <c r="DY216" s="176"/>
      <c r="DZ216" s="176"/>
      <c r="EA216" s="176"/>
      <c r="EB216" s="176"/>
      <c r="EC216" s="176"/>
      <c r="ED216" s="176"/>
      <c r="EE216" s="176"/>
      <c r="EF216" s="176"/>
      <c r="EG216" s="176"/>
      <c r="EH216" s="176"/>
      <c r="EI216" s="176"/>
      <c r="EJ216" s="176"/>
      <c r="EK216" s="176"/>
      <c r="EL216" s="176"/>
      <c r="EM216" s="176"/>
      <c r="EN216" s="176"/>
      <c r="EO216" s="176"/>
      <c r="EP216" s="176"/>
      <c r="EQ216" s="176"/>
      <c r="ER216" s="176"/>
      <c r="ES216" s="176"/>
      <c r="ET216" s="176"/>
      <c r="EU216" s="176"/>
      <c r="EV216" s="176"/>
      <c r="EW216" s="176"/>
      <c r="EX216" s="176"/>
      <c r="EY216" s="176"/>
      <c r="EZ216" s="176"/>
      <c r="FA216" s="176"/>
      <c r="FB216" s="176"/>
      <c r="FC216" s="176"/>
      <c r="FD216" s="176"/>
      <c r="FE216" s="176"/>
      <c r="FF216" s="176"/>
      <c r="FG216" s="176"/>
      <c r="FH216" s="176"/>
      <c r="FI216" s="176"/>
      <c r="FJ216" s="176"/>
      <c r="FK216" s="176"/>
      <c r="FL216" s="176"/>
      <c r="FM216" s="176"/>
      <c r="FN216" s="176"/>
      <c r="FO216" s="176"/>
      <c r="FP216" s="176"/>
      <c r="FQ216" s="176"/>
      <c r="FR216" s="176"/>
      <c r="FS216" s="176"/>
      <c r="FT216" s="176"/>
      <c r="FU216" s="176"/>
      <c r="FV216" s="176"/>
      <c r="FW216" s="176"/>
      <c r="FX216" s="176"/>
      <c r="FY216" s="176"/>
      <c r="FZ216" s="176"/>
      <c r="GA216" s="176"/>
      <c r="GB216" s="176"/>
      <c r="GC216" s="176"/>
      <c r="GD216" s="177"/>
    </row>
    <row r="217" spans="2:186" ht="9.9499999999999993" customHeight="1">
      <c r="B217" s="175"/>
      <c r="C217" s="176"/>
      <c r="D217" s="176"/>
      <c r="E217" s="176"/>
      <c r="F217" s="176"/>
      <c r="G217" s="176"/>
      <c r="H217" s="176"/>
      <c r="I217" s="176"/>
      <c r="J217" s="176"/>
      <c r="K217" s="176"/>
      <c r="L217" s="176"/>
      <c r="M217" s="176"/>
      <c r="N217" s="176"/>
      <c r="O217" s="176"/>
      <c r="P217" s="176"/>
      <c r="Q217" s="176"/>
      <c r="R217" s="176"/>
      <c r="S217" s="176"/>
      <c r="T217" s="176"/>
      <c r="U217" s="176"/>
      <c r="V217" s="176"/>
      <c r="W217" s="176"/>
      <c r="X217" s="176"/>
      <c r="Y217" s="176"/>
      <c r="Z217" s="176"/>
      <c r="AA217" s="176"/>
      <c r="AB217" s="176"/>
      <c r="AC217" s="176"/>
      <c r="AD217" s="176"/>
      <c r="AE217" s="176"/>
      <c r="AF217" s="176"/>
      <c r="AG217" s="176"/>
      <c r="AH217" s="176"/>
      <c r="AI217" s="176"/>
      <c r="AJ217" s="176"/>
      <c r="AK217" s="176"/>
      <c r="AL217" s="176"/>
      <c r="AM217" s="176"/>
      <c r="AN217" s="176"/>
      <c r="AO217" s="176"/>
      <c r="AP217" s="176"/>
      <c r="AQ217" s="176"/>
      <c r="AR217" s="176"/>
      <c r="AS217" s="176"/>
      <c r="AT217" s="176"/>
      <c r="AU217" s="176"/>
      <c r="AV217" s="176"/>
      <c r="AW217" s="176"/>
      <c r="AX217" s="176"/>
      <c r="AY217" s="176"/>
      <c r="AZ217" s="176"/>
      <c r="BA217" s="176"/>
      <c r="BB217" s="176"/>
      <c r="BC217" s="176"/>
      <c r="BD217" s="176"/>
      <c r="BE217" s="176"/>
      <c r="BF217" s="176"/>
      <c r="BG217" s="176"/>
      <c r="BH217" s="176"/>
      <c r="BI217" s="176"/>
      <c r="BJ217" s="176"/>
      <c r="BK217" s="176"/>
      <c r="BL217" s="176"/>
      <c r="BM217" s="176"/>
      <c r="BN217" s="176"/>
      <c r="BO217" s="176"/>
      <c r="BP217" s="176"/>
      <c r="BQ217" s="176"/>
      <c r="BR217" s="176"/>
      <c r="BS217" s="176"/>
      <c r="BT217" s="176"/>
      <c r="BU217" s="176"/>
      <c r="BV217" s="176"/>
      <c r="BW217" s="176"/>
      <c r="BX217" s="176"/>
      <c r="BY217" s="176"/>
      <c r="BZ217" s="176"/>
      <c r="CA217" s="176"/>
      <c r="CB217" s="176"/>
      <c r="CC217" s="176"/>
      <c r="CD217" s="176"/>
      <c r="CE217" s="176"/>
      <c r="CF217" s="176"/>
      <c r="CG217" s="176"/>
      <c r="CH217" s="176"/>
      <c r="CI217" s="176"/>
      <c r="CJ217" s="176"/>
      <c r="CK217" s="176"/>
      <c r="CL217" s="176"/>
      <c r="CM217" s="176"/>
      <c r="CN217" s="176"/>
      <c r="CO217" s="176"/>
      <c r="CP217" s="176"/>
      <c r="CQ217" s="176"/>
      <c r="CR217" s="176"/>
      <c r="CS217" s="176"/>
      <c r="CT217" s="176"/>
      <c r="CU217" s="176"/>
      <c r="CV217" s="176"/>
      <c r="CW217" s="176"/>
      <c r="CX217" s="176"/>
      <c r="CY217" s="176"/>
      <c r="CZ217" s="176"/>
      <c r="DA217" s="176"/>
      <c r="DB217" s="176"/>
      <c r="DC217" s="176"/>
      <c r="DD217" s="176"/>
      <c r="DE217" s="176"/>
      <c r="DF217" s="176"/>
      <c r="DG217" s="176"/>
      <c r="DH217" s="176"/>
      <c r="DI217" s="176"/>
      <c r="DJ217" s="176"/>
      <c r="DK217" s="176"/>
      <c r="DL217" s="176"/>
      <c r="DM217" s="176"/>
      <c r="DN217" s="176"/>
      <c r="DO217" s="176"/>
      <c r="DP217" s="176"/>
      <c r="DQ217" s="176"/>
      <c r="DR217" s="176"/>
      <c r="DS217" s="176"/>
      <c r="DT217" s="176"/>
      <c r="DU217" s="176"/>
      <c r="DV217" s="176"/>
      <c r="DW217" s="176"/>
      <c r="DX217" s="176"/>
      <c r="DY217" s="176"/>
      <c r="DZ217" s="176"/>
      <c r="EA217" s="176"/>
      <c r="EB217" s="176"/>
      <c r="EC217" s="176"/>
      <c r="ED217" s="176"/>
      <c r="EE217" s="176"/>
      <c r="EF217" s="176"/>
      <c r="EG217" s="176"/>
      <c r="EH217" s="176"/>
      <c r="EI217" s="176"/>
      <c r="EJ217" s="176"/>
      <c r="EK217" s="176"/>
      <c r="EL217" s="176"/>
      <c r="EM217" s="176"/>
      <c r="EN217" s="176"/>
      <c r="EO217" s="176"/>
      <c r="EP217" s="176"/>
      <c r="EQ217" s="176"/>
      <c r="ER217" s="176"/>
      <c r="ES217" s="176"/>
      <c r="ET217" s="176"/>
      <c r="EU217" s="176"/>
      <c r="EV217" s="176"/>
      <c r="EW217" s="176"/>
      <c r="EX217" s="176"/>
      <c r="EY217" s="176"/>
      <c r="EZ217" s="176"/>
      <c r="FA217" s="176"/>
      <c r="FB217" s="176"/>
      <c r="FC217" s="176"/>
      <c r="FD217" s="176"/>
      <c r="FE217" s="176"/>
      <c r="FF217" s="176"/>
      <c r="FG217" s="176"/>
      <c r="FH217" s="176"/>
      <c r="FI217" s="176"/>
      <c r="FJ217" s="176"/>
      <c r="FK217" s="176"/>
      <c r="FL217" s="176"/>
      <c r="FM217" s="176"/>
      <c r="FN217" s="176"/>
      <c r="FO217" s="176"/>
      <c r="FP217" s="176"/>
      <c r="FQ217" s="176"/>
      <c r="FR217" s="176"/>
      <c r="FS217" s="176"/>
      <c r="FT217" s="176"/>
      <c r="FU217" s="176"/>
      <c r="FV217" s="176"/>
      <c r="FW217" s="176"/>
      <c r="FX217" s="176"/>
      <c r="FY217" s="176"/>
      <c r="FZ217" s="176"/>
      <c r="GA217" s="176"/>
      <c r="GB217" s="176"/>
      <c r="GC217" s="176"/>
      <c r="GD217" s="177"/>
    </row>
    <row r="218" spans="2:186" ht="9.9499999999999993" customHeight="1">
      <c r="B218" s="175"/>
      <c r="C218" s="176"/>
      <c r="D218" s="176"/>
      <c r="E218" s="176"/>
      <c r="F218" s="176"/>
      <c r="G218" s="176"/>
      <c r="H218" s="176"/>
      <c r="I218" s="176"/>
      <c r="J218" s="176"/>
      <c r="K218" s="176"/>
      <c r="L218" s="176"/>
      <c r="M218" s="176"/>
      <c r="N218" s="176"/>
      <c r="O218" s="176"/>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6"/>
      <c r="AK218" s="176"/>
      <c r="AL218" s="176"/>
      <c r="AM218" s="176"/>
      <c r="AN218" s="176"/>
      <c r="AO218" s="176"/>
      <c r="AP218" s="176"/>
      <c r="AQ218" s="176"/>
      <c r="AR218" s="176"/>
      <c r="AS218" s="176"/>
      <c r="AT218" s="176"/>
      <c r="AU218" s="176"/>
      <c r="AV218" s="176"/>
      <c r="AW218" s="176"/>
      <c r="AX218" s="176"/>
      <c r="AY218" s="176"/>
      <c r="AZ218" s="176"/>
      <c r="BA218" s="176"/>
      <c r="BB218" s="176"/>
      <c r="BC218" s="176"/>
      <c r="BD218" s="176"/>
      <c r="BE218" s="176"/>
      <c r="BF218" s="176"/>
      <c r="BG218" s="176"/>
      <c r="BH218" s="176"/>
      <c r="BI218" s="176"/>
      <c r="BJ218" s="176"/>
      <c r="BK218" s="176"/>
      <c r="BL218" s="176"/>
      <c r="BM218" s="176"/>
      <c r="BN218" s="176"/>
      <c r="BO218" s="176"/>
      <c r="BP218" s="176"/>
      <c r="BQ218" s="176"/>
      <c r="BR218" s="176"/>
      <c r="BS218" s="176"/>
      <c r="BT218" s="176"/>
      <c r="BU218" s="176"/>
      <c r="BV218" s="176"/>
      <c r="BW218" s="176"/>
      <c r="BX218" s="176"/>
      <c r="BY218" s="176"/>
      <c r="BZ218" s="176"/>
      <c r="CA218" s="176"/>
      <c r="CB218" s="176"/>
      <c r="CC218" s="176"/>
      <c r="CD218" s="176"/>
      <c r="CE218" s="176"/>
      <c r="CF218" s="176"/>
      <c r="CG218" s="176"/>
      <c r="CH218" s="176"/>
      <c r="CI218" s="176"/>
      <c r="CJ218" s="176"/>
      <c r="CK218" s="176"/>
      <c r="CL218" s="176"/>
      <c r="CM218" s="176"/>
      <c r="CN218" s="176"/>
      <c r="CO218" s="176"/>
      <c r="CP218" s="176"/>
      <c r="CQ218" s="176"/>
      <c r="CR218" s="176"/>
      <c r="CS218" s="176"/>
      <c r="CT218" s="176"/>
      <c r="CU218" s="176"/>
      <c r="CV218" s="176"/>
      <c r="CW218" s="176"/>
      <c r="CX218" s="176"/>
      <c r="CY218" s="176"/>
      <c r="CZ218" s="176"/>
      <c r="DA218" s="176"/>
      <c r="DB218" s="176"/>
      <c r="DC218" s="176"/>
      <c r="DD218" s="176"/>
      <c r="DE218" s="176"/>
      <c r="DF218" s="176"/>
      <c r="DG218" s="176"/>
      <c r="DH218" s="176"/>
      <c r="DI218" s="176"/>
      <c r="DJ218" s="176"/>
      <c r="DK218" s="176"/>
      <c r="DL218" s="176"/>
      <c r="DM218" s="176"/>
      <c r="DN218" s="176"/>
      <c r="DO218" s="176"/>
      <c r="DP218" s="176"/>
      <c r="DQ218" s="176"/>
      <c r="DR218" s="176"/>
      <c r="DS218" s="176"/>
      <c r="DT218" s="176"/>
      <c r="DU218" s="176"/>
      <c r="DV218" s="176"/>
      <c r="DW218" s="176"/>
      <c r="DX218" s="176"/>
      <c r="DY218" s="176"/>
      <c r="DZ218" s="176"/>
      <c r="EA218" s="176"/>
      <c r="EB218" s="176"/>
      <c r="EC218" s="176"/>
      <c r="ED218" s="176"/>
      <c r="EE218" s="176"/>
      <c r="EF218" s="176"/>
      <c r="EG218" s="176"/>
      <c r="EH218" s="176"/>
      <c r="EI218" s="176"/>
      <c r="EJ218" s="176"/>
      <c r="EK218" s="176"/>
      <c r="EL218" s="176"/>
      <c r="EM218" s="176"/>
      <c r="EN218" s="176"/>
      <c r="EO218" s="176"/>
      <c r="EP218" s="176"/>
      <c r="EQ218" s="176"/>
      <c r="ER218" s="176"/>
      <c r="ES218" s="176"/>
      <c r="ET218" s="176"/>
      <c r="EU218" s="176"/>
      <c r="EV218" s="176"/>
      <c r="EW218" s="176"/>
      <c r="EX218" s="176"/>
      <c r="EY218" s="176"/>
      <c r="EZ218" s="176"/>
      <c r="FA218" s="176"/>
      <c r="FB218" s="176"/>
      <c r="FC218" s="176"/>
      <c r="FD218" s="176"/>
      <c r="FE218" s="176"/>
      <c r="FF218" s="176"/>
      <c r="FG218" s="176"/>
      <c r="FH218" s="176"/>
      <c r="FI218" s="176"/>
      <c r="FJ218" s="176"/>
      <c r="FK218" s="176"/>
      <c r="FL218" s="176"/>
      <c r="FM218" s="176"/>
      <c r="FN218" s="176"/>
      <c r="FO218" s="176"/>
      <c r="FP218" s="176"/>
      <c r="FQ218" s="176"/>
      <c r="FR218" s="176"/>
      <c r="FS218" s="176"/>
      <c r="FT218" s="176"/>
      <c r="FU218" s="176"/>
      <c r="FV218" s="176"/>
      <c r="FW218" s="176"/>
      <c r="FX218" s="176"/>
      <c r="FY218" s="176"/>
      <c r="FZ218" s="176"/>
      <c r="GA218" s="176"/>
      <c r="GB218" s="176"/>
      <c r="GC218" s="176"/>
      <c r="GD218" s="177"/>
    </row>
    <row r="219" spans="2:186" ht="9.9499999999999993" customHeight="1">
      <c r="B219" s="175"/>
      <c r="C219" s="176"/>
      <c r="D219" s="176"/>
      <c r="E219" s="176"/>
      <c r="F219" s="176"/>
      <c r="G219" s="176"/>
      <c r="H219" s="176"/>
      <c r="I219" s="176"/>
      <c r="J219" s="176"/>
      <c r="K219" s="176"/>
      <c r="L219" s="176"/>
      <c r="M219" s="176"/>
      <c r="N219" s="176"/>
      <c r="O219" s="176"/>
      <c r="P219" s="176"/>
      <c r="Q219" s="176"/>
      <c r="R219" s="176"/>
      <c r="S219" s="176"/>
      <c r="T219" s="176"/>
      <c r="U219" s="176"/>
      <c r="V219" s="176"/>
      <c r="W219" s="176"/>
      <c r="X219" s="176"/>
      <c r="Y219" s="176"/>
      <c r="Z219" s="176"/>
      <c r="AA219" s="176"/>
      <c r="AB219" s="176"/>
      <c r="AC219" s="176"/>
      <c r="AD219" s="176"/>
      <c r="AE219" s="176"/>
      <c r="AF219" s="176"/>
      <c r="AG219" s="176"/>
      <c r="AH219" s="176"/>
      <c r="AI219" s="176"/>
      <c r="AJ219" s="176"/>
      <c r="AK219" s="176"/>
      <c r="AL219" s="176"/>
      <c r="AM219" s="176"/>
      <c r="AN219" s="176"/>
      <c r="AO219" s="176"/>
      <c r="AP219" s="176"/>
      <c r="AQ219" s="176"/>
      <c r="AR219" s="176"/>
      <c r="AS219" s="176"/>
      <c r="AT219" s="176"/>
      <c r="AU219" s="176"/>
      <c r="AV219" s="176"/>
      <c r="AW219" s="176"/>
      <c r="AX219" s="176"/>
      <c r="AY219" s="176"/>
      <c r="AZ219" s="176"/>
      <c r="BA219" s="176"/>
      <c r="BB219" s="176"/>
      <c r="BC219" s="176"/>
      <c r="BD219" s="176"/>
      <c r="BE219" s="176"/>
      <c r="BF219" s="176"/>
      <c r="BG219" s="176"/>
      <c r="BH219" s="176"/>
      <c r="BI219" s="176"/>
      <c r="BJ219" s="176"/>
      <c r="BK219" s="176"/>
      <c r="BL219" s="176"/>
      <c r="BM219" s="176"/>
      <c r="BN219" s="176"/>
      <c r="BO219" s="176"/>
      <c r="BP219" s="176"/>
      <c r="BQ219" s="176"/>
      <c r="BR219" s="176"/>
      <c r="BS219" s="176"/>
      <c r="BT219" s="176"/>
      <c r="BU219" s="176"/>
      <c r="BV219" s="176"/>
      <c r="BW219" s="176"/>
      <c r="BX219" s="176"/>
      <c r="BY219" s="176"/>
      <c r="BZ219" s="176"/>
      <c r="CA219" s="176"/>
      <c r="CB219" s="176"/>
      <c r="CC219" s="176"/>
      <c r="CD219" s="176"/>
      <c r="CE219" s="176"/>
      <c r="CF219" s="176"/>
      <c r="CG219" s="176"/>
      <c r="CH219" s="176"/>
      <c r="CI219" s="176"/>
      <c r="CJ219" s="176"/>
      <c r="CK219" s="176"/>
      <c r="CL219" s="176"/>
      <c r="CM219" s="176"/>
      <c r="CN219" s="176"/>
      <c r="CO219" s="176"/>
      <c r="CP219" s="176"/>
      <c r="CQ219" s="176"/>
      <c r="CR219" s="176"/>
      <c r="CS219" s="176"/>
      <c r="CT219" s="176"/>
      <c r="CU219" s="176"/>
      <c r="CV219" s="176"/>
      <c r="CW219" s="176"/>
      <c r="CX219" s="176"/>
      <c r="CY219" s="176"/>
      <c r="CZ219" s="176"/>
      <c r="DA219" s="176"/>
      <c r="DB219" s="176"/>
      <c r="DC219" s="176"/>
      <c r="DD219" s="176"/>
      <c r="DE219" s="176"/>
      <c r="DF219" s="176"/>
      <c r="DG219" s="176"/>
      <c r="DH219" s="176"/>
      <c r="DI219" s="176"/>
      <c r="DJ219" s="176"/>
      <c r="DK219" s="176"/>
      <c r="DL219" s="176"/>
      <c r="DM219" s="176"/>
      <c r="DN219" s="176"/>
      <c r="DO219" s="176"/>
      <c r="DP219" s="176"/>
      <c r="DQ219" s="176"/>
      <c r="DR219" s="176"/>
      <c r="DS219" s="176"/>
      <c r="DT219" s="176"/>
      <c r="DU219" s="176"/>
      <c r="DV219" s="176"/>
      <c r="DW219" s="176"/>
      <c r="DX219" s="176"/>
      <c r="DY219" s="176"/>
      <c r="DZ219" s="176"/>
      <c r="EA219" s="176"/>
      <c r="EB219" s="176"/>
      <c r="EC219" s="176"/>
      <c r="ED219" s="176"/>
      <c r="EE219" s="176"/>
      <c r="EF219" s="176"/>
      <c r="EG219" s="176"/>
      <c r="EH219" s="176"/>
      <c r="EI219" s="176"/>
      <c r="EJ219" s="176"/>
      <c r="EK219" s="176"/>
      <c r="EL219" s="176"/>
      <c r="EM219" s="176"/>
      <c r="EN219" s="176"/>
      <c r="EO219" s="176"/>
      <c r="EP219" s="176"/>
      <c r="EQ219" s="176"/>
      <c r="ER219" s="176"/>
      <c r="ES219" s="176"/>
      <c r="ET219" s="176"/>
      <c r="EU219" s="176"/>
      <c r="EV219" s="176"/>
      <c r="EW219" s="176"/>
      <c r="EX219" s="176"/>
      <c r="EY219" s="176"/>
      <c r="EZ219" s="176"/>
      <c r="FA219" s="176"/>
      <c r="FB219" s="176"/>
      <c r="FC219" s="176"/>
      <c r="FD219" s="176"/>
      <c r="FE219" s="176"/>
      <c r="FF219" s="176"/>
      <c r="FG219" s="176"/>
      <c r="FH219" s="176"/>
      <c r="FI219" s="176"/>
      <c r="FJ219" s="176"/>
      <c r="FK219" s="176"/>
      <c r="FL219" s="176"/>
      <c r="FM219" s="176"/>
      <c r="FN219" s="176"/>
      <c r="FO219" s="176"/>
      <c r="FP219" s="176"/>
      <c r="FQ219" s="176"/>
      <c r="FR219" s="176"/>
      <c r="FS219" s="176"/>
      <c r="FT219" s="176"/>
      <c r="FU219" s="176"/>
      <c r="FV219" s="176"/>
      <c r="FW219" s="176"/>
      <c r="FX219" s="176"/>
      <c r="FY219" s="176"/>
      <c r="FZ219" s="176"/>
      <c r="GA219" s="176"/>
      <c r="GB219" s="176"/>
      <c r="GC219" s="176"/>
      <c r="GD219" s="177"/>
    </row>
    <row r="220" spans="2:186" ht="9.9499999999999993" customHeight="1">
      <c r="B220" s="175"/>
      <c r="C220" s="176"/>
      <c r="D220" s="176"/>
      <c r="E220" s="176"/>
      <c r="F220" s="176"/>
      <c r="G220" s="176"/>
      <c r="H220" s="176"/>
      <c r="I220" s="176"/>
      <c r="J220" s="176"/>
      <c r="K220" s="176"/>
      <c r="L220" s="176"/>
      <c r="M220" s="176"/>
      <c r="N220" s="176"/>
      <c r="O220" s="176"/>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6"/>
      <c r="AK220" s="176"/>
      <c r="AL220" s="176"/>
      <c r="AM220" s="176"/>
      <c r="AN220" s="176"/>
      <c r="AO220" s="176"/>
      <c r="AP220" s="176"/>
      <c r="AQ220" s="176"/>
      <c r="AR220" s="176"/>
      <c r="AS220" s="176"/>
      <c r="AT220" s="176"/>
      <c r="AU220" s="176"/>
      <c r="AV220" s="176"/>
      <c r="AW220" s="176"/>
      <c r="AX220" s="176"/>
      <c r="AY220" s="176"/>
      <c r="AZ220" s="176"/>
      <c r="BA220" s="176"/>
      <c r="BB220" s="176"/>
      <c r="BC220" s="176"/>
      <c r="BD220" s="176"/>
      <c r="BE220" s="176"/>
      <c r="BF220" s="176"/>
      <c r="BG220" s="176"/>
      <c r="BH220" s="176"/>
      <c r="BI220" s="176"/>
      <c r="BJ220" s="176"/>
      <c r="BK220" s="176"/>
      <c r="BL220" s="176"/>
      <c r="BM220" s="176"/>
      <c r="BN220" s="176"/>
      <c r="BO220" s="176"/>
      <c r="BP220" s="176"/>
      <c r="BQ220" s="176"/>
      <c r="BR220" s="176"/>
      <c r="BS220" s="176"/>
      <c r="BT220" s="176"/>
      <c r="BU220" s="176"/>
      <c r="BV220" s="176"/>
      <c r="BW220" s="176"/>
      <c r="BX220" s="176"/>
      <c r="BY220" s="176"/>
      <c r="BZ220" s="176"/>
      <c r="CA220" s="176"/>
      <c r="CB220" s="176"/>
      <c r="CC220" s="176"/>
      <c r="CD220" s="176"/>
      <c r="CE220" s="176"/>
      <c r="CF220" s="176"/>
      <c r="CG220" s="176"/>
      <c r="CH220" s="176"/>
      <c r="CI220" s="176"/>
      <c r="CJ220" s="176"/>
      <c r="CK220" s="176"/>
      <c r="CL220" s="176"/>
      <c r="CM220" s="176"/>
      <c r="CN220" s="176"/>
      <c r="CO220" s="176"/>
      <c r="CP220" s="176"/>
      <c r="CQ220" s="176"/>
      <c r="CR220" s="176"/>
      <c r="CS220" s="176"/>
      <c r="CT220" s="176"/>
      <c r="CU220" s="176"/>
      <c r="CV220" s="176"/>
      <c r="CW220" s="176"/>
      <c r="CX220" s="176"/>
      <c r="CY220" s="176"/>
      <c r="CZ220" s="176"/>
      <c r="DA220" s="176"/>
      <c r="DB220" s="176"/>
      <c r="DC220" s="176"/>
      <c r="DD220" s="176"/>
      <c r="DE220" s="176"/>
      <c r="DF220" s="176"/>
      <c r="DG220" s="176"/>
      <c r="DH220" s="176"/>
      <c r="DI220" s="176"/>
      <c r="DJ220" s="176"/>
      <c r="DK220" s="176"/>
      <c r="DL220" s="176"/>
      <c r="DM220" s="176"/>
      <c r="DN220" s="176"/>
      <c r="DO220" s="176"/>
      <c r="DP220" s="176"/>
      <c r="DQ220" s="176"/>
      <c r="DR220" s="176"/>
      <c r="DS220" s="176"/>
      <c r="DT220" s="176"/>
      <c r="DU220" s="176"/>
      <c r="DV220" s="176"/>
      <c r="DW220" s="176"/>
      <c r="DX220" s="176"/>
      <c r="DY220" s="176"/>
      <c r="DZ220" s="176"/>
      <c r="EA220" s="176"/>
      <c r="EB220" s="176"/>
      <c r="EC220" s="176"/>
      <c r="ED220" s="176"/>
      <c r="EE220" s="176"/>
      <c r="EF220" s="176"/>
      <c r="EG220" s="176"/>
      <c r="EH220" s="176"/>
      <c r="EI220" s="176"/>
      <c r="EJ220" s="176"/>
      <c r="EK220" s="176"/>
      <c r="EL220" s="176"/>
      <c r="EM220" s="176"/>
      <c r="EN220" s="176"/>
      <c r="EO220" s="176"/>
      <c r="EP220" s="176"/>
      <c r="EQ220" s="176"/>
      <c r="ER220" s="176"/>
      <c r="ES220" s="176"/>
      <c r="ET220" s="176"/>
      <c r="EU220" s="176"/>
      <c r="EV220" s="176"/>
      <c r="EW220" s="176"/>
      <c r="EX220" s="176"/>
      <c r="EY220" s="176"/>
      <c r="EZ220" s="176"/>
      <c r="FA220" s="176"/>
      <c r="FB220" s="176"/>
      <c r="FC220" s="176"/>
      <c r="FD220" s="176"/>
      <c r="FE220" s="176"/>
      <c r="FF220" s="176"/>
      <c r="FG220" s="176"/>
      <c r="FH220" s="176"/>
      <c r="FI220" s="176"/>
      <c r="FJ220" s="176"/>
      <c r="FK220" s="176"/>
      <c r="FL220" s="176"/>
      <c r="FM220" s="176"/>
      <c r="FN220" s="176"/>
      <c r="FO220" s="176"/>
      <c r="FP220" s="176"/>
      <c r="FQ220" s="176"/>
      <c r="FR220" s="176"/>
      <c r="FS220" s="176"/>
      <c r="FT220" s="176"/>
      <c r="FU220" s="176"/>
      <c r="FV220" s="176"/>
      <c r="FW220" s="176"/>
      <c r="FX220" s="176"/>
      <c r="FY220" s="176"/>
      <c r="FZ220" s="176"/>
      <c r="GA220" s="176"/>
      <c r="GB220" s="176"/>
      <c r="GC220" s="176"/>
      <c r="GD220" s="177"/>
    </row>
    <row r="221" spans="2:186" ht="9.9499999999999993" customHeight="1" thickBot="1">
      <c r="B221" s="178"/>
      <c r="C221" s="179"/>
      <c r="D221" s="179"/>
      <c r="E221" s="179"/>
      <c r="F221" s="179"/>
      <c r="G221" s="179"/>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79"/>
      <c r="AE221" s="179"/>
      <c r="AF221" s="179"/>
      <c r="AG221" s="179"/>
      <c r="AH221" s="179"/>
      <c r="AI221" s="179"/>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79"/>
      <c r="BJ221" s="179"/>
      <c r="BK221" s="179"/>
      <c r="BL221" s="179"/>
      <c r="BM221" s="179"/>
      <c r="BN221" s="179"/>
      <c r="BO221" s="179"/>
      <c r="BP221" s="179"/>
      <c r="BQ221" s="179"/>
      <c r="BR221" s="179"/>
      <c r="BS221" s="179"/>
      <c r="BT221" s="179"/>
      <c r="BU221" s="179"/>
      <c r="BV221" s="179"/>
      <c r="BW221" s="179"/>
      <c r="BX221" s="179"/>
      <c r="BY221" s="179"/>
      <c r="BZ221" s="179"/>
      <c r="CA221" s="179"/>
      <c r="CB221" s="179"/>
      <c r="CC221" s="179"/>
      <c r="CD221" s="179"/>
      <c r="CE221" s="179"/>
      <c r="CF221" s="179"/>
      <c r="CG221" s="179"/>
      <c r="CH221" s="179"/>
      <c r="CI221" s="179"/>
      <c r="CJ221" s="179"/>
      <c r="CK221" s="179"/>
      <c r="CL221" s="179"/>
      <c r="CM221" s="179"/>
      <c r="CN221" s="179"/>
      <c r="CO221" s="179"/>
      <c r="CP221" s="179"/>
      <c r="CQ221" s="179"/>
      <c r="CR221" s="179"/>
      <c r="CS221" s="179"/>
      <c r="CT221" s="179"/>
      <c r="CU221" s="179"/>
      <c r="CV221" s="179"/>
      <c r="CW221" s="179"/>
      <c r="CX221" s="179"/>
      <c r="CY221" s="179"/>
      <c r="CZ221" s="179"/>
      <c r="DA221" s="179"/>
      <c r="DB221" s="179"/>
      <c r="DC221" s="179"/>
      <c r="DD221" s="179"/>
      <c r="DE221" s="179"/>
      <c r="DF221" s="179"/>
      <c r="DG221" s="179"/>
      <c r="DH221" s="179"/>
      <c r="DI221" s="179"/>
      <c r="DJ221" s="179"/>
      <c r="DK221" s="179"/>
      <c r="DL221" s="179"/>
      <c r="DM221" s="179"/>
      <c r="DN221" s="179"/>
      <c r="DO221" s="179"/>
      <c r="DP221" s="179"/>
      <c r="DQ221" s="179"/>
      <c r="DR221" s="179"/>
      <c r="DS221" s="179"/>
      <c r="DT221" s="179"/>
      <c r="DU221" s="179"/>
      <c r="DV221" s="179"/>
      <c r="DW221" s="179"/>
      <c r="DX221" s="179"/>
      <c r="DY221" s="179"/>
      <c r="DZ221" s="179"/>
      <c r="EA221" s="179"/>
      <c r="EB221" s="179"/>
      <c r="EC221" s="179"/>
      <c r="ED221" s="179"/>
      <c r="EE221" s="179"/>
      <c r="EF221" s="179"/>
      <c r="EG221" s="179"/>
      <c r="EH221" s="179"/>
      <c r="EI221" s="179"/>
      <c r="EJ221" s="179"/>
      <c r="EK221" s="179"/>
      <c r="EL221" s="179"/>
      <c r="EM221" s="179"/>
      <c r="EN221" s="179"/>
      <c r="EO221" s="179"/>
      <c r="EP221" s="179"/>
      <c r="EQ221" s="179"/>
      <c r="ER221" s="179"/>
      <c r="ES221" s="179"/>
      <c r="ET221" s="179"/>
      <c r="EU221" s="179"/>
      <c r="EV221" s="179"/>
      <c r="EW221" s="179"/>
      <c r="EX221" s="179"/>
      <c r="EY221" s="179"/>
      <c r="EZ221" s="179"/>
      <c r="FA221" s="179"/>
      <c r="FB221" s="179"/>
      <c r="FC221" s="179"/>
      <c r="FD221" s="179"/>
      <c r="FE221" s="179"/>
      <c r="FF221" s="179"/>
      <c r="FG221" s="179"/>
      <c r="FH221" s="179"/>
      <c r="FI221" s="179"/>
      <c r="FJ221" s="179"/>
      <c r="FK221" s="179"/>
      <c r="FL221" s="179"/>
      <c r="FM221" s="179"/>
      <c r="FN221" s="179"/>
      <c r="FO221" s="179"/>
      <c r="FP221" s="179"/>
      <c r="FQ221" s="179"/>
      <c r="FR221" s="179"/>
      <c r="FS221" s="179"/>
      <c r="FT221" s="179"/>
      <c r="FU221" s="179"/>
      <c r="FV221" s="179"/>
      <c r="FW221" s="179"/>
      <c r="FX221" s="179"/>
      <c r="FY221" s="179"/>
      <c r="FZ221" s="179"/>
      <c r="GA221" s="179"/>
      <c r="GB221" s="179"/>
      <c r="GC221" s="179"/>
      <c r="GD221" s="180"/>
    </row>
    <row r="223" spans="2:186" ht="9.9499999999999993" customHeight="1">
      <c r="B223" s="49" t="s">
        <v>71</v>
      </c>
      <c r="C223" s="49"/>
      <c r="D223" s="49"/>
      <c r="E223" s="49"/>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49"/>
      <c r="BJ223" s="49"/>
      <c r="BK223" s="49"/>
      <c r="BL223" s="49"/>
      <c r="BM223" s="49"/>
      <c r="BN223" s="49"/>
      <c r="BO223" s="49"/>
      <c r="BP223" s="49"/>
      <c r="BQ223" s="49"/>
      <c r="BR223" s="49"/>
      <c r="BS223" s="49"/>
      <c r="BT223" s="49"/>
      <c r="BU223" s="49"/>
      <c r="BV223" s="49"/>
      <c r="BW223" s="49"/>
      <c r="BX223" s="49"/>
      <c r="BY223" s="49"/>
      <c r="BZ223" s="49"/>
      <c r="CA223" s="49"/>
      <c r="CB223" s="49"/>
      <c r="CC223" s="49"/>
      <c r="CD223" s="49"/>
      <c r="CE223" s="49"/>
      <c r="CF223" s="49"/>
      <c r="CG223" s="49"/>
      <c r="CH223" s="49"/>
      <c r="CI223" s="49"/>
      <c r="CJ223" s="49"/>
      <c r="CK223" s="49"/>
      <c r="CL223" s="49"/>
      <c r="CM223" s="49"/>
      <c r="CN223" s="49"/>
      <c r="CO223" s="49"/>
      <c r="CP223" s="49"/>
      <c r="CQ223" s="49"/>
      <c r="CR223" s="49"/>
      <c r="CS223" s="49"/>
      <c r="CT223" s="49"/>
      <c r="CU223" s="49"/>
      <c r="CV223" s="49"/>
      <c r="CW223" s="49"/>
      <c r="CX223" s="49"/>
      <c r="CY223" s="49"/>
      <c r="CZ223" s="49"/>
      <c r="DA223" s="49"/>
      <c r="DB223" s="49"/>
      <c r="DC223" s="49"/>
      <c r="DD223" s="49"/>
      <c r="DE223" s="49"/>
      <c r="DF223" s="49"/>
      <c r="DG223" s="49"/>
      <c r="DH223" s="49"/>
      <c r="DI223" s="49"/>
      <c r="DJ223" s="49"/>
      <c r="DK223" s="49"/>
      <c r="DL223" s="49"/>
      <c r="DM223" s="49"/>
      <c r="DN223" s="49"/>
      <c r="DO223" s="49"/>
      <c r="DP223" s="49"/>
      <c r="DQ223" s="49"/>
      <c r="DR223" s="49"/>
      <c r="DS223" s="49"/>
      <c r="DT223" s="49"/>
      <c r="DU223" s="49"/>
      <c r="DV223" s="49"/>
      <c r="DW223" s="49"/>
      <c r="DX223" s="49"/>
      <c r="DY223" s="49"/>
      <c r="DZ223" s="49"/>
      <c r="EA223" s="49"/>
      <c r="EB223" s="49"/>
      <c r="EC223" s="49"/>
      <c r="ED223" s="49"/>
      <c r="EE223" s="49"/>
      <c r="EF223" s="49"/>
      <c r="EG223" s="49"/>
      <c r="EH223" s="49"/>
      <c r="EI223" s="49"/>
      <c r="EJ223" s="49"/>
      <c r="EK223" s="49"/>
      <c r="EL223" s="49"/>
      <c r="EM223" s="49"/>
      <c r="EN223" s="49"/>
      <c r="EO223" s="49"/>
      <c r="EP223" s="49"/>
      <c r="EQ223" s="49"/>
      <c r="ER223" s="49"/>
      <c r="ES223" s="49"/>
      <c r="ET223" s="49"/>
      <c r="EU223" s="49"/>
      <c r="EV223" s="49"/>
      <c r="EW223" s="49"/>
      <c r="EX223" s="49"/>
      <c r="EY223" s="49"/>
      <c r="EZ223" s="49"/>
      <c r="FA223" s="49"/>
      <c r="FB223" s="49"/>
      <c r="FC223" s="49"/>
      <c r="FD223" s="49"/>
      <c r="FE223" s="49"/>
      <c r="FF223" s="49"/>
      <c r="FG223" s="49"/>
      <c r="FH223" s="49"/>
      <c r="FI223" s="49"/>
      <c r="FJ223" s="49"/>
      <c r="FK223" s="49"/>
      <c r="FL223" s="49"/>
      <c r="FM223" s="49"/>
      <c r="FN223" s="49"/>
      <c r="FO223" s="49"/>
      <c r="FP223" s="49"/>
      <c r="FQ223" s="49"/>
      <c r="FR223" s="49"/>
      <c r="FS223" s="49"/>
      <c r="FT223" s="49"/>
      <c r="FU223" s="49"/>
      <c r="FV223" s="49"/>
      <c r="FW223" s="49"/>
      <c r="FX223" s="49"/>
      <c r="FY223" s="49"/>
      <c r="FZ223" s="49"/>
      <c r="GA223" s="49"/>
      <c r="GB223" s="49"/>
      <c r="GC223" s="49"/>
      <c r="GD223" s="49"/>
    </row>
    <row r="224" spans="2:186" ht="9.9499999999999993" customHeight="1" thickBot="1">
      <c r="B224" s="49"/>
      <c r="C224" s="49"/>
      <c r="D224" s="49"/>
      <c r="E224" s="49"/>
      <c r="F224" s="49"/>
      <c r="G224" s="49"/>
      <c r="H224" s="49"/>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c r="BP224" s="49"/>
      <c r="BQ224" s="49"/>
      <c r="BR224" s="49"/>
      <c r="BS224" s="49"/>
      <c r="BT224" s="49"/>
      <c r="BU224" s="49"/>
      <c r="BV224" s="49"/>
      <c r="BW224" s="49"/>
      <c r="BX224" s="49"/>
      <c r="BY224" s="49"/>
      <c r="BZ224" s="49"/>
      <c r="CA224" s="49"/>
      <c r="CB224" s="49"/>
      <c r="CC224" s="49"/>
      <c r="CD224" s="49"/>
      <c r="CE224" s="49"/>
      <c r="CF224" s="49"/>
      <c r="CG224" s="49"/>
      <c r="CH224" s="49"/>
      <c r="CI224" s="49"/>
      <c r="CJ224" s="49"/>
      <c r="CK224" s="49"/>
      <c r="CL224" s="49"/>
      <c r="CM224" s="49"/>
      <c r="CN224" s="49"/>
      <c r="CO224" s="49"/>
      <c r="CP224" s="49"/>
      <c r="CQ224" s="49"/>
      <c r="CR224" s="49"/>
      <c r="CS224" s="49"/>
      <c r="CT224" s="49"/>
      <c r="CU224" s="49"/>
      <c r="CV224" s="49"/>
      <c r="CW224" s="49"/>
      <c r="CX224" s="49"/>
      <c r="CY224" s="49"/>
      <c r="CZ224" s="49"/>
      <c r="DA224" s="49"/>
      <c r="DB224" s="49"/>
      <c r="DC224" s="49"/>
      <c r="DD224" s="49"/>
      <c r="DE224" s="49"/>
      <c r="DF224" s="49"/>
      <c r="DG224" s="49"/>
      <c r="DH224" s="49"/>
      <c r="DI224" s="49"/>
      <c r="DJ224" s="49"/>
      <c r="DK224" s="49"/>
      <c r="DL224" s="49"/>
      <c r="DM224" s="49"/>
      <c r="DN224" s="49"/>
      <c r="DO224" s="49"/>
      <c r="DP224" s="49"/>
      <c r="DQ224" s="49"/>
      <c r="DR224" s="49"/>
      <c r="DS224" s="49"/>
      <c r="DT224" s="49"/>
      <c r="DU224" s="49"/>
      <c r="DV224" s="49"/>
      <c r="DW224" s="49"/>
      <c r="DX224" s="49"/>
      <c r="DY224" s="49"/>
      <c r="DZ224" s="49"/>
      <c r="EA224" s="49"/>
      <c r="EB224" s="49"/>
      <c r="EC224" s="49"/>
      <c r="ED224" s="49"/>
      <c r="EE224" s="49"/>
      <c r="EF224" s="49"/>
      <c r="EG224" s="49"/>
      <c r="EH224" s="49"/>
      <c r="EI224" s="49"/>
      <c r="EJ224" s="49"/>
      <c r="EK224" s="49"/>
      <c r="EL224" s="49"/>
      <c r="EM224" s="49"/>
      <c r="EN224" s="49"/>
      <c r="EO224" s="49"/>
      <c r="EP224" s="49"/>
      <c r="EQ224" s="49"/>
      <c r="ER224" s="49"/>
      <c r="ES224" s="49"/>
      <c r="ET224" s="49"/>
      <c r="EU224" s="49"/>
      <c r="EV224" s="49"/>
      <c r="EW224" s="49"/>
      <c r="EX224" s="49"/>
      <c r="EY224" s="49"/>
      <c r="EZ224" s="49"/>
      <c r="FA224" s="49"/>
      <c r="FB224" s="49"/>
      <c r="FC224" s="49"/>
      <c r="FD224" s="49"/>
      <c r="FE224" s="49"/>
      <c r="FF224" s="49"/>
      <c r="FG224" s="49"/>
      <c r="FH224" s="49"/>
      <c r="FI224" s="49"/>
      <c r="FJ224" s="49"/>
      <c r="FK224" s="49"/>
      <c r="FL224" s="49"/>
      <c r="FM224" s="49"/>
      <c r="FN224" s="49"/>
      <c r="FO224" s="49"/>
      <c r="FP224" s="49"/>
      <c r="FQ224" s="49"/>
      <c r="FR224" s="49"/>
      <c r="FS224" s="49"/>
      <c r="FT224" s="49"/>
      <c r="FU224" s="49"/>
      <c r="FV224" s="49"/>
      <c r="FW224" s="49"/>
      <c r="FX224" s="49"/>
      <c r="FY224" s="49"/>
      <c r="FZ224" s="49"/>
      <c r="GA224" s="49"/>
      <c r="GB224" s="49"/>
      <c r="GC224" s="49"/>
      <c r="GD224" s="49"/>
    </row>
    <row r="225" spans="2:186" ht="9.9499999999999993" customHeight="1">
      <c r="B225" s="181"/>
      <c r="C225" s="182"/>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E225" s="182"/>
      <c r="AF225" s="182"/>
      <c r="AG225" s="182"/>
      <c r="AH225" s="182"/>
      <c r="AI225" s="182"/>
      <c r="AJ225" s="182"/>
      <c r="AK225" s="182"/>
      <c r="AL225" s="182"/>
      <c r="AM225" s="182"/>
      <c r="AN225" s="182"/>
      <c r="AO225" s="182"/>
      <c r="AP225" s="182"/>
      <c r="AQ225" s="182"/>
      <c r="AR225" s="182"/>
      <c r="AS225" s="182"/>
      <c r="AT225" s="182"/>
      <c r="AU225" s="182"/>
      <c r="AV225" s="182"/>
      <c r="AW225" s="182"/>
      <c r="AX225" s="182"/>
      <c r="AY225" s="182"/>
      <c r="AZ225" s="182"/>
      <c r="BA225" s="182"/>
      <c r="BB225" s="182"/>
      <c r="BC225" s="182"/>
      <c r="BD225" s="182"/>
      <c r="BE225" s="182"/>
      <c r="BF225" s="182"/>
      <c r="BG225" s="182"/>
      <c r="BH225" s="182"/>
      <c r="BI225" s="182"/>
      <c r="BJ225" s="182"/>
      <c r="BK225" s="182"/>
      <c r="BL225" s="182"/>
      <c r="BM225" s="182"/>
      <c r="BN225" s="182"/>
      <c r="BO225" s="182"/>
      <c r="BP225" s="182"/>
      <c r="BQ225" s="182"/>
      <c r="BR225" s="182"/>
      <c r="BS225" s="182"/>
      <c r="BT225" s="182"/>
      <c r="BU225" s="182"/>
      <c r="BV225" s="182"/>
      <c r="BW225" s="182"/>
      <c r="BX225" s="182"/>
      <c r="BY225" s="182"/>
      <c r="BZ225" s="182"/>
      <c r="CA225" s="182"/>
      <c r="CB225" s="182"/>
      <c r="CC225" s="182"/>
      <c r="CD225" s="182"/>
      <c r="CE225" s="182"/>
      <c r="CF225" s="182"/>
      <c r="CG225" s="182"/>
      <c r="CH225" s="182"/>
      <c r="CI225" s="182"/>
      <c r="CJ225" s="182"/>
      <c r="CK225" s="182"/>
      <c r="CL225" s="182"/>
      <c r="CM225" s="182"/>
      <c r="CN225" s="182"/>
      <c r="CO225" s="182"/>
      <c r="CP225" s="182"/>
      <c r="CQ225" s="182"/>
      <c r="CR225" s="182"/>
      <c r="CS225" s="182"/>
      <c r="CT225" s="182"/>
      <c r="CU225" s="182"/>
      <c r="CV225" s="182"/>
      <c r="CW225" s="182"/>
      <c r="CX225" s="182"/>
      <c r="CY225" s="182"/>
      <c r="CZ225" s="182"/>
      <c r="DA225" s="182"/>
      <c r="DB225" s="182"/>
      <c r="DC225" s="182"/>
      <c r="DD225" s="182"/>
      <c r="DE225" s="182"/>
      <c r="DF225" s="182"/>
      <c r="DG225" s="182"/>
      <c r="DH225" s="182"/>
      <c r="DI225" s="182"/>
      <c r="DJ225" s="182"/>
      <c r="DK225" s="182"/>
      <c r="DL225" s="182"/>
      <c r="DM225" s="182"/>
      <c r="DN225" s="182"/>
      <c r="DO225" s="182"/>
      <c r="DP225" s="182"/>
      <c r="DQ225" s="182"/>
      <c r="DR225" s="182"/>
      <c r="DS225" s="182"/>
      <c r="DT225" s="182"/>
      <c r="DU225" s="182"/>
      <c r="DV225" s="182"/>
      <c r="DW225" s="182"/>
      <c r="DX225" s="182"/>
      <c r="DY225" s="182"/>
      <c r="DZ225" s="182"/>
      <c r="EA225" s="182"/>
      <c r="EB225" s="182"/>
      <c r="EC225" s="182"/>
      <c r="ED225" s="182"/>
      <c r="EE225" s="182"/>
      <c r="EF225" s="182"/>
      <c r="EG225" s="182"/>
      <c r="EH225" s="182"/>
      <c r="EI225" s="182"/>
      <c r="EJ225" s="182"/>
      <c r="EK225" s="182"/>
      <c r="EL225" s="182"/>
      <c r="EM225" s="182"/>
      <c r="EN225" s="182"/>
      <c r="EO225" s="182"/>
      <c r="EP225" s="182"/>
      <c r="EQ225" s="182"/>
      <c r="ER225" s="182"/>
      <c r="ES225" s="182"/>
      <c r="ET225" s="182"/>
      <c r="EU225" s="182"/>
      <c r="EV225" s="182"/>
      <c r="EW225" s="182"/>
      <c r="EX225" s="182"/>
      <c r="EY225" s="182"/>
      <c r="EZ225" s="182"/>
      <c r="FA225" s="182"/>
      <c r="FB225" s="182"/>
      <c r="FC225" s="182"/>
      <c r="FD225" s="182"/>
      <c r="FE225" s="182"/>
      <c r="FF225" s="182"/>
      <c r="FG225" s="182"/>
      <c r="FH225" s="182"/>
      <c r="FI225" s="182"/>
      <c r="FJ225" s="182"/>
      <c r="FK225" s="182"/>
      <c r="FL225" s="182"/>
      <c r="FM225" s="182"/>
      <c r="FN225" s="182"/>
      <c r="FO225" s="182"/>
      <c r="FP225" s="182"/>
      <c r="FQ225" s="182"/>
      <c r="FR225" s="182"/>
      <c r="FS225" s="182"/>
      <c r="FT225" s="182"/>
      <c r="FU225" s="182"/>
      <c r="FV225" s="182"/>
      <c r="FW225" s="182"/>
      <c r="FX225" s="182"/>
      <c r="FY225" s="182"/>
      <c r="FZ225" s="182"/>
      <c r="GA225" s="182"/>
      <c r="GB225" s="182"/>
      <c r="GC225" s="182"/>
      <c r="GD225" s="183"/>
    </row>
    <row r="226" spans="2:186" ht="9.9499999999999993" customHeight="1">
      <c r="B226" s="85"/>
      <c r="C226" s="86"/>
      <c r="D226" s="86"/>
      <c r="E226" s="86"/>
      <c r="F226" s="86"/>
      <c r="G226" s="86"/>
      <c r="H226" s="86"/>
      <c r="I226" s="86"/>
      <c r="J226" s="86"/>
      <c r="K226" s="86"/>
      <c r="L226" s="86"/>
      <c r="M226" s="86"/>
      <c r="N226" s="86"/>
      <c r="O226" s="86"/>
      <c r="P226" s="86"/>
      <c r="Q226" s="86"/>
      <c r="R226" s="86"/>
      <c r="S226" s="86"/>
      <c r="T226" s="86"/>
      <c r="U226" s="86"/>
      <c r="V226" s="86"/>
      <c r="W226" s="86"/>
      <c r="X226" s="86"/>
      <c r="Y226" s="86"/>
      <c r="Z226" s="86"/>
      <c r="AA226" s="86"/>
      <c r="AB226" s="86"/>
      <c r="AC226" s="86"/>
      <c r="AD226" s="86"/>
      <c r="AE226" s="86"/>
      <c r="AF226" s="86"/>
      <c r="AG226" s="86"/>
      <c r="AH226" s="86"/>
      <c r="AI226" s="86"/>
      <c r="AJ226" s="86"/>
      <c r="AK226" s="86"/>
      <c r="AL226" s="86"/>
      <c r="AM226" s="86"/>
      <c r="AN226" s="86"/>
      <c r="AO226" s="86"/>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86"/>
      <c r="BN226" s="86"/>
      <c r="BO226" s="86"/>
      <c r="BP226" s="86"/>
      <c r="BQ226" s="86"/>
      <c r="BR226" s="86"/>
      <c r="BS226" s="86"/>
      <c r="BT226" s="86"/>
      <c r="BU226" s="86"/>
      <c r="BV226" s="86"/>
      <c r="BW226" s="86"/>
      <c r="BX226" s="86"/>
      <c r="BY226" s="86"/>
      <c r="BZ226" s="86"/>
      <c r="CA226" s="86"/>
      <c r="CB226" s="86"/>
      <c r="CC226" s="86"/>
      <c r="CD226" s="86"/>
      <c r="CE226" s="86"/>
      <c r="CF226" s="86"/>
      <c r="CG226" s="86"/>
      <c r="CH226" s="86"/>
      <c r="CI226" s="86"/>
      <c r="CJ226" s="86"/>
      <c r="CK226" s="86"/>
      <c r="CL226" s="86"/>
      <c r="CM226" s="86"/>
      <c r="CN226" s="86"/>
      <c r="CO226" s="86"/>
      <c r="CP226" s="86"/>
      <c r="CQ226" s="86"/>
      <c r="CR226" s="86"/>
      <c r="CS226" s="86"/>
      <c r="CT226" s="86"/>
      <c r="CU226" s="86"/>
      <c r="CV226" s="86"/>
      <c r="CW226" s="86"/>
      <c r="CX226" s="86"/>
      <c r="CY226" s="86"/>
      <c r="CZ226" s="86"/>
      <c r="DA226" s="86"/>
      <c r="DB226" s="86"/>
      <c r="DC226" s="86"/>
      <c r="DD226" s="86"/>
      <c r="DE226" s="86"/>
      <c r="DF226" s="86"/>
      <c r="DG226" s="86"/>
      <c r="DH226" s="86"/>
      <c r="DI226" s="86"/>
      <c r="DJ226" s="86"/>
      <c r="DK226" s="86"/>
      <c r="DL226" s="86"/>
      <c r="DM226" s="86"/>
      <c r="DN226" s="86"/>
      <c r="DO226" s="86"/>
      <c r="DP226" s="86"/>
      <c r="DQ226" s="86"/>
      <c r="DR226" s="86"/>
      <c r="DS226" s="86"/>
      <c r="DT226" s="86"/>
      <c r="DU226" s="86"/>
      <c r="DV226" s="86"/>
      <c r="DW226" s="86"/>
      <c r="DX226" s="86"/>
      <c r="DY226" s="86"/>
      <c r="DZ226" s="86"/>
      <c r="EA226" s="86"/>
      <c r="EB226" s="86"/>
      <c r="EC226" s="86"/>
      <c r="ED226" s="86"/>
      <c r="EE226" s="86"/>
      <c r="EF226" s="86"/>
      <c r="EG226" s="86"/>
      <c r="EH226" s="86"/>
      <c r="EI226" s="86"/>
      <c r="EJ226" s="86"/>
      <c r="EK226" s="86"/>
      <c r="EL226" s="86"/>
      <c r="EM226" s="86"/>
      <c r="EN226" s="86"/>
      <c r="EO226" s="86"/>
      <c r="EP226" s="86"/>
      <c r="EQ226" s="86"/>
      <c r="ER226" s="86"/>
      <c r="ES226" s="86"/>
      <c r="ET226" s="86"/>
      <c r="EU226" s="86"/>
      <c r="EV226" s="86"/>
      <c r="EW226" s="86"/>
      <c r="EX226" s="86"/>
      <c r="EY226" s="86"/>
      <c r="EZ226" s="86"/>
      <c r="FA226" s="86"/>
      <c r="FB226" s="86"/>
      <c r="FC226" s="86"/>
      <c r="FD226" s="86"/>
      <c r="FE226" s="86"/>
      <c r="FF226" s="86"/>
      <c r="FG226" s="86"/>
      <c r="FH226" s="86"/>
      <c r="FI226" s="86"/>
      <c r="FJ226" s="86"/>
      <c r="FK226" s="86"/>
      <c r="FL226" s="86"/>
      <c r="FM226" s="86"/>
      <c r="FN226" s="86"/>
      <c r="FO226" s="86"/>
      <c r="FP226" s="86"/>
      <c r="FQ226" s="86"/>
      <c r="FR226" s="86"/>
      <c r="FS226" s="86"/>
      <c r="FT226" s="86"/>
      <c r="FU226" s="86"/>
      <c r="FV226" s="86"/>
      <c r="FW226" s="86"/>
      <c r="FX226" s="86"/>
      <c r="FY226" s="86"/>
      <c r="FZ226" s="86"/>
      <c r="GA226" s="86"/>
      <c r="GB226" s="86"/>
      <c r="GC226" s="86"/>
      <c r="GD226" s="184"/>
    </row>
    <row r="227" spans="2:186" ht="9.9499999999999993" customHeight="1">
      <c r="B227" s="85"/>
      <c r="C227" s="86"/>
      <c r="D227" s="86"/>
      <c r="E227" s="86"/>
      <c r="F227" s="86"/>
      <c r="G227" s="86"/>
      <c r="H227" s="86"/>
      <c r="I227" s="86"/>
      <c r="J227" s="86"/>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86"/>
      <c r="BN227" s="86"/>
      <c r="BO227" s="86"/>
      <c r="BP227" s="86"/>
      <c r="BQ227" s="86"/>
      <c r="BR227" s="86"/>
      <c r="BS227" s="86"/>
      <c r="BT227" s="86"/>
      <c r="BU227" s="86"/>
      <c r="BV227" s="86"/>
      <c r="BW227" s="86"/>
      <c r="BX227" s="86"/>
      <c r="BY227" s="86"/>
      <c r="BZ227" s="86"/>
      <c r="CA227" s="86"/>
      <c r="CB227" s="86"/>
      <c r="CC227" s="86"/>
      <c r="CD227" s="86"/>
      <c r="CE227" s="86"/>
      <c r="CF227" s="86"/>
      <c r="CG227" s="86"/>
      <c r="CH227" s="86"/>
      <c r="CI227" s="86"/>
      <c r="CJ227" s="86"/>
      <c r="CK227" s="86"/>
      <c r="CL227" s="86"/>
      <c r="CM227" s="86"/>
      <c r="CN227" s="86"/>
      <c r="CO227" s="86"/>
      <c r="CP227" s="86"/>
      <c r="CQ227" s="86"/>
      <c r="CR227" s="86"/>
      <c r="CS227" s="86"/>
      <c r="CT227" s="86"/>
      <c r="CU227" s="86"/>
      <c r="CV227" s="86"/>
      <c r="CW227" s="86"/>
      <c r="CX227" s="86"/>
      <c r="CY227" s="86"/>
      <c r="CZ227" s="86"/>
      <c r="DA227" s="86"/>
      <c r="DB227" s="86"/>
      <c r="DC227" s="86"/>
      <c r="DD227" s="86"/>
      <c r="DE227" s="86"/>
      <c r="DF227" s="86"/>
      <c r="DG227" s="86"/>
      <c r="DH227" s="86"/>
      <c r="DI227" s="86"/>
      <c r="DJ227" s="86"/>
      <c r="DK227" s="86"/>
      <c r="DL227" s="86"/>
      <c r="DM227" s="86"/>
      <c r="DN227" s="86"/>
      <c r="DO227" s="86"/>
      <c r="DP227" s="86"/>
      <c r="DQ227" s="86"/>
      <c r="DR227" s="86"/>
      <c r="DS227" s="86"/>
      <c r="DT227" s="86"/>
      <c r="DU227" s="86"/>
      <c r="DV227" s="86"/>
      <c r="DW227" s="86"/>
      <c r="DX227" s="86"/>
      <c r="DY227" s="86"/>
      <c r="DZ227" s="86"/>
      <c r="EA227" s="86"/>
      <c r="EB227" s="86"/>
      <c r="EC227" s="86"/>
      <c r="ED227" s="86"/>
      <c r="EE227" s="86"/>
      <c r="EF227" s="86"/>
      <c r="EG227" s="86"/>
      <c r="EH227" s="86"/>
      <c r="EI227" s="86"/>
      <c r="EJ227" s="86"/>
      <c r="EK227" s="86"/>
      <c r="EL227" s="86"/>
      <c r="EM227" s="86"/>
      <c r="EN227" s="86"/>
      <c r="EO227" s="86"/>
      <c r="EP227" s="86"/>
      <c r="EQ227" s="86"/>
      <c r="ER227" s="86"/>
      <c r="ES227" s="86"/>
      <c r="ET227" s="86"/>
      <c r="EU227" s="86"/>
      <c r="EV227" s="86"/>
      <c r="EW227" s="86"/>
      <c r="EX227" s="86"/>
      <c r="EY227" s="86"/>
      <c r="EZ227" s="86"/>
      <c r="FA227" s="86"/>
      <c r="FB227" s="86"/>
      <c r="FC227" s="86"/>
      <c r="FD227" s="86"/>
      <c r="FE227" s="86"/>
      <c r="FF227" s="86"/>
      <c r="FG227" s="86"/>
      <c r="FH227" s="86"/>
      <c r="FI227" s="86"/>
      <c r="FJ227" s="86"/>
      <c r="FK227" s="86"/>
      <c r="FL227" s="86"/>
      <c r="FM227" s="86"/>
      <c r="FN227" s="86"/>
      <c r="FO227" s="86"/>
      <c r="FP227" s="86"/>
      <c r="FQ227" s="86"/>
      <c r="FR227" s="86"/>
      <c r="FS227" s="86"/>
      <c r="FT227" s="86"/>
      <c r="FU227" s="86"/>
      <c r="FV227" s="86"/>
      <c r="FW227" s="86"/>
      <c r="FX227" s="86"/>
      <c r="FY227" s="86"/>
      <c r="FZ227" s="86"/>
      <c r="GA227" s="86"/>
      <c r="GB227" s="86"/>
      <c r="GC227" s="86"/>
      <c r="GD227" s="184"/>
    </row>
    <row r="228" spans="2:186" ht="9.9499999999999993" customHeight="1">
      <c r="B228" s="85"/>
      <c r="C228" s="86"/>
      <c r="D228" s="86"/>
      <c r="E228" s="86"/>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86"/>
      <c r="BN228" s="86"/>
      <c r="BO228" s="86"/>
      <c r="BP228" s="86"/>
      <c r="BQ228" s="86"/>
      <c r="BR228" s="86"/>
      <c r="BS228" s="86"/>
      <c r="BT228" s="86"/>
      <c r="BU228" s="86"/>
      <c r="BV228" s="86"/>
      <c r="BW228" s="86"/>
      <c r="BX228" s="86"/>
      <c r="BY228" s="86"/>
      <c r="BZ228" s="86"/>
      <c r="CA228" s="86"/>
      <c r="CB228" s="86"/>
      <c r="CC228" s="86"/>
      <c r="CD228" s="86"/>
      <c r="CE228" s="86"/>
      <c r="CF228" s="86"/>
      <c r="CG228" s="86"/>
      <c r="CH228" s="86"/>
      <c r="CI228" s="86"/>
      <c r="CJ228" s="86"/>
      <c r="CK228" s="86"/>
      <c r="CL228" s="86"/>
      <c r="CM228" s="86"/>
      <c r="CN228" s="86"/>
      <c r="CO228" s="86"/>
      <c r="CP228" s="86"/>
      <c r="CQ228" s="86"/>
      <c r="CR228" s="86"/>
      <c r="CS228" s="86"/>
      <c r="CT228" s="86"/>
      <c r="CU228" s="86"/>
      <c r="CV228" s="86"/>
      <c r="CW228" s="86"/>
      <c r="CX228" s="86"/>
      <c r="CY228" s="86"/>
      <c r="CZ228" s="86"/>
      <c r="DA228" s="86"/>
      <c r="DB228" s="86"/>
      <c r="DC228" s="86"/>
      <c r="DD228" s="86"/>
      <c r="DE228" s="86"/>
      <c r="DF228" s="86"/>
      <c r="DG228" s="86"/>
      <c r="DH228" s="86"/>
      <c r="DI228" s="86"/>
      <c r="DJ228" s="86"/>
      <c r="DK228" s="86"/>
      <c r="DL228" s="86"/>
      <c r="DM228" s="86"/>
      <c r="DN228" s="86"/>
      <c r="DO228" s="86"/>
      <c r="DP228" s="86"/>
      <c r="DQ228" s="86"/>
      <c r="DR228" s="86"/>
      <c r="DS228" s="86"/>
      <c r="DT228" s="86"/>
      <c r="DU228" s="86"/>
      <c r="DV228" s="86"/>
      <c r="DW228" s="86"/>
      <c r="DX228" s="86"/>
      <c r="DY228" s="86"/>
      <c r="DZ228" s="86"/>
      <c r="EA228" s="86"/>
      <c r="EB228" s="86"/>
      <c r="EC228" s="86"/>
      <c r="ED228" s="86"/>
      <c r="EE228" s="86"/>
      <c r="EF228" s="86"/>
      <c r="EG228" s="86"/>
      <c r="EH228" s="86"/>
      <c r="EI228" s="86"/>
      <c r="EJ228" s="86"/>
      <c r="EK228" s="86"/>
      <c r="EL228" s="86"/>
      <c r="EM228" s="86"/>
      <c r="EN228" s="86"/>
      <c r="EO228" s="86"/>
      <c r="EP228" s="86"/>
      <c r="EQ228" s="86"/>
      <c r="ER228" s="86"/>
      <c r="ES228" s="86"/>
      <c r="ET228" s="86"/>
      <c r="EU228" s="86"/>
      <c r="EV228" s="86"/>
      <c r="EW228" s="86"/>
      <c r="EX228" s="86"/>
      <c r="EY228" s="86"/>
      <c r="EZ228" s="86"/>
      <c r="FA228" s="86"/>
      <c r="FB228" s="86"/>
      <c r="FC228" s="86"/>
      <c r="FD228" s="86"/>
      <c r="FE228" s="86"/>
      <c r="FF228" s="86"/>
      <c r="FG228" s="86"/>
      <c r="FH228" s="86"/>
      <c r="FI228" s="86"/>
      <c r="FJ228" s="86"/>
      <c r="FK228" s="86"/>
      <c r="FL228" s="86"/>
      <c r="FM228" s="86"/>
      <c r="FN228" s="86"/>
      <c r="FO228" s="86"/>
      <c r="FP228" s="86"/>
      <c r="FQ228" s="86"/>
      <c r="FR228" s="86"/>
      <c r="FS228" s="86"/>
      <c r="FT228" s="86"/>
      <c r="FU228" s="86"/>
      <c r="FV228" s="86"/>
      <c r="FW228" s="86"/>
      <c r="FX228" s="86"/>
      <c r="FY228" s="86"/>
      <c r="FZ228" s="86"/>
      <c r="GA228" s="86"/>
      <c r="GB228" s="86"/>
      <c r="GC228" s="86"/>
      <c r="GD228" s="184"/>
    </row>
    <row r="229" spans="2:186" ht="9.9499999999999993" customHeight="1">
      <c r="B229" s="85"/>
      <c r="C229" s="86"/>
      <c r="D229" s="86"/>
      <c r="E229" s="86"/>
      <c r="F229" s="86"/>
      <c r="G229" s="86"/>
      <c r="H229" s="86"/>
      <c r="I229" s="86"/>
      <c r="J229" s="86"/>
      <c r="K229" s="86"/>
      <c r="L229" s="86"/>
      <c r="M229" s="86"/>
      <c r="N229" s="86"/>
      <c r="O229" s="86"/>
      <c r="P229" s="86"/>
      <c r="Q229" s="86"/>
      <c r="R229" s="86"/>
      <c r="S229" s="86"/>
      <c r="T229" s="86"/>
      <c r="U229" s="86"/>
      <c r="V229" s="86"/>
      <c r="W229" s="86"/>
      <c r="X229" s="86"/>
      <c r="Y229" s="86"/>
      <c r="Z229" s="86"/>
      <c r="AA229" s="86"/>
      <c r="AB229" s="86"/>
      <c r="AC229" s="86"/>
      <c r="AD229" s="86"/>
      <c r="AE229" s="86"/>
      <c r="AF229" s="86"/>
      <c r="AG229" s="86"/>
      <c r="AH229" s="86"/>
      <c r="AI229" s="86"/>
      <c r="AJ229" s="86"/>
      <c r="AK229" s="86"/>
      <c r="AL229" s="86"/>
      <c r="AM229" s="86"/>
      <c r="AN229" s="86"/>
      <c r="AO229" s="86"/>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86"/>
      <c r="BN229" s="86"/>
      <c r="BO229" s="86"/>
      <c r="BP229" s="86"/>
      <c r="BQ229" s="86"/>
      <c r="BR229" s="86"/>
      <c r="BS229" s="86"/>
      <c r="BT229" s="86"/>
      <c r="BU229" s="86"/>
      <c r="BV229" s="86"/>
      <c r="BW229" s="86"/>
      <c r="BX229" s="86"/>
      <c r="BY229" s="86"/>
      <c r="BZ229" s="86"/>
      <c r="CA229" s="86"/>
      <c r="CB229" s="86"/>
      <c r="CC229" s="86"/>
      <c r="CD229" s="86"/>
      <c r="CE229" s="86"/>
      <c r="CF229" s="86"/>
      <c r="CG229" s="86"/>
      <c r="CH229" s="86"/>
      <c r="CI229" s="86"/>
      <c r="CJ229" s="86"/>
      <c r="CK229" s="86"/>
      <c r="CL229" s="86"/>
      <c r="CM229" s="86"/>
      <c r="CN229" s="86"/>
      <c r="CO229" s="86"/>
      <c r="CP229" s="86"/>
      <c r="CQ229" s="86"/>
      <c r="CR229" s="86"/>
      <c r="CS229" s="86"/>
      <c r="CT229" s="86"/>
      <c r="CU229" s="86"/>
      <c r="CV229" s="86"/>
      <c r="CW229" s="86"/>
      <c r="CX229" s="86"/>
      <c r="CY229" s="86"/>
      <c r="CZ229" s="86"/>
      <c r="DA229" s="86"/>
      <c r="DB229" s="86"/>
      <c r="DC229" s="86"/>
      <c r="DD229" s="86"/>
      <c r="DE229" s="86"/>
      <c r="DF229" s="86"/>
      <c r="DG229" s="86"/>
      <c r="DH229" s="86"/>
      <c r="DI229" s="86"/>
      <c r="DJ229" s="86"/>
      <c r="DK229" s="86"/>
      <c r="DL229" s="86"/>
      <c r="DM229" s="86"/>
      <c r="DN229" s="86"/>
      <c r="DO229" s="86"/>
      <c r="DP229" s="86"/>
      <c r="DQ229" s="86"/>
      <c r="DR229" s="86"/>
      <c r="DS229" s="86"/>
      <c r="DT229" s="86"/>
      <c r="DU229" s="86"/>
      <c r="DV229" s="86"/>
      <c r="DW229" s="86"/>
      <c r="DX229" s="86"/>
      <c r="DY229" s="86"/>
      <c r="DZ229" s="86"/>
      <c r="EA229" s="86"/>
      <c r="EB229" s="86"/>
      <c r="EC229" s="86"/>
      <c r="ED229" s="86"/>
      <c r="EE229" s="86"/>
      <c r="EF229" s="86"/>
      <c r="EG229" s="86"/>
      <c r="EH229" s="86"/>
      <c r="EI229" s="86"/>
      <c r="EJ229" s="86"/>
      <c r="EK229" s="86"/>
      <c r="EL229" s="86"/>
      <c r="EM229" s="86"/>
      <c r="EN229" s="86"/>
      <c r="EO229" s="86"/>
      <c r="EP229" s="86"/>
      <c r="EQ229" s="86"/>
      <c r="ER229" s="86"/>
      <c r="ES229" s="86"/>
      <c r="ET229" s="86"/>
      <c r="EU229" s="86"/>
      <c r="EV229" s="86"/>
      <c r="EW229" s="86"/>
      <c r="EX229" s="86"/>
      <c r="EY229" s="86"/>
      <c r="EZ229" s="86"/>
      <c r="FA229" s="86"/>
      <c r="FB229" s="86"/>
      <c r="FC229" s="86"/>
      <c r="FD229" s="86"/>
      <c r="FE229" s="86"/>
      <c r="FF229" s="86"/>
      <c r="FG229" s="86"/>
      <c r="FH229" s="86"/>
      <c r="FI229" s="86"/>
      <c r="FJ229" s="86"/>
      <c r="FK229" s="86"/>
      <c r="FL229" s="86"/>
      <c r="FM229" s="86"/>
      <c r="FN229" s="86"/>
      <c r="FO229" s="86"/>
      <c r="FP229" s="86"/>
      <c r="FQ229" s="86"/>
      <c r="FR229" s="86"/>
      <c r="FS229" s="86"/>
      <c r="FT229" s="86"/>
      <c r="FU229" s="86"/>
      <c r="FV229" s="86"/>
      <c r="FW229" s="86"/>
      <c r="FX229" s="86"/>
      <c r="FY229" s="86"/>
      <c r="FZ229" s="86"/>
      <c r="GA229" s="86"/>
      <c r="GB229" s="86"/>
      <c r="GC229" s="86"/>
      <c r="GD229" s="184"/>
    </row>
    <row r="230" spans="2:186" ht="9.9499999999999993" customHeight="1">
      <c r="B230" s="85"/>
      <c r="C230" s="86"/>
      <c r="D230" s="86"/>
      <c r="E230" s="86"/>
      <c r="F230" s="86"/>
      <c r="G230" s="86"/>
      <c r="H230" s="86"/>
      <c r="I230" s="86"/>
      <c r="J230" s="86"/>
      <c r="K230" s="86"/>
      <c r="L230" s="86"/>
      <c r="M230" s="86"/>
      <c r="N230" s="86"/>
      <c r="O230" s="86"/>
      <c r="P230" s="86"/>
      <c r="Q230" s="86"/>
      <c r="R230" s="86"/>
      <c r="S230" s="86"/>
      <c r="T230" s="86"/>
      <c r="U230" s="86"/>
      <c r="V230" s="86"/>
      <c r="W230" s="86"/>
      <c r="X230" s="86"/>
      <c r="Y230" s="86"/>
      <c r="Z230" s="86"/>
      <c r="AA230" s="86"/>
      <c r="AB230" s="86"/>
      <c r="AC230" s="86"/>
      <c r="AD230" s="86"/>
      <c r="AE230" s="86"/>
      <c r="AF230" s="86"/>
      <c r="AG230" s="86"/>
      <c r="AH230" s="86"/>
      <c r="AI230" s="86"/>
      <c r="AJ230" s="86"/>
      <c r="AK230" s="86"/>
      <c r="AL230" s="86"/>
      <c r="AM230" s="86"/>
      <c r="AN230" s="86"/>
      <c r="AO230" s="86"/>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86"/>
      <c r="BN230" s="86"/>
      <c r="BO230" s="86"/>
      <c r="BP230" s="86"/>
      <c r="BQ230" s="86"/>
      <c r="BR230" s="86"/>
      <c r="BS230" s="86"/>
      <c r="BT230" s="86"/>
      <c r="BU230" s="86"/>
      <c r="BV230" s="86"/>
      <c r="BW230" s="86"/>
      <c r="BX230" s="86"/>
      <c r="BY230" s="86"/>
      <c r="BZ230" s="86"/>
      <c r="CA230" s="86"/>
      <c r="CB230" s="86"/>
      <c r="CC230" s="86"/>
      <c r="CD230" s="86"/>
      <c r="CE230" s="86"/>
      <c r="CF230" s="86"/>
      <c r="CG230" s="86"/>
      <c r="CH230" s="86"/>
      <c r="CI230" s="86"/>
      <c r="CJ230" s="86"/>
      <c r="CK230" s="86"/>
      <c r="CL230" s="86"/>
      <c r="CM230" s="86"/>
      <c r="CN230" s="86"/>
      <c r="CO230" s="86"/>
      <c r="CP230" s="86"/>
      <c r="CQ230" s="86"/>
      <c r="CR230" s="86"/>
      <c r="CS230" s="86"/>
      <c r="CT230" s="86"/>
      <c r="CU230" s="86"/>
      <c r="CV230" s="86"/>
      <c r="CW230" s="86"/>
      <c r="CX230" s="86"/>
      <c r="CY230" s="86"/>
      <c r="CZ230" s="86"/>
      <c r="DA230" s="86"/>
      <c r="DB230" s="86"/>
      <c r="DC230" s="86"/>
      <c r="DD230" s="86"/>
      <c r="DE230" s="86"/>
      <c r="DF230" s="86"/>
      <c r="DG230" s="86"/>
      <c r="DH230" s="86"/>
      <c r="DI230" s="86"/>
      <c r="DJ230" s="86"/>
      <c r="DK230" s="86"/>
      <c r="DL230" s="86"/>
      <c r="DM230" s="86"/>
      <c r="DN230" s="86"/>
      <c r="DO230" s="86"/>
      <c r="DP230" s="86"/>
      <c r="DQ230" s="86"/>
      <c r="DR230" s="86"/>
      <c r="DS230" s="86"/>
      <c r="DT230" s="86"/>
      <c r="DU230" s="86"/>
      <c r="DV230" s="86"/>
      <c r="DW230" s="86"/>
      <c r="DX230" s="86"/>
      <c r="DY230" s="86"/>
      <c r="DZ230" s="86"/>
      <c r="EA230" s="86"/>
      <c r="EB230" s="86"/>
      <c r="EC230" s="86"/>
      <c r="ED230" s="86"/>
      <c r="EE230" s="86"/>
      <c r="EF230" s="86"/>
      <c r="EG230" s="86"/>
      <c r="EH230" s="86"/>
      <c r="EI230" s="86"/>
      <c r="EJ230" s="86"/>
      <c r="EK230" s="86"/>
      <c r="EL230" s="86"/>
      <c r="EM230" s="86"/>
      <c r="EN230" s="86"/>
      <c r="EO230" s="86"/>
      <c r="EP230" s="86"/>
      <c r="EQ230" s="86"/>
      <c r="ER230" s="86"/>
      <c r="ES230" s="86"/>
      <c r="ET230" s="86"/>
      <c r="EU230" s="86"/>
      <c r="EV230" s="86"/>
      <c r="EW230" s="86"/>
      <c r="EX230" s="86"/>
      <c r="EY230" s="86"/>
      <c r="EZ230" s="86"/>
      <c r="FA230" s="86"/>
      <c r="FB230" s="86"/>
      <c r="FC230" s="86"/>
      <c r="FD230" s="86"/>
      <c r="FE230" s="86"/>
      <c r="FF230" s="86"/>
      <c r="FG230" s="86"/>
      <c r="FH230" s="86"/>
      <c r="FI230" s="86"/>
      <c r="FJ230" s="86"/>
      <c r="FK230" s="86"/>
      <c r="FL230" s="86"/>
      <c r="FM230" s="86"/>
      <c r="FN230" s="86"/>
      <c r="FO230" s="86"/>
      <c r="FP230" s="86"/>
      <c r="FQ230" s="86"/>
      <c r="FR230" s="86"/>
      <c r="FS230" s="86"/>
      <c r="FT230" s="86"/>
      <c r="FU230" s="86"/>
      <c r="FV230" s="86"/>
      <c r="FW230" s="86"/>
      <c r="FX230" s="86"/>
      <c r="FY230" s="86"/>
      <c r="FZ230" s="86"/>
      <c r="GA230" s="86"/>
      <c r="GB230" s="86"/>
      <c r="GC230" s="86"/>
      <c r="GD230" s="184"/>
    </row>
    <row r="231" spans="2:186" ht="9.9499999999999993" customHeight="1">
      <c r="B231" s="85"/>
      <c r="C231" s="86"/>
      <c r="D231" s="86"/>
      <c r="E231" s="86"/>
      <c r="F231" s="86"/>
      <c r="G231" s="86"/>
      <c r="H231" s="86"/>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86"/>
      <c r="BN231" s="86"/>
      <c r="BO231" s="86"/>
      <c r="BP231" s="86"/>
      <c r="BQ231" s="86"/>
      <c r="BR231" s="86"/>
      <c r="BS231" s="86"/>
      <c r="BT231" s="86"/>
      <c r="BU231" s="86"/>
      <c r="BV231" s="86"/>
      <c r="BW231" s="86"/>
      <c r="BX231" s="86"/>
      <c r="BY231" s="86"/>
      <c r="BZ231" s="86"/>
      <c r="CA231" s="86"/>
      <c r="CB231" s="86"/>
      <c r="CC231" s="86"/>
      <c r="CD231" s="86"/>
      <c r="CE231" s="86"/>
      <c r="CF231" s="86"/>
      <c r="CG231" s="86"/>
      <c r="CH231" s="86"/>
      <c r="CI231" s="86"/>
      <c r="CJ231" s="86"/>
      <c r="CK231" s="86"/>
      <c r="CL231" s="86"/>
      <c r="CM231" s="86"/>
      <c r="CN231" s="86"/>
      <c r="CO231" s="86"/>
      <c r="CP231" s="86"/>
      <c r="CQ231" s="86"/>
      <c r="CR231" s="86"/>
      <c r="CS231" s="86"/>
      <c r="CT231" s="86"/>
      <c r="CU231" s="86"/>
      <c r="CV231" s="86"/>
      <c r="CW231" s="86"/>
      <c r="CX231" s="86"/>
      <c r="CY231" s="86"/>
      <c r="CZ231" s="86"/>
      <c r="DA231" s="86"/>
      <c r="DB231" s="86"/>
      <c r="DC231" s="86"/>
      <c r="DD231" s="86"/>
      <c r="DE231" s="86"/>
      <c r="DF231" s="86"/>
      <c r="DG231" s="86"/>
      <c r="DH231" s="86"/>
      <c r="DI231" s="86"/>
      <c r="DJ231" s="86"/>
      <c r="DK231" s="86"/>
      <c r="DL231" s="86"/>
      <c r="DM231" s="86"/>
      <c r="DN231" s="86"/>
      <c r="DO231" s="86"/>
      <c r="DP231" s="86"/>
      <c r="DQ231" s="86"/>
      <c r="DR231" s="86"/>
      <c r="DS231" s="86"/>
      <c r="DT231" s="86"/>
      <c r="DU231" s="86"/>
      <c r="DV231" s="86"/>
      <c r="DW231" s="86"/>
      <c r="DX231" s="86"/>
      <c r="DY231" s="86"/>
      <c r="DZ231" s="86"/>
      <c r="EA231" s="86"/>
      <c r="EB231" s="86"/>
      <c r="EC231" s="86"/>
      <c r="ED231" s="86"/>
      <c r="EE231" s="86"/>
      <c r="EF231" s="86"/>
      <c r="EG231" s="86"/>
      <c r="EH231" s="86"/>
      <c r="EI231" s="86"/>
      <c r="EJ231" s="86"/>
      <c r="EK231" s="86"/>
      <c r="EL231" s="86"/>
      <c r="EM231" s="86"/>
      <c r="EN231" s="86"/>
      <c r="EO231" s="86"/>
      <c r="EP231" s="86"/>
      <c r="EQ231" s="86"/>
      <c r="ER231" s="86"/>
      <c r="ES231" s="86"/>
      <c r="ET231" s="86"/>
      <c r="EU231" s="86"/>
      <c r="EV231" s="86"/>
      <c r="EW231" s="86"/>
      <c r="EX231" s="86"/>
      <c r="EY231" s="86"/>
      <c r="EZ231" s="86"/>
      <c r="FA231" s="86"/>
      <c r="FB231" s="86"/>
      <c r="FC231" s="86"/>
      <c r="FD231" s="86"/>
      <c r="FE231" s="86"/>
      <c r="FF231" s="86"/>
      <c r="FG231" s="86"/>
      <c r="FH231" s="86"/>
      <c r="FI231" s="86"/>
      <c r="FJ231" s="86"/>
      <c r="FK231" s="86"/>
      <c r="FL231" s="86"/>
      <c r="FM231" s="86"/>
      <c r="FN231" s="86"/>
      <c r="FO231" s="86"/>
      <c r="FP231" s="86"/>
      <c r="FQ231" s="86"/>
      <c r="FR231" s="86"/>
      <c r="FS231" s="86"/>
      <c r="FT231" s="86"/>
      <c r="FU231" s="86"/>
      <c r="FV231" s="86"/>
      <c r="FW231" s="86"/>
      <c r="FX231" s="86"/>
      <c r="FY231" s="86"/>
      <c r="FZ231" s="86"/>
      <c r="GA231" s="86"/>
      <c r="GB231" s="86"/>
      <c r="GC231" s="86"/>
      <c r="GD231" s="184"/>
    </row>
    <row r="232" spans="2:186" ht="9.9499999999999993" customHeight="1">
      <c r="B232" s="85"/>
      <c r="C232" s="86"/>
      <c r="D232" s="86"/>
      <c r="E232" s="86"/>
      <c r="F232" s="86"/>
      <c r="G232" s="86"/>
      <c r="H232" s="86"/>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86"/>
      <c r="BN232" s="86"/>
      <c r="BO232" s="86"/>
      <c r="BP232" s="86"/>
      <c r="BQ232" s="86"/>
      <c r="BR232" s="86"/>
      <c r="BS232" s="86"/>
      <c r="BT232" s="86"/>
      <c r="BU232" s="86"/>
      <c r="BV232" s="86"/>
      <c r="BW232" s="86"/>
      <c r="BX232" s="86"/>
      <c r="BY232" s="86"/>
      <c r="BZ232" s="86"/>
      <c r="CA232" s="86"/>
      <c r="CB232" s="86"/>
      <c r="CC232" s="86"/>
      <c r="CD232" s="86"/>
      <c r="CE232" s="86"/>
      <c r="CF232" s="86"/>
      <c r="CG232" s="86"/>
      <c r="CH232" s="86"/>
      <c r="CI232" s="86"/>
      <c r="CJ232" s="86"/>
      <c r="CK232" s="86"/>
      <c r="CL232" s="86"/>
      <c r="CM232" s="86"/>
      <c r="CN232" s="86"/>
      <c r="CO232" s="86"/>
      <c r="CP232" s="86"/>
      <c r="CQ232" s="86"/>
      <c r="CR232" s="86"/>
      <c r="CS232" s="86"/>
      <c r="CT232" s="86"/>
      <c r="CU232" s="86"/>
      <c r="CV232" s="86"/>
      <c r="CW232" s="86"/>
      <c r="CX232" s="86"/>
      <c r="CY232" s="86"/>
      <c r="CZ232" s="86"/>
      <c r="DA232" s="86"/>
      <c r="DB232" s="86"/>
      <c r="DC232" s="86"/>
      <c r="DD232" s="86"/>
      <c r="DE232" s="86"/>
      <c r="DF232" s="86"/>
      <c r="DG232" s="86"/>
      <c r="DH232" s="86"/>
      <c r="DI232" s="86"/>
      <c r="DJ232" s="86"/>
      <c r="DK232" s="86"/>
      <c r="DL232" s="86"/>
      <c r="DM232" s="86"/>
      <c r="DN232" s="86"/>
      <c r="DO232" s="86"/>
      <c r="DP232" s="86"/>
      <c r="DQ232" s="86"/>
      <c r="DR232" s="86"/>
      <c r="DS232" s="86"/>
      <c r="DT232" s="86"/>
      <c r="DU232" s="86"/>
      <c r="DV232" s="86"/>
      <c r="DW232" s="86"/>
      <c r="DX232" s="86"/>
      <c r="DY232" s="86"/>
      <c r="DZ232" s="86"/>
      <c r="EA232" s="86"/>
      <c r="EB232" s="86"/>
      <c r="EC232" s="86"/>
      <c r="ED232" s="86"/>
      <c r="EE232" s="86"/>
      <c r="EF232" s="86"/>
      <c r="EG232" s="86"/>
      <c r="EH232" s="86"/>
      <c r="EI232" s="86"/>
      <c r="EJ232" s="86"/>
      <c r="EK232" s="86"/>
      <c r="EL232" s="86"/>
      <c r="EM232" s="86"/>
      <c r="EN232" s="86"/>
      <c r="EO232" s="86"/>
      <c r="EP232" s="86"/>
      <c r="EQ232" s="86"/>
      <c r="ER232" s="86"/>
      <c r="ES232" s="86"/>
      <c r="ET232" s="86"/>
      <c r="EU232" s="86"/>
      <c r="EV232" s="86"/>
      <c r="EW232" s="86"/>
      <c r="EX232" s="86"/>
      <c r="EY232" s="86"/>
      <c r="EZ232" s="86"/>
      <c r="FA232" s="86"/>
      <c r="FB232" s="86"/>
      <c r="FC232" s="86"/>
      <c r="FD232" s="86"/>
      <c r="FE232" s="86"/>
      <c r="FF232" s="86"/>
      <c r="FG232" s="86"/>
      <c r="FH232" s="86"/>
      <c r="FI232" s="86"/>
      <c r="FJ232" s="86"/>
      <c r="FK232" s="86"/>
      <c r="FL232" s="86"/>
      <c r="FM232" s="86"/>
      <c r="FN232" s="86"/>
      <c r="FO232" s="86"/>
      <c r="FP232" s="86"/>
      <c r="FQ232" s="86"/>
      <c r="FR232" s="86"/>
      <c r="FS232" s="86"/>
      <c r="FT232" s="86"/>
      <c r="FU232" s="86"/>
      <c r="FV232" s="86"/>
      <c r="FW232" s="86"/>
      <c r="FX232" s="86"/>
      <c r="FY232" s="86"/>
      <c r="FZ232" s="86"/>
      <c r="GA232" s="86"/>
      <c r="GB232" s="86"/>
      <c r="GC232" s="86"/>
      <c r="GD232" s="184"/>
    </row>
    <row r="233" spans="2:186" ht="9.9499999999999993" customHeight="1" thickBot="1">
      <c r="B233" s="185"/>
      <c r="C233" s="186"/>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186"/>
      <c r="AA233" s="186"/>
      <c r="AB233" s="186"/>
      <c r="AC233" s="186"/>
      <c r="AD233" s="186"/>
      <c r="AE233" s="186"/>
      <c r="AF233" s="186"/>
      <c r="AG233" s="186"/>
      <c r="AH233" s="186"/>
      <c r="AI233" s="186"/>
      <c r="AJ233" s="186"/>
      <c r="AK233" s="186"/>
      <c r="AL233" s="186"/>
      <c r="AM233" s="186"/>
      <c r="AN233" s="186"/>
      <c r="AO233" s="186"/>
      <c r="AP233" s="186"/>
      <c r="AQ233" s="186"/>
      <c r="AR233" s="186"/>
      <c r="AS233" s="186"/>
      <c r="AT233" s="186"/>
      <c r="AU233" s="186"/>
      <c r="AV233" s="186"/>
      <c r="AW233" s="186"/>
      <c r="AX233" s="186"/>
      <c r="AY233" s="186"/>
      <c r="AZ233" s="186"/>
      <c r="BA233" s="186"/>
      <c r="BB233" s="186"/>
      <c r="BC233" s="186"/>
      <c r="BD233" s="186"/>
      <c r="BE233" s="186"/>
      <c r="BF233" s="186"/>
      <c r="BG233" s="186"/>
      <c r="BH233" s="186"/>
      <c r="BI233" s="186"/>
      <c r="BJ233" s="186"/>
      <c r="BK233" s="186"/>
      <c r="BL233" s="186"/>
      <c r="BM233" s="186"/>
      <c r="BN233" s="186"/>
      <c r="BO233" s="186"/>
      <c r="BP233" s="186"/>
      <c r="BQ233" s="186"/>
      <c r="BR233" s="186"/>
      <c r="BS233" s="186"/>
      <c r="BT233" s="186"/>
      <c r="BU233" s="186"/>
      <c r="BV233" s="186"/>
      <c r="BW233" s="186"/>
      <c r="BX233" s="186"/>
      <c r="BY233" s="186"/>
      <c r="BZ233" s="186"/>
      <c r="CA233" s="186"/>
      <c r="CB233" s="186"/>
      <c r="CC233" s="186"/>
      <c r="CD233" s="186"/>
      <c r="CE233" s="186"/>
      <c r="CF233" s="186"/>
      <c r="CG233" s="186"/>
      <c r="CH233" s="186"/>
      <c r="CI233" s="186"/>
      <c r="CJ233" s="186"/>
      <c r="CK233" s="186"/>
      <c r="CL233" s="186"/>
      <c r="CM233" s="186"/>
      <c r="CN233" s="186"/>
      <c r="CO233" s="186"/>
      <c r="CP233" s="186"/>
      <c r="CQ233" s="186"/>
      <c r="CR233" s="186"/>
      <c r="CS233" s="186"/>
      <c r="CT233" s="186"/>
      <c r="CU233" s="186"/>
      <c r="CV233" s="186"/>
      <c r="CW233" s="186"/>
      <c r="CX233" s="186"/>
      <c r="CY233" s="186"/>
      <c r="CZ233" s="186"/>
      <c r="DA233" s="186"/>
      <c r="DB233" s="186"/>
      <c r="DC233" s="186"/>
      <c r="DD233" s="186"/>
      <c r="DE233" s="186"/>
      <c r="DF233" s="186"/>
      <c r="DG233" s="186"/>
      <c r="DH233" s="186"/>
      <c r="DI233" s="186"/>
      <c r="DJ233" s="186"/>
      <c r="DK233" s="186"/>
      <c r="DL233" s="186"/>
      <c r="DM233" s="186"/>
      <c r="DN233" s="186"/>
      <c r="DO233" s="186"/>
      <c r="DP233" s="186"/>
      <c r="DQ233" s="186"/>
      <c r="DR233" s="186"/>
      <c r="DS233" s="186"/>
      <c r="DT233" s="186"/>
      <c r="DU233" s="186"/>
      <c r="DV233" s="186"/>
      <c r="DW233" s="186"/>
      <c r="DX233" s="186"/>
      <c r="DY233" s="186"/>
      <c r="DZ233" s="186"/>
      <c r="EA233" s="186"/>
      <c r="EB233" s="186"/>
      <c r="EC233" s="186"/>
      <c r="ED233" s="186"/>
      <c r="EE233" s="186"/>
      <c r="EF233" s="186"/>
      <c r="EG233" s="186"/>
      <c r="EH233" s="186"/>
      <c r="EI233" s="186"/>
      <c r="EJ233" s="186"/>
      <c r="EK233" s="186"/>
      <c r="EL233" s="186"/>
      <c r="EM233" s="186"/>
      <c r="EN233" s="186"/>
      <c r="EO233" s="186"/>
      <c r="EP233" s="186"/>
      <c r="EQ233" s="186"/>
      <c r="ER233" s="186"/>
      <c r="ES233" s="186"/>
      <c r="ET233" s="186"/>
      <c r="EU233" s="186"/>
      <c r="EV233" s="186"/>
      <c r="EW233" s="186"/>
      <c r="EX233" s="186"/>
      <c r="EY233" s="186"/>
      <c r="EZ233" s="186"/>
      <c r="FA233" s="186"/>
      <c r="FB233" s="186"/>
      <c r="FC233" s="186"/>
      <c r="FD233" s="186"/>
      <c r="FE233" s="186"/>
      <c r="FF233" s="186"/>
      <c r="FG233" s="186"/>
      <c r="FH233" s="186"/>
      <c r="FI233" s="186"/>
      <c r="FJ233" s="186"/>
      <c r="FK233" s="186"/>
      <c r="FL233" s="186"/>
      <c r="FM233" s="186"/>
      <c r="FN233" s="186"/>
      <c r="FO233" s="186"/>
      <c r="FP233" s="186"/>
      <c r="FQ233" s="186"/>
      <c r="FR233" s="186"/>
      <c r="FS233" s="186"/>
      <c r="FT233" s="186"/>
      <c r="FU233" s="186"/>
      <c r="FV233" s="186"/>
      <c r="FW233" s="186"/>
      <c r="FX233" s="186"/>
      <c r="FY233" s="186"/>
      <c r="FZ233" s="186"/>
      <c r="GA233" s="186"/>
      <c r="GB233" s="186"/>
      <c r="GC233" s="186"/>
      <c r="GD233" s="187"/>
    </row>
  </sheetData>
  <mergeCells count="9521">
    <mergeCell ref="DH163:EA164"/>
    <mergeCell ref="EB163:EF164"/>
    <mergeCell ref="EG163:EZ164"/>
    <mergeCell ref="FA163:FE164"/>
    <mergeCell ref="FF163:FY164"/>
    <mergeCell ref="FZ163:GD164"/>
    <mergeCell ref="GG149:GG150"/>
    <mergeCell ref="GG151:GG152"/>
    <mergeCell ref="GG153:GG154"/>
    <mergeCell ref="GG155:GG156"/>
    <mergeCell ref="GG135:GG136"/>
    <mergeCell ref="GG137:GG138"/>
    <mergeCell ref="GG141:GG142"/>
    <mergeCell ref="GG143:GG144"/>
    <mergeCell ref="GG145:GG146"/>
    <mergeCell ref="GG147:GG148"/>
    <mergeCell ref="GG123:GG124"/>
    <mergeCell ref="GG125:GG126"/>
    <mergeCell ref="GG127:GG128"/>
    <mergeCell ref="GG129:GG130"/>
    <mergeCell ref="GG131:GG132"/>
    <mergeCell ref="GG133:GG134"/>
    <mergeCell ref="FI155:FI156"/>
    <mergeCell ref="FJ155:FJ156"/>
    <mergeCell ref="FK155:FK156"/>
    <mergeCell ref="FL155:FL156"/>
    <mergeCell ref="FA155:FA156"/>
    <mergeCell ref="FB155:FB156"/>
    <mergeCell ref="FC155:FC156"/>
    <mergeCell ref="FD155:FD156"/>
    <mergeCell ref="FE155:FE156"/>
    <mergeCell ref="FF155:FF156"/>
    <mergeCell ref="GG33:GG34"/>
    <mergeCell ref="GG69:GG70"/>
    <mergeCell ref="GG87:GG88"/>
    <mergeCell ref="GG105:GG106"/>
    <mergeCell ref="GG35:GG36"/>
    <mergeCell ref="GG37:GG38"/>
    <mergeCell ref="GG39:GG40"/>
    <mergeCell ref="GG41:GG42"/>
    <mergeCell ref="GG43:GG44"/>
    <mergeCell ref="GG109:GG110"/>
    <mergeCell ref="GG111:GG112"/>
    <mergeCell ref="GG113:GG114"/>
    <mergeCell ref="GG115:GG116"/>
    <mergeCell ref="GG117:GG118"/>
    <mergeCell ref="GG119:GG120"/>
    <mergeCell ref="GG93:GG94"/>
    <mergeCell ref="GG95:GG96"/>
    <mergeCell ref="GG97:GG98"/>
    <mergeCell ref="GG99:GG100"/>
    <mergeCell ref="GG101:GG102"/>
    <mergeCell ref="GG107:GG108"/>
    <mergeCell ref="GG77:GG78"/>
    <mergeCell ref="GG79:GG80"/>
    <mergeCell ref="GG81:GG82"/>
    <mergeCell ref="GG83:GG84"/>
    <mergeCell ref="GG89:GG90"/>
    <mergeCell ref="GG91:GG92"/>
    <mergeCell ref="FL179:FX180"/>
    <mergeCell ref="GG61:GG62"/>
    <mergeCell ref="GG63:GG64"/>
    <mergeCell ref="GG65:GG66"/>
    <mergeCell ref="GG71:GG72"/>
    <mergeCell ref="GG73:GG74"/>
    <mergeCell ref="GG75:GG76"/>
    <mergeCell ref="GG45:GG46"/>
    <mergeCell ref="GG47:GG48"/>
    <mergeCell ref="GG53:GG54"/>
    <mergeCell ref="GG55:GG56"/>
    <mergeCell ref="GG57:GG58"/>
    <mergeCell ref="GG59:GG60"/>
    <mergeCell ref="GG51:GG52"/>
    <mergeCell ref="ES167:EX168"/>
    <mergeCell ref="EY167:FR168"/>
    <mergeCell ref="FS167:GD168"/>
    <mergeCell ref="EU155:EU156"/>
    <mergeCell ref="EV155:EV156"/>
    <mergeCell ref="EW155:EW156"/>
    <mergeCell ref="EX155:EX156"/>
    <mergeCell ref="EY155:EY156"/>
    <mergeCell ref="EZ155:EZ156"/>
    <mergeCell ref="FW153:GD154"/>
    <mergeCell ref="FD153:FD154"/>
    <mergeCell ref="ES153:ES154"/>
    <mergeCell ref="ET153:ET154"/>
    <mergeCell ref="EU153:EU154"/>
    <mergeCell ref="EV153:EV154"/>
    <mergeCell ref="B223:GD224"/>
    <mergeCell ref="B225:GD233"/>
    <mergeCell ref="GH159:GH160"/>
    <mergeCell ref="GH161:GH162"/>
    <mergeCell ref="GH163:GH164"/>
    <mergeCell ref="GH165:GH166"/>
    <mergeCell ref="GH167:GH168"/>
    <mergeCell ref="GH169:GH170"/>
    <mergeCell ref="GH171:GH172"/>
    <mergeCell ref="DI184:ER186"/>
    <mergeCell ref="ES184:EZ186"/>
    <mergeCell ref="FA184:FU186"/>
    <mergeCell ref="FV184:GD186"/>
    <mergeCell ref="B188:GD196"/>
    <mergeCell ref="B197:GD221"/>
    <mergeCell ref="B181:V186"/>
    <mergeCell ref="W181:CP183"/>
    <mergeCell ref="CQ181:DH183"/>
    <mergeCell ref="DI181:ER183"/>
    <mergeCell ref="ES181:FQ183"/>
    <mergeCell ref="FR181:GD183"/>
    <mergeCell ref="W184:BD186"/>
    <mergeCell ref="BE184:BN186"/>
    <mergeCell ref="BO184:CP186"/>
    <mergeCell ref="CQ184:DH186"/>
    <mergeCell ref="FP177:FS178"/>
    <mergeCell ref="FT177:FV178"/>
    <mergeCell ref="FW177:GA178"/>
    <mergeCell ref="GB177:GD178"/>
    <mergeCell ref="ET179:FJ180"/>
    <mergeCell ref="FK179:FK180"/>
    <mergeCell ref="B167:BL169"/>
    <mergeCell ref="BM167:BW169"/>
    <mergeCell ref="BX167:CC169"/>
    <mergeCell ref="CD167:CV169"/>
    <mergeCell ref="CW167:DG169"/>
    <mergeCell ref="DH167:ER168"/>
    <mergeCell ref="FY179:GB180"/>
    <mergeCell ref="DI177:ER180"/>
    <mergeCell ref="ES177:EY178"/>
    <mergeCell ref="EZ177:FB178"/>
    <mergeCell ref="FC177:FG178"/>
    <mergeCell ref="FH177:FJ178"/>
    <mergeCell ref="FK177:FO178"/>
    <mergeCell ref="B174:GD176"/>
    <mergeCell ref="B177:V180"/>
    <mergeCell ref="W177:BD180"/>
    <mergeCell ref="BE177:BL180"/>
    <mergeCell ref="BM177:BP180"/>
    <mergeCell ref="BQ177:DD180"/>
    <mergeCell ref="DE177:DH180"/>
    <mergeCell ref="B170:BL172"/>
    <mergeCell ref="BM170:BW172"/>
    <mergeCell ref="BX170:CC172"/>
    <mergeCell ref="CD170:CV172"/>
    <mergeCell ref="CW170:DG172"/>
    <mergeCell ref="DH165:ER166"/>
    <mergeCell ref="ES165:EX166"/>
    <mergeCell ref="EY165:FR166"/>
    <mergeCell ref="FS165:GD166"/>
    <mergeCell ref="B164:BL166"/>
    <mergeCell ref="BM164:BW166"/>
    <mergeCell ref="BX164:CC166"/>
    <mergeCell ref="CD164:CV166"/>
    <mergeCell ref="CW164:DG166"/>
    <mergeCell ref="B161:BL163"/>
    <mergeCell ref="BM161:BW163"/>
    <mergeCell ref="BX161:CC163"/>
    <mergeCell ref="CD161:CV163"/>
    <mergeCell ref="CW161:DG163"/>
    <mergeCell ref="FS155:FS156"/>
    <mergeCell ref="FT155:FT156"/>
    <mergeCell ref="FU155:FU156"/>
    <mergeCell ref="FV155:FV156"/>
    <mergeCell ref="FW155:GD156"/>
    <mergeCell ref="B159:DG160"/>
    <mergeCell ref="DH161:EL162"/>
    <mergeCell ref="EM161:ER162"/>
    <mergeCell ref="ES161:FW162"/>
    <mergeCell ref="FX161:GD162"/>
    <mergeCell ref="FM155:FM156"/>
    <mergeCell ref="FN155:FN156"/>
    <mergeCell ref="FO155:FO156"/>
    <mergeCell ref="FP155:FP156"/>
    <mergeCell ref="FQ155:FQ156"/>
    <mergeCell ref="FR155:FR156"/>
    <mergeCell ref="FG155:FG156"/>
    <mergeCell ref="FH155:FH156"/>
    <mergeCell ref="EO155:EO156"/>
    <mergeCell ref="EP155:EP156"/>
    <mergeCell ref="EQ155:EQ156"/>
    <mergeCell ref="ER155:ER156"/>
    <mergeCell ref="ES155:ES156"/>
    <mergeCell ref="ET155:ET156"/>
    <mergeCell ref="EI155:EI156"/>
    <mergeCell ref="EJ155:EJ156"/>
    <mergeCell ref="EK155:EK156"/>
    <mergeCell ref="EL155:EL156"/>
    <mergeCell ref="EM155:EM156"/>
    <mergeCell ref="EN155:EN156"/>
    <mergeCell ref="EC155:EC156"/>
    <mergeCell ref="ED155:ED156"/>
    <mergeCell ref="EE155:EE156"/>
    <mergeCell ref="EF155:EF156"/>
    <mergeCell ref="EG155:EG156"/>
    <mergeCell ref="EH155:EH156"/>
    <mergeCell ref="DW155:DW156"/>
    <mergeCell ref="DX155:DX156"/>
    <mergeCell ref="DY155:DY156"/>
    <mergeCell ref="DZ155:DZ156"/>
    <mergeCell ref="EA155:EA156"/>
    <mergeCell ref="EB155:EB156"/>
    <mergeCell ref="DQ155:DQ156"/>
    <mergeCell ref="DR155:DR156"/>
    <mergeCell ref="DS155:DS156"/>
    <mergeCell ref="DT155:DT156"/>
    <mergeCell ref="DU155:DU156"/>
    <mergeCell ref="DV155:DV156"/>
    <mergeCell ref="DK155:DK156"/>
    <mergeCell ref="DL155:DL156"/>
    <mergeCell ref="DM155:DM156"/>
    <mergeCell ref="DN155:DN156"/>
    <mergeCell ref="DO155:DO156"/>
    <mergeCell ref="DP155:DP156"/>
    <mergeCell ref="DE155:DE156"/>
    <mergeCell ref="DF155:DF156"/>
    <mergeCell ref="DG155:DG156"/>
    <mergeCell ref="DH155:DH156"/>
    <mergeCell ref="DI155:DI156"/>
    <mergeCell ref="DJ155:DJ156"/>
    <mergeCell ref="CY155:CY156"/>
    <mergeCell ref="CZ155:CZ156"/>
    <mergeCell ref="DA155:DA156"/>
    <mergeCell ref="DB155:DB156"/>
    <mergeCell ref="DC155:DC156"/>
    <mergeCell ref="DD155:DD156"/>
    <mergeCell ref="CS155:CS156"/>
    <mergeCell ref="CT155:CT156"/>
    <mergeCell ref="CU155:CU156"/>
    <mergeCell ref="CV155:CV156"/>
    <mergeCell ref="CW155:CW156"/>
    <mergeCell ref="CX155:CX156"/>
    <mergeCell ref="CM155:CM156"/>
    <mergeCell ref="CN155:CN156"/>
    <mergeCell ref="CO155:CO156"/>
    <mergeCell ref="CP155:CP156"/>
    <mergeCell ref="CQ155:CQ156"/>
    <mergeCell ref="CR155:CR156"/>
    <mergeCell ref="CG155:CG156"/>
    <mergeCell ref="CH155:CH156"/>
    <mergeCell ref="CI155:CI156"/>
    <mergeCell ref="CJ155:CJ156"/>
    <mergeCell ref="CK155:CK156"/>
    <mergeCell ref="CL155:CL156"/>
    <mergeCell ref="CA155:CA156"/>
    <mergeCell ref="CB155:CB156"/>
    <mergeCell ref="CC155:CC156"/>
    <mergeCell ref="CD155:CD156"/>
    <mergeCell ref="CE155:CE156"/>
    <mergeCell ref="CF155:CF156"/>
    <mergeCell ref="BU155:BU156"/>
    <mergeCell ref="BV155:BV156"/>
    <mergeCell ref="BW155:BW156"/>
    <mergeCell ref="BX155:BX156"/>
    <mergeCell ref="BY155:BY156"/>
    <mergeCell ref="BZ155:BZ156"/>
    <mergeCell ref="BO155:BO156"/>
    <mergeCell ref="BP155:BP156"/>
    <mergeCell ref="BQ155:BQ156"/>
    <mergeCell ref="BR155:BR156"/>
    <mergeCell ref="BS155:BS156"/>
    <mergeCell ref="BT155:BT156"/>
    <mergeCell ref="BI155:BI156"/>
    <mergeCell ref="BJ155:BJ156"/>
    <mergeCell ref="BK155:BK156"/>
    <mergeCell ref="BL155:BL156"/>
    <mergeCell ref="BM155:BM156"/>
    <mergeCell ref="BN155:BN156"/>
    <mergeCell ref="BC155:BC156"/>
    <mergeCell ref="BD155:BD156"/>
    <mergeCell ref="BE155:BE156"/>
    <mergeCell ref="BF155:BF156"/>
    <mergeCell ref="BG155:BG156"/>
    <mergeCell ref="BH155:BH156"/>
    <mergeCell ref="AW155:AW156"/>
    <mergeCell ref="AX155:AX156"/>
    <mergeCell ref="AY155:AY156"/>
    <mergeCell ref="AZ155:AZ156"/>
    <mergeCell ref="BA155:BA156"/>
    <mergeCell ref="BB155:BB156"/>
    <mergeCell ref="AQ155:AQ156"/>
    <mergeCell ref="AR155:AR156"/>
    <mergeCell ref="AS155:AS156"/>
    <mergeCell ref="AT155:AT156"/>
    <mergeCell ref="AU155:AU156"/>
    <mergeCell ref="AV155:AV156"/>
    <mergeCell ref="O155:AH156"/>
    <mergeCell ref="AI155:AI156"/>
    <mergeCell ref="AJ155:AJ156"/>
    <mergeCell ref="AK155:AK156"/>
    <mergeCell ref="AL155:AL156"/>
    <mergeCell ref="AM155:AM156"/>
    <mergeCell ref="AN155:AN156"/>
    <mergeCell ref="AO155:AO156"/>
    <mergeCell ref="AP155:AP156"/>
    <mergeCell ref="FQ153:FQ154"/>
    <mergeCell ref="FR153:FR154"/>
    <mergeCell ref="FS153:FS154"/>
    <mergeCell ref="FT153:FT154"/>
    <mergeCell ref="FU153:FU154"/>
    <mergeCell ref="FV153:FV154"/>
    <mergeCell ref="FK153:FK154"/>
    <mergeCell ref="FL153:FL154"/>
    <mergeCell ref="FM153:FM154"/>
    <mergeCell ref="FN153:FN154"/>
    <mergeCell ref="FO153:FO154"/>
    <mergeCell ref="FP153:FP154"/>
    <mergeCell ref="FE153:FE154"/>
    <mergeCell ref="FF153:FF154"/>
    <mergeCell ref="FG153:FG154"/>
    <mergeCell ref="FH153:FH154"/>
    <mergeCell ref="FI153:FI154"/>
    <mergeCell ref="FJ153:FJ154"/>
    <mergeCell ref="EY153:EY154"/>
    <mergeCell ref="EZ153:EZ154"/>
    <mergeCell ref="FA153:FA154"/>
    <mergeCell ref="FB153:FB154"/>
    <mergeCell ref="FC153:FC154"/>
    <mergeCell ref="EW153:EW154"/>
    <mergeCell ref="EX153:EX154"/>
    <mergeCell ref="EM153:EM154"/>
    <mergeCell ref="EN153:EN154"/>
    <mergeCell ref="EO153:EO154"/>
    <mergeCell ref="EP153:EP154"/>
    <mergeCell ref="EQ153:EQ154"/>
    <mergeCell ref="ER153:ER154"/>
    <mergeCell ref="EG153:EG154"/>
    <mergeCell ref="EH153:EH154"/>
    <mergeCell ref="EI153:EI154"/>
    <mergeCell ref="EJ153:EJ154"/>
    <mergeCell ref="EK153:EK154"/>
    <mergeCell ref="EL153:EL154"/>
    <mergeCell ref="EA153:EA154"/>
    <mergeCell ref="EB153:EB154"/>
    <mergeCell ref="EC153:EC154"/>
    <mergeCell ref="ED153:ED154"/>
    <mergeCell ref="EE153:EE154"/>
    <mergeCell ref="EF153:EF154"/>
    <mergeCell ref="DU153:DU154"/>
    <mergeCell ref="DV153:DV154"/>
    <mergeCell ref="DW153:DW154"/>
    <mergeCell ref="DX153:DX154"/>
    <mergeCell ref="DY153:DY154"/>
    <mergeCell ref="DZ153:DZ154"/>
    <mergeCell ref="DO153:DO154"/>
    <mergeCell ref="DP153:DP154"/>
    <mergeCell ref="DQ153:DQ154"/>
    <mergeCell ref="DR153:DR154"/>
    <mergeCell ref="DS153:DS154"/>
    <mergeCell ref="DT153:DT154"/>
    <mergeCell ref="DI153:DI154"/>
    <mergeCell ref="DJ153:DJ154"/>
    <mergeCell ref="DK153:DK154"/>
    <mergeCell ref="DL153:DL154"/>
    <mergeCell ref="DM153:DM154"/>
    <mergeCell ref="DN153:DN154"/>
    <mergeCell ref="DC153:DC154"/>
    <mergeCell ref="DD153:DD154"/>
    <mergeCell ref="DE153:DE154"/>
    <mergeCell ref="DF153:DF154"/>
    <mergeCell ref="DG153:DG154"/>
    <mergeCell ref="DH153:DH154"/>
    <mergeCell ref="CW153:CW154"/>
    <mergeCell ref="CX153:CX154"/>
    <mergeCell ref="CY153:CY154"/>
    <mergeCell ref="CZ153:CZ154"/>
    <mergeCell ref="DA153:DA154"/>
    <mergeCell ref="DB153:DB154"/>
    <mergeCell ref="CQ153:CQ154"/>
    <mergeCell ref="CR153:CR154"/>
    <mergeCell ref="CS153:CS154"/>
    <mergeCell ref="CT153:CT154"/>
    <mergeCell ref="CU153:CU154"/>
    <mergeCell ref="CV153:CV154"/>
    <mergeCell ref="CK153:CK154"/>
    <mergeCell ref="CL153:CL154"/>
    <mergeCell ref="CM153:CM154"/>
    <mergeCell ref="CN153:CN154"/>
    <mergeCell ref="CO153:CO154"/>
    <mergeCell ref="CP153:CP154"/>
    <mergeCell ref="CE153:CE154"/>
    <mergeCell ref="CF153:CF154"/>
    <mergeCell ref="CG153:CG154"/>
    <mergeCell ref="CH153:CH154"/>
    <mergeCell ref="CI153:CI154"/>
    <mergeCell ref="CJ153:CJ154"/>
    <mergeCell ref="BY153:BY154"/>
    <mergeCell ref="BZ153:BZ154"/>
    <mergeCell ref="CA153:CA154"/>
    <mergeCell ref="CB153:CB154"/>
    <mergeCell ref="CC153:CC154"/>
    <mergeCell ref="CD153:CD154"/>
    <mergeCell ref="BS153:BS154"/>
    <mergeCell ref="BT153:BT154"/>
    <mergeCell ref="BU153:BU154"/>
    <mergeCell ref="BV153:BV154"/>
    <mergeCell ref="BW153:BW154"/>
    <mergeCell ref="BX153:BX154"/>
    <mergeCell ref="BM153:BM154"/>
    <mergeCell ref="BN153:BN154"/>
    <mergeCell ref="BO153:BO154"/>
    <mergeCell ref="BP153:BP154"/>
    <mergeCell ref="BQ153:BQ154"/>
    <mergeCell ref="BR153:BR154"/>
    <mergeCell ref="BG153:BG154"/>
    <mergeCell ref="BH153:BH154"/>
    <mergeCell ref="BI153:BI154"/>
    <mergeCell ref="BJ153:BJ154"/>
    <mergeCell ref="BK153:BK154"/>
    <mergeCell ref="BL153:BL154"/>
    <mergeCell ref="BA153:BA154"/>
    <mergeCell ref="BB153:BB154"/>
    <mergeCell ref="BC153:BC154"/>
    <mergeCell ref="BD153:BD154"/>
    <mergeCell ref="BE153:BE154"/>
    <mergeCell ref="BF153:BF154"/>
    <mergeCell ref="AU153:AU154"/>
    <mergeCell ref="AV153:AV154"/>
    <mergeCell ref="AW153:AW154"/>
    <mergeCell ref="AX153:AX154"/>
    <mergeCell ref="AY153:AY154"/>
    <mergeCell ref="AZ153:AZ154"/>
    <mergeCell ref="AO153:AO154"/>
    <mergeCell ref="AP153:AP154"/>
    <mergeCell ref="AQ153:AQ154"/>
    <mergeCell ref="AR153:AR154"/>
    <mergeCell ref="AS153:AS154"/>
    <mergeCell ref="AT153:AT154"/>
    <mergeCell ref="FU151:FU152"/>
    <mergeCell ref="FV151:FV152"/>
    <mergeCell ref="FW151:GD152"/>
    <mergeCell ref="O153:AH154"/>
    <mergeCell ref="AI153:AI154"/>
    <mergeCell ref="AJ153:AJ154"/>
    <mergeCell ref="AK153:AK154"/>
    <mergeCell ref="AL153:AL154"/>
    <mergeCell ref="AM153:AM154"/>
    <mergeCell ref="AN153:AN154"/>
    <mergeCell ref="FO151:FO152"/>
    <mergeCell ref="FP151:FP152"/>
    <mergeCell ref="FQ151:FQ152"/>
    <mergeCell ref="FR151:FR152"/>
    <mergeCell ref="FS151:FS152"/>
    <mergeCell ref="FT151:FT152"/>
    <mergeCell ref="FI151:FI152"/>
    <mergeCell ref="FJ151:FJ152"/>
    <mergeCell ref="FK151:FK152"/>
    <mergeCell ref="FL151:FL152"/>
    <mergeCell ref="FM151:FM152"/>
    <mergeCell ref="FN151:FN152"/>
    <mergeCell ref="FC151:FC152"/>
    <mergeCell ref="FD151:FD152"/>
    <mergeCell ref="FE151:FE152"/>
    <mergeCell ref="FF151:FF152"/>
    <mergeCell ref="FG151:FG152"/>
    <mergeCell ref="FH151:FH152"/>
    <mergeCell ref="EW151:EW152"/>
    <mergeCell ref="EX151:EX152"/>
    <mergeCell ref="EY151:EY152"/>
    <mergeCell ref="EZ151:EZ152"/>
    <mergeCell ref="FA151:FA152"/>
    <mergeCell ref="FB151:FB152"/>
    <mergeCell ref="EQ151:EQ152"/>
    <mergeCell ref="ER151:ER152"/>
    <mergeCell ref="ES151:ES152"/>
    <mergeCell ref="ET151:ET152"/>
    <mergeCell ref="EU151:EU152"/>
    <mergeCell ref="EV151:EV152"/>
    <mergeCell ref="EK151:EK152"/>
    <mergeCell ref="EL151:EL152"/>
    <mergeCell ref="EM151:EM152"/>
    <mergeCell ref="EN151:EN152"/>
    <mergeCell ref="EO151:EO152"/>
    <mergeCell ref="EP151:EP152"/>
    <mergeCell ref="EE151:EE152"/>
    <mergeCell ref="EF151:EF152"/>
    <mergeCell ref="EG151:EG152"/>
    <mergeCell ref="EH151:EH152"/>
    <mergeCell ref="EI151:EI152"/>
    <mergeCell ref="EJ151:EJ152"/>
    <mergeCell ref="DY151:DY152"/>
    <mergeCell ref="DZ151:DZ152"/>
    <mergeCell ref="EA151:EA152"/>
    <mergeCell ref="EB151:EB152"/>
    <mergeCell ref="EC151:EC152"/>
    <mergeCell ref="ED151:ED152"/>
    <mergeCell ref="DS151:DS152"/>
    <mergeCell ref="DT151:DT152"/>
    <mergeCell ref="DU151:DU152"/>
    <mergeCell ref="DV151:DV152"/>
    <mergeCell ref="DW151:DW152"/>
    <mergeCell ref="DX151:DX152"/>
    <mergeCell ref="DM151:DM152"/>
    <mergeCell ref="DN151:DN152"/>
    <mergeCell ref="DO151:DO152"/>
    <mergeCell ref="DP151:DP152"/>
    <mergeCell ref="DQ151:DQ152"/>
    <mergeCell ref="DR151:DR152"/>
    <mergeCell ref="DG151:DG152"/>
    <mergeCell ref="DH151:DH152"/>
    <mergeCell ref="DI151:DI152"/>
    <mergeCell ref="DJ151:DJ152"/>
    <mergeCell ref="DK151:DK152"/>
    <mergeCell ref="DL151:DL152"/>
    <mergeCell ref="DA151:DA152"/>
    <mergeCell ref="DB151:DB152"/>
    <mergeCell ref="DC151:DC152"/>
    <mergeCell ref="DD151:DD152"/>
    <mergeCell ref="DE151:DE152"/>
    <mergeCell ref="DF151:DF152"/>
    <mergeCell ref="CU151:CU152"/>
    <mergeCell ref="CV151:CV152"/>
    <mergeCell ref="CW151:CW152"/>
    <mergeCell ref="CX151:CX152"/>
    <mergeCell ref="CY151:CY152"/>
    <mergeCell ref="CZ151:CZ152"/>
    <mergeCell ref="CO151:CO152"/>
    <mergeCell ref="CP151:CP152"/>
    <mergeCell ref="CQ151:CQ152"/>
    <mergeCell ref="CR151:CR152"/>
    <mergeCell ref="CS151:CS152"/>
    <mergeCell ref="CT151:CT152"/>
    <mergeCell ref="CI151:CI152"/>
    <mergeCell ref="CJ151:CJ152"/>
    <mergeCell ref="CK151:CK152"/>
    <mergeCell ref="CL151:CL152"/>
    <mergeCell ref="CM151:CM152"/>
    <mergeCell ref="CN151:CN152"/>
    <mergeCell ref="CC151:CC152"/>
    <mergeCell ref="CD151:CD152"/>
    <mergeCell ref="CE151:CE152"/>
    <mergeCell ref="CF151:CF152"/>
    <mergeCell ref="CG151:CG152"/>
    <mergeCell ref="CH151:CH152"/>
    <mergeCell ref="BW151:BW152"/>
    <mergeCell ref="BX151:BX152"/>
    <mergeCell ref="BY151:BY152"/>
    <mergeCell ref="BZ151:BZ152"/>
    <mergeCell ref="CA151:CA152"/>
    <mergeCell ref="CB151:CB152"/>
    <mergeCell ref="BQ151:BQ152"/>
    <mergeCell ref="BR151:BR152"/>
    <mergeCell ref="BS151:BS152"/>
    <mergeCell ref="BT151:BT152"/>
    <mergeCell ref="BU151:BU152"/>
    <mergeCell ref="BV151:BV152"/>
    <mergeCell ref="BK151:BK152"/>
    <mergeCell ref="BL151:BL152"/>
    <mergeCell ref="BM151:BM152"/>
    <mergeCell ref="BN151:BN152"/>
    <mergeCell ref="BO151:BO152"/>
    <mergeCell ref="BP151:BP152"/>
    <mergeCell ref="BE151:BE152"/>
    <mergeCell ref="BF151:BF152"/>
    <mergeCell ref="BG151:BG152"/>
    <mergeCell ref="BH151:BH152"/>
    <mergeCell ref="BI151:BI152"/>
    <mergeCell ref="BJ151:BJ152"/>
    <mergeCell ref="AY151:AY152"/>
    <mergeCell ref="AZ151:AZ152"/>
    <mergeCell ref="BA151:BA152"/>
    <mergeCell ref="BB151:BB152"/>
    <mergeCell ref="BC151:BC152"/>
    <mergeCell ref="BD151:BD152"/>
    <mergeCell ref="AS151:AS152"/>
    <mergeCell ref="AT151:AT152"/>
    <mergeCell ref="AU151:AU152"/>
    <mergeCell ref="AV151:AV152"/>
    <mergeCell ref="AW151:AW152"/>
    <mergeCell ref="AX151:AX152"/>
    <mergeCell ref="AM151:AM152"/>
    <mergeCell ref="AN151:AN152"/>
    <mergeCell ref="AO151:AO152"/>
    <mergeCell ref="AP151:AP152"/>
    <mergeCell ref="AQ151:AQ152"/>
    <mergeCell ref="AR151:AR152"/>
    <mergeCell ref="I151:N156"/>
    <mergeCell ref="O151:AH152"/>
    <mergeCell ref="AI151:AI152"/>
    <mergeCell ref="AJ151:AJ152"/>
    <mergeCell ref="AK151:AK152"/>
    <mergeCell ref="AL151:AL152"/>
    <mergeCell ref="FR149:FR150"/>
    <mergeCell ref="FS149:FS150"/>
    <mergeCell ref="FT149:FT150"/>
    <mergeCell ref="FU149:FU150"/>
    <mergeCell ref="FV149:FV150"/>
    <mergeCell ref="ET149:ET150"/>
    <mergeCell ref="EU149:EU150"/>
    <mergeCell ref="EV149:EV150"/>
    <mergeCell ref="EW149:EW150"/>
    <mergeCell ref="EX149:EX150"/>
    <mergeCell ref="EY149:EY150"/>
    <mergeCell ref="EN149:EN150"/>
    <mergeCell ref="EO149:EO150"/>
    <mergeCell ref="EP149:EP150"/>
    <mergeCell ref="EQ149:EQ150"/>
    <mergeCell ref="ER149:ER150"/>
    <mergeCell ref="ES149:ES150"/>
    <mergeCell ref="EH149:EH150"/>
    <mergeCell ref="EI149:EI150"/>
    <mergeCell ref="EJ149:EJ150"/>
    <mergeCell ref="FW149:GD150"/>
    <mergeCell ref="FL149:FL150"/>
    <mergeCell ref="FM149:FM150"/>
    <mergeCell ref="FN149:FN150"/>
    <mergeCell ref="FO149:FO150"/>
    <mergeCell ref="FP149:FP150"/>
    <mergeCell ref="FQ149:FQ150"/>
    <mergeCell ref="FF149:FF150"/>
    <mergeCell ref="FG149:FG150"/>
    <mergeCell ref="FH149:FH150"/>
    <mergeCell ref="FI149:FI150"/>
    <mergeCell ref="FJ149:FJ150"/>
    <mergeCell ref="FK149:FK150"/>
    <mergeCell ref="EZ149:EZ150"/>
    <mergeCell ref="FA149:FA150"/>
    <mergeCell ref="FB149:FB150"/>
    <mergeCell ref="FC149:FC150"/>
    <mergeCell ref="FD149:FD150"/>
    <mergeCell ref="FE149:FE150"/>
    <mergeCell ref="EK149:EK150"/>
    <mergeCell ref="EL149:EL150"/>
    <mergeCell ref="EM149:EM150"/>
    <mergeCell ref="EB149:EB150"/>
    <mergeCell ref="EC149:EC150"/>
    <mergeCell ref="ED149:ED150"/>
    <mergeCell ref="EE149:EE150"/>
    <mergeCell ref="EF149:EF150"/>
    <mergeCell ref="EG149:EG150"/>
    <mergeCell ref="DV149:DV150"/>
    <mergeCell ref="DW149:DW150"/>
    <mergeCell ref="DX149:DX150"/>
    <mergeCell ref="DY149:DY150"/>
    <mergeCell ref="DZ149:DZ150"/>
    <mergeCell ref="EA149:EA150"/>
    <mergeCell ref="DP149:DP150"/>
    <mergeCell ref="DQ149:DQ150"/>
    <mergeCell ref="DR149:DR150"/>
    <mergeCell ref="DS149:DS150"/>
    <mergeCell ref="DT149:DT150"/>
    <mergeCell ref="DU149:DU150"/>
    <mergeCell ref="DJ149:DJ150"/>
    <mergeCell ref="DK149:DK150"/>
    <mergeCell ref="DL149:DL150"/>
    <mergeCell ref="DM149:DM150"/>
    <mergeCell ref="DN149:DN150"/>
    <mergeCell ref="DO149:DO150"/>
    <mergeCell ref="DD149:DD150"/>
    <mergeCell ref="DE149:DE150"/>
    <mergeCell ref="DF149:DF150"/>
    <mergeCell ref="DG149:DG150"/>
    <mergeCell ref="DH149:DH150"/>
    <mergeCell ref="DI149:DI150"/>
    <mergeCell ref="CX149:CX150"/>
    <mergeCell ref="CY149:CY150"/>
    <mergeCell ref="CZ149:CZ150"/>
    <mergeCell ref="DA149:DA150"/>
    <mergeCell ref="DB149:DB150"/>
    <mergeCell ref="DC149:DC150"/>
    <mergeCell ref="CR149:CR150"/>
    <mergeCell ref="CS149:CS150"/>
    <mergeCell ref="CT149:CT150"/>
    <mergeCell ref="CU149:CU150"/>
    <mergeCell ref="CV149:CV150"/>
    <mergeCell ref="CW149:CW150"/>
    <mergeCell ref="CL149:CL150"/>
    <mergeCell ref="CM149:CM150"/>
    <mergeCell ref="CN149:CN150"/>
    <mergeCell ref="CO149:CO150"/>
    <mergeCell ref="CP149:CP150"/>
    <mergeCell ref="CQ149:CQ150"/>
    <mergeCell ref="CF149:CF150"/>
    <mergeCell ref="CG149:CG150"/>
    <mergeCell ref="CH149:CH150"/>
    <mergeCell ref="CI149:CI150"/>
    <mergeCell ref="CJ149:CJ150"/>
    <mergeCell ref="CK149:CK150"/>
    <mergeCell ref="BZ149:BZ150"/>
    <mergeCell ref="CA149:CA150"/>
    <mergeCell ref="CB149:CB150"/>
    <mergeCell ref="CC149:CC150"/>
    <mergeCell ref="CD149:CD150"/>
    <mergeCell ref="CE149:CE150"/>
    <mergeCell ref="BT149:BT150"/>
    <mergeCell ref="BU149:BU150"/>
    <mergeCell ref="BV149:BV150"/>
    <mergeCell ref="BW149:BW150"/>
    <mergeCell ref="BX149:BX150"/>
    <mergeCell ref="BY149:BY150"/>
    <mergeCell ref="BN149:BN150"/>
    <mergeCell ref="BO149:BO150"/>
    <mergeCell ref="BP149:BP150"/>
    <mergeCell ref="BQ149:BQ150"/>
    <mergeCell ref="BR149:BR150"/>
    <mergeCell ref="BS149:BS150"/>
    <mergeCell ref="BH149:BH150"/>
    <mergeCell ref="BI149:BI150"/>
    <mergeCell ref="BJ149:BJ150"/>
    <mergeCell ref="BK149:BK150"/>
    <mergeCell ref="BL149:BL150"/>
    <mergeCell ref="BM149:BM150"/>
    <mergeCell ref="BB149:BB150"/>
    <mergeCell ref="BC149:BC150"/>
    <mergeCell ref="BD149:BD150"/>
    <mergeCell ref="BE149:BE150"/>
    <mergeCell ref="BF149:BF150"/>
    <mergeCell ref="BG149:BG150"/>
    <mergeCell ref="AV149:AV150"/>
    <mergeCell ref="AW149:AW150"/>
    <mergeCell ref="AX149:AX150"/>
    <mergeCell ref="AY149:AY150"/>
    <mergeCell ref="AZ149:AZ150"/>
    <mergeCell ref="BA149:BA150"/>
    <mergeCell ref="AP149:AP150"/>
    <mergeCell ref="AQ149:AQ150"/>
    <mergeCell ref="AR149:AR150"/>
    <mergeCell ref="AS149:AS150"/>
    <mergeCell ref="AT149:AT150"/>
    <mergeCell ref="AU149:AU150"/>
    <mergeCell ref="FV147:FV148"/>
    <mergeCell ref="FW147:GD148"/>
    <mergeCell ref="O149:AH150"/>
    <mergeCell ref="AI149:AI150"/>
    <mergeCell ref="AJ149:AJ150"/>
    <mergeCell ref="AK149:AK150"/>
    <mergeCell ref="AL149:AL150"/>
    <mergeCell ref="AM149:AM150"/>
    <mergeCell ref="AN149:AN150"/>
    <mergeCell ref="AO149:AO150"/>
    <mergeCell ref="FP147:FP148"/>
    <mergeCell ref="FQ147:FQ148"/>
    <mergeCell ref="FR147:FR148"/>
    <mergeCell ref="FS147:FS148"/>
    <mergeCell ref="FT147:FT148"/>
    <mergeCell ref="FU147:FU148"/>
    <mergeCell ref="FJ147:FJ148"/>
    <mergeCell ref="FK147:FK148"/>
    <mergeCell ref="FL147:FL148"/>
    <mergeCell ref="FM147:FM148"/>
    <mergeCell ref="FN147:FN148"/>
    <mergeCell ref="FO147:FO148"/>
    <mergeCell ref="FD147:FD148"/>
    <mergeCell ref="FE147:FE148"/>
    <mergeCell ref="FF147:FF148"/>
    <mergeCell ref="FG147:FG148"/>
    <mergeCell ref="FH147:FH148"/>
    <mergeCell ref="FI147:FI148"/>
    <mergeCell ref="EX147:EX148"/>
    <mergeCell ref="EY147:EY148"/>
    <mergeCell ref="EZ147:EZ148"/>
    <mergeCell ref="FA147:FA148"/>
    <mergeCell ref="FB147:FB148"/>
    <mergeCell ref="FC147:FC148"/>
    <mergeCell ref="ER147:ER148"/>
    <mergeCell ref="ES147:ES148"/>
    <mergeCell ref="ET147:ET148"/>
    <mergeCell ref="EU147:EU148"/>
    <mergeCell ref="EV147:EV148"/>
    <mergeCell ref="EW147:EW148"/>
    <mergeCell ref="EL147:EL148"/>
    <mergeCell ref="EM147:EM148"/>
    <mergeCell ref="EN147:EN148"/>
    <mergeCell ref="EO147:EO148"/>
    <mergeCell ref="EP147:EP148"/>
    <mergeCell ref="EQ147:EQ148"/>
    <mergeCell ref="EF147:EF148"/>
    <mergeCell ref="EG147:EG148"/>
    <mergeCell ref="EH147:EH148"/>
    <mergeCell ref="EI147:EI148"/>
    <mergeCell ref="EJ147:EJ148"/>
    <mergeCell ref="EK147:EK148"/>
    <mergeCell ref="DZ147:DZ148"/>
    <mergeCell ref="EA147:EA148"/>
    <mergeCell ref="EB147:EB148"/>
    <mergeCell ref="EC147:EC148"/>
    <mergeCell ref="ED147:ED148"/>
    <mergeCell ref="EE147:EE148"/>
    <mergeCell ref="DT147:DT148"/>
    <mergeCell ref="DU147:DU148"/>
    <mergeCell ref="DV147:DV148"/>
    <mergeCell ref="DW147:DW148"/>
    <mergeCell ref="DX147:DX148"/>
    <mergeCell ref="DY147:DY148"/>
    <mergeCell ref="DN147:DN148"/>
    <mergeCell ref="DO147:DO148"/>
    <mergeCell ref="DP147:DP148"/>
    <mergeCell ref="DQ147:DQ148"/>
    <mergeCell ref="DR147:DR148"/>
    <mergeCell ref="DS147:DS148"/>
    <mergeCell ref="DH147:DH148"/>
    <mergeCell ref="DI147:DI148"/>
    <mergeCell ref="DJ147:DJ148"/>
    <mergeCell ref="DK147:DK148"/>
    <mergeCell ref="DL147:DL148"/>
    <mergeCell ref="DM147:DM148"/>
    <mergeCell ref="DB147:DB148"/>
    <mergeCell ref="DC147:DC148"/>
    <mergeCell ref="DD147:DD148"/>
    <mergeCell ref="DE147:DE148"/>
    <mergeCell ref="DF147:DF148"/>
    <mergeCell ref="DG147:DG148"/>
    <mergeCell ref="CB147:CB148"/>
    <mergeCell ref="CC147:CC148"/>
    <mergeCell ref="BR147:BR148"/>
    <mergeCell ref="BS147:BS148"/>
    <mergeCell ref="BT147:BT148"/>
    <mergeCell ref="BU147:BU148"/>
    <mergeCell ref="BV147:BV148"/>
    <mergeCell ref="BW147:BW148"/>
    <mergeCell ref="CV147:CV148"/>
    <mergeCell ref="CW147:CW148"/>
    <mergeCell ref="CX147:CX148"/>
    <mergeCell ref="CY147:CY148"/>
    <mergeCell ref="CZ147:CZ148"/>
    <mergeCell ref="DA147:DA148"/>
    <mergeCell ref="CP147:CP148"/>
    <mergeCell ref="CQ147:CQ148"/>
    <mergeCell ref="CR147:CR148"/>
    <mergeCell ref="CS147:CS148"/>
    <mergeCell ref="CT147:CT148"/>
    <mergeCell ref="CU147:CU148"/>
    <mergeCell ref="CJ147:CJ148"/>
    <mergeCell ref="CK147:CK148"/>
    <mergeCell ref="CL147:CL148"/>
    <mergeCell ref="CM147:CM148"/>
    <mergeCell ref="CN147:CN148"/>
    <mergeCell ref="CO147:CO148"/>
    <mergeCell ref="O147:AH148"/>
    <mergeCell ref="AI147:AI148"/>
    <mergeCell ref="AJ147:AJ148"/>
    <mergeCell ref="AK147:AK148"/>
    <mergeCell ref="AL147:AL148"/>
    <mergeCell ref="AM147:AM148"/>
    <mergeCell ref="BL147:BL148"/>
    <mergeCell ref="BM147:BM148"/>
    <mergeCell ref="BN147:BN148"/>
    <mergeCell ref="BO147:BO148"/>
    <mergeCell ref="BP147:BP148"/>
    <mergeCell ref="BQ147:BQ148"/>
    <mergeCell ref="BF147:BF148"/>
    <mergeCell ref="BG147:BG148"/>
    <mergeCell ref="BH147:BH148"/>
    <mergeCell ref="BI147:BI148"/>
    <mergeCell ref="BJ147:BJ148"/>
    <mergeCell ref="BK147:BK148"/>
    <mergeCell ref="AZ147:AZ148"/>
    <mergeCell ref="BA147:BA148"/>
    <mergeCell ref="BB147:BB148"/>
    <mergeCell ref="BC147:BC148"/>
    <mergeCell ref="BD147:BD148"/>
    <mergeCell ref="BE147:BE148"/>
    <mergeCell ref="EV145:EV146"/>
    <mergeCell ref="EW145:EW146"/>
    <mergeCell ref="EX145:EX146"/>
    <mergeCell ref="EY145:EY146"/>
    <mergeCell ref="EN145:EN146"/>
    <mergeCell ref="EO145:EO146"/>
    <mergeCell ref="EP145:EP146"/>
    <mergeCell ref="EQ145:EQ146"/>
    <mergeCell ref="ER145:ER146"/>
    <mergeCell ref="ES145:ES146"/>
    <mergeCell ref="AT147:AT148"/>
    <mergeCell ref="AU147:AU148"/>
    <mergeCell ref="AV147:AV148"/>
    <mergeCell ref="AW147:AW148"/>
    <mergeCell ref="AX147:AX148"/>
    <mergeCell ref="AY147:AY148"/>
    <mergeCell ref="AN147:AN148"/>
    <mergeCell ref="AO147:AO148"/>
    <mergeCell ref="AP147:AP148"/>
    <mergeCell ref="AQ147:AQ148"/>
    <mergeCell ref="AR147:AR148"/>
    <mergeCell ref="AS147:AS148"/>
    <mergeCell ref="CD147:CD148"/>
    <mergeCell ref="CE147:CE148"/>
    <mergeCell ref="CF147:CF148"/>
    <mergeCell ref="CG147:CG148"/>
    <mergeCell ref="CH147:CH148"/>
    <mergeCell ref="CI147:CI148"/>
    <mergeCell ref="BX147:BX148"/>
    <mergeCell ref="BY147:BY148"/>
    <mergeCell ref="BZ147:BZ148"/>
    <mergeCell ref="CA147:CA148"/>
    <mergeCell ref="EH145:EH146"/>
    <mergeCell ref="EI145:EI146"/>
    <mergeCell ref="EJ145:EJ146"/>
    <mergeCell ref="FW145:GD146"/>
    <mergeCell ref="FL145:FL146"/>
    <mergeCell ref="FM145:FM146"/>
    <mergeCell ref="FN145:FN146"/>
    <mergeCell ref="FO145:FO146"/>
    <mergeCell ref="FP145:FP146"/>
    <mergeCell ref="FQ145:FQ146"/>
    <mergeCell ref="FF145:FF146"/>
    <mergeCell ref="FG145:FG146"/>
    <mergeCell ref="FH145:FH146"/>
    <mergeCell ref="FI145:FI146"/>
    <mergeCell ref="FJ145:FJ146"/>
    <mergeCell ref="FK145:FK146"/>
    <mergeCell ref="EZ145:EZ146"/>
    <mergeCell ref="FA145:FA146"/>
    <mergeCell ref="FB145:FB146"/>
    <mergeCell ref="FC145:FC146"/>
    <mergeCell ref="FD145:FD146"/>
    <mergeCell ref="FE145:FE146"/>
    <mergeCell ref="EK145:EK146"/>
    <mergeCell ref="EL145:EL146"/>
    <mergeCell ref="EM145:EM146"/>
    <mergeCell ref="FR145:FR146"/>
    <mergeCell ref="FS145:FS146"/>
    <mergeCell ref="FT145:FT146"/>
    <mergeCell ref="FU145:FU146"/>
    <mergeCell ref="FV145:FV146"/>
    <mergeCell ref="ET145:ET146"/>
    <mergeCell ref="EU145:EU146"/>
    <mergeCell ref="EB145:EB146"/>
    <mergeCell ref="EC145:EC146"/>
    <mergeCell ref="ED145:ED146"/>
    <mergeCell ref="EE145:EE146"/>
    <mergeCell ref="EF145:EF146"/>
    <mergeCell ref="EG145:EG146"/>
    <mergeCell ref="DV145:DV146"/>
    <mergeCell ref="DW145:DW146"/>
    <mergeCell ref="DX145:DX146"/>
    <mergeCell ref="DY145:DY146"/>
    <mergeCell ref="DZ145:DZ146"/>
    <mergeCell ref="EA145:EA146"/>
    <mergeCell ref="DP145:DP146"/>
    <mergeCell ref="DQ145:DQ146"/>
    <mergeCell ref="DR145:DR146"/>
    <mergeCell ref="DS145:DS146"/>
    <mergeCell ref="DT145:DT146"/>
    <mergeCell ref="DU145:DU146"/>
    <mergeCell ref="DJ145:DJ146"/>
    <mergeCell ref="DK145:DK146"/>
    <mergeCell ref="DL145:DL146"/>
    <mergeCell ref="DM145:DM146"/>
    <mergeCell ref="DN145:DN146"/>
    <mergeCell ref="DO145:DO146"/>
    <mergeCell ref="DD145:DD146"/>
    <mergeCell ref="DE145:DE146"/>
    <mergeCell ref="DF145:DF146"/>
    <mergeCell ref="DG145:DG146"/>
    <mergeCell ref="DH145:DH146"/>
    <mergeCell ref="DI145:DI146"/>
    <mergeCell ref="CX145:CX146"/>
    <mergeCell ref="CY145:CY146"/>
    <mergeCell ref="CZ145:CZ146"/>
    <mergeCell ref="DA145:DA146"/>
    <mergeCell ref="DB145:DB146"/>
    <mergeCell ref="DC145:DC146"/>
    <mergeCell ref="CR145:CR146"/>
    <mergeCell ref="CS145:CS146"/>
    <mergeCell ref="CT145:CT146"/>
    <mergeCell ref="CU145:CU146"/>
    <mergeCell ref="CV145:CV146"/>
    <mergeCell ref="CW145:CW146"/>
    <mergeCell ref="CL145:CL146"/>
    <mergeCell ref="CM145:CM146"/>
    <mergeCell ref="CN145:CN146"/>
    <mergeCell ref="CO145:CO146"/>
    <mergeCell ref="CP145:CP146"/>
    <mergeCell ref="CQ145:CQ146"/>
    <mergeCell ref="CF145:CF146"/>
    <mergeCell ref="CG145:CG146"/>
    <mergeCell ref="CH145:CH146"/>
    <mergeCell ref="CI145:CI146"/>
    <mergeCell ref="CJ145:CJ146"/>
    <mergeCell ref="CK145:CK146"/>
    <mergeCell ref="BZ145:BZ146"/>
    <mergeCell ref="CA145:CA146"/>
    <mergeCell ref="CB145:CB146"/>
    <mergeCell ref="CC145:CC146"/>
    <mergeCell ref="CD145:CD146"/>
    <mergeCell ref="CE145:CE146"/>
    <mergeCell ref="BT145:BT146"/>
    <mergeCell ref="BU145:BU146"/>
    <mergeCell ref="BV145:BV146"/>
    <mergeCell ref="BW145:BW146"/>
    <mergeCell ref="BX145:BX146"/>
    <mergeCell ref="BY145:BY146"/>
    <mergeCell ref="BN145:BN146"/>
    <mergeCell ref="BO145:BO146"/>
    <mergeCell ref="BP145:BP146"/>
    <mergeCell ref="BQ145:BQ146"/>
    <mergeCell ref="BR145:BR146"/>
    <mergeCell ref="BS145:BS146"/>
    <mergeCell ref="BH145:BH146"/>
    <mergeCell ref="BI145:BI146"/>
    <mergeCell ref="BJ145:BJ146"/>
    <mergeCell ref="BK145:BK146"/>
    <mergeCell ref="BL145:BL146"/>
    <mergeCell ref="BM145:BM146"/>
    <mergeCell ref="BB145:BB146"/>
    <mergeCell ref="BC145:BC146"/>
    <mergeCell ref="BD145:BD146"/>
    <mergeCell ref="BE145:BE146"/>
    <mergeCell ref="BF145:BF146"/>
    <mergeCell ref="BG145:BG146"/>
    <mergeCell ref="AV145:AV146"/>
    <mergeCell ref="AW145:AW146"/>
    <mergeCell ref="AX145:AX146"/>
    <mergeCell ref="AY145:AY146"/>
    <mergeCell ref="AZ145:AZ146"/>
    <mergeCell ref="BA145:BA146"/>
    <mergeCell ref="AP145:AP146"/>
    <mergeCell ref="AQ145:AQ146"/>
    <mergeCell ref="AR145:AR146"/>
    <mergeCell ref="AS145:AS146"/>
    <mergeCell ref="AT145:AT146"/>
    <mergeCell ref="AU145:AU146"/>
    <mergeCell ref="FV143:FV144"/>
    <mergeCell ref="FW143:GD144"/>
    <mergeCell ref="O145:AH146"/>
    <mergeCell ref="AI145:AI146"/>
    <mergeCell ref="AJ145:AJ146"/>
    <mergeCell ref="AK145:AK146"/>
    <mergeCell ref="AL145:AL146"/>
    <mergeCell ref="AM145:AM146"/>
    <mergeCell ref="AN145:AN146"/>
    <mergeCell ref="AO145:AO146"/>
    <mergeCell ref="FP143:FP144"/>
    <mergeCell ref="FQ143:FQ144"/>
    <mergeCell ref="FR143:FR144"/>
    <mergeCell ref="FS143:FS144"/>
    <mergeCell ref="FT143:FT144"/>
    <mergeCell ref="FU143:FU144"/>
    <mergeCell ref="FJ143:FJ144"/>
    <mergeCell ref="FK143:FK144"/>
    <mergeCell ref="FL143:FL144"/>
    <mergeCell ref="FM143:FM144"/>
    <mergeCell ref="FN143:FN144"/>
    <mergeCell ref="FO143:FO144"/>
    <mergeCell ref="FD143:FD144"/>
    <mergeCell ref="FE143:FE144"/>
    <mergeCell ref="FF143:FF144"/>
    <mergeCell ref="FG143:FG144"/>
    <mergeCell ref="FH143:FH144"/>
    <mergeCell ref="FI143:FI144"/>
    <mergeCell ref="EX143:EX144"/>
    <mergeCell ref="EY143:EY144"/>
    <mergeCell ref="EZ143:EZ144"/>
    <mergeCell ref="FA143:FA144"/>
    <mergeCell ref="FB143:FB144"/>
    <mergeCell ref="FC143:FC144"/>
    <mergeCell ref="ER143:ER144"/>
    <mergeCell ref="ES143:ES144"/>
    <mergeCell ref="ET143:ET144"/>
    <mergeCell ref="EU143:EU144"/>
    <mergeCell ref="EV143:EV144"/>
    <mergeCell ref="EW143:EW144"/>
    <mergeCell ref="EL143:EL144"/>
    <mergeCell ref="EM143:EM144"/>
    <mergeCell ref="EN143:EN144"/>
    <mergeCell ref="EO143:EO144"/>
    <mergeCell ref="EP143:EP144"/>
    <mergeCell ref="EQ143:EQ144"/>
    <mergeCell ref="EF143:EF144"/>
    <mergeCell ref="EG143:EG144"/>
    <mergeCell ref="EH143:EH144"/>
    <mergeCell ref="EI143:EI144"/>
    <mergeCell ref="EJ143:EJ144"/>
    <mergeCell ref="EK143:EK144"/>
    <mergeCell ref="DZ143:DZ144"/>
    <mergeCell ref="EA143:EA144"/>
    <mergeCell ref="EB143:EB144"/>
    <mergeCell ref="EC143:EC144"/>
    <mergeCell ref="ED143:ED144"/>
    <mergeCell ref="EE143:EE144"/>
    <mergeCell ref="DT143:DT144"/>
    <mergeCell ref="DU143:DU144"/>
    <mergeCell ref="DV143:DV144"/>
    <mergeCell ref="DW143:DW144"/>
    <mergeCell ref="DX143:DX144"/>
    <mergeCell ref="DY143:DY144"/>
    <mergeCell ref="DN143:DN144"/>
    <mergeCell ref="DO143:DO144"/>
    <mergeCell ref="DP143:DP144"/>
    <mergeCell ref="DQ143:DQ144"/>
    <mergeCell ref="DR143:DR144"/>
    <mergeCell ref="DS143:DS144"/>
    <mergeCell ref="DH143:DH144"/>
    <mergeCell ref="DI143:DI144"/>
    <mergeCell ref="DJ143:DJ144"/>
    <mergeCell ref="DK143:DK144"/>
    <mergeCell ref="DL143:DL144"/>
    <mergeCell ref="DM143:DM144"/>
    <mergeCell ref="DB143:DB144"/>
    <mergeCell ref="DC143:DC144"/>
    <mergeCell ref="DD143:DD144"/>
    <mergeCell ref="DE143:DE144"/>
    <mergeCell ref="DF143:DF144"/>
    <mergeCell ref="DG143:DG144"/>
    <mergeCell ref="CV143:CV144"/>
    <mergeCell ref="CW143:CW144"/>
    <mergeCell ref="CX143:CX144"/>
    <mergeCell ref="CY143:CY144"/>
    <mergeCell ref="CZ143:CZ144"/>
    <mergeCell ref="DA143:DA144"/>
    <mergeCell ref="CP143:CP144"/>
    <mergeCell ref="CQ143:CQ144"/>
    <mergeCell ref="CR143:CR144"/>
    <mergeCell ref="CS143:CS144"/>
    <mergeCell ref="CT143:CT144"/>
    <mergeCell ref="CU143:CU144"/>
    <mergeCell ref="CJ143:CJ144"/>
    <mergeCell ref="CK143:CK144"/>
    <mergeCell ref="CL143:CL144"/>
    <mergeCell ref="CM143:CM144"/>
    <mergeCell ref="CN143:CN144"/>
    <mergeCell ref="CO143:CO144"/>
    <mergeCell ref="CD143:CD144"/>
    <mergeCell ref="CE143:CE144"/>
    <mergeCell ref="CF143:CF144"/>
    <mergeCell ref="CG143:CG144"/>
    <mergeCell ref="CH143:CH144"/>
    <mergeCell ref="CI143:CI144"/>
    <mergeCell ref="BX143:BX144"/>
    <mergeCell ref="BY143:BY144"/>
    <mergeCell ref="BZ143:BZ144"/>
    <mergeCell ref="CA143:CA144"/>
    <mergeCell ref="CB143:CB144"/>
    <mergeCell ref="CC143:CC144"/>
    <mergeCell ref="BR143:BR144"/>
    <mergeCell ref="BS143:BS144"/>
    <mergeCell ref="BT143:BT144"/>
    <mergeCell ref="BU143:BU144"/>
    <mergeCell ref="BV143:BV144"/>
    <mergeCell ref="BW143:BW144"/>
    <mergeCell ref="BL143:BL144"/>
    <mergeCell ref="BM143:BM144"/>
    <mergeCell ref="BN143:BN144"/>
    <mergeCell ref="BO143:BO144"/>
    <mergeCell ref="BP143:BP144"/>
    <mergeCell ref="BQ143:BQ144"/>
    <mergeCell ref="BF143:BF144"/>
    <mergeCell ref="BG143:BG144"/>
    <mergeCell ref="BH143:BH144"/>
    <mergeCell ref="BI143:BI144"/>
    <mergeCell ref="BJ143:BJ144"/>
    <mergeCell ref="BK143:BK144"/>
    <mergeCell ref="AZ143:AZ144"/>
    <mergeCell ref="BA143:BA144"/>
    <mergeCell ref="BB143:BB144"/>
    <mergeCell ref="BC143:BC144"/>
    <mergeCell ref="BD143:BD144"/>
    <mergeCell ref="BE143:BE144"/>
    <mergeCell ref="AT143:AT144"/>
    <mergeCell ref="AU143:AU144"/>
    <mergeCell ref="AV143:AV144"/>
    <mergeCell ref="AW143:AW144"/>
    <mergeCell ref="AX143:AX144"/>
    <mergeCell ref="AY143:AY144"/>
    <mergeCell ref="AN143:AN144"/>
    <mergeCell ref="AO143:AO144"/>
    <mergeCell ref="AP143:AP144"/>
    <mergeCell ref="AQ143:AQ144"/>
    <mergeCell ref="AR143:AR144"/>
    <mergeCell ref="AS143:AS144"/>
    <mergeCell ref="FT141:FT142"/>
    <mergeCell ref="FU141:FU142"/>
    <mergeCell ref="FV141:FV142"/>
    <mergeCell ref="FW141:GD142"/>
    <mergeCell ref="O143:AH144"/>
    <mergeCell ref="AI143:AI144"/>
    <mergeCell ref="AJ143:AJ144"/>
    <mergeCell ref="AK143:AK144"/>
    <mergeCell ref="AL143:AL144"/>
    <mergeCell ref="AM143:AM144"/>
    <mergeCell ref="FN141:FN142"/>
    <mergeCell ref="FO141:FO142"/>
    <mergeCell ref="FP141:FP142"/>
    <mergeCell ref="FQ141:FQ142"/>
    <mergeCell ref="FR141:FR142"/>
    <mergeCell ref="FS141:FS142"/>
    <mergeCell ref="FH141:FH142"/>
    <mergeCell ref="FI141:FI142"/>
    <mergeCell ref="FJ141:FJ142"/>
    <mergeCell ref="FK141:FK142"/>
    <mergeCell ref="FL141:FL142"/>
    <mergeCell ref="FM141:FM142"/>
    <mergeCell ref="FB141:FB142"/>
    <mergeCell ref="FC141:FC142"/>
    <mergeCell ref="FD141:FD142"/>
    <mergeCell ref="FE141:FE142"/>
    <mergeCell ref="FF141:FF142"/>
    <mergeCell ref="FG141:FG142"/>
    <mergeCell ref="EV141:EV142"/>
    <mergeCell ref="EW141:EW142"/>
    <mergeCell ref="EX141:EX142"/>
    <mergeCell ref="EY141:EY142"/>
    <mergeCell ref="EZ141:EZ142"/>
    <mergeCell ref="FA141:FA142"/>
    <mergeCell ref="EP141:EP142"/>
    <mergeCell ref="EQ141:EQ142"/>
    <mergeCell ref="ER141:ER142"/>
    <mergeCell ref="ES141:ES142"/>
    <mergeCell ref="ET141:ET142"/>
    <mergeCell ref="EU141:EU142"/>
    <mergeCell ref="EJ141:EJ142"/>
    <mergeCell ref="EK141:EK142"/>
    <mergeCell ref="EL141:EL142"/>
    <mergeCell ref="EM141:EM142"/>
    <mergeCell ref="EN141:EN142"/>
    <mergeCell ref="EO141:EO142"/>
    <mergeCell ref="ED141:ED142"/>
    <mergeCell ref="EE141:EE142"/>
    <mergeCell ref="EF141:EF142"/>
    <mergeCell ref="EG141:EG142"/>
    <mergeCell ref="EH141:EH142"/>
    <mergeCell ref="EI141:EI142"/>
    <mergeCell ref="DX141:DX142"/>
    <mergeCell ref="DY141:DY142"/>
    <mergeCell ref="DZ141:DZ142"/>
    <mergeCell ref="EA141:EA142"/>
    <mergeCell ref="EB141:EB142"/>
    <mergeCell ref="EC141:EC142"/>
    <mergeCell ref="DR141:DR142"/>
    <mergeCell ref="DS141:DS142"/>
    <mergeCell ref="DT141:DT142"/>
    <mergeCell ref="DU141:DU142"/>
    <mergeCell ref="DV141:DV142"/>
    <mergeCell ref="DW141:DW142"/>
    <mergeCell ref="DL141:DL142"/>
    <mergeCell ref="DM141:DM142"/>
    <mergeCell ref="DN141:DN142"/>
    <mergeCell ref="DO141:DO142"/>
    <mergeCell ref="DP141:DP142"/>
    <mergeCell ref="DQ141:DQ142"/>
    <mergeCell ref="DF141:DF142"/>
    <mergeCell ref="DG141:DG142"/>
    <mergeCell ref="DH141:DH142"/>
    <mergeCell ref="DI141:DI142"/>
    <mergeCell ref="DJ141:DJ142"/>
    <mergeCell ref="DK141:DK142"/>
    <mergeCell ref="CZ141:CZ142"/>
    <mergeCell ref="DA141:DA142"/>
    <mergeCell ref="DB141:DB142"/>
    <mergeCell ref="DC141:DC142"/>
    <mergeCell ref="DD141:DD142"/>
    <mergeCell ref="DE141:DE142"/>
    <mergeCell ref="CT141:CT142"/>
    <mergeCell ref="CU141:CU142"/>
    <mergeCell ref="CV141:CV142"/>
    <mergeCell ref="CW141:CW142"/>
    <mergeCell ref="CX141:CX142"/>
    <mergeCell ref="CY141:CY142"/>
    <mergeCell ref="CN141:CN142"/>
    <mergeCell ref="CO141:CO142"/>
    <mergeCell ref="CP141:CP142"/>
    <mergeCell ref="CQ141:CQ142"/>
    <mergeCell ref="CR141:CR142"/>
    <mergeCell ref="CS141:CS142"/>
    <mergeCell ref="CH141:CH142"/>
    <mergeCell ref="CI141:CI142"/>
    <mergeCell ref="CJ141:CJ142"/>
    <mergeCell ref="CK141:CK142"/>
    <mergeCell ref="CL141:CL142"/>
    <mergeCell ref="CM141:CM142"/>
    <mergeCell ref="CB141:CB142"/>
    <mergeCell ref="CC141:CC142"/>
    <mergeCell ref="CD141:CD142"/>
    <mergeCell ref="CE141:CE142"/>
    <mergeCell ref="CF141:CF142"/>
    <mergeCell ref="CG141:CG142"/>
    <mergeCell ref="BV141:BV142"/>
    <mergeCell ref="BW141:BW142"/>
    <mergeCell ref="BX141:BX142"/>
    <mergeCell ref="BY141:BY142"/>
    <mergeCell ref="BZ141:BZ142"/>
    <mergeCell ref="CA141:CA142"/>
    <mergeCell ref="BP141:BP142"/>
    <mergeCell ref="BQ141:BQ142"/>
    <mergeCell ref="BR141:BR142"/>
    <mergeCell ref="BS141:BS142"/>
    <mergeCell ref="BT141:BT142"/>
    <mergeCell ref="BU141:BU142"/>
    <mergeCell ref="BJ141:BJ142"/>
    <mergeCell ref="BK141:BK142"/>
    <mergeCell ref="BL141:BL142"/>
    <mergeCell ref="BM141:BM142"/>
    <mergeCell ref="BN141:BN142"/>
    <mergeCell ref="BO141:BO142"/>
    <mergeCell ref="BD141:BD142"/>
    <mergeCell ref="BE141:BE142"/>
    <mergeCell ref="BF141:BF142"/>
    <mergeCell ref="BG141:BG142"/>
    <mergeCell ref="BH141:BH142"/>
    <mergeCell ref="BI141:BI142"/>
    <mergeCell ref="AX141:AX142"/>
    <mergeCell ref="AY141:AY142"/>
    <mergeCell ref="AZ141:AZ142"/>
    <mergeCell ref="BA141:BA142"/>
    <mergeCell ref="BB141:BB142"/>
    <mergeCell ref="BC141:BC142"/>
    <mergeCell ref="AR141:AR142"/>
    <mergeCell ref="AS141:AS142"/>
    <mergeCell ref="AT141:AT142"/>
    <mergeCell ref="AU141:AU142"/>
    <mergeCell ref="AV141:AV142"/>
    <mergeCell ref="AW141:AW142"/>
    <mergeCell ref="AL141:AL142"/>
    <mergeCell ref="AM141:AM142"/>
    <mergeCell ref="AN141:AN142"/>
    <mergeCell ref="AO141:AO142"/>
    <mergeCell ref="AP141:AP142"/>
    <mergeCell ref="AQ141:AQ142"/>
    <mergeCell ref="FT139:FT140"/>
    <mergeCell ref="FU139:FU140"/>
    <mergeCell ref="FV139:FV140"/>
    <mergeCell ref="FW139:GD140"/>
    <mergeCell ref="GG139:GG140"/>
    <mergeCell ref="I141:N150"/>
    <mergeCell ref="O141:AH142"/>
    <mergeCell ref="AI141:AI142"/>
    <mergeCell ref="AJ141:AJ142"/>
    <mergeCell ref="AK141:AK142"/>
    <mergeCell ref="FN139:FN140"/>
    <mergeCell ref="FO139:FO140"/>
    <mergeCell ref="FP139:FP140"/>
    <mergeCell ref="FQ139:FQ140"/>
    <mergeCell ref="FR139:FR140"/>
    <mergeCell ref="FS139:FS140"/>
    <mergeCell ref="FH139:FH140"/>
    <mergeCell ref="FI139:FI140"/>
    <mergeCell ref="FJ139:FJ140"/>
    <mergeCell ref="FK139:FK140"/>
    <mergeCell ref="FL139:FL140"/>
    <mergeCell ref="FM139:FM140"/>
    <mergeCell ref="FB139:FB140"/>
    <mergeCell ref="FC139:FC140"/>
    <mergeCell ref="FD139:FD140"/>
    <mergeCell ref="FE139:FE140"/>
    <mergeCell ref="FF139:FF140"/>
    <mergeCell ref="FG139:FG140"/>
    <mergeCell ref="EV139:EV140"/>
    <mergeCell ref="EW139:EW140"/>
    <mergeCell ref="EX139:EX140"/>
    <mergeCell ref="EY139:EY140"/>
    <mergeCell ref="EZ139:EZ140"/>
    <mergeCell ref="FA139:FA140"/>
    <mergeCell ref="EP139:EP140"/>
    <mergeCell ref="EQ139:EQ140"/>
    <mergeCell ref="ER139:ER140"/>
    <mergeCell ref="ES139:ES140"/>
    <mergeCell ref="ET139:ET140"/>
    <mergeCell ref="EU139:EU140"/>
    <mergeCell ref="EJ139:EJ140"/>
    <mergeCell ref="EK139:EK140"/>
    <mergeCell ref="EL139:EL140"/>
    <mergeCell ref="EM139:EM140"/>
    <mergeCell ref="EN139:EN140"/>
    <mergeCell ref="EO139:EO140"/>
    <mergeCell ref="ED139:ED140"/>
    <mergeCell ref="EE139:EE140"/>
    <mergeCell ref="EF139:EF140"/>
    <mergeCell ref="EG139:EG140"/>
    <mergeCell ref="EH139:EH140"/>
    <mergeCell ref="EI139:EI140"/>
    <mergeCell ref="DX139:DX140"/>
    <mergeCell ref="DY139:DY140"/>
    <mergeCell ref="DZ139:DZ140"/>
    <mergeCell ref="EA139:EA140"/>
    <mergeCell ref="EB139:EB140"/>
    <mergeCell ref="EC139:EC140"/>
    <mergeCell ref="DR139:DR140"/>
    <mergeCell ref="DS139:DS140"/>
    <mergeCell ref="DT139:DT140"/>
    <mergeCell ref="DU139:DU140"/>
    <mergeCell ref="DV139:DV140"/>
    <mergeCell ref="DW139:DW140"/>
    <mergeCell ref="DL139:DL140"/>
    <mergeCell ref="DM139:DM140"/>
    <mergeCell ref="DN139:DN140"/>
    <mergeCell ref="DO139:DO140"/>
    <mergeCell ref="DP139:DP140"/>
    <mergeCell ref="DQ139:DQ140"/>
    <mergeCell ref="DF139:DF140"/>
    <mergeCell ref="DG139:DG140"/>
    <mergeCell ref="DH139:DH140"/>
    <mergeCell ref="DI139:DI140"/>
    <mergeCell ref="DJ139:DJ140"/>
    <mergeCell ref="DK139:DK140"/>
    <mergeCell ref="CZ139:CZ140"/>
    <mergeCell ref="DA139:DA140"/>
    <mergeCell ref="DB139:DB140"/>
    <mergeCell ref="DC139:DC140"/>
    <mergeCell ref="DD139:DD140"/>
    <mergeCell ref="DE139:DE140"/>
    <mergeCell ref="CT139:CT140"/>
    <mergeCell ref="CU139:CU140"/>
    <mergeCell ref="CV139:CV140"/>
    <mergeCell ref="CW139:CW140"/>
    <mergeCell ref="CX139:CX140"/>
    <mergeCell ref="CY139:CY140"/>
    <mergeCell ref="CN139:CN140"/>
    <mergeCell ref="CO139:CO140"/>
    <mergeCell ref="CP139:CP140"/>
    <mergeCell ref="CQ139:CQ140"/>
    <mergeCell ref="CR139:CR140"/>
    <mergeCell ref="CS139:CS140"/>
    <mergeCell ref="CH139:CH140"/>
    <mergeCell ref="CI139:CI140"/>
    <mergeCell ref="CJ139:CJ140"/>
    <mergeCell ref="CK139:CK140"/>
    <mergeCell ref="CL139:CL140"/>
    <mergeCell ref="CM139:CM140"/>
    <mergeCell ref="CB139:CB140"/>
    <mergeCell ref="CC139:CC140"/>
    <mergeCell ref="CD139:CD140"/>
    <mergeCell ref="CE139:CE140"/>
    <mergeCell ref="CF139:CF140"/>
    <mergeCell ref="CG139:CG140"/>
    <mergeCell ref="BV139:BV140"/>
    <mergeCell ref="BW139:BW140"/>
    <mergeCell ref="BX139:BX140"/>
    <mergeCell ref="BY139:BY140"/>
    <mergeCell ref="BZ139:BZ140"/>
    <mergeCell ref="CA139:CA140"/>
    <mergeCell ref="BP139:BP140"/>
    <mergeCell ref="BQ139:BQ140"/>
    <mergeCell ref="BR139:BR140"/>
    <mergeCell ref="BS139:BS140"/>
    <mergeCell ref="BT139:BT140"/>
    <mergeCell ref="BU139:BU140"/>
    <mergeCell ref="BJ139:BJ140"/>
    <mergeCell ref="BK139:BK140"/>
    <mergeCell ref="BL139:BL140"/>
    <mergeCell ref="BM139:BM140"/>
    <mergeCell ref="BN139:BN140"/>
    <mergeCell ref="BO139:BO140"/>
    <mergeCell ref="BD139:BD140"/>
    <mergeCell ref="BE139:BE140"/>
    <mergeCell ref="BF139:BF140"/>
    <mergeCell ref="BG139:BG140"/>
    <mergeCell ref="BH139:BH140"/>
    <mergeCell ref="BI139:BI140"/>
    <mergeCell ref="AX139:AX140"/>
    <mergeCell ref="AY139:AY140"/>
    <mergeCell ref="AZ139:AZ140"/>
    <mergeCell ref="BA139:BA140"/>
    <mergeCell ref="BB139:BB140"/>
    <mergeCell ref="BC139:BC140"/>
    <mergeCell ref="AR139:AR140"/>
    <mergeCell ref="AS139:AS140"/>
    <mergeCell ref="AT139:AT140"/>
    <mergeCell ref="AU139:AU140"/>
    <mergeCell ref="AV139:AV140"/>
    <mergeCell ref="AW139:AW140"/>
    <mergeCell ref="AL139:AL140"/>
    <mergeCell ref="AM139:AM140"/>
    <mergeCell ref="AN139:AN140"/>
    <mergeCell ref="AO139:AO140"/>
    <mergeCell ref="AP139:AP140"/>
    <mergeCell ref="AQ139:AQ140"/>
    <mergeCell ref="FS137:FS138"/>
    <mergeCell ref="FT137:FT138"/>
    <mergeCell ref="FU137:FU138"/>
    <mergeCell ref="FV137:FV138"/>
    <mergeCell ref="FW137:GD138"/>
    <mergeCell ref="B139:H156"/>
    <mergeCell ref="I139:AH140"/>
    <mergeCell ref="AI139:AI140"/>
    <mergeCell ref="AJ139:AJ140"/>
    <mergeCell ref="AK139:AK140"/>
    <mergeCell ref="FM137:FM138"/>
    <mergeCell ref="FN137:FN138"/>
    <mergeCell ref="FO137:FO138"/>
    <mergeCell ref="FP137:FP138"/>
    <mergeCell ref="FQ137:FQ138"/>
    <mergeCell ref="FR137:FR138"/>
    <mergeCell ref="FG137:FG138"/>
    <mergeCell ref="FH137:FH138"/>
    <mergeCell ref="FI137:FI138"/>
    <mergeCell ref="FJ137:FJ138"/>
    <mergeCell ref="FK137:FK138"/>
    <mergeCell ref="FL137:FL138"/>
    <mergeCell ref="FA137:FA138"/>
    <mergeCell ref="FB137:FB138"/>
    <mergeCell ref="FC137:FC138"/>
    <mergeCell ref="FD137:FD138"/>
    <mergeCell ref="FE137:FE138"/>
    <mergeCell ref="FF137:FF138"/>
    <mergeCell ref="EU137:EU138"/>
    <mergeCell ref="EV137:EV138"/>
    <mergeCell ref="EW137:EW138"/>
    <mergeCell ref="EX137:EX138"/>
    <mergeCell ref="EY137:EY138"/>
    <mergeCell ref="EZ137:EZ138"/>
    <mergeCell ref="EO137:EO138"/>
    <mergeCell ref="EP137:EP138"/>
    <mergeCell ref="EQ137:EQ138"/>
    <mergeCell ref="ER137:ER138"/>
    <mergeCell ref="ES137:ES138"/>
    <mergeCell ref="ET137:ET138"/>
    <mergeCell ref="EI137:EI138"/>
    <mergeCell ref="EJ137:EJ138"/>
    <mergeCell ref="EK137:EK138"/>
    <mergeCell ref="EL137:EL138"/>
    <mergeCell ref="EM137:EM138"/>
    <mergeCell ref="EN137:EN138"/>
    <mergeCell ref="EC137:EC138"/>
    <mergeCell ref="ED137:ED138"/>
    <mergeCell ref="EE137:EE138"/>
    <mergeCell ref="EF137:EF138"/>
    <mergeCell ref="EG137:EG138"/>
    <mergeCell ref="EH137:EH138"/>
    <mergeCell ref="DW137:DW138"/>
    <mergeCell ref="DX137:DX138"/>
    <mergeCell ref="DY137:DY138"/>
    <mergeCell ref="DZ137:DZ138"/>
    <mergeCell ref="EA137:EA138"/>
    <mergeCell ref="EB137:EB138"/>
    <mergeCell ref="DQ137:DQ138"/>
    <mergeCell ref="DR137:DR138"/>
    <mergeCell ref="DS137:DS138"/>
    <mergeCell ref="DT137:DT138"/>
    <mergeCell ref="DU137:DU138"/>
    <mergeCell ref="DV137:DV138"/>
    <mergeCell ref="DK137:DK138"/>
    <mergeCell ref="DL137:DL138"/>
    <mergeCell ref="DM137:DM138"/>
    <mergeCell ref="DN137:DN138"/>
    <mergeCell ref="DO137:DO138"/>
    <mergeCell ref="DP137:DP138"/>
    <mergeCell ref="DE137:DE138"/>
    <mergeCell ref="DF137:DF138"/>
    <mergeCell ref="DG137:DG138"/>
    <mergeCell ref="DH137:DH138"/>
    <mergeCell ref="DI137:DI138"/>
    <mergeCell ref="DJ137:DJ138"/>
    <mergeCell ref="CY137:CY138"/>
    <mergeCell ref="CZ137:CZ138"/>
    <mergeCell ref="DA137:DA138"/>
    <mergeCell ref="DB137:DB138"/>
    <mergeCell ref="DC137:DC138"/>
    <mergeCell ref="DD137:DD138"/>
    <mergeCell ref="CS137:CS138"/>
    <mergeCell ref="CT137:CT138"/>
    <mergeCell ref="CU137:CU138"/>
    <mergeCell ref="CV137:CV138"/>
    <mergeCell ref="CW137:CW138"/>
    <mergeCell ref="CX137:CX138"/>
    <mergeCell ref="CM137:CM138"/>
    <mergeCell ref="CN137:CN138"/>
    <mergeCell ref="CO137:CO138"/>
    <mergeCell ref="CP137:CP138"/>
    <mergeCell ref="CQ137:CQ138"/>
    <mergeCell ref="CR137:CR138"/>
    <mergeCell ref="CG137:CG138"/>
    <mergeCell ref="CH137:CH138"/>
    <mergeCell ref="CI137:CI138"/>
    <mergeCell ref="CJ137:CJ138"/>
    <mergeCell ref="CK137:CK138"/>
    <mergeCell ref="CL137:CL138"/>
    <mergeCell ref="CA137:CA138"/>
    <mergeCell ref="CB137:CB138"/>
    <mergeCell ref="CC137:CC138"/>
    <mergeCell ref="CD137:CD138"/>
    <mergeCell ref="CE137:CE138"/>
    <mergeCell ref="CF137:CF138"/>
    <mergeCell ref="BU137:BU138"/>
    <mergeCell ref="BV137:BV138"/>
    <mergeCell ref="BW137:BW138"/>
    <mergeCell ref="BX137:BX138"/>
    <mergeCell ref="BY137:BY138"/>
    <mergeCell ref="BZ137:BZ138"/>
    <mergeCell ref="BO137:BO138"/>
    <mergeCell ref="BP137:BP138"/>
    <mergeCell ref="BQ137:BQ138"/>
    <mergeCell ref="BR137:BR138"/>
    <mergeCell ref="BS137:BS138"/>
    <mergeCell ref="BT137:BT138"/>
    <mergeCell ref="BI137:BI138"/>
    <mergeCell ref="BJ137:BJ138"/>
    <mergeCell ref="BK137:BK138"/>
    <mergeCell ref="BL137:BL138"/>
    <mergeCell ref="BM137:BM138"/>
    <mergeCell ref="BN137:BN138"/>
    <mergeCell ref="BC137:BC138"/>
    <mergeCell ref="BD137:BD138"/>
    <mergeCell ref="BE137:BE138"/>
    <mergeCell ref="BF137:BF138"/>
    <mergeCell ref="BG137:BG138"/>
    <mergeCell ref="BH137:BH138"/>
    <mergeCell ref="AW137:AW138"/>
    <mergeCell ref="AX137:AX138"/>
    <mergeCell ref="AY137:AY138"/>
    <mergeCell ref="AZ137:AZ138"/>
    <mergeCell ref="BA137:BA138"/>
    <mergeCell ref="BB137:BB138"/>
    <mergeCell ref="AQ137:AQ138"/>
    <mergeCell ref="AR137:AR138"/>
    <mergeCell ref="AS137:AS138"/>
    <mergeCell ref="AT137:AT138"/>
    <mergeCell ref="AU137:AU138"/>
    <mergeCell ref="AV137:AV138"/>
    <mergeCell ref="FW135:GD136"/>
    <mergeCell ref="O137:AH138"/>
    <mergeCell ref="AI137:AI138"/>
    <mergeCell ref="AJ137:AJ138"/>
    <mergeCell ref="AK137:AK138"/>
    <mergeCell ref="AL137:AL138"/>
    <mergeCell ref="AM137:AM138"/>
    <mergeCell ref="AN137:AN138"/>
    <mergeCell ref="AO137:AO138"/>
    <mergeCell ref="AP137:AP138"/>
    <mergeCell ref="FQ135:FQ136"/>
    <mergeCell ref="FR135:FR136"/>
    <mergeCell ref="FS135:FS136"/>
    <mergeCell ref="FT135:FT136"/>
    <mergeCell ref="FU135:FU136"/>
    <mergeCell ref="FV135:FV136"/>
    <mergeCell ref="FK135:FK136"/>
    <mergeCell ref="FL135:FL136"/>
    <mergeCell ref="FM135:FM136"/>
    <mergeCell ref="FN135:FN136"/>
    <mergeCell ref="FO135:FO136"/>
    <mergeCell ref="FP135:FP136"/>
    <mergeCell ref="FE135:FE136"/>
    <mergeCell ref="FF135:FF136"/>
    <mergeCell ref="FG135:FG136"/>
    <mergeCell ref="FH135:FH136"/>
    <mergeCell ref="FI135:FI136"/>
    <mergeCell ref="FJ135:FJ136"/>
    <mergeCell ref="EY135:EY136"/>
    <mergeCell ref="EZ135:EZ136"/>
    <mergeCell ref="FA135:FA136"/>
    <mergeCell ref="FB135:FB136"/>
    <mergeCell ref="FC135:FC136"/>
    <mergeCell ref="FD135:FD136"/>
    <mergeCell ref="ES135:ES136"/>
    <mergeCell ref="ET135:ET136"/>
    <mergeCell ref="EU135:EU136"/>
    <mergeCell ref="EV135:EV136"/>
    <mergeCell ref="EW135:EW136"/>
    <mergeCell ref="EX135:EX136"/>
    <mergeCell ref="EM135:EM136"/>
    <mergeCell ref="EN135:EN136"/>
    <mergeCell ref="EO135:EO136"/>
    <mergeCell ref="EP135:EP136"/>
    <mergeCell ref="EQ135:EQ136"/>
    <mergeCell ref="ER135:ER136"/>
    <mergeCell ref="EG135:EG136"/>
    <mergeCell ref="EH135:EH136"/>
    <mergeCell ref="EI135:EI136"/>
    <mergeCell ref="EJ135:EJ136"/>
    <mergeCell ref="EK135:EK136"/>
    <mergeCell ref="EL135:EL136"/>
    <mergeCell ref="EA135:EA136"/>
    <mergeCell ref="EB135:EB136"/>
    <mergeCell ref="EC135:EC136"/>
    <mergeCell ref="ED135:ED136"/>
    <mergeCell ref="EE135:EE136"/>
    <mergeCell ref="EF135:EF136"/>
    <mergeCell ref="DU135:DU136"/>
    <mergeCell ref="DV135:DV136"/>
    <mergeCell ref="DW135:DW136"/>
    <mergeCell ref="DX135:DX136"/>
    <mergeCell ref="DY135:DY136"/>
    <mergeCell ref="DZ135:DZ136"/>
    <mergeCell ref="DO135:DO136"/>
    <mergeCell ref="DP135:DP136"/>
    <mergeCell ref="DQ135:DQ136"/>
    <mergeCell ref="DR135:DR136"/>
    <mergeCell ref="DS135:DS136"/>
    <mergeCell ref="DT135:DT136"/>
    <mergeCell ref="DI135:DI136"/>
    <mergeCell ref="DJ135:DJ136"/>
    <mergeCell ref="DK135:DK136"/>
    <mergeCell ref="DL135:DL136"/>
    <mergeCell ref="DM135:DM136"/>
    <mergeCell ref="DN135:DN136"/>
    <mergeCell ref="DC135:DC136"/>
    <mergeCell ref="DD135:DD136"/>
    <mergeCell ref="DE135:DE136"/>
    <mergeCell ref="DF135:DF136"/>
    <mergeCell ref="DG135:DG136"/>
    <mergeCell ref="DH135:DH136"/>
    <mergeCell ref="CW135:CW136"/>
    <mergeCell ref="CX135:CX136"/>
    <mergeCell ref="CY135:CY136"/>
    <mergeCell ref="CZ135:CZ136"/>
    <mergeCell ref="DA135:DA136"/>
    <mergeCell ref="DB135:DB136"/>
    <mergeCell ref="CQ135:CQ136"/>
    <mergeCell ref="CR135:CR136"/>
    <mergeCell ref="CS135:CS136"/>
    <mergeCell ref="CT135:CT136"/>
    <mergeCell ref="CU135:CU136"/>
    <mergeCell ref="CV135:CV136"/>
    <mergeCell ref="CK135:CK136"/>
    <mergeCell ref="CL135:CL136"/>
    <mergeCell ref="CM135:CM136"/>
    <mergeCell ref="CN135:CN136"/>
    <mergeCell ref="CO135:CO136"/>
    <mergeCell ref="CP135:CP136"/>
    <mergeCell ref="CE135:CE136"/>
    <mergeCell ref="CF135:CF136"/>
    <mergeCell ref="CG135:CG136"/>
    <mergeCell ref="CH135:CH136"/>
    <mergeCell ref="CI135:CI136"/>
    <mergeCell ref="CJ135:CJ136"/>
    <mergeCell ref="BY135:BY136"/>
    <mergeCell ref="BZ135:BZ136"/>
    <mergeCell ref="CA135:CA136"/>
    <mergeCell ref="CB135:CB136"/>
    <mergeCell ref="CC135:CC136"/>
    <mergeCell ref="CD135:CD136"/>
    <mergeCell ref="BS135:BS136"/>
    <mergeCell ref="BT135:BT136"/>
    <mergeCell ref="BU135:BU136"/>
    <mergeCell ref="BV135:BV136"/>
    <mergeCell ref="BW135:BW136"/>
    <mergeCell ref="BX135:BX136"/>
    <mergeCell ref="BM135:BM136"/>
    <mergeCell ref="BN135:BN136"/>
    <mergeCell ref="BO135:BO136"/>
    <mergeCell ref="BP135:BP136"/>
    <mergeCell ref="BQ135:BQ136"/>
    <mergeCell ref="BR135:BR136"/>
    <mergeCell ref="BG135:BG136"/>
    <mergeCell ref="BH135:BH136"/>
    <mergeCell ref="BI135:BI136"/>
    <mergeCell ref="BJ135:BJ136"/>
    <mergeCell ref="BK135:BK136"/>
    <mergeCell ref="BL135:BL136"/>
    <mergeCell ref="BA135:BA136"/>
    <mergeCell ref="BB135:BB136"/>
    <mergeCell ref="BC135:BC136"/>
    <mergeCell ref="BD135:BD136"/>
    <mergeCell ref="BE135:BE136"/>
    <mergeCell ref="BF135:BF136"/>
    <mergeCell ref="AU135:AU136"/>
    <mergeCell ref="AV135:AV136"/>
    <mergeCell ref="AW135:AW136"/>
    <mergeCell ref="AX135:AX136"/>
    <mergeCell ref="AY135:AY136"/>
    <mergeCell ref="AZ135:AZ136"/>
    <mergeCell ref="AO135:AO136"/>
    <mergeCell ref="AP135:AP136"/>
    <mergeCell ref="AQ135:AQ136"/>
    <mergeCell ref="AR135:AR136"/>
    <mergeCell ref="AS135:AS136"/>
    <mergeCell ref="AT135:AT136"/>
    <mergeCell ref="FU133:FU134"/>
    <mergeCell ref="FV133:FV134"/>
    <mergeCell ref="FW133:GD134"/>
    <mergeCell ref="O135:AH136"/>
    <mergeCell ref="AI135:AI136"/>
    <mergeCell ref="AJ135:AJ136"/>
    <mergeCell ref="AK135:AK136"/>
    <mergeCell ref="AL135:AL136"/>
    <mergeCell ref="AM135:AM136"/>
    <mergeCell ref="AN135:AN136"/>
    <mergeCell ref="FO133:FO134"/>
    <mergeCell ref="FP133:FP134"/>
    <mergeCell ref="FQ133:FQ134"/>
    <mergeCell ref="FR133:FR134"/>
    <mergeCell ref="FS133:FS134"/>
    <mergeCell ref="FT133:FT134"/>
    <mergeCell ref="FI133:FI134"/>
    <mergeCell ref="FJ133:FJ134"/>
    <mergeCell ref="FK133:FK134"/>
    <mergeCell ref="FL133:FL134"/>
    <mergeCell ref="FM133:FM134"/>
    <mergeCell ref="FN133:FN134"/>
    <mergeCell ref="FC133:FC134"/>
    <mergeCell ref="FD133:FD134"/>
    <mergeCell ref="FE133:FE134"/>
    <mergeCell ref="FF133:FF134"/>
    <mergeCell ref="FG133:FG134"/>
    <mergeCell ref="FH133:FH134"/>
    <mergeCell ref="EW133:EW134"/>
    <mergeCell ref="EX133:EX134"/>
    <mergeCell ref="EY133:EY134"/>
    <mergeCell ref="EZ133:EZ134"/>
    <mergeCell ref="FA133:FA134"/>
    <mergeCell ref="FB133:FB134"/>
    <mergeCell ref="EQ133:EQ134"/>
    <mergeCell ref="ER133:ER134"/>
    <mergeCell ref="ES133:ES134"/>
    <mergeCell ref="ET133:ET134"/>
    <mergeCell ref="EU133:EU134"/>
    <mergeCell ref="EV133:EV134"/>
    <mergeCell ref="EK133:EK134"/>
    <mergeCell ref="EL133:EL134"/>
    <mergeCell ref="EM133:EM134"/>
    <mergeCell ref="EN133:EN134"/>
    <mergeCell ref="EO133:EO134"/>
    <mergeCell ref="EP133:EP134"/>
    <mergeCell ref="EE133:EE134"/>
    <mergeCell ref="EF133:EF134"/>
    <mergeCell ref="EG133:EG134"/>
    <mergeCell ref="EH133:EH134"/>
    <mergeCell ref="EI133:EI134"/>
    <mergeCell ref="EJ133:EJ134"/>
    <mergeCell ref="DY133:DY134"/>
    <mergeCell ref="DZ133:DZ134"/>
    <mergeCell ref="EA133:EA134"/>
    <mergeCell ref="EB133:EB134"/>
    <mergeCell ref="EC133:EC134"/>
    <mergeCell ref="ED133:ED134"/>
    <mergeCell ref="DS133:DS134"/>
    <mergeCell ref="DT133:DT134"/>
    <mergeCell ref="DU133:DU134"/>
    <mergeCell ref="DV133:DV134"/>
    <mergeCell ref="DW133:DW134"/>
    <mergeCell ref="DX133:DX134"/>
    <mergeCell ref="DM133:DM134"/>
    <mergeCell ref="DN133:DN134"/>
    <mergeCell ref="DO133:DO134"/>
    <mergeCell ref="DP133:DP134"/>
    <mergeCell ref="DQ133:DQ134"/>
    <mergeCell ref="DR133:DR134"/>
    <mergeCell ref="DG133:DG134"/>
    <mergeCell ref="DH133:DH134"/>
    <mergeCell ref="DI133:DI134"/>
    <mergeCell ref="DJ133:DJ134"/>
    <mergeCell ref="DK133:DK134"/>
    <mergeCell ref="DL133:DL134"/>
    <mergeCell ref="DA133:DA134"/>
    <mergeCell ref="DB133:DB134"/>
    <mergeCell ref="DC133:DC134"/>
    <mergeCell ref="DD133:DD134"/>
    <mergeCell ref="DE133:DE134"/>
    <mergeCell ref="DF133:DF134"/>
    <mergeCell ref="CU133:CU134"/>
    <mergeCell ref="CV133:CV134"/>
    <mergeCell ref="CW133:CW134"/>
    <mergeCell ref="CX133:CX134"/>
    <mergeCell ref="CY133:CY134"/>
    <mergeCell ref="CZ133:CZ134"/>
    <mergeCell ref="CO133:CO134"/>
    <mergeCell ref="CP133:CP134"/>
    <mergeCell ref="CQ133:CQ134"/>
    <mergeCell ref="CR133:CR134"/>
    <mergeCell ref="CS133:CS134"/>
    <mergeCell ref="CT133:CT134"/>
    <mergeCell ref="CI133:CI134"/>
    <mergeCell ref="CJ133:CJ134"/>
    <mergeCell ref="CK133:CK134"/>
    <mergeCell ref="CL133:CL134"/>
    <mergeCell ref="CM133:CM134"/>
    <mergeCell ref="CN133:CN134"/>
    <mergeCell ref="CC133:CC134"/>
    <mergeCell ref="CD133:CD134"/>
    <mergeCell ref="CE133:CE134"/>
    <mergeCell ref="CF133:CF134"/>
    <mergeCell ref="CG133:CG134"/>
    <mergeCell ref="CH133:CH134"/>
    <mergeCell ref="BW133:BW134"/>
    <mergeCell ref="BX133:BX134"/>
    <mergeCell ref="BY133:BY134"/>
    <mergeCell ref="BZ133:BZ134"/>
    <mergeCell ref="CA133:CA134"/>
    <mergeCell ref="CB133:CB134"/>
    <mergeCell ref="BQ133:BQ134"/>
    <mergeCell ref="BR133:BR134"/>
    <mergeCell ref="BS133:BS134"/>
    <mergeCell ref="BT133:BT134"/>
    <mergeCell ref="BU133:BU134"/>
    <mergeCell ref="BV133:BV134"/>
    <mergeCell ref="BK133:BK134"/>
    <mergeCell ref="BL133:BL134"/>
    <mergeCell ref="BM133:BM134"/>
    <mergeCell ref="BN133:BN134"/>
    <mergeCell ref="BO133:BO134"/>
    <mergeCell ref="BP133:BP134"/>
    <mergeCell ref="BE133:BE134"/>
    <mergeCell ref="BF133:BF134"/>
    <mergeCell ref="BG133:BG134"/>
    <mergeCell ref="BH133:BH134"/>
    <mergeCell ref="BI133:BI134"/>
    <mergeCell ref="BJ133:BJ134"/>
    <mergeCell ref="AY133:AY134"/>
    <mergeCell ref="AZ133:AZ134"/>
    <mergeCell ref="BA133:BA134"/>
    <mergeCell ref="BB133:BB134"/>
    <mergeCell ref="BC133:BC134"/>
    <mergeCell ref="BD133:BD134"/>
    <mergeCell ref="AS133:AS134"/>
    <mergeCell ref="AT133:AT134"/>
    <mergeCell ref="AU133:AU134"/>
    <mergeCell ref="AV133:AV134"/>
    <mergeCell ref="AW133:AW134"/>
    <mergeCell ref="AX133:AX134"/>
    <mergeCell ref="AM133:AM134"/>
    <mergeCell ref="AN133:AN134"/>
    <mergeCell ref="AO133:AO134"/>
    <mergeCell ref="AP133:AP134"/>
    <mergeCell ref="AQ133:AQ134"/>
    <mergeCell ref="AR133:AR134"/>
    <mergeCell ref="I133:N138"/>
    <mergeCell ref="O133:AH134"/>
    <mergeCell ref="AI133:AI134"/>
    <mergeCell ref="AJ133:AJ134"/>
    <mergeCell ref="AK133:AK134"/>
    <mergeCell ref="AL133:AL134"/>
    <mergeCell ref="FR131:FR132"/>
    <mergeCell ref="FS131:FS132"/>
    <mergeCell ref="FT131:FT132"/>
    <mergeCell ref="FU131:FU132"/>
    <mergeCell ref="FV131:FV132"/>
    <mergeCell ref="FW131:GD132"/>
    <mergeCell ref="FL131:FL132"/>
    <mergeCell ref="FM131:FM132"/>
    <mergeCell ref="FN131:FN132"/>
    <mergeCell ref="FO131:FO132"/>
    <mergeCell ref="FP131:FP132"/>
    <mergeCell ref="FQ131:FQ132"/>
    <mergeCell ref="FF131:FF132"/>
    <mergeCell ref="FG131:FG132"/>
    <mergeCell ref="FH131:FH132"/>
    <mergeCell ref="FI131:FI132"/>
    <mergeCell ref="FJ131:FJ132"/>
    <mergeCell ref="FK131:FK132"/>
    <mergeCell ref="EZ131:EZ132"/>
    <mergeCell ref="FA131:FA132"/>
    <mergeCell ref="FB131:FB132"/>
    <mergeCell ref="FC131:FC132"/>
    <mergeCell ref="FD131:FD132"/>
    <mergeCell ref="FE131:FE132"/>
    <mergeCell ref="ET131:ET132"/>
    <mergeCell ref="EU131:EU132"/>
    <mergeCell ref="EV131:EV132"/>
    <mergeCell ref="EW131:EW132"/>
    <mergeCell ref="EX131:EX132"/>
    <mergeCell ref="EY131:EY132"/>
    <mergeCell ref="EN131:EN132"/>
    <mergeCell ref="EO131:EO132"/>
    <mergeCell ref="EP131:EP132"/>
    <mergeCell ref="EQ131:EQ132"/>
    <mergeCell ref="ER131:ER132"/>
    <mergeCell ref="ES131:ES132"/>
    <mergeCell ref="EH131:EH132"/>
    <mergeCell ref="EI131:EI132"/>
    <mergeCell ref="EJ131:EJ132"/>
    <mergeCell ref="EK131:EK132"/>
    <mergeCell ref="EL131:EL132"/>
    <mergeCell ref="EM131:EM132"/>
    <mergeCell ref="EB131:EB132"/>
    <mergeCell ref="EC131:EC132"/>
    <mergeCell ref="ED131:ED132"/>
    <mergeCell ref="EE131:EE132"/>
    <mergeCell ref="EF131:EF132"/>
    <mergeCell ref="EG131:EG132"/>
    <mergeCell ref="DV131:DV132"/>
    <mergeCell ref="DW131:DW132"/>
    <mergeCell ref="DX131:DX132"/>
    <mergeCell ref="DY131:DY132"/>
    <mergeCell ref="DZ131:DZ132"/>
    <mergeCell ref="EA131:EA132"/>
    <mergeCell ref="DP131:DP132"/>
    <mergeCell ref="DQ131:DQ132"/>
    <mergeCell ref="DR131:DR132"/>
    <mergeCell ref="DS131:DS132"/>
    <mergeCell ref="DT131:DT132"/>
    <mergeCell ref="DU131:DU132"/>
    <mergeCell ref="DJ131:DJ132"/>
    <mergeCell ref="DK131:DK132"/>
    <mergeCell ref="DL131:DL132"/>
    <mergeCell ref="DM131:DM132"/>
    <mergeCell ref="DN131:DN132"/>
    <mergeCell ref="DO131:DO132"/>
    <mergeCell ref="DD131:DD132"/>
    <mergeCell ref="DE131:DE132"/>
    <mergeCell ref="DF131:DF132"/>
    <mergeCell ref="DG131:DG132"/>
    <mergeCell ref="DH131:DH132"/>
    <mergeCell ref="DI131:DI132"/>
    <mergeCell ref="CX131:CX132"/>
    <mergeCell ref="CY131:CY132"/>
    <mergeCell ref="CZ131:CZ132"/>
    <mergeCell ref="DA131:DA132"/>
    <mergeCell ref="DB131:DB132"/>
    <mergeCell ref="DC131:DC132"/>
    <mergeCell ref="CR131:CR132"/>
    <mergeCell ref="CS131:CS132"/>
    <mergeCell ref="CT131:CT132"/>
    <mergeCell ref="CU131:CU132"/>
    <mergeCell ref="CV131:CV132"/>
    <mergeCell ref="CW131:CW132"/>
    <mergeCell ref="CL131:CL132"/>
    <mergeCell ref="CM131:CM132"/>
    <mergeCell ref="CN131:CN132"/>
    <mergeCell ref="CO131:CO132"/>
    <mergeCell ref="CP131:CP132"/>
    <mergeCell ref="CQ131:CQ132"/>
    <mergeCell ref="CF131:CF132"/>
    <mergeCell ref="CG131:CG132"/>
    <mergeCell ref="CH131:CH132"/>
    <mergeCell ref="CI131:CI132"/>
    <mergeCell ref="CJ131:CJ132"/>
    <mergeCell ref="CK131:CK132"/>
    <mergeCell ref="BZ131:BZ132"/>
    <mergeCell ref="CA131:CA132"/>
    <mergeCell ref="CB131:CB132"/>
    <mergeCell ref="CC131:CC132"/>
    <mergeCell ref="CD131:CD132"/>
    <mergeCell ref="CE131:CE132"/>
    <mergeCell ref="BT131:BT132"/>
    <mergeCell ref="BU131:BU132"/>
    <mergeCell ref="BV131:BV132"/>
    <mergeCell ref="BW131:BW132"/>
    <mergeCell ref="BX131:BX132"/>
    <mergeCell ref="BY131:BY132"/>
    <mergeCell ref="BN131:BN132"/>
    <mergeCell ref="BO131:BO132"/>
    <mergeCell ref="BP131:BP132"/>
    <mergeCell ref="BQ131:BQ132"/>
    <mergeCell ref="BR131:BR132"/>
    <mergeCell ref="BS131:BS132"/>
    <mergeCell ref="BH131:BH132"/>
    <mergeCell ref="BI131:BI132"/>
    <mergeCell ref="BJ131:BJ132"/>
    <mergeCell ref="BK131:BK132"/>
    <mergeCell ref="BL131:BL132"/>
    <mergeCell ref="BM131:BM132"/>
    <mergeCell ref="BB131:BB132"/>
    <mergeCell ref="BC131:BC132"/>
    <mergeCell ref="BD131:BD132"/>
    <mergeCell ref="BE131:BE132"/>
    <mergeCell ref="BF131:BF132"/>
    <mergeCell ref="BG131:BG132"/>
    <mergeCell ref="AV131:AV132"/>
    <mergeCell ref="AW131:AW132"/>
    <mergeCell ref="AX131:AX132"/>
    <mergeCell ref="AY131:AY132"/>
    <mergeCell ref="AZ131:AZ132"/>
    <mergeCell ref="BA131:BA132"/>
    <mergeCell ref="AP131:AP132"/>
    <mergeCell ref="AQ131:AQ132"/>
    <mergeCell ref="AR131:AR132"/>
    <mergeCell ref="AS131:AS132"/>
    <mergeCell ref="AT131:AT132"/>
    <mergeCell ref="AU131:AU132"/>
    <mergeCell ref="FV129:FV130"/>
    <mergeCell ref="FW129:GD130"/>
    <mergeCell ref="O131:AH132"/>
    <mergeCell ref="AI131:AI132"/>
    <mergeCell ref="AJ131:AJ132"/>
    <mergeCell ref="AK131:AK132"/>
    <mergeCell ref="AL131:AL132"/>
    <mergeCell ref="AM131:AM132"/>
    <mergeCell ref="AN131:AN132"/>
    <mergeCell ref="AO131:AO132"/>
    <mergeCell ref="FP129:FP130"/>
    <mergeCell ref="FQ129:FQ130"/>
    <mergeCell ref="FR129:FR130"/>
    <mergeCell ref="FS129:FS130"/>
    <mergeCell ref="FT129:FT130"/>
    <mergeCell ref="FU129:FU130"/>
    <mergeCell ref="FJ129:FJ130"/>
    <mergeCell ref="FK129:FK130"/>
    <mergeCell ref="FL129:FL130"/>
    <mergeCell ref="FM129:FM130"/>
    <mergeCell ref="FN129:FN130"/>
    <mergeCell ref="FO129:FO130"/>
    <mergeCell ref="FD129:FD130"/>
    <mergeCell ref="FE129:FE130"/>
    <mergeCell ref="FF129:FF130"/>
    <mergeCell ref="FG129:FG130"/>
    <mergeCell ref="FH129:FH130"/>
    <mergeCell ref="FI129:FI130"/>
    <mergeCell ref="EX129:EX130"/>
    <mergeCell ref="EY129:EY130"/>
    <mergeCell ref="EZ129:EZ130"/>
    <mergeCell ref="FA129:FA130"/>
    <mergeCell ref="FB129:FB130"/>
    <mergeCell ref="FC129:FC130"/>
    <mergeCell ref="ER129:ER130"/>
    <mergeCell ref="ES129:ES130"/>
    <mergeCell ref="ET129:ET130"/>
    <mergeCell ref="EU129:EU130"/>
    <mergeCell ref="EV129:EV130"/>
    <mergeCell ref="EW129:EW130"/>
    <mergeCell ref="EL129:EL130"/>
    <mergeCell ref="EM129:EM130"/>
    <mergeCell ref="EN129:EN130"/>
    <mergeCell ref="EO129:EO130"/>
    <mergeCell ref="EP129:EP130"/>
    <mergeCell ref="EQ129:EQ130"/>
    <mergeCell ref="EF129:EF130"/>
    <mergeCell ref="EG129:EG130"/>
    <mergeCell ref="EH129:EH130"/>
    <mergeCell ref="EI129:EI130"/>
    <mergeCell ref="EJ129:EJ130"/>
    <mergeCell ref="EK129:EK130"/>
    <mergeCell ref="DZ129:DZ130"/>
    <mergeCell ref="EA129:EA130"/>
    <mergeCell ref="EB129:EB130"/>
    <mergeCell ref="EC129:EC130"/>
    <mergeCell ref="ED129:ED130"/>
    <mergeCell ref="EE129:EE130"/>
    <mergeCell ref="DT129:DT130"/>
    <mergeCell ref="DU129:DU130"/>
    <mergeCell ref="DV129:DV130"/>
    <mergeCell ref="DW129:DW130"/>
    <mergeCell ref="DX129:DX130"/>
    <mergeCell ref="DY129:DY130"/>
    <mergeCell ref="DN129:DN130"/>
    <mergeCell ref="DO129:DO130"/>
    <mergeCell ref="DP129:DP130"/>
    <mergeCell ref="DQ129:DQ130"/>
    <mergeCell ref="DR129:DR130"/>
    <mergeCell ref="DS129:DS130"/>
    <mergeCell ref="DH129:DH130"/>
    <mergeCell ref="DI129:DI130"/>
    <mergeCell ref="DJ129:DJ130"/>
    <mergeCell ref="DK129:DK130"/>
    <mergeCell ref="DL129:DL130"/>
    <mergeCell ref="DM129:DM130"/>
    <mergeCell ref="DB129:DB130"/>
    <mergeCell ref="DC129:DC130"/>
    <mergeCell ref="DD129:DD130"/>
    <mergeCell ref="DE129:DE130"/>
    <mergeCell ref="DF129:DF130"/>
    <mergeCell ref="DG129:DG130"/>
    <mergeCell ref="CV129:CV130"/>
    <mergeCell ref="CW129:CW130"/>
    <mergeCell ref="CX129:CX130"/>
    <mergeCell ref="CY129:CY130"/>
    <mergeCell ref="CZ129:CZ130"/>
    <mergeCell ref="DA129:DA130"/>
    <mergeCell ref="CP129:CP130"/>
    <mergeCell ref="CQ129:CQ130"/>
    <mergeCell ref="CR129:CR130"/>
    <mergeCell ref="CS129:CS130"/>
    <mergeCell ref="CT129:CT130"/>
    <mergeCell ref="CU129:CU130"/>
    <mergeCell ref="CJ129:CJ130"/>
    <mergeCell ref="CK129:CK130"/>
    <mergeCell ref="CL129:CL130"/>
    <mergeCell ref="CM129:CM130"/>
    <mergeCell ref="CN129:CN130"/>
    <mergeCell ref="CO129:CO130"/>
    <mergeCell ref="CD129:CD130"/>
    <mergeCell ref="CE129:CE130"/>
    <mergeCell ref="CF129:CF130"/>
    <mergeCell ref="CG129:CG130"/>
    <mergeCell ref="CH129:CH130"/>
    <mergeCell ref="CI129:CI130"/>
    <mergeCell ref="BX129:BX130"/>
    <mergeCell ref="BY129:BY130"/>
    <mergeCell ref="BZ129:BZ130"/>
    <mergeCell ref="CA129:CA130"/>
    <mergeCell ref="CB129:CB130"/>
    <mergeCell ref="CC129:CC130"/>
    <mergeCell ref="BR129:BR130"/>
    <mergeCell ref="BS129:BS130"/>
    <mergeCell ref="BT129:BT130"/>
    <mergeCell ref="BU129:BU130"/>
    <mergeCell ref="BV129:BV130"/>
    <mergeCell ref="BW129:BW130"/>
    <mergeCell ref="BL129:BL130"/>
    <mergeCell ref="BM129:BM130"/>
    <mergeCell ref="BN129:BN130"/>
    <mergeCell ref="BO129:BO130"/>
    <mergeCell ref="BP129:BP130"/>
    <mergeCell ref="BQ129:BQ130"/>
    <mergeCell ref="BF129:BF130"/>
    <mergeCell ref="BG129:BG130"/>
    <mergeCell ref="BH129:BH130"/>
    <mergeCell ref="BI129:BI130"/>
    <mergeCell ref="BJ129:BJ130"/>
    <mergeCell ref="BK129:BK130"/>
    <mergeCell ref="AZ129:AZ130"/>
    <mergeCell ref="BA129:BA130"/>
    <mergeCell ref="BB129:BB130"/>
    <mergeCell ref="BC129:BC130"/>
    <mergeCell ref="BD129:BD130"/>
    <mergeCell ref="BE129:BE130"/>
    <mergeCell ref="AT129:AT130"/>
    <mergeCell ref="AU129:AU130"/>
    <mergeCell ref="AV129:AV130"/>
    <mergeCell ref="AW129:AW130"/>
    <mergeCell ref="AX129:AX130"/>
    <mergeCell ref="AY129:AY130"/>
    <mergeCell ref="AN129:AN130"/>
    <mergeCell ref="AO129:AO130"/>
    <mergeCell ref="AP129:AP130"/>
    <mergeCell ref="AQ129:AQ130"/>
    <mergeCell ref="AR129:AR130"/>
    <mergeCell ref="AS129:AS130"/>
    <mergeCell ref="O129:AH130"/>
    <mergeCell ref="AI129:AI130"/>
    <mergeCell ref="AJ129:AJ130"/>
    <mergeCell ref="AK129:AK130"/>
    <mergeCell ref="AL129:AL130"/>
    <mergeCell ref="AM129:AM130"/>
    <mergeCell ref="FR127:FR128"/>
    <mergeCell ref="FS127:FS128"/>
    <mergeCell ref="FT127:FT128"/>
    <mergeCell ref="FU127:FU128"/>
    <mergeCell ref="FV127:FV128"/>
    <mergeCell ref="ET127:ET128"/>
    <mergeCell ref="EU127:EU128"/>
    <mergeCell ref="EV127:EV128"/>
    <mergeCell ref="EW127:EW128"/>
    <mergeCell ref="EX127:EX128"/>
    <mergeCell ref="EY127:EY128"/>
    <mergeCell ref="EN127:EN128"/>
    <mergeCell ref="EO127:EO128"/>
    <mergeCell ref="EP127:EP128"/>
    <mergeCell ref="EQ127:EQ128"/>
    <mergeCell ref="ER127:ER128"/>
    <mergeCell ref="ES127:ES128"/>
    <mergeCell ref="EH127:EH128"/>
    <mergeCell ref="EI127:EI128"/>
    <mergeCell ref="EJ127:EJ128"/>
    <mergeCell ref="FW127:GD128"/>
    <mergeCell ref="FL127:FL128"/>
    <mergeCell ref="FM127:FM128"/>
    <mergeCell ref="FN127:FN128"/>
    <mergeCell ref="FO127:FO128"/>
    <mergeCell ref="FP127:FP128"/>
    <mergeCell ref="FQ127:FQ128"/>
    <mergeCell ref="FF127:FF128"/>
    <mergeCell ref="FG127:FG128"/>
    <mergeCell ref="FH127:FH128"/>
    <mergeCell ref="FI127:FI128"/>
    <mergeCell ref="FJ127:FJ128"/>
    <mergeCell ref="FK127:FK128"/>
    <mergeCell ref="EZ127:EZ128"/>
    <mergeCell ref="FA127:FA128"/>
    <mergeCell ref="FB127:FB128"/>
    <mergeCell ref="FC127:FC128"/>
    <mergeCell ref="FD127:FD128"/>
    <mergeCell ref="FE127:FE128"/>
    <mergeCell ref="EK127:EK128"/>
    <mergeCell ref="EL127:EL128"/>
    <mergeCell ref="EM127:EM128"/>
    <mergeCell ref="EB127:EB128"/>
    <mergeCell ref="EC127:EC128"/>
    <mergeCell ref="ED127:ED128"/>
    <mergeCell ref="EE127:EE128"/>
    <mergeCell ref="EF127:EF128"/>
    <mergeCell ref="EG127:EG128"/>
    <mergeCell ref="DV127:DV128"/>
    <mergeCell ref="DW127:DW128"/>
    <mergeCell ref="DX127:DX128"/>
    <mergeCell ref="DY127:DY128"/>
    <mergeCell ref="DZ127:DZ128"/>
    <mergeCell ref="EA127:EA128"/>
    <mergeCell ref="DP127:DP128"/>
    <mergeCell ref="DQ127:DQ128"/>
    <mergeCell ref="DR127:DR128"/>
    <mergeCell ref="DS127:DS128"/>
    <mergeCell ref="DT127:DT128"/>
    <mergeCell ref="DU127:DU128"/>
    <mergeCell ref="DJ127:DJ128"/>
    <mergeCell ref="DK127:DK128"/>
    <mergeCell ref="DL127:DL128"/>
    <mergeCell ref="DM127:DM128"/>
    <mergeCell ref="DN127:DN128"/>
    <mergeCell ref="DO127:DO128"/>
    <mergeCell ref="DD127:DD128"/>
    <mergeCell ref="DE127:DE128"/>
    <mergeCell ref="DF127:DF128"/>
    <mergeCell ref="DG127:DG128"/>
    <mergeCell ref="DH127:DH128"/>
    <mergeCell ref="DI127:DI128"/>
    <mergeCell ref="CX127:CX128"/>
    <mergeCell ref="CY127:CY128"/>
    <mergeCell ref="CZ127:CZ128"/>
    <mergeCell ref="DA127:DA128"/>
    <mergeCell ref="DB127:DB128"/>
    <mergeCell ref="DC127:DC128"/>
    <mergeCell ref="CR127:CR128"/>
    <mergeCell ref="CS127:CS128"/>
    <mergeCell ref="CT127:CT128"/>
    <mergeCell ref="CU127:CU128"/>
    <mergeCell ref="CV127:CV128"/>
    <mergeCell ref="CW127:CW128"/>
    <mergeCell ref="CL127:CL128"/>
    <mergeCell ref="CM127:CM128"/>
    <mergeCell ref="CN127:CN128"/>
    <mergeCell ref="CO127:CO128"/>
    <mergeCell ref="CP127:CP128"/>
    <mergeCell ref="CQ127:CQ128"/>
    <mergeCell ref="CF127:CF128"/>
    <mergeCell ref="CG127:CG128"/>
    <mergeCell ref="CH127:CH128"/>
    <mergeCell ref="CI127:CI128"/>
    <mergeCell ref="CJ127:CJ128"/>
    <mergeCell ref="CK127:CK128"/>
    <mergeCell ref="BZ127:BZ128"/>
    <mergeCell ref="CA127:CA128"/>
    <mergeCell ref="CB127:CB128"/>
    <mergeCell ref="CC127:CC128"/>
    <mergeCell ref="CD127:CD128"/>
    <mergeCell ref="CE127:CE128"/>
    <mergeCell ref="BT127:BT128"/>
    <mergeCell ref="BU127:BU128"/>
    <mergeCell ref="BV127:BV128"/>
    <mergeCell ref="BW127:BW128"/>
    <mergeCell ref="BX127:BX128"/>
    <mergeCell ref="BY127:BY128"/>
    <mergeCell ref="BN127:BN128"/>
    <mergeCell ref="BO127:BO128"/>
    <mergeCell ref="BP127:BP128"/>
    <mergeCell ref="BQ127:BQ128"/>
    <mergeCell ref="BR127:BR128"/>
    <mergeCell ref="BS127:BS128"/>
    <mergeCell ref="BH127:BH128"/>
    <mergeCell ref="BI127:BI128"/>
    <mergeCell ref="BJ127:BJ128"/>
    <mergeCell ref="BK127:BK128"/>
    <mergeCell ref="BL127:BL128"/>
    <mergeCell ref="BM127:BM128"/>
    <mergeCell ref="BB127:BB128"/>
    <mergeCell ref="BC127:BC128"/>
    <mergeCell ref="BD127:BD128"/>
    <mergeCell ref="BE127:BE128"/>
    <mergeCell ref="BF127:BF128"/>
    <mergeCell ref="BG127:BG128"/>
    <mergeCell ref="AV127:AV128"/>
    <mergeCell ref="AW127:AW128"/>
    <mergeCell ref="AX127:AX128"/>
    <mergeCell ref="AY127:AY128"/>
    <mergeCell ref="AZ127:AZ128"/>
    <mergeCell ref="BA127:BA128"/>
    <mergeCell ref="AP127:AP128"/>
    <mergeCell ref="AQ127:AQ128"/>
    <mergeCell ref="AR127:AR128"/>
    <mergeCell ref="AS127:AS128"/>
    <mergeCell ref="AT127:AT128"/>
    <mergeCell ref="AU127:AU128"/>
    <mergeCell ref="FV125:FV126"/>
    <mergeCell ref="FW125:GD126"/>
    <mergeCell ref="O127:AH128"/>
    <mergeCell ref="AI127:AI128"/>
    <mergeCell ref="AJ127:AJ128"/>
    <mergeCell ref="AK127:AK128"/>
    <mergeCell ref="AL127:AL128"/>
    <mergeCell ref="AM127:AM128"/>
    <mergeCell ref="AN127:AN128"/>
    <mergeCell ref="AO127:AO128"/>
    <mergeCell ref="FP125:FP126"/>
    <mergeCell ref="FQ125:FQ126"/>
    <mergeCell ref="FR125:FR126"/>
    <mergeCell ref="FS125:FS126"/>
    <mergeCell ref="FT125:FT126"/>
    <mergeCell ref="FU125:FU126"/>
    <mergeCell ref="FJ125:FJ126"/>
    <mergeCell ref="FK125:FK126"/>
    <mergeCell ref="FL125:FL126"/>
    <mergeCell ref="FM125:FM126"/>
    <mergeCell ref="FN125:FN126"/>
    <mergeCell ref="FO125:FO126"/>
    <mergeCell ref="FD125:FD126"/>
    <mergeCell ref="FE125:FE126"/>
    <mergeCell ref="FF125:FF126"/>
    <mergeCell ref="FG125:FG126"/>
    <mergeCell ref="FH125:FH126"/>
    <mergeCell ref="FI125:FI126"/>
    <mergeCell ref="EX125:EX126"/>
    <mergeCell ref="EY125:EY126"/>
    <mergeCell ref="EZ125:EZ126"/>
    <mergeCell ref="FA125:FA126"/>
    <mergeCell ref="FB125:FB126"/>
    <mergeCell ref="FC125:FC126"/>
    <mergeCell ref="ER125:ER126"/>
    <mergeCell ref="ES125:ES126"/>
    <mergeCell ref="ET125:ET126"/>
    <mergeCell ref="EU125:EU126"/>
    <mergeCell ref="EV125:EV126"/>
    <mergeCell ref="EW125:EW126"/>
    <mergeCell ref="EL125:EL126"/>
    <mergeCell ref="EM125:EM126"/>
    <mergeCell ref="EN125:EN126"/>
    <mergeCell ref="EO125:EO126"/>
    <mergeCell ref="EP125:EP126"/>
    <mergeCell ref="EQ125:EQ126"/>
    <mergeCell ref="EF125:EF126"/>
    <mergeCell ref="EG125:EG126"/>
    <mergeCell ref="EH125:EH126"/>
    <mergeCell ref="EI125:EI126"/>
    <mergeCell ref="EJ125:EJ126"/>
    <mergeCell ref="EK125:EK126"/>
    <mergeCell ref="DZ125:DZ126"/>
    <mergeCell ref="EA125:EA126"/>
    <mergeCell ref="EB125:EB126"/>
    <mergeCell ref="EC125:EC126"/>
    <mergeCell ref="ED125:ED126"/>
    <mergeCell ref="EE125:EE126"/>
    <mergeCell ref="DT125:DT126"/>
    <mergeCell ref="DU125:DU126"/>
    <mergeCell ref="DV125:DV126"/>
    <mergeCell ref="DW125:DW126"/>
    <mergeCell ref="DX125:DX126"/>
    <mergeCell ref="DY125:DY126"/>
    <mergeCell ref="DN125:DN126"/>
    <mergeCell ref="DO125:DO126"/>
    <mergeCell ref="DP125:DP126"/>
    <mergeCell ref="DQ125:DQ126"/>
    <mergeCell ref="DR125:DR126"/>
    <mergeCell ref="DS125:DS126"/>
    <mergeCell ref="DH125:DH126"/>
    <mergeCell ref="DI125:DI126"/>
    <mergeCell ref="DJ125:DJ126"/>
    <mergeCell ref="DK125:DK126"/>
    <mergeCell ref="DL125:DL126"/>
    <mergeCell ref="DM125:DM126"/>
    <mergeCell ref="DB125:DB126"/>
    <mergeCell ref="DC125:DC126"/>
    <mergeCell ref="DD125:DD126"/>
    <mergeCell ref="DE125:DE126"/>
    <mergeCell ref="DF125:DF126"/>
    <mergeCell ref="DG125:DG126"/>
    <mergeCell ref="CV125:CV126"/>
    <mergeCell ref="CW125:CW126"/>
    <mergeCell ref="CX125:CX126"/>
    <mergeCell ref="CY125:CY126"/>
    <mergeCell ref="CZ125:CZ126"/>
    <mergeCell ref="DA125:DA126"/>
    <mergeCell ref="CP125:CP126"/>
    <mergeCell ref="CQ125:CQ126"/>
    <mergeCell ref="CR125:CR126"/>
    <mergeCell ref="CS125:CS126"/>
    <mergeCell ref="CT125:CT126"/>
    <mergeCell ref="CU125:CU126"/>
    <mergeCell ref="CJ125:CJ126"/>
    <mergeCell ref="CK125:CK126"/>
    <mergeCell ref="CL125:CL126"/>
    <mergeCell ref="CM125:CM126"/>
    <mergeCell ref="CN125:CN126"/>
    <mergeCell ref="CO125:CO126"/>
    <mergeCell ref="CD125:CD126"/>
    <mergeCell ref="CE125:CE126"/>
    <mergeCell ref="CF125:CF126"/>
    <mergeCell ref="CG125:CG126"/>
    <mergeCell ref="CH125:CH126"/>
    <mergeCell ref="CI125:CI126"/>
    <mergeCell ref="BX125:BX126"/>
    <mergeCell ref="BY125:BY126"/>
    <mergeCell ref="BZ125:BZ126"/>
    <mergeCell ref="CA125:CA126"/>
    <mergeCell ref="CB125:CB126"/>
    <mergeCell ref="CC125:CC126"/>
    <mergeCell ref="BR125:BR126"/>
    <mergeCell ref="BS125:BS126"/>
    <mergeCell ref="BT125:BT126"/>
    <mergeCell ref="BU125:BU126"/>
    <mergeCell ref="BV125:BV126"/>
    <mergeCell ref="BW125:BW126"/>
    <mergeCell ref="BL125:BL126"/>
    <mergeCell ref="BM125:BM126"/>
    <mergeCell ref="BN125:BN126"/>
    <mergeCell ref="BO125:BO126"/>
    <mergeCell ref="BP125:BP126"/>
    <mergeCell ref="BQ125:BQ126"/>
    <mergeCell ref="BF125:BF126"/>
    <mergeCell ref="BG125:BG126"/>
    <mergeCell ref="BH125:BH126"/>
    <mergeCell ref="BI125:BI126"/>
    <mergeCell ref="BJ125:BJ126"/>
    <mergeCell ref="BK125:BK126"/>
    <mergeCell ref="AZ125:AZ126"/>
    <mergeCell ref="BA125:BA126"/>
    <mergeCell ref="BB125:BB126"/>
    <mergeCell ref="BC125:BC126"/>
    <mergeCell ref="BD125:BD126"/>
    <mergeCell ref="BE125:BE126"/>
    <mergeCell ref="AT125:AT126"/>
    <mergeCell ref="AU125:AU126"/>
    <mergeCell ref="AV125:AV126"/>
    <mergeCell ref="AW125:AW126"/>
    <mergeCell ref="AX125:AX126"/>
    <mergeCell ref="AY125:AY126"/>
    <mergeCell ref="AN125:AN126"/>
    <mergeCell ref="AO125:AO126"/>
    <mergeCell ref="AP125:AP126"/>
    <mergeCell ref="AQ125:AQ126"/>
    <mergeCell ref="AR125:AR126"/>
    <mergeCell ref="AS125:AS126"/>
    <mergeCell ref="FT123:FT124"/>
    <mergeCell ref="FU123:FU124"/>
    <mergeCell ref="FV123:FV124"/>
    <mergeCell ref="FW123:GD124"/>
    <mergeCell ref="O125:AH126"/>
    <mergeCell ref="AI125:AI126"/>
    <mergeCell ref="AJ125:AJ126"/>
    <mergeCell ref="AK125:AK126"/>
    <mergeCell ref="AL125:AL126"/>
    <mergeCell ref="AM125:AM126"/>
    <mergeCell ref="FN123:FN124"/>
    <mergeCell ref="FO123:FO124"/>
    <mergeCell ref="FP123:FP124"/>
    <mergeCell ref="FQ123:FQ124"/>
    <mergeCell ref="FR123:FR124"/>
    <mergeCell ref="FS123:FS124"/>
    <mergeCell ref="FH123:FH124"/>
    <mergeCell ref="FI123:FI124"/>
    <mergeCell ref="FJ123:FJ124"/>
    <mergeCell ref="FK123:FK124"/>
    <mergeCell ref="FL123:FL124"/>
    <mergeCell ref="FM123:FM124"/>
    <mergeCell ref="FB123:FB124"/>
    <mergeCell ref="FC123:FC124"/>
    <mergeCell ref="FD123:FD124"/>
    <mergeCell ref="FE123:FE124"/>
    <mergeCell ref="FF123:FF124"/>
    <mergeCell ref="FG123:FG124"/>
    <mergeCell ref="EV123:EV124"/>
    <mergeCell ref="EW123:EW124"/>
    <mergeCell ref="EX123:EX124"/>
    <mergeCell ref="EY123:EY124"/>
    <mergeCell ref="EZ123:EZ124"/>
    <mergeCell ref="FA123:FA124"/>
    <mergeCell ref="EP123:EP124"/>
    <mergeCell ref="EQ123:EQ124"/>
    <mergeCell ref="ER123:ER124"/>
    <mergeCell ref="ES123:ES124"/>
    <mergeCell ref="ET123:ET124"/>
    <mergeCell ref="EU123:EU124"/>
    <mergeCell ref="EJ123:EJ124"/>
    <mergeCell ref="EK123:EK124"/>
    <mergeCell ref="EL123:EL124"/>
    <mergeCell ref="EM123:EM124"/>
    <mergeCell ref="EN123:EN124"/>
    <mergeCell ref="EO123:EO124"/>
    <mergeCell ref="ED123:ED124"/>
    <mergeCell ref="EE123:EE124"/>
    <mergeCell ref="EF123:EF124"/>
    <mergeCell ref="EG123:EG124"/>
    <mergeCell ref="EH123:EH124"/>
    <mergeCell ref="EI123:EI124"/>
    <mergeCell ref="DX123:DX124"/>
    <mergeCell ref="DY123:DY124"/>
    <mergeCell ref="DZ123:DZ124"/>
    <mergeCell ref="EA123:EA124"/>
    <mergeCell ref="EB123:EB124"/>
    <mergeCell ref="EC123:EC124"/>
    <mergeCell ref="DR123:DR124"/>
    <mergeCell ref="DS123:DS124"/>
    <mergeCell ref="DT123:DT124"/>
    <mergeCell ref="DU123:DU124"/>
    <mergeCell ref="DV123:DV124"/>
    <mergeCell ref="DW123:DW124"/>
    <mergeCell ref="DL123:DL124"/>
    <mergeCell ref="DM123:DM124"/>
    <mergeCell ref="DN123:DN124"/>
    <mergeCell ref="DO123:DO124"/>
    <mergeCell ref="DP123:DP124"/>
    <mergeCell ref="DQ123:DQ124"/>
    <mergeCell ref="DF123:DF124"/>
    <mergeCell ref="DG123:DG124"/>
    <mergeCell ref="DH123:DH124"/>
    <mergeCell ref="DI123:DI124"/>
    <mergeCell ref="DJ123:DJ124"/>
    <mergeCell ref="DK123:DK124"/>
    <mergeCell ref="CZ123:CZ124"/>
    <mergeCell ref="DA123:DA124"/>
    <mergeCell ref="DB123:DB124"/>
    <mergeCell ref="DC123:DC124"/>
    <mergeCell ref="DD123:DD124"/>
    <mergeCell ref="DE123:DE124"/>
    <mergeCell ref="CT123:CT124"/>
    <mergeCell ref="CU123:CU124"/>
    <mergeCell ref="CV123:CV124"/>
    <mergeCell ref="CW123:CW124"/>
    <mergeCell ref="CX123:CX124"/>
    <mergeCell ref="CY123:CY124"/>
    <mergeCell ref="CN123:CN124"/>
    <mergeCell ref="CO123:CO124"/>
    <mergeCell ref="CP123:CP124"/>
    <mergeCell ref="CQ123:CQ124"/>
    <mergeCell ref="CR123:CR124"/>
    <mergeCell ref="CS123:CS124"/>
    <mergeCell ref="CH123:CH124"/>
    <mergeCell ref="CI123:CI124"/>
    <mergeCell ref="CJ123:CJ124"/>
    <mergeCell ref="CK123:CK124"/>
    <mergeCell ref="CL123:CL124"/>
    <mergeCell ref="CM123:CM124"/>
    <mergeCell ref="CB123:CB124"/>
    <mergeCell ref="CC123:CC124"/>
    <mergeCell ref="CD123:CD124"/>
    <mergeCell ref="CE123:CE124"/>
    <mergeCell ref="CF123:CF124"/>
    <mergeCell ref="CG123:CG124"/>
    <mergeCell ref="BV123:BV124"/>
    <mergeCell ref="BW123:BW124"/>
    <mergeCell ref="BX123:BX124"/>
    <mergeCell ref="BY123:BY124"/>
    <mergeCell ref="BZ123:BZ124"/>
    <mergeCell ref="CA123:CA124"/>
    <mergeCell ref="BP123:BP124"/>
    <mergeCell ref="BQ123:BQ124"/>
    <mergeCell ref="BR123:BR124"/>
    <mergeCell ref="BS123:BS124"/>
    <mergeCell ref="BT123:BT124"/>
    <mergeCell ref="BU123:BU124"/>
    <mergeCell ref="BJ123:BJ124"/>
    <mergeCell ref="BK123:BK124"/>
    <mergeCell ref="BL123:BL124"/>
    <mergeCell ref="BM123:BM124"/>
    <mergeCell ref="BN123:BN124"/>
    <mergeCell ref="BO123:BO124"/>
    <mergeCell ref="BD123:BD124"/>
    <mergeCell ref="BE123:BE124"/>
    <mergeCell ref="BF123:BF124"/>
    <mergeCell ref="BG123:BG124"/>
    <mergeCell ref="BH123:BH124"/>
    <mergeCell ref="BI123:BI124"/>
    <mergeCell ref="AX123:AX124"/>
    <mergeCell ref="AY123:AY124"/>
    <mergeCell ref="AZ123:AZ124"/>
    <mergeCell ref="BA123:BA124"/>
    <mergeCell ref="BB123:BB124"/>
    <mergeCell ref="BC123:BC124"/>
    <mergeCell ref="AR123:AR124"/>
    <mergeCell ref="AS123:AS124"/>
    <mergeCell ref="AT123:AT124"/>
    <mergeCell ref="AU123:AU124"/>
    <mergeCell ref="AV123:AV124"/>
    <mergeCell ref="AW123:AW124"/>
    <mergeCell ref="AL123:AL124"/>
    <mergeCell ref="AM123:AM124"/>
    <mergeCell ref="AN123:AN124"/>
    <mergeCell ref="AO123:AO124"/>
    <mergeCell ref="AP123:AP124"/>
    <mergeCell ref="AQ123:AQ124"/>
    <mergeCell ref="FT121:FT122"/>
    <mergeCell ref="FU121:FU122"/>
    <mergeCell ref="FV121:FV122"/>
    <mergeCell ref="FW121:GD122"/>
    <mergeCell ref="GG121:GG122"/>
    <mergeCell ref="I123:N132"/>
    <mergeCell ref="O123:AH124"/>
    <mergeCell ref="AI123:AI124"/>
    <mergeCell ref="AJ123:AJ124"/>
    <mergeCell ref="AK123:AK124"/>
    <mergeCell ref="FN121:FN122"/>
    <mergeCell ref="FO121:FO122"/>
    <mergeCell ref="FP121:FP122"/>
    <mergeCell ref="FQ121:FQ122"/>
    <mergeCell ref="FR121:FR122"/>
    <mergeCell ref="FS121:FS122"/>
    <mergeCell ref="FH121:FH122"/>
    <mergeCell ref="FI121:FI122"/>
    <mergeCell ref="FJ121:FJ122"/>
    <mergeCell ref="FK121:FK122"/>
    <mergeCell ref="FL121:FL122"/>
    <mergeCell ref="FM121:FM122"/>
    <mergeCell ref="FB121:FB122"/>
    <mergeCell ref="FC121:FC122"/>
    <mergeCell ref="FD121:FD122"/>
    <mergeCell ref="FE121:FE122"/>
    <mergeCell ref="FF121:FF122"/>
    <mergeCell ref="FG121:FG122"/>
    <mergeCell ref="EV121:EV122"/>
    <mergeCell ref="EW121:EW122"/>
    <mergeCell ref="EX121:EX122"/>
    <mergeCell ref="EY121:EY122"/>
    <mergeCell ref="EZ121:EZ122"/>
    <mergeCell ref="FA121:FA122"/>
    <mergeCell ref="EP121:EP122"/>
    <mergeCell ref="EQ121:EQ122"/>
    <mergeCell ref="ER121:ER122"/>
    <mergeCell ref="ES121:ES122"/>
    <mergeCell ref="ET121:ET122"/>
    <mergeCell ref="EU121:EU122"/>
    <mergeCell ref="EJ121:EJ122"/>
    <mergeCell ref="EK121:EK122"/>
    <mergeCell ref="EL121:EL122"/>
    <mergeCell ref="EM121:EM122"/>
    <mergeCell ref="EN121:EN122"/>
    <mergeCell ref="EO121:EO122"/>
    <mergeCell ref="ED121:ED122"/>
    <mergeCell ref="EE121:EE122"/>
    <mergeCell ref="EF121:EF122"/>
    <mergeCell ref="EG121:EG122"/>
    <mergeCell ref="EH121:EH122"/>
    <mergeCell ref="EI121:EI122"/>
    <mergeCell ref="DX121:DX122"/>
    <mergeCell ref="DY121:DY122"/>
    <mergeCell ref="DZ121:DZ122"/>
    <mergeCell ref="EA121:EA122"/>
    <mergeCell ref="EB121:EB122"/>
    <mergeCell ref="EC121:EC122"/>
    <mergeCell ref="DR121:DR122"/>
    <mergeCell ref="DS121:DS122"/>
    <mergeCell ref="DT121:DT122"/>
    <mergeCell ref="DU121:DU122"/>
    <mergeCell ref="DV121:DV122"/>
    <mergeCell ref="DW121:DW122"/>
    <mergeCell ref="DL121:DL122"/>
    <mergeCell ref="DM121:DM122"/>
    <mergeCell ref="DN121:DN122"/>
    <mergeCell ref="DO121:DO122"/>
    <mergeCell ref="DP121:DP122"/>
    <mergeCell ref="DQ121:DQ122"/>
    <mergeCell ref="DF121:DF122"/>
    <mergeCell ref="DG121:DG122"/>
    <mergeCell ref="DH121:DH122"/>
    <mergeCell ref="DI121:DI122"/>
    <mergeCell ref="DJ121:DJ122"/>
    <mergeCell ref="DK121:DK122"/>
    <mergeCell ref="CZ121:CZ122"/>
    <mergeCell ref="DA121:DA122"/>
    <mergeCell ref="DB121:DB122"/>
    <mergeCell ref="DC121:DC122"/>
    <mergeCell ref="DD121:DD122"/>
    <mergeCell ref="DE121:DE122"/>
    <mergeCell ref="CT121:CT122"/>
    <mergeCell ref="CU121:CU122"/>
    <mergeCell ref="CV121:CV122"/>
    <mergeCell ref="CW121:CW122"/>
    <mergeCell ref="CX121:CX122"/>
    <mergeCell ref="CY121:CY122"/>
    <mergeCell ref="CN121:CN122"/>
    <mergeCell ref="CO121:CO122"/>
    <mergeCell ref="CP121:CP122"/>
    <mergeCell ref="CQ121:CQ122"/>
    <mergeCell ref="CR121:CR122"/>
    <mergeCell ref="CS121:CS122"/>
    <mergeCell ref="CH121:CH122"/>
    <mergeCell ref="CI121:CI122"/>
    <mergeCell ref="CJ121:CJ122"/>
    <mergeCell ref="CK121:CK122"/>
    <mergeCell ref="CL121:CL122"/>
    <mergeCell ref="CM121:CM122"/>
    <mergeCell ref="CB121:CB122"/>
    <mergeCell ref="CC121:CC122"/>
    <mergeCell ref="CD121:CD122"/>
    <mergeCell ref="CE121:CE122"/>
    <mergeCell ref="CF121:CF122"/>
    <mergeCell ref="CG121:CG122"/>
    <mergeCell ref="BV121:BV122"/>
    <mergeCell ref="BW121:BW122"/>
    <mergeCell ref="BX121:BX122"/>
    <mergeCell ref="BY121:BY122"/>
    <mergeCell ref="BZ121:BZ122"/>
    <mergeCell ref="CA121:CA122"/>
    <mergeCell ref="BP121:BP122"/>
    <mergeCell ref="BQ121:BQ122"/>
    <mergeCell ref="BR121:BR122"/>
    <mergeCell ref="BS121:BS122"/>
    <mergeCell ref="BT121:BT122"/>
    <mergeCell ref="BU121:BU122"/>
    <mergeCell ref="BJ121:BJ122"/>
    <mergeCell ref="BK121:BK122"/>
    <mergeCell ref="BL121:BL122"/>
    <mergeCell ref="BM121:BM122"/>
    <mergeCell ref="BN121:BN122"/>
    <mergeCell ref="BO121:BO122"/>
    <mergeCell ref="BD121:BD122"/>
    <mergeCell ref="BE121:BE122"/>
    <mergeCell ref="BF121:BF122"/>
    <mergeCell ref="BG121:BG122"/>
    <mergeCell ref="BH121:BH122"/>
    <mergeCell ref="BI121:BI122"/>
    <mergeCell ref="AX121:AX122"/>
    <mergeCell ref="AY121:AY122"/>
    <mergeCell ref="AZ121:AZ122"/>
    <mergeCell ref="BA121:BA122"/>
    <mergeCell ref="BB121:BB122"/>
    <mergeCell ref="BC121:BC122"/>
    <mergeCell ref="AR121:AR122"/>
    <mergeCell ref="AS121:AS122"/>
    <mergeCell ref="AT121:AT122"/>
    <mergeCell ref="AU121:AU122"/>
    <mergeCell ref="AV121:AV122"/>
    <mergeCell ref="AW121:AW122"/>
    <mergeCell ref="AL121:AL122"/>
    <mergeCell ref="AM121:AM122"/>
    <mergeCell ref="AN121:AN122"/>
    <mergeCell ref="AO121:AO122"/>
    <mergeCell ref="AP121:AP122"/>
    <mergeCell ref="AQ121:AQ122"/>
    <mergeCell ref="FS119:FS120"/>
    <mergeCell ref="FT119:FT120"/>
    <mergeCell ref="FU119:FU120"/>
    <mergeCell ref="FV119:FV120"/>
    <mergeCell ref="FW119:GD120"/>
    <mergeCell ref="B121:H138"/>
    <mergeCell ref="I121:AH122"/>
    <mergeCell ref="AI121:AI122"/>
    <mergeCell ref="AJ121:AJ122"/>
    <mergeCell ref="AK121:AK122"/>
    <mergeCell ref="FM119:FM120"/>
    <mergeCell ref="FN119:FN120"/>
    <mergeCell ref="FO119:FO120"/>
    <mergeCell ref="FP119:FP120"/>
    <mergeCell ref="FQ119:FQ120"/>
    <mergeCell ref="FR119:FR120"/>
    <mergeCell ref="FG119:FG120"/>
    <mergeCell ref="FH119:FH120"/>
    <mergeCell ref="FI119:FI120"/>
    <mergeCell ref="FJ119:FJ120"/>
    <mergeCell ref="FK119:FK120"/>
    <mergeCell ref="FL119:FL120"/>
    <mergeCell ref="FA119:FA120"/>
    <mergeCell ref="FB119:FB120"/>
    <mergeCell ref="FC119:FC120"/>
    <mergeCell ref="FD119:FD120"/>
    <mergeCell ref="FE119:FE120"/>
    <mergeCell ref="FF119:FF120"/>
    <mergeCell ref="EU119:EU120"/>
    <mergeCell ref="EV119:EV120"/>
    <mergeCell ref="EW119:EW120"/>
    <mergeCell ref="EX119:EX120"/>
    <mergeCell ref="EY119:EY120"/>
    <mergeCell ref="EZ119:EZ120"/>
    <mergeCell ref="EO119:EO120"/>
    <mergeCell ref="EP119:EP120"/>
    <mergeCell ref="EQ119:EQ120"/>
    <mergeCell ref="ER119:ER120"/>
    <mergeCell ref="ES119:ES120"/>
    <mergeCell ref="ET119:ET120"/>
    <mergeCell ref="EI119:EI120"/>
    <mergeCell ref="EJ119:EJ120"/>
    <mergeCell ref="EK119:EK120"/>
    <mergeCell ref="EL119:EL120"/>
    <mergeCell ref="EM119:EM120"/>
    <mergeCell ref="EN119:EN120"/>
    <mergeCell ref="EC119:EC120"/>
    <mergeCell ref="ED119:ED120"/>
    <mergeCell ref="EE119:EE120"/>
    <mergeCell ref="EF119:EF120"/>
    <mergeCell ref="EG119:EG120"/>
    <mergeCell ref="EH119:EH120"/>
    <mergeCell ref="DW119:DW120"/>
    <mergeCell ref="DX119:DX120"/>
    <mergeCell ref="DY119:DY120"/>
    <mergeCell ref="DZ119:DZ120"/>
    <mergeCell ref="EA119:EA120"/>
    <mergeCell ref="EB119:EB120"/>
    <mergeCell ref="DQ119:DQ120"/>
    <mergeCell ref="DR119:DR120"/>
    <mergeCell ref="DS119:DS120"/>
    <mergeCell ref="DT119:DT120"/>
    <mergeCell ref="DU119:DU120"/>
    <mergeCell ref="DV119:DV120"/>
    <mergeCell ref="DK119:DK120"/>
    <mergeCell ref="DL119:DL120"/>
    <mergeCell ref="DM119:DM120"/>
    <mergeCell ref="DN119:DN120"/>
    <mergeCell ref="DO119:DO120"/>
    <mergeCell ref="DP119:DP120"/>
    <mergeCell ref="DE119:DE120"/>
    <mergeCell ref="DF119:DF120"/>
    <mergeCell ref="DG119:DG120"/>
    <mergeCell ref="DH119:DH120"/>
    <mergeCell ref="DI119:DI120"/>
    <mergeCell ref="DJ119:DJ120"/>
    <mergeCell ref="CY119:CY120"/>
    <mergeCell ref="CZ119:CZ120"/>
    <mergeCell ref="DA119:DA120"/>
    <mergeCell ref="DB119:DB120"/>
    <mergeCell ref="DC119:DC120"/>
    <mergeCell ref="DD119:DD120"/>
    <mergeCell ref="CS119:CS120"/>
    <mergeCell ref="CT119:CT120"/>
    <mergeCell ref="CU119:CU120"/>
    <mergeCell ref="CV119:CV120"/>
    <mergeCell ref="CW119:CW120"/>
    <mergeCell ref="CX119:CX120"/>
    <mergeCell ref="CM119:CM120"/>
    <mergeCell ref="CN119:CN120"/>
    <mergeCell ref="CO119:CO120"/>
    <mergeCell ref="CP119:CP120"/>
    <mergeCell ref="CQ119:CQ120"/>
    <mergeCell ref="CR119:CR120"/>
    <mergeCell ref="CG119:CG120"/>
    <mergeCell ref="CH119:CH120"/>
    <mergeCell ref="CI119:CI120"/>
    <mergeCell ref="CJ119:CJ120"/>
    <mergeCell ref="CK119:CK120"/>
    <mergeCell ref="CL119:CL120"/>
    <mergeCell ref="CA119:CA120"/>
    <mergeCell ref="CB119:CB120"/>
    <mergeCell ref="CC119:CC120"/>
    <mergeCell ref="CD119:CD120"/>
    <mergeCell ref="CE119:CE120"/>
    <mergeCell ref="CF119:CF120"/>
    <mergeCell ref="BU119:BU120"/>
    <mergeCell ref="BV119:BV120"/>
    <mergeCell ref="BW119:BW120"/>
    <mergeCell ref="BX119:BX120"/>
    <mergeCell ref="BY119:BY120"/>
    <mergeCell ref="BZ119:BZ120"/>
    <mergeCell ref="BO119:BO120"/>
    <mergeCell ref="BP119:BP120"/>
    <mergeCell ref="BQ119:BQ120"/>
    <mergeCell ref="BR119:BR120"/>
    <mergeCell ref="BS119:BS120"/>
    <mergeCell ref="BT119:BT120"/>
    <mergeCell ref="BI119:BI120"/>
    <mergeCell ref="BJ119:BJ120"/>
    <mergeCell ref="BK119:BK120"/>
    <mergeCell ref="BL119:BL120"/>
    <mergeCell ref="BM119:BM120"/>
    <mergeCell ref="BN119:BN120"/>
    <mergeCell ref="BC119:BC120"/>
    <mergeCell ref="BD119:BD120"/>
    <mergeCell ref="BE119:BE120"/>
    <mergeCell ref="BF119:BF120"/>
    <mergeCell ref="BG119:BG120"/>
    <mergeCell ref="BH119:BH120"/>
    <mergeCell ref="AW119:AW120"/>
    <mergeCell ref="AX119:AX120"/>
    <mergeCell ref="AY119:AY120"/>
    <mergeCell ref="AZ119:AZ120"/>
    <mergeCell ref="BA119:BA120"/>
    <mergeCell ref="BB119:BB120"/>
    <mergeCell ref="AQ119:AQ120"/>
    <mergeCell ref="AR119:AR120"/>
    <mergeCell ref="AS119:AS120"/>
    <mergeCell ref="AT119:AT120"/>
    <mergeCell ref="AU119:AU120"/>
    <mergeCell ref="AV119:AV120"/>
    <mergeCell ref="FW117:GD118"/>
    <mergeCell ref="O119:AH120"/>
    <mergeCell ref="AI119:AI120"/>
    <mergeCell ref="AJ119:AJ120"/>
    <mergeCell ref="AK119:AK120"/>
    <mergeCell ref="AL119:AL120"/>
    <mergeCell ref="AM119:AM120"/>
    <mergeCell ref="AN119:AN120"/>
    <mergeCell ref="AO119:AO120"/>
    <mergeCell ref="AP119:AP120"/>
    <mergeCell ref="FQ117:FQ118"/>
    <mergeCell ref="FR117:FR118"/>
    <mergeCell ref="FS117:FS118"/>
    <mergeCell ref="FT117:FT118"/>
    <mergeCell ref="FU117:FU118"/>
    <mergeCell ref="FV117:FV118"/>
    <mergeCell ref="FK117:FK118"/>
    <mergeCell ref="FL117:FL118"/>
    <mergeCell ref="FM117:FM118"/>
    <mergeCell ref="FN117:FN118"/>
    <mergeCell ref="FO117:FO118"/>
    <mergeCell ref="FP117:FP118"/>
    <mergeCell ref="FE117:FE118"/>
    <mergeCell ref="FF117:FF118"/>
    <mergeCell ref="FG117:FG118"/>
    <mergeCell ref="FH117:FH118"/>
    <mergeCell ref="FI117:FI118"/>
    <mergeCell ref="FJ117:FJ118"/>
    <mergeCell ref="EY117:EY118"/>
    <mergeCell ref="EZ117:EZ118"/>
    <mergeCell ref="FA117:FA118"/>
    <mergeCell ref="FB117:FB118"/>
    <mergeCell ref="FC117:FC118"/>
    <mergeCell ref="FD117:FD118"/>
    <mergeCell ref="ES117:ES118"/>
    <mergeCell ref="ET117:ET118"/>
    <mergeCell ref="EU117:EU118"/>
    <mergeCell ref="EV117:EV118"/>
    <mergeCell ref="EW117:EW118"/>
    <mergeCell ref="EX117:EX118"/>
    <mergeCell ref="EM117:EM118"/>
    <mergeCell ref="EN117:EN118"/>
    <mergeCell ref="EO117:EO118"/>
    <mergeCell ref="EP117:EP118"/>
    <mergeCell ref="EQ117:EQ118"/>
    <mergeCell ref="ER117:ER118"/>
    <mergeCell ref="EG117:EG118"/>
    <mergeCell ref="EH117:EH118"/>
    <mergeCell ref="EI117:EI118"/>
    <mergeCell ref="EJ117:EJ118"/>
    <mergeCell ref="EK117:EK118"/>
    <mergeCell ref="EL117:EL118"/>
    <mergeCell ref="EA117:EA118"/>
    <mergeCell ref="EB117:EB118"/>
    <mergeCell ref="EC117:EC118"/>
    <mergeCell ref="ED117:ED118"/>
    <mergeCell ref="EE117:EE118"/>
    <mergeCell ref="EF117:EF118"/>
    <mergeCell ref="DU117:DU118"/>
    <mergeCell ref="DV117:DV118"/>
    <mergeCell ref="DW117:DW118"/>
    <mergeCell ref="DX117:DX118"/>
    <mergeCell ref="DY117:DY118"/>
    <mergeCell ref="DZ117:DZ118"/>
    <mergeCell ref="DO117:DO118"/>
    <mergeCell ref="DP117:DP118"/>
    <mergeCell ref="DQ117:DQ118"/>
    <mergeCell ref="DR117:DR118"/>
    <mergeCell ref="DS117:DS118"/>
    <mergeCell ref="DT117:DT118"/>
    <mergeCell ref="DI117:DI118"/>
    <mergeCell ref="DJ117:DJ118"/>
    <mergeCell ref="DK117:DK118"/>
    <mergeCell ref="DL117:DL118"/>
    <mergeCell ref="DM117:DM118"/>
    <mergeCell ref="DN117:DN118"/>
    <mergeCell ref="DC117:DC118"/>
    <mergeCell ref="DD117:DD118"/>
    <mergeCell ref="DE117:DE118"/>
    <mergeCell ref="DF117:DF118"/>
    <mergeCell ref="DG117:DG118"/>
    <mergeCell ref="DH117:DH118"/>
    <mergeCell ref="CW117:CW118"/>
    <mergeCell ref="CX117:CX118"/>
    <mergeCell ref="CY117:CY118"/>
    <mergeCell ref="CZ117:CZ118"/>
    <mergeCell ref="DA117:DA118"/>
    <mergeCell ref="DB117:DB118"/>
    <mergeCell ref="CQ117:CQ118"/>
    <mergeCell ref="CR117:CR118"/>
    <mergeCell ref="CS117:CS118"/>
    <mergeCell ref="CT117:CT118"/>
    <mergeCell ref="CU117:CU118"/>
    <mergeCell ref="CV117:CV118"/>
    <mergeCell ref="CK117:CK118"/>
    <mergeCell ref="CL117:CL118"/>
    <mergeCell ref="CM117:CM118"/>
    <mergeCell ref="CN117:CN118"/>
    <mergeCell ref="CO117:CO118"/>
    <mergeCell ref="CP117:CP118"/>
    <mergeCell ref="CE117:CE118"/>
    <mergeCell ref="CF117:CF118"/>
    <mergeCell ref="CG117:CG118"/>
    <mergeCell ref="CH117:CH118"/>
    <mergeCell ref="CI117:CI118"/>
    <mergeCell ref="CJ117:CJ118"/>
    <mergeCell ref="BY117:BY118"/>
    <mergeCell ref="BZ117:BZ118"/>
    <mergeCell ref="CA117:CA118"/>
    <mergeCell ref="CB117:CB118"/>
    <mergeCell ref="CC117:CC118"/>
    <mergeCell ref="CD117:CD118"/>
    <mergeCell ref="BS117:BS118"/>
    <mergeCell ref="BT117:BT118"/>
    <mergeCell ref="BU117:BU118"/>
    <mergeCell ref="BV117:BV118"/>
    <mergeCell ref="BW117:BW118"/>
    <mergeCell ref="BX117:BX118"/>
    <mergeCell ref="BM117:BM118"/>
    <mergeCell ref="BN117:BN118"/>
    <mergeCell ref="BO117:BO118"/>
    <mergeCell ref="BP117:BP118"/>
    <mergeCell ref="BQ117:BQ118"/>
    <mergeCell ref="BR117:BR118"/>
    <mergeCell ref="BG117:BG118"/>
    <mergeCell ref="BH117:BH118"/>
    <mergeCell ref="BI117:BI118"/>
    <mergeCell ref="BJ117:BJ118"/>
    <mergeCell ref="BK117:BK118"/>
    <mergeCell ref="BL117:BL118"/>
    <mergeCell ref="BA117:BA118"/>
    <mergeCell ref="BB117:BB118"/>
    <mergeCell ref="BC117:BC118"/>
    <mergeCell ref="BD117:BD118"/>
    <mergeCell ref="BE117:BE118"/>
    <mergeCell ref="BF117:BF118"/>
    <mergeCell ref="AU117:AU118"/>
    <mergeCell ref="AV117:AV118"/>
    <mergeCell ref="AW117:AW118"/>
    <mergeCell ref="AX117:AX118"/>
    <mergeCell ref="AY117:AY118"/>
    <mergeCell ref="AZ117:AZ118"/>
    <mergeCell ref="AO117:AO118"/>
    <mergeCell ref="AP117:AP118"/>
    <mergeCell ref="AQ117:AQ118"/>
    <mergeCell ref="AR117:AR118"/>
    <mergeCell ref="AS117:AS118"/>
    <mergeCell ref="AT117:AT118"/>
    <mergeCell ref="FU115:FU116"/>
    <mergeCell ref="FV115:FV116"/>
    <mergeCell ref="FW115:GD116"/>
    <mergeCell ref="O117:AH118"/>
    <mergeCell ref="AI117:AI118"/>
    <mergeCell ref="AJ117:AJ118"/>
    <mergeCell ref="AK117:AK118"/>
    <mergeCell ref="AL117:AL118"/>
    <mergeCell ref="AM117:AM118"/>
    <mergeCell ref="AN117:AN118"/>
    <mergeCell ref="FO115:FO116"/>
    <mergeCell ref="FP115:FP116"/>
    <mergeCell ref="FQ115:FQ116"/>
    <mergeCell ref="FR115:FR116"/>
    <mergeCell ref="FS115:FS116"/>
    <mergeCell ref="FT115:FT116"/>
    <mergeCell ref="FI115:FI116"/>
    <mergeCell ref="FJ115:FJ116"/>
    <mergeCell ref="FK115:FK116"/>
    <mergeCell ref="FL115:FL116"/>
    <mergeCell ref="FM115:FM116"/>
    <mergeCell ref="FN115:FN116"/>
    <mergeCell ref="FC115:FC116"/>
    <mergeCell ref="FD115:FD116"/>
    <mergeCell ref="FE115:FE116"/>
    <mergeCell ref="FF115:FF116"/>
    <mergeCell ref="FG115:FG116"/>
    <mergeCell ref="FH115:FH116"/>
    <mergeCell ref="EW115:EW116"/>
    <mergeCell ref="EX115:EX116"/>
    <mergeCell ref="EY115:EY116"/>
    <mergeCell ref="EZ115:EZ116"/>
    <mergeCell ref="FA115:FA116"/>
    <mergeCell ref="FB115:FB116"/>
    <mergeCell ref="EQ115:EQ116"/>
    <mergeCell ref="ER115:ER116"/>
    <mergeCell ref="ES115:ES116"/>
    <mergeCell ref="ET115:ET116"/>
    <mergeCell ref="EU115:EU116"/>
    <mergeCell ref="EV115:EV116"/>
    <mergeCell ref="EK115:EK116"/>
    <mergeCell ref="EL115:EL116"/>
    <mergeCell ref="EM115:EM116"/>
    <mergeCell ref="EN115:EN116"/>
    <mergeCell ref="EO115:EO116"/>
    <mergeCell ref="EP115:EP116"/>
    <mergeCell ref="EE115:EE116"/>
    <mergeCell ref="EF115:EF116"/>
    <mergeCell ref="EG115:EG116"/>
    <mergeCell ref="EH115:EH116"/>
    <mergeCell ref="EI115:EI116"/>
    <mergeCell ref="EJ115:EJ116"/>
    <mergeCell ref="DY115:DY116"/>
    <mergeCell ref="DZ115:DZ116"/>
    <mergeCell ref="EA115:EA116"/>
    <mergeCell ref="EB115:EB116"/>
    <mergeCell ref="EC115:EC116"/>
    <mergeCell ref="ED115:ED116"/>
    <mergeCell ref="DS115:DS116"/>
    <mergeCell ref="DT115:DT116"/>
    <mergeCell ref="DU115:DU116"/>
    <mergeCell ref="DV115:DV116"/>
    <mergeCell ref="DW115:DW116"/>
    <mergeCell ref="DX115:DX116"/>
    <mergeCell ref="DM115:DM116"/>
    <mergeCell ref="DN115:DN116"/>
    <mergeCell ref="DO115:DO116"/>
    <mergeCell ref="DP115:DP116"/>
    <mergeCell ref="DQ115:DQ116"/>
    <mergeCell ref="DR115:DR116"/>
    <mergeCell ref="DG115:DG116"/>
    <mergeCell ref="DH115:DH116"/>
    <mergeCell ref="DI115:DI116"/>
    <mergeCell ref="DJ115:DJ116"/>
    <mergeCell ref="DK115:DK116"/>
    <mergeCell ref="DL115:DL116"/>
    <mergeCell ref="DA115:DA116"/>
    <mergeCell ref="DB115:DB116"/>
    <mergeCell ref="DC115:DC116"/>
    <mergeCell ref="DD115:DD116"/>
    <mergeCell ref="DE115:DE116"/>
    <mergeCell ref="DF115:DF116"/>
    <mergeCell ref="CU115:CU116"/>
    <mergeCell ref="CV115:CV116"/>
    <mergeCell ref="CW115:CW116"/>
    <mergeCell ref="CX115:CX116"/>
    <mergeCell ref="CY115:CY116"/>
    <mergeCell ref="CZ115:CZ116"/>
    <mergeCell ref="CO115:CO116"/>
    <mergeCell ref="CP115:CP116"/>
    <mergeCell ref="CQ115:CQ116"/>
    <mergeCell ref="CR115:CR116"/>
    <mergeCell ref="CS115:CS116"/>
    <mergeCell ref="CT115:CT116"/>
    <mergeCell ref="CI115:CI116"/>
    <mergeCell ref="CJ115:CJ116"/>
    <mergeCell ref="CK115:CK116"/>
    <mergeCell ref="CL115:CL116"/>
    <mergeCell ref="CM115:CM116"/>
    <mergeCell ref="CN115:CN116"/>
    <mergeCell ref="CC115:CC116"/>
    <mergeCell ref="CD115:CD116"/>
    <mergeCell ref="CE115:CE116"/>
    <mergeCell ref="CF115:CF116"/>
    <mergeCell ref="CG115:CG116"/>
    <mergeCell ref="CH115:CH116"/>
    <mergeCell ref="BW115:BW116"/>
    <mergeCell ref="BX115:BX116"/>
    <mergeCell ref="BY115:BY116"/>
    <mergeCell ref="BZ115:BZ116"/>
    <mergeCell ref="CA115:CA116"/>
    <mergeCell ref="CB115:CB116"/>
    <mergeCell ref="BQ115:BQ116"/>
    <mergeCell ref="BR115:BR116"/>
    <mergeCell ref="BS115:BS116"/>
    <mergeCell ref="BT115:BT116"/>
    <mergeCell ref="BU115:BU116"/>
    <mergeCell ref="BV115:BV116"/>
    <mergeCell ref="BK115:BK116"/>
    <mergeCell ref="BL115:BL116"/>
    <mergeCell ref="BM115:BM116"/>
    <mergeCell ref="BN115:BN116"/>
    <mergeCell ref="BO115:BO116"/>
    <mergeCell ref="BP115:BP116"/>
    <mergeCell ref="BE115:BE116"/>
    <mergeCell ref="BF115:BF116"/>
    <mergeCell ref="BG115:BG116"/>
    <mergeCell ref="BH115:BH116"/>
    <mergeCell ref="BI115:BI116"/>
    <mergeCell ref="BJ115:BJ116"/>
    <mergeCell ref="AY115:AY116"/>
    <mergeCell ref="AZ115:AZ116"/>
    <mergeCell ref="BA115:BA116"/>
    <mergeCell ref="BB115:BB116"/>
    <mergeCell ref="BC115:BC116"/>
    <mergeCell ref="BD115:BD116"/>
    <mergeCell ref="AS115:AS116"/>
    <mergeCell ref="AT115:AT116"/>
    <mergeCell ref="AU115:AU116"/>
    <mergeCell ref="AV115:AV116"/>
    <mergeCell ref="AW115:AW116"/>
    <mergeCell ref="AX115:AX116"/>
    <mergeCell ref="AM115:AM116"/>
    <mergeCell ref="AN115:AN116"/>
    <mergeCell ref="AO115:AO116"/>
    <mergeCell ref="AP115:AP116"/>
    <mergeCell ref="AQ115:AQ116"/>
    <mergeCell ref="AR115:AR116"/>
    <mergeCell ref="I115:N120"/>
    <mergeCell ref="O115:AH116"/>
    <mergeCell ref="AI115:AI116"/>
    <mergeCell ref="AJ115:AJ116"/>
    <mergeCell ref="AK115:AK116"/>
    <mergeCell ref="AL115:AL116"/>
    <mergeCell ref="FR113:FR114"/>
    <mergeCell ref="FS113:FS114"/>
    <mergeCell ref="FT113:FT114"/>
    <mergeCell ref="FU113:FU114"/>
    <mergeCell ref="FV113:FV114"/>
    <mergeCell ref="FW113:GD114"/>
    <mergeCell ref="FL113:FL114"/>
    <mergeCell ref="FM113:FM114"/>
    <mergeCell ref="FN113:FN114"/>
    <mergeCell ref="FO113:FO114"/>
    <mergeCell ref="FP113:FP114"/>
    <mergeCell ref="FQ113:FQ114"/>
    <mergeCell ref="FF113:FF114"/>
    <mergeCell ref="FG113:FG114"/>
    <mergeCell ref="FH113:FH114"/>
    <mergeCell ref="FI113:FI114"/>
    <mergeCell ref="FJ113:FJ114"/>
    <mergeCell ref="FK113:FK114"/>
    <mergeCell ref="EZ113:EZ114"/>
    <mergeCell ref="FA113:FA114"/>
    <mergeCell ref="FB113:FB114"/>
    <mergeCell ref="FC113:FC114"/>
    <mergeCell ref="FD113:FD114"/>
    <mergeCell ref="FE113:FE114"/>
    <mergeCell ref="ET113:ET114"/>
    <mergeCell ref="EU113:EU114"/>
    <mergeCell ref="EV113:EV114"/>
    <mergeCell ref="EW113:EW114"/>
    <mergeCell ref="EX113:EX114"/>
    <mergeCell ref="EY113:EY114"/>
    <mergeCell ref="EN113:EN114"/>
    <mergeCell ref="EO113:EO114"/>
    <mergeCell ref="EP113:EP114"/>
    <mergeCell ref="EQ113:EQ114"/>
    <mergeCell ref="ER113:ER114"/>
    <mergeCell ref="ES113:ES114"/>
    <mergeCell ref="EH113:EH114"/>
    <mergeCell ref="EI113:EI114"/>
    <mergeCell ref="EJ113:EJ114"/>
    <mergeCell ref="EK113:EK114"/>
    <mergeCell ref="EL113:EL114"/>
    <mergeCell ref="EM113:EM114"/>
    <mergeCell ref="EB113:EB114"/>
    <mergeCell ref="EC113:EC114"/>
    <mergeCell ref="ED113:ED114"/>
    <mergeCell ref="EE113:EE114"/>
    <mergeCell ref="EF113:EF114"/>
    <mergeCell ref="EG113:EG114"/>
    <mergeCell ref="DV113:DV114"/>
    <mergeCell ref="DW113:DW114"/>
    <mergeCell ref="DX113:DX114"/>
    <mergeCell ref="DY113:DY114"/>
    <mergeCell ref="DZ113:DZ114"/>
    <mergeCell ref="EA113:EA114"/>
    <mergeCell ref="DP113:DP114"/>
    <mergeCell ref="DQ113:DQ114"/>
    <mergeCell ref="DR113:DR114"/>
    <mergeCell ref="DS113:DS114"/>
    <mergeCell ref="DT113:DT114"/>
    <mergeCell ref="DU113:DU114"/>
    <mergeCell ref="DJ113:DJ114"/>
    <mergeCell ref="DK113:DK114"/>
    <mergeCell ref="DL113:DL114"/>
    <mergeCell ref="DM113:DM114"/>
    <mergeCell ref="DN113:DN114"/>
    <mergeCell ref="DO113:DO114"/>
    <mergeCell ref="DD113:DD114"/>
    <mergeCell ref="DE113:DE114"/>
    <mergeCell ref="DF113:DF114"/>
    <mergeCell ref="DG113:DG114"/>
    <mergeCell ref="DH113:DH114"/>
    <mergeCell ref="DI113:DI114"/>
    <mergeCell ref="CX113:CX114"/>
    <mergeCell ref="CY113:CY114"/>
    <mergeCell ref="CZ113:CZ114"/>
    <mergeCell ref="DA113:DA114"/>
    <mergeCell ref="DB113:DB114"/>
    <mergeCell ref="DC113:DC114"/>
    <mergeCell ref="CR113:CR114"/>
    <mergeCell ref="CS113:CS114"/>
    <mergeCell ref="CT113:CT114"/>
    <mergeCell ref="CU113:CU114"/>
    <mergeCell ref="CV113:CV114"/>
    <mergeCell ref="CW113:CW114"/>
    <mergeCell ref="CL113:CL114"/>
    <mergeCell ref="CM113:CM114"/>
    <mergeCell ref="CN113:CN114"/>
    <mergeCell ref="CO113:CO114"/>
    <mergeCell ref="CP113:CP114"/>
    <mergeCell ref="CQ113:CQ114"/>
    <mergeCell ref="CF113:CF114"/>
    <mergeCell ref="CG113:CG114"/>
    <mergeCell ref="CH113:CH114"/>
    <mergeCell ref="CI113:CI114"/>
    <mergeCell ref="CJ113:CJ114"/>
    <mergeCell ref="CK113:CK114"/>
    <mergeCell ref="BZ113:BZ114"/>
    <mergeCell ref="CA113:CA114"/>
    <mergeCell ref="CB113:CB114"/>
    <mergeCell ref="CC113:CC114"/>
    <mergeCell ref="CD113:CD114"/>
    <mergeCell ref="CE113:CE114"/>
    <mergeCell ref="BT113:BT114"/>
    <mergeCell ref="BU113:BU114"/>
    <mergeCell ref="BV113:BV114"/>
    <mergeCell ref="BW113:BW114"/>
    <mergeCell ref="BX113:BX114"/>
    <mergeCell ref="BY113:BY114"/>
    <mergeCell ref="BN113:BN114"/>
    <mergeCell ref="BO113:BO114"/>
    <mergeCell ref="BP113:BP114"/>
    <mergeCell ref="BQ113:BQ114"/>
    <mergeCell ref="BR113:BR114"/>
    <mergeCell ref="BS113:BS114"/>
    <mergeCell ref="BH113:BH114"/>
    <mergeCell ref="BI113:BI114"/>
    <mergeCell ref="BJ113:BJ114"/>
    <mergeCell ref="BK113:BK114"/>
    <mergeCell ref="BL113:BL114"/>
    <mergeCell ref="BM113:BM114"/>
    <mergeCell ref="BB113:BB114"/>
    <mergeCell ref="BC113:BC114"/>
    <mergeCell ref="BD113:BD114"/>
    <mergeCell ref="BE113:BE114"/>
    <mergeCell ref="BF113:BF114"/>
    <mergeCell ref="BG113:BG114"/>
    <mergeCell ref="AV113:AV114"/>
    <mergeCell ref="AW113:AW114"/>
    <mergeCell ref="AX113:AX114"/>
    <mergeCell ref="AY113:AY114"/>
    <mergeCell ref="AZ113:AZ114"/>
    <mergeCell ref="BA113:BA114"/>
    <mergeCell ref="AP113:AP114"/>
    <mergeCell ref="AQ113:AQ114"/>
    <mergeCell ref="AR113:AR114"/>
    <mergeCell ref="AS113:AS114"/>
    <mergeCell ref="AT113:AT114"/>
    <mergeCell ref="AU113:AU114"/>
    <mergeCell ref="FV111:FV112"/>
    <mergeCell ref="FW111:GD112"/>
    <mergeCell ref="O113:AH114"/>
    <mergeCell ref="AI113:AI114"/>
    <mergeCell ref="AJ113:AJ114"/>
    <mergeCell ref="AK113:AK114"/>
    <mergeCell ref="AL113:AL114"/>
    <mergeCell ref="AM113:AM114"/>
    <mergeCell ref="AN113:AN114"/>
    <mergeCell ref="AO113:AO114"/>
    <mergeCell ref="FP111:FP112"/>
    <mergeCell ref="FQ111:FQ112"/>
    <mergeCell ref="FR111:FR112"/>
    <mergeCell ref="FS111:FS112"/>
    <mergeCell ref="FT111:FT112"/>
    <mergeCell ref="FU111:FU112"/>
    <mergeCell ref="FJ111:FJ112"/>
    <mergeCell ref="FK111:FK112"/>
    <mergeCell ref="FL111:FL112"/>
    <mergeCell ref="FM111:FM112"/>
    <mergeCell ref="FN111:FN112"/>
    <mergeCell ref="FO111:FO112"/>
    <mergeCell ref="FD111:FD112"/>
    <mergeCell ref="FE111:FE112"/>
    <mergeCell ref="FF111:FF112"/>
    <mergeCell ref="FG111:FG112"/>
    <mergeCell ref="FH111:FH112"/>
    <mergeCell ref="FI111:FI112"/>
    <mergeCell ref="EX111:EX112"/>
    <mergeCell ref="EY111:EY112"/>
    <mergeCell ref="EZ111:EZ112"/>
    <mergeCell ref="FA111:FA112"/>
    <mergeCell ref="FB111:FB112"/>
    <mergeCell ref="FC111:FC112"/>
    <mergeCell ref="ER111:ER112"/>
    <mergeCell ref="ES111:ES112"/>
    <mergeCell ref="ET111:ET112"/>
    <mergeCell ref="EU111:EU112"/>
    <mergeCell ref="EV111:EV112"/>
    <mergeCell ref="EW111:EW112"/>
    <mergeCell ref="EL111:EL112"/>
    <mergeCell ref="EM111:EM112"/>
    <mergeCell ref="EN111:EN112"/>
    <mergeCell ref="EO111:EO112"/>
    <mergeCell ref="EP111:EP112"/>
    <mergeCell ref="EQ111:EQ112"/>
    <mergeCell ref="EF111:EF112"/>
    <mergeCell ref="EG111:EG112"/>
    <mergeCell ref="EH111:EH112"/>
    <mergeCell ref="EI111:EI112"/>
    <mergeCell ref="EJ111:EJ112"/>
    <mergeCell ref="EK111:EK112"/>
    <mergeCell ref="DZ111:DZ112"/>
    <mergeCell ref="EA111:EA112"/>
    <mergeCell ref="EB111:EB112"/>
    <mergeCell ref="EC111:EC112"/>
    <mergeCell ref="ED111:ED112"/>
    <mergeCell ref="EE111:EE112"/>
    <mergeCell ref="DT111:DT112"/>
    <mergeCell ref="DU111:DU112"/>
    <mergeCell ref="DV111:DV112"/>
    <mergeCell ref="DW111:DW112"/>
    <mergeCell ref="DX111:DX112"/>
    <mergeCell ref="DY111:DY112"/>
    <mergeCell ref="DN111:DN112"/>
    <mergeCell ref="DO111:DO112"/>
    <mergeCell ref="DP111:DP112"/>
    <mergeCell ref="DQ111:DQ112"/>
    <mergeCell ref="DR111:DR112"/>
    <mergeCell ref="DS111:DS112"/>
    <mergeCell ref="DH111:DH112"/>
    <mergeCell ref="DI111:DI112"/>
    <mergeCell ref="DJ111:DJ112"/>
    <mergeCell ref="DK111:DK112"/>
    <mergeCell ref="DL111:DL112"/>
    <mergeCell ref="DM111:DM112"/>
    <mergeCell ref="DB111:DB112"/>
    <mergeCell ref="DC111:DC112"/>
    <mergeCell ref="DD111:DD112"/>
    <mergeCell ref="DE111:DE112"/>
    <mergeCell ref="DF111:DF112"/>
    <mergeCell ref="DG111:DG112"/>
    <mergeCell ref="CV111:CV112"/>
    <mergeCell ref="CW111:CW112"/>
    <mergeCell ref="CX111:CX112"/>
    <mergeCell ref="CY111:CY112"/>
    <mergeCell ref="CZ111:CZ112"/>
    <mergeCell ref="DA111:DA112"/>
    <mergeCell ref="CP111:CP112"/>
    <mergeCell ref="CQ111:CQ112"/>
    <mergeCell ref="CR111:CR112"/>
    <mergeCell ref="CS111:CS112"/>
    <mergeCell ref="CT111:CT112"/>
    <mergeCell ref="CU111:CU112"/>
    <mergeCell ref="CJ111:CJ112"/>
    <mergeCell ref="CK111:CK112"/>
    <mergeCell ref="CL111:CL112"/>
    <mergeCell ref="CM111:CM112"/>
    <mergeCell ref="CN111:CN112"/>
    <mergeCell ref="CO111:CO112"/>
    <mergeCell ref="CD111:CD112"/>
    <mergeCell ref="CE111:CE112"/>
    <mergeCell ref="CF111:CF112"/>
    <mergeCell ref="CG111:CG112"/>
    <mergeCell ref="CH111:CH112"/>
    <mergeCell ref="CI111:CI112"/>
    <mergeCell ref="BX111:BX112"/>
    <mergeCell ref="BY111:BY112"/>
    <mergeCell ref="BZ111:BZ112"/>
    <mergeCell ref="CA111:CA112"/>
    <mergeCell ref="CB111:CB112"/>
    <mergeCell ref="CC111:CC112"/>
    <mergeCell ref="BR111:BR112"/>
    <mergeCell ref="BS111:BS112"/>
    <mergeCell ref="BT111:BT112"/>
    <mergeCell ref="BU111:BU112"/>
    <mergeCell ref="BV111:BV112"/>
    <mergeCell ref="BW111:BW112"/>
    <mergeCell ref="BL111:BL112"/>
    <mergeCell ref="BM111:BM112"/>
    <mergeCell ref="BN111:BN112"/>
    <mergeCell ref="BO111:BO112"/>
    <mergeCell ref="BP111:BP112"/>
    <mergeCell ref="BQ111:BQ112"/>
    <mergeCell ref="BF111:BF112"/>
    <mergeCell ref="BG111:BG112"/>
    <mergeCell ref="BH111:BH112"/>
    <mergeCell ref="BI111:BI112"/>
    <mergeCell ref="BJ111:BJ112"/>
    <mergeCell ref="BK111:BK112"/>
    <mergeCell ref="AZ111:AZ112"/>
    <mergeCell ref="BA111:BA112"/>
    <mergeCell ref="BB111:BB112"/>
    <mergeCell ref="BC111:BC112"/>
    <mergeCell ref="BD111:BD112"/>
    <mergeCell ref="BE111:BE112"/>
    <mergeCell ref="AT111:AT112"/>
    <mergeCell ref="AU111:AU112"/>
    <mergeCell ref="AV111:AV112"/>
    <mergeCell ref="AW111:AW112"/>
    <mergeCell ref="AX111:AX112"/>
    <mergeCell ref="AY111:AY112"/>
    <mergeCell ref="AN111:AN112"/>
    <mergeCell ref="AO111:AO112"/>
    <mergeCell ref="AP111:AP112"/>
    <mergeCell ref="AQ111:AQ112"/>
    <mergeCell ref="AR111:AR112"/>
    <mergeCell ref="AS111:AS112"/>
    <mergeCell ref="O111:AH112"/>
    <mergeCell ref="AI111:AI112"/>
    <mergeCell ref="AJ111:AJ112"/>
    <mergeCell ref="AK111:AK112"/>
    <mergeCell ref="AL111:AL112"/>
    <mergeCell ref="AM111:AM112"/>
    <mergeCell ref="FR109:FR110"/>
    <mergeCell ref="FS109:FS110"/>
    <mergeCell ref="FT109:FT110"/>
    <mergeCell ref="FU109:FU110"/>
    <mergeCell ref="FV109:FV110"/>
    <mergeCell ref="ET109:ET110"/>
    <mergeCell ref="EU109:EU110"/>
    <mergeCell ref="EV109:EV110"/>
    <mergeCell ref="EW109:EW110"/>
    <mergeCell ref="EX109:EX110"/>
    <mergeCell ref="EY109:EY110"/>
    <mergeCell ref="EN109:EN110"/>
    <mergeCell ref="EO109:EO110"/>
    <mergeCell ref="EP109:EP110"/>
    <mergeCell ref="EQ109:EQ110"/>
    <mergeCell ref="ER109:ER110"/>
    <mergeCell ref="ES109:ES110"/>
    <mergeCell ref="EH109:EH110"/>
    <mergeCell ref="EI109:EI110"/>
    <mergeCell ref="EJ109:EJ110"/>
    <mergeCell ref="FW109:GD110"/>
    <mergeCell ref="FL109:FL110"/>
    <mergeCell ref="FM109:FM110"/>
    <mergeCell ref="FN109:FN110"/>
    <mergeCell ref="FO109:FO110"/>
    <mergeCell ref="FP109:FP110"/>
    <mergeCell ref="FQ109:FQ110"/>
    <mergeCell ref="FF109:FF110"/>
    <mergeCell ref="FG109:FG110"/>
    <mergeCell ref="FH109:FH110"/>
    <mergeCell ref="FI109:FI110"/>
    <mergeCell ref="FJ109:FJ110"/>
    <mergeCell ref="FK109:FK110"/>
    <mergeCell ref="EZ109:EZ110"/>
    <mergeCell ref="FA109:FA110"/>
    <mergeCell ref="FB109:FB110"/>
    <mergeCell ref="FC109:FC110"/>
    <mergeCell ref="FD109:FD110"/>
    <mergeCell ref="FE109:FE110"/>
    <mergeCell ref="EK109:EK110"/>
    <mergeCell ref="EL109:EL110"/>
    <mergeCell ref="EM109:EM110"/>
    <mergeCell ref="EB109:EB110"/>
    <mergeCell ref="EC109:EC110"/>
    <mergeCell ref="ED109:ED110"/>
    <mergeCell ref="EE109:EE110"/>
    <mergeCell ref="EF109:EF110"/>
    <mergeCell ref="EG109:EG110"/>
    <mergeCell ref="DV109:DV110"/>
    <mergeCell ref="DW109:DW110"/>
    <mergeCell ref="DX109:DX110"/>
    <mergeCell ref="DY109:DY110"/>
    <mergeCell ref="DZ109:DZ110"/>
    <mergeCell ref="EA109:EA110"/>
    <mergeCell ref="DP109:DP110"/>
    <mergeCell ref="DQ109:DQ110"/>
    <mergeCell ref="DR109:DR110"/>
    <mergeCell ref="DS109:DS110"/>
    <mergeCell ref="DT109:DT110"/>
    <mergeCell ref="DU109:DU110"/>
    <mergeCell ref="DJ109:DJ110"/>
    <mergeCell ref="DK109:DK110"/>
    <mergeCell ref="DL109:DL110"/>
    <mergeCell ref="DM109:DM110"/>
    <mergeCell ref="DN109:DN110"/>
    <mergeCell ref="DO109:DO110"/>
    <mergeCell ref="DD109:DD110"/>
    <mergeCell ref="DE109:DE110"/>
    <mergeCell ref="DF109:DF110"/>
    <mergeCell ref="DG109:DG110"/>
    <mergeCell ref="DH109:DH110"/>
    <mergeCell ref="DI109:DI110"/>
    <mergeCell ref="CX109:CX110"/>
    <mergeCell ref="CY109:CY110"/>
    <mergeCell ref="CZ109:CZ110"/>
    <mergeCell ref="DA109:DA110"/>
    <mergeCell ref="DB109:DB110"/>
    <mergeCell ref="DC109:DC110"/>
    <mergeCell ref="CR109:CR110"/>
    <mergeCell ref="CS109:CS110"/>
    <mergeCell ref="CT109:CT110"/>
    <mergeCell ref="CU109:CU110"/>
    <mergeCell ref="CV109:CV110"/>
    <mergeCell ref="CW109:CW110"/>
    <mergeCell ref="CL109:CL110"/>
    <mergeCell ref="CM109:CM110"/>
    <mergeCell ref="CN109:CN110"/>
    <mergeCell ref="CO109:CO110"/>
    <mergeCell ref="CP109:CP110"/>
    <mergeCell ref="CQ109:CQ110"/>
    <mergeCell ref="CF109:CF110"/>
    <mergeCell ref="CG109:CG110"/>
    <mergeCell ref="CH109:CH110"/>
    <mergeCell ref="CI109:CI110"/>
    <mergeCell ref="CJ109:CJ110"/>
    <mergeCell ref="CK109:CK110"/>
    <mergeCell ref="BZ109:BZ110"/>
    <mergeCell ref="CA109:CA110"/>
    <mergeCell ref="CB109:CB110"/>
    <mergeCell ref="CC109:CC110"/>
    <mergeCell ref="CD109:CD110"/>
    <mergeCell ref="CE109:CE110"/>
    <mergeCell ref="BT109:BT110"/>
    <mergeCell ref="BU109:BU110"/>
    <mergeCell ref="BV109:BV110"/>
    <mergeCell ref="BW109:BW110"/>
    <mergeCell ref="BX109:BX110"/>
    <mergeCell ref="BY109:BY110"/>
    <mergeCell ref="BN109:BN110"/>
    <mergeCell ref="BO109:BO110"/>
    <mergeCell ref="BP109:BP110"/>
    <mergeCell ref="BQ109:BQ110"/>
    <mergeCell ref="BR109:BR110"/>
    <mergeCell ref="BS109:BS110"/>
    <mergeCell ref="BH109:BH110"/>
    <mergeCell ref="BI109:BI110"/>
    <mergeCell ref="BJ109:BJ110"/>
    <mergeCell ref="BK109:BK110"/>
    <mergeCell ref="BL109:BL110"/>
    <mergeCell ref="BM109:BM110"/>
    <mergeCell ref="BB109:BB110"/>
    <mergeCell ref="BC109:BC110"/>
    <mergeCell ref="BD109:BD110"/>
    <mergeCell ref="BE109:BE110"/>
    <mergeCell ref="BF109:BF110"/>
    <mergeCell ref="BG109:BG110"/>
    <mergeCell ref="AV109:AV110"/>
    <mergeCell ref="AW109:AW110"/>
    <mergeCell ref="AX109:AX110"/>
    <mergeCell ref="AY109:AY110"/>
    <mergeCell ref="AZ109:AZ110"/>
    <mergeCell ref="BA109:BA110"/>
    <mergeCell ref="AP109:AP110"/>
    <mergeCell ref="AQ109:AQ110"/>
    <mergeCell ref="AR109:AR110"/>
    <mergeCell ref="AS109:AS110"/>
    <mergeCell ref="AT109:AT110"/>
    <mergeCell ref="AU109:AU110"/>
    <mergeCell ref="FV107:FV108"/>
    <mergeCell ref="FW107:GD108"/>
    <mergeCell ref="O109:AH110"/>
    <mergeCell ref="AI109:AI110"/>
    <mergeCell ref="AJ109:AJ110"/>
    <mergeCell ref="AK109:AK110"/>
    <mergeCell ref="AL109:AL110"/>
    <mergeCell ref="AM109:AM110"/>
    <mergeCell ref="AN109:AN110"/>
    <mergeCell ref="AO109:AO110"/>
    <mergeCell ref="FP107:FP108"/>
    <mergeCell ref="FQ107:FQ108"/>
    <mergeCell ref="FR107:FR108"/>
    <mergeCell ref="FS107:FS108"/>
    <mergeCell ref="FT107:FT108"/>
    <mergeCell ref="FU107:FU108"/>
    <mergeCell ref="FJ107:FJ108"/>
    <mergeCell ref="FK107:FK108"/>
    <mergeCell ref="FL107:FL108"/>
    <mergeCell ref="FM107:FM108"/>
    <mergeCell ref="FN107:FN108"/>
    <mergeCell ref="FO107:FO108"/>
    <mergeCell ref="FD107:FD108"/>
    <mergeCell ref="FE107:FE108"/>
    <mergeCell ref="FF107:FF108"/>
    <mergeCell ref="FG107:FG108"/>
    <mergeCell ref="FH107:FH108"/>
    <mergeCell ref="FI107:FI108"/>
    <mergeCell ref="EX107:EX108"/>
    <mergeCell ref="EY107:EY108"/>
    <mergeCell ref="EZ107:EZ108"/>
    <mergeCell ref="FA107:FA108"/>
    <mergeCell ref="FB107:FB108"/>
    <mergeCell ref="FC107:FC108"/>
    <mergeCell ref="ER107:ER108"/>
    <mergeCell ref="ES107:ES108"/>
    <mergeCell ref="ET107:ET108"/>
    <mergeCell ref="EU107:EU108"/>
    <mergeCell ref="EV107:EV108"/>
    <mergeCell ref="EW107:EW108"/>
    <mergeCell ref="EL107:EL108"/>
    <mergeCell ref="EM107:EM108"/>
    <mergeCell ref="EN107:EN108"/>
    <mergeCell ref="EO107:EO108"/>
    <mergeCell ref="EP107:EP108"/>
    <mergeCell ref="EQ107:EQ108"/>
    <mergeCell ref="EF107:EF108"/>
    <mergeCell ref="EG107:EG108"/>
    <mergeCell ref="EH107:EH108"/>
    <mergeCell ref="EI107:EI108"/>
    <mergeCell ref="EJ107:EJ108"/>
    <mergeCell ref="EK107:EK108"/>
    <mergeCell ref="DZ107:DZ108"/>
    <mergeCell ref="EA107:EA108"/>
    <mergeCell ref="EB107:EB108"/>
    <mergeCell ref="EC107:EC108"/>
    <mergeCell ref="ED107:ED108"/>
    <mergeCell ref="EE107:EE108"/>
    <mergeCell ref="DT107:DT108"/>
    <mergeCell ref="DU107:DU108"/>
    <mergeCell ref="DV107:DV108"/>
    <mergeCell ref="DW107:DW108"/>
    <mergeCell ref="DX107:DX108"/>
    <mergeCell ref="DY107:DY108"/>
    <mergeCell ref="DN107:DN108"/>
    <mergeCell ref="DO107:DO108"/>
    <mergeCell ref="DP107:DP108"/>
    <mergeCell ref="DQ107:DQ108"/>
    <mergeCell ref="DR107:DR108"/>
    <mergeCell ref="DS107:DS108"/>
    <mergeCell ref="DH107:DH108"/>
    <mergeCell ref="DI107:DI108"/>
    <mergeCell ref="DJ107:DJ108"/>
    <mergeCell ref="DK107:DK108"/>
    <mergeCell ref="DL107:DL108"/>
    <mergeCell ref="DM107:DM108"/>
    <mergeCell ref="DB107:DB108"/>
    <mergeCell ref="DC107:DC108"/>
    <mergeCell ref="DD107:DD108"/>
    <mergeCell ref="DE107:DE108"/>
    <mergeCell ref="DF107:DF108"/>
    <mergeCell ref="DG107:DG108"/>
    <mergeCell ref="CV107:CV108"/>
    <mergeCell ref="CW107:CW108"/>
    <mergeCell ref="CX107:CX108"/>
    <mergeCell ref="CY107:CY108"/>
    <mergeCell ref="CZ107:CZ108"/>
    <mergeCell ref="DA107:DA108"/>
    <mergeCell ref="CP107:CP108"/>
    <mergeCell ref="CQ107:CQ108"/>
    <mergeCell ref="CR107:CR108"/>
    <mergeCell ref="CS107:CS108"/>
    <mergeCell ref="CT107:CT108"/>
    <mergeCell ref="CU107:CU108"/>
    <mergeCell ref="CJ107:CJ108"/>
    <mergeCell ref="CK107:CK108"/>
    <mergeCell ref="CL107:CL108"/>
    <mergeCell ref="CM107:CM108"/>
    <mergeCell ref="CN107:CN108"/>
    <mergeCell ref="CO107:CO108"/>
    <mergeCell ref="CD107:CD108"/>
    <mergeCell ref="CE107:CE108"/>
    <mergeCell ref="CF107:CF108"/>
    <mergeCell ref="CG107:CG108"/>
    <mergeCell ref="CH107:CH108"/>
    <mergeCell ref="CI107:CI108"/>
    <mergeCell ref="BX107:BX108"/>
    <mergeCell ref="BY107:BY108"/>
    <mergeCell ref="BZ107:BZ108"/>
    <mergeCell ref="CA107:CA108"/>
    <mergeCell ref="CB107:CB108"/>
    <mergeCell ref="CC107:CC108"/>
    <mergeCell ref="BR107:BR108"/>
    <mergeCell ref="BS107:BS108"/>
    <mergeCell ref="BT107:BT108"/>
    <mergeCell ref="BU107:BU108"/>
    <mergeCell ref="BV107:BV108"/>
    <mergeCell ref="BW107:BW108"/>
    <mergeCell ref="BL107:BL108"/>
    <mergeCell ref="BM107:BM108"/>
    <mergeCell ref="BN107:BN108"/>
    <mergeCell ref="BO107:BO108"/>
    <mergeCell ref="BP107:BP108"/>
    <mergeCell ref="BQ107:BQ108"/>
    <mergeCell ref="BF107:BF108"/>
    <mergeCell ref="BG107:BG108"/>
    <mergeCell ref="BH107:BH108"/>
    <mergeCell ref="BI107:BI108"/>
    <mergeCell ref="BJ107:BJ108"/>
    <mergeCell ref="BK107:BK108"/>
    <mergeCell ref="AZ107:AZ108"/>
    <mergeCell ref="BA107:BA108"/>
    <mergeCell ref="BB107:BB108"/>
    <mergeCell ref="BC107:BC108"/>
    <mergeCell ref="BD107:BD108"/>
    <mergeCell ref="BE107:BE108"/>
    <mergeCell ref="AT107:AT108"/>
    <mergeCell ref="AU107:AU108"/>
    <mergeCell ref="AV107:AV108"/>
    <mergeCell ref="AW107:AW108"/>
    <mergeCell ref="AX107:AX108"/>
    <mergeCell ref="AY107:AY108"/>
    <mergeCell ref="AN107:AN108"/>
    <mergeCell ref="AO107:AO108"/>
    <mergeCell ref="AP107:AP108"/>
    <mergeCell ref="AQ107:AQ108"/>
    <mergeCell ref="AR107:AR108"/>
    <mergeCell ref="AS107:AS108"/>
    <mergeCell ref="FT105:FT106"/>
    <mergeCell ref="FU105:FU106"/>
    <mergeCell ref="FV105:FV106"/>
    <mergeCell ref="FW105:GD106"/>
    <mergeCell ref="O107:AH108"/>
    <mergeCell ref="AI107:AI108"/>
    <mergeCell ref="AJ107:AJ108"/>
    <mergeCell ref="AK107:AK108"/>
    <mergeCell ref="AL107:AL108"/>
    <mergeCell ref="AM107:AM108"/>
    <mergeCell ref="FN105:FN106"/>
    <mergeCell ref="FO105:FO106"/>
    <mergeCell ref="FP105:FP106"/>
    <mergeCell ref="FQ105:FQ106"/>
    <mergeCell ref="FR105:FR106"/>
    <mergeCell ref="FS105:FS106"/>
    <mergeCell ref="FH105:FH106"/>
    <mergeCell ref="FI105:FI106"/>
    <mergeCell ref="FJ105:FJ106"/>
    <mergeCell ref="FK105:FK106"/>
    <mergeCell ref="FL105:FL106"/>
    <mergeCell ref="FM105:FM106"/>
    <mergeCell ref="FB105:FB106"/>
    <mergeCell ref="FC105:FC106"/>
    <mergeCell ref="FD105:FD106"/>
    <mergeCell ref="FE105:FE106"/>
    <mergeCell ref="FF105:FF106"/>
    <mergeCell ref="FG105:FG106"/>
    <mergeCell ref="EV105:EV106"/>
    <mergeCell ref="EW105:EW106"/>
    <mergeCell ref="EX105:EX106"/>
    <mergeCell ref="EY105:EY106"/>
    <mergeCell ref="EZ105:EZ106"/>
    <mergeCell ref="FA105:FA106"/>
    <mergeCell ref="EP105:EP106"/>
    <mergeCell ref="EQ105:EQ106"/>
    <mergeCell ref="ER105:ER106"/>
    <mergeCell ref="ES105:ES106"/>
    <mergeCell ref="ET105:ET106"/>
    <mergeCell ref="EU105:EU106"/>
    <mergeCell ref="EJ105:EJ106"/>
    <mergeCell ref="EK105:EK106"/>
    <mergeCell ref="EL105:EL106"/>
    <mergeCell ref="EM105:EM106"/>
    <mergeCell ref="EN105:EN106"/>
    <mergeCell ref="EO105:EO106"/>
    <mergeCell ref="ED105:ED106"/>
    <mergeCell ref="EE105:EE106"/>
    <mergeCell ref="EF105:EF106"/>
    <mergeCell ref="EG105:EG106"/>
    <mergeCell ref="EH105:EH106"/>
    <mergeCell ref="EI105:EI106"/>
    <mergeCell ref="DX105:DX106"/>
    <mergeCell ref="DY105:DY106"/>
    <mergeCell ref="DZ105:DZ106"/>
    <mergeCell ref="EA105:EA106"/>
    <mergeCell ref="EB105:EB106"/>
    <mergeCell ref="EC105:EC106"/>
    <mergeCell ref="DR105:DR106"/>
    <mergeCell ref="DS105:DS106"/>
    <mergeCell ref="DT105:DT106"/>
    <mergeCell ref="DU105:DU106"/>
    <mergeCell ref="DV105:DV106"/>
    <mergeCell ref="DW105:DW106"/>
    <mergeCell ref="DL105:DL106"/>
    <mergeCell ref="DM105:DM106"/>
    <mergeCell ref="DN105:DN106"/>
    <mergeCell ref="DO105:DO106"/>
    <mergeCell ref="DP105:DP106"/>
    <mergeCell ref="DQ105:DQ106"/>
    <mergeCell ref="DF105:DF106"/>
    <mergeCell ref="DG105:DG106"/>
    <mergeCell ref="DH105:DH106"/>
    <mergeCell ref="DI105:DI106"/>
    <mergeCell ref="DJ105:DJ106"/>
    <mergeCell ref="DK105:DK106"/>
    <mergeCell ref="CZ105:CZ106"/>
    <mergeCell ref="DA105:DA106"/>
    <mergeCell ref="DB105:DB106"/>
    <mergeCell ref="DC105:DC106"/>
    <mergeCell ref="DD105:DD106"/>
    <mergeCell ref="DE105:DE106"/>
    <mergeCell ref="CT105:CT106"/>
    <mergeCell ref="CU105:CU106"/>
    <mergeCell ref="CV105:CV106"/>
    <mergeCell ref="CW105:CW106"/>
    <mergeCell ref="CX105:CX106"/>
    <mergeCell ref="CY105:CY106"/>
    <mergeCell ref="CN105:CN106"/>
    <mergeCell ref="CO105:CO106"/>
    <mergeCell ref="CP105:CP106"/>
    <mergeCell ref="CQ105:CQ106"/>
    <mergeCell ref="CR105:CR106"/>
    <mergeCell ref="CS105:CS106"/>
    <mergeCell ref="CH105:CH106"/>
    <mergeCell ref="CI105:CI106"/>
    <mergeCell ref="CJ105:CJ106"/>
    <mergeCell ref="CK105:CK106"/>
    <mergeCell ref="CL105:CL106"/>
    <mergeCell ref="CM105:CM106"/>
    <mergeCell ref="CB105:CB106"/>
    <mergeCell ref="CC105:CC106"/>
    <mergeCell ref="CD105:CD106"/>
    <mergeCell ref="CE105:CE106"/>
    <mergeCell ref="CF105:CF106"/>
    <mergeCell ref="CG105:CG106"/>
    <mergeCell ref="BV105:BV106"/>
    <mergeCell ref="BW105:BW106"/>
    <mergeCell ref="BX105:BX106"/>
    <mergeCell ref="BY105:BY106"/>
    <mergeCell ref="BZ105:BZ106"/>
    <mergeCell ref="CA105:CA106"/>
    <mergeCell ref="BP105:BP106"/>
    <mergeCell ref="BQ105:BQ106"/>
    <mergeCell ref="BR105:BR106"/>
    <mergeCell ref="BS105:BS106"/>
    <mergeCell ref="BT105:BT106"/>
    <mergeCell ref="BU105:BU106"/>
    <mergeCell ref="BJ105:BJ106"/>
    <mergeCell ref="BK105:BK106"/>
    <mergeCell ref="BL105:BL106"/>
    <mergeCell ref="BM105:BM106"/>
    <mergeCell ref="BN105:BN106"/>
    <mergeCell ref="BO105:BO106"/>
    <mergeCell ref="BD105:BD106"/>
    <mergeCell ref="BE105:BE106"/>
    <mergeCell ref="BF105:BF106"/>
    <mergeCell ref="BG105:BG106"/>
    <mergeCell ref="BH105:BH106"/>
    <mergeCell ref="BI105:BI106"/>
    <mergeCell ref="AX105:AX106"/>
    <mergeCell ref="AY105:AY106"/>
    <mergeCell ref="AZ105:AZ106"/>
    <mergeCell ref="BA105:BA106"/>
    <mergeCell ref="BB105:BB106"/>
    <mergeCell ref="BC105:BC106"/>
    <mergeCell ref="AR105:AR106"/>
    <mergeCell ref="AS105:AS106"/>
    <mergeCell ref="AT105:AT106"/>
    <mergeCell ref="AU105:AU106"/>
    <mergeCell ref="AV105:AV106"/>
    <mergeCell ref="AW105:AW106"/>
    <mergeCell ref="AL105:AL106"/>
    <mergeCell ref="AM105:AM106"/>
    <mergeCell ref="AN105:AN106"/>
    <mergeCell ref="AO105:AO106"/>
    <mergeCell ref="AP105:AP106"/>
    <mergeCell ref="AQ105:AQ106"/>
    <mergeCell ref="FT103:FT104"/>
    <mergeCell ref="FU103:FU104"/>
    <mergeCell ref="FV103:FV104"/>
    <mergeCell ref="FW103:GD104"/>
    <mergeCell ref="GG103:GG104"/>
    <mergeCell ref="I105:N114"/>
    <mergeCell ref="O105:AH106"/>
    <mergeCell ref="AI105:AI106"/>
    <mergeCell ref="AJ105:AJ106"/>
    <mergeCell ref="AK105:AK106"/>
    <mergeCell ref="FN103:FN104"/>
    <mergeCell ref="FO103:FO104"/>
    <mergeCell ref="FP103:FP104"/>
    <mergeCell ref="FQ103:FQ104"/>
    <mergeCell ref="FR103:FR104"/>
    <mergeCell ref="FS103:FS104"/>
    <mergeCell ref="FH103:FH104"/>
    <mergeCell ref="FI103:FI104"/>
    <mergeCell ref="FJ103:FJ104"/>
    <mergeCell ref="FK103:FK104"/>
    <mergeCell ref="FL103:FL104"/>
    <mergeCell ref="FM103:FM104"/>
    <mergeCell ref="FB103:FB104"/>
    <mergeCell ref="FC103:FC104"/>
    <mergeCell ref="FD103:FD104"/>
    <mergeCell ref="FE103:FE104"/>
    <mergeCell ref="FF103:FF104"/>
    <mergeCell ref="FG103:FG104"/>
    <mergeCell ref="EV103:EV104"/>
    <mergeCell ref="EW103:EW104"/>
    <mergeCell ref="EX103:EX104"/>
    <mergeCell ref="EY103:EY104"/>
    <mergeCell ref="EZ103:EZ104"/>
    <mergeCell ref="FA103:FA104"/>
    <mergeCell ref="EP103:EP104"/>
    <mergeCell ref="EQ103:EQ104"/>
    <mergeCell ref="ER103:ER104"/>
    <mergeCell ref="ES103:ES104"/>
    <mergeCell ref="ET103:ET104"/>
    <mergeCell ref="EU103:EU104"/>
    <mergeCell ref="EJ103:EJ104"/>
    <mergeCell ref="EK103:EK104"/>
    <mergeCell ref="EL103:EL104"/>
    <mergeCell ref="EM103:EM104"/>
    <mergeCell ref="EN103:EN104"/>
    <mergeCell ref="EO103:EO104"/>
    <mergeCell ref="ED103:ED104"/>
    <mergeCell ref="EE103:EE104"/>
    <mergeCell ref="EF103:EF104"/>
    <mergeCell ref="EG103:EG104"/>
    <mergeCell ref="EH103:EH104"/>
    <mergeCell ref="EI103:EI104"/>
    <mergeCell ref="DX103:DX104"/>
    <mergeCell ref="DY103:DY104"/>
    <mergeCell ref="DZ103:DZ104"/>
    <mergeCell ref="EA103:EA104"/>
    <mergeCell ref="EB103:EB104"/>
    <mergeCell ref="EC103:EC104"/>
    <mergeCell ref="DR103:DR104"/>
    <mergeCell ref="DS103:DS104"/>
    <mergeCell ref="DT103:DT104"/>
    <mergeCell ref="DU103:DU104"/>
    <mergeCell ref="DV103:DV104"/>
    <mergeCell ref="DW103:DW104"/>
    <mergeCell ref="DL103:DL104"/>
    <mergeCell ref="DM103:DM104"/>
    <mergeCell ref="DN103:DN104"/>
    <mergeCell ref="DO103:DO104"/>
    <mergeCell ref="DP103:DP104"/>
    <mergeCell ref="DQ103:DQ104"/>
    <mergeCell ref="DF103:DF104"/>
    <mergeCell ref="DG103:DG104"/>
    <mergeCell ref="DH103:DH104"/>
    <mergeCell ref="DI103:DI104"/>
    <mergeCell ref="DJ103:DJ104"/>
    <mergeCell ref="DK103:DK104"/>
    <mergeCell ref="CZ103:CZ104"/>
    <mergeCell ref="DA103:DA104"/>
    <mergeCell ref="DB103:DB104"/>
    <mergeCell ref="DC103:DC104"/>
    <mergeCell ref="DD103:DD104"/>
    <mergeCell ref="DE103:DE104"/>
    <mergeCell ref="CT103:CT104"/>
    <mergeCell ref="CU103:CU104"/>
    <mergeCell ref="CV103:CV104"/>
    <mergeCell ref="CW103:CW104"/>
    <mergeCell ref="CX103:CX104"/>
    <mergeCell ref="CY103:CY104"/>
    <mergeCell ref="CN103:CN104"/>
    <mergeCell ref="CO103:CO104"/>
    <mergeCell ref="CP103:CP104"/>
    <mergeCell ref="CQ103:CQ104"/>
    <mergeCell ref="CR103:CR104"/>
    <mergeCell ref="CS103:CS104"/>
    <mergeCell ref="CH103:CH104"/>
    <mergeCell ref="CI103:CI104"/>
    <mergeCell ref="CJ103:CJ104"/>
    <mergeCell ref="CK103:CK104"/>
    <mergeCell ref="CL103:CL104"/>
    <mergeCell ref="CM103:CM104"/>
    <mergeCell ref="CB103:CB104"/>
    <mergeCell ref="CC103:CC104"/>
    <mergeCell ref="CD103:CD104"/>
    <mergeCell ref="CE103:CE104"/>
    <mergeCell ref="CF103:CF104"/>
    <mergeCell ref="CG103:CG104"/>
    <mergeCell ref="BV103:BV104"/>
    <mergeCell ref="BW103:BW104"/>
    <mergeCell ref="BX103:BX104"/>
    <mergeCell ref="BY103:BY104"/>
    <mergeCell ref="BZ103:BZ104"/>
    <mergeCell ref="CA103:CA104"/>
    <mergeCell ref="BP103:BP104"/>
    <mergeCell ref="BQ103:BQ104"/>
    <mergeCell ref="BR103:BR104"/>
    <mergeCell ref="BS103:BS104"/>
    <mergeCell ref="BT103:BT104"/>
    <mergeCell ref="BU103:BU104"/>
    <mergeCell ref="BJ103:BJ104"/>
    <mergeCell ref="BK103:BK104"/>
    <mergeCell ref="BL103:BL104"/>
    <mergeCell ref="BM103:BM104"/>
    <mergeCell ref="BN103:BN104"/>
    <mergeCell ref="BO103:BO104"/>
    <mergeCell ref="BD103:BD104"/>
    <mergeCell ref="BE103:BE104"/>
    <mergeCell ref="BF103:BF104"/>
    <mergeCell ref="BG103:BG104"/>
    <mergeCell ref="BH103:BH104"/>
    <mergeCell ref="BI103:BI104"/>
    <mergeCell ref="AX103:AX104"/>
    <mergeCell ref="AY103:AY104"/>
    <mergeCell ref="AZ103:AZ104"/>
    <mergeCell ref="BA103:BA104"/>
    <mergeCell ref="BB103:BB104"/>
    <mergeCell ref="BC103:BC104"/>
    <mergeCell ref="AR103:AR104"/>
    <mergeCell ref="AS103:AS104"/>
    <mergeCell ref="AT103:AT104"/>
    <mergeCell ref="AU103:AU104"/>
    <mergeCell ref="AV103:AV104"/>
    <mergeCell ref="AW103:AW104"/>
    <mergeCell ref="AL103:AL104"/>
    <mergeCell ref="AM103:AM104"/>
    <mergeCell ref="AN103:AN104"/>
    <mergeCell ref="AO103:AO104"/>
    <mergeCell ref="AP103:AP104"/>
    <mergeCell ref="AQ103:AQ104"/>
    <mergeCell ref="FS101:FS102"/>
    <mergeCell ref="FT101:FT102"/>
    <mergeCell ref="FU101:FU102"/>
    <mergeCell ref="FV101:FV102"/>
    <mergeCell ref="FW101:GD102"/>
    <mergeCell ref="B103:H120"/>
    <mergeCell ref="I103:AH104"/>
    <mergeCell ref="AI103:AI104"/>
    <mergeCell ref="AJ103:AJ104"/>
    <mergeCell ref="AK103:AK104"/>
    <mergeCell ref="FM101:FM102"/>
    <mergeCell ref="FN101:FN102"/>
    <mergeCell ref="FO101:FO102"/>
    <mergeCell ref="FP101:FP102"/>
    <mergeCell ref="FQ101:FQ102"/>
    <mergeCell ref="FR101:FR102"/>
    <mergeCell ref="FG101:FG102"/>
    <mergeCell ref="FH101:FH102"/>
    <mergeCell ref="FI101:FI102"/>
    <mergeCell ref="FJ101:FJ102"/>
    <mergeCell ref="FK101:FK102"/>
    <mergeCell ref="FL101:FL102"/>
    <mergeCell ref="FA101:FA102"/>
    <mergeCell ref="FB101:FB102"/>
    <mergeCell ref="FC101:FC102"/>
    <mergeCell ref="FD101:FD102"/>
    <mergeCell ref="FE101:FE102"/>
    <mergeCell ref="FF101:FF102"/>
    <mergeCell ref="EU101:EU102"/>
    <mergeCell ref="EV101:EV102"/>
    <mergeCell ref="EW101:EW102"/>
    <mergeCell ref="EX101:EX102"/>
    <mergeCell ref="EY101:EY102"/>
    <mergeCell ref="EZ101:EZ102"/>
    <mergeCell ref="EO101:EO102"/>
    <mergeCell ref="EP101:EP102"/>
    <mergeCell ref="EQ101:EQ102"/>
    <mergeCell ref="ER101:ER102"/>
    <mergeCell ref="ES101:ES102"/>
    <mergeCell ref="ET101:ET102"/>
    <mergeCell ref="EI101:EI102"/>
    <mergeCell ref="EJ101:EJ102"/>
    <mergeCell ref="EK101:EK102"/>
    <mergeCell ref="EL101:EL102"/>
    <mergeCell ref="EM101:EM102"/>
    <mergeCell ref="EN101:EN102"/>
    <mergeCell ref="EC101:EC102"/>
    <mergeCell ref="ED101:ED102"/>
    <mergeCell ref="EE101:EE102"/>
    <mergeCell ref="EF101:EF102"/>
    <mergeCell ref="EG101:EG102"/>
    <mergeCell ref="EH101:EH102"/>
    <mergeCell ref="DW101:DW102"/>
    <mergeCell ref="DX101:DX102"/>
    <mergeCell ref="DY101:DY102"/>
    <mergeCell ref="DZ101:DZ102"/>
    <mergeCell ref="EA101:EA102"/>
    <mergeCell ref="EB101:EB102"/>
    <mergeCell ref="DQ101:DQ102"/>
    <mergeCell ref="DR101:DR102"/>
    <mergeCell ref="DS101:DS102"/>
    <mergeCell ref="DT101:DT102"/>
    <mergeCell ref="DU101:DU102"/>
    <mergeCell ref="DV101:DV102"/>
    <mergeCell ref="DK101:DK102"/>
    <mergeCell ref="DL101:DL102"/>
    <mergeCell ref="DM101:DM102"/>
    <mergeCell ref="DN101:DN102"/>
    <mergeCell ref="DO101:DO102"/>
    <mergeCell ref="DP101:DP102"/>
    <mergeCell ref="DE101:DE102"/>
    <mergeCell ref="DF101:DF102"/>
    <mergeCell ref="DG101:DG102"/>
    <mergeCell ref="DH101:DH102"/>
    <mergeCell ref="DI101:DI102"/>
    <mergeCell ref="DJ101:DJ102"/>
    <mergeCell ref="CY101:CY102"/>
    <mergeCell ref="CZ101:CZ102"/>
    <mergeCell ref="DA101:DA102"/>
    <mergeCell ref="DB101:DB102"/>
    <mergeCell ref="DC101:DC102"/>
    <mergeCell ref="DD101:DD102"/>
    <mergeCell ref="CS101:CS102"/>
    <mergeCell ref="CT101:CT102"/>
    <mergeCell ref="CU101:CU102"/>
    <mergeCell ref="CV101:CV102"/>
    <mergeCell ref="CW101:CW102"/>
    <mergeCell ref="CX101:CX102"/>
    <mergeCell ref="CM101:CM102"/>
    <mergeCell ref="CN101:CN102"/>
    <mergeCell ref="CO101:CO102"/>
    <mergeCell ref="CP101:CP102"/>
    <mergeCell ref="CQ101:CQ102"/>
    <mergeCell ref="CR101:CR102"/>
    <mergeCell ref="CG101:CG102"/>
    <mergeCell ref="CH101:CH102"/>
    <mergeCell ref="CI101:CI102"/>
    <mergeCell ref="CJ101:CJ102"/>
    <mergeCell ref="CK101:CK102"/>
    <mergeCell ref="CL101:CL102"/>
    <mergeCell ref="CA101:CA102"/>
    <mergeCell ref="CB101:CB102"/>
    <mergeCell ref="CC101:CC102"/>
    <mergeCell ref="CD101:CD102"/>
    <mergeCell ref="CE101:CE102"/>
    <mergeCell ref="CF101:CF102"/>
    <mergeCell ref="BU101:BU102"/>
    <mergeCell ref="BV101:BV102"/>
    <mergeCell ref="BW101:BW102"/>
    <mergeCell ref="BX101:BX102"/>
    <mergeCell ref="BY101:BY102"/>
    <mergeCell ref="BZ101:BZ102"/>
    <mergeCell ref="BO101:BO102"/>
    <mergeCell ref="BP101:BP102"/>
    <mergeCell ref="BQ101:BQ102"/>
    <mergeCell ref="BR101:BR102"/>
    <mergeCell ref="BS101:BS102"/>
    <mergeCell ref="BT101:BT102"/>
    <mergeCell ref="BI101:BI102"/>
    <mergeCell ref="BJ101:BJ102"/>
    <mergeCell ref="BK101:BK102"/>
    <mergeCell ref="BL101:BL102"/>
    <mergeCell ref="BM101:BM102"/>
    <mergeCell ref="BN101:BN102"/>
    <mergeCell ref="BC101:BC102"/>
    <mergeCell ref="BD101:BD102"/>
    <mergeCell ref="BE101:BE102"/>
    <mergeCell ref="BF101:BF102"/>
    <mergeCell ref="BG101:BG102"/>
    <mergeCell ref="BH101:BH102"/>
    <mergeCell ref="AW101:AW102"/>
    <mergeCell ref="AX101:AX102"/>
    <mergeCell ref="AY101:AY102"/>
    <mergeCell ref="AZ101:AZ102"/>
    <mergeCell ref="BA101:BA102"/>
    <mergeCell ref="BB101:BB102"/>
    <mergeCell ref="AQ101:AQ102"/>
    <mergeCell ref="AR101:AR102"/>
    <mergeCell ref="AS101:AS102"/>
    <mergeCell ref="AT101:AT102"/>
    <mergeCell ref="AU101:AU102"/>
    <mergeCell ref="AV101:AV102"/>
    <mergeCell ref="FW99:GD100"/>
    <mergeCell ref="O101:AH102"/>
    <mergeCell ref="AI101:AI102"/>
    <mergeCell ref="AJ101:AJ102"/>
    <mergeCell ref="AK101:AK102"/>
    <mergeCell ref="AL101:AL102"/>
    <mergeCell ref="AM101:AM102"/>
    <mergeCell ref="AN101:AN102"/>
    <mergeCell ref="AO101:AO102"/>
    <mergeCell ref="AP101:AP102"/>
    <mergeCell ref="FQ99:FQ100"/>
    <mergeCell ref="FR99:FR100"/>
    <mergeCell ref="FS99:FS100"/>
    <mergeCell ref="FT99:FT100"/>
    <mergeCell ref="FU99:FU100"/>
    <mergeCell ref="FV99:FV100"/>
    <mergeCell ref="FK99:FK100"/>
    <mergeCell ref="FL99:FL100"/>
    <mergeCell ref="FM99:FM100"/>
    <mergeCell ref="FN99:FN100"/>
    <mergeCell ref="FO99:FO100"/>
    <mergeCell ref="FP99:FP100"/>
    <mergeCell ref="FE99:FE100"/>
    <mergeCell ref="FF99:FF100"/>
    <mergeCell ref="FG99:FG100"/>
    <mergeCell ref="FH99:FH100"/>
    <mergeCell ref="FI99:FI100"/>
    <mergeCell ref="FJ99:FJ100"/>
    <mergeCell ref="EY99:EY100"/>
    <mergeCell ref="EZ99:EZ100"/>
    <mergeCell ref="FA99:FA100"/>
    <mergeCell ref="FB99:FB100"/>
    <mergeCell ref="FC99:FC100"/>
    <mergeCell ref="FD99:FD100"/>
    <mergeCell ref="ES99:ES100"/>
    <mergeCell ref="ET99:ET100"/>
    <mergeCell ref="EU99:EU100"/>
    <mergeCell ref="EV99:EV100"/>
    <mergeCell ref="EW99:EW100"/>
    <mergeCell ref="EX99:EX100"/>
    <mergeCell ref="EM99:EM100"/>
    <mergeCell ref="EN99:EN100"/>
    <mergeCell ref="EO99:EO100"/>
    <mergeCell ref="EP99:EP100"/>
    <mergeCell ref="EQ99:EQ100"/>
    <mergeCell ref="ER99:ER100"/>
    <mergeCell ref="EG99:EG100"/>
    <mergeCell ref="EH99:EH100"/>
    <mergeCell ref="EI99:EI100"/>
    <mergeCell ref="EJ99:EJ100"/>
    <mergeCell ref="EK99:EK100"/>
    <mergeCell ref="EL99:EL100"/>
    <mergeCell ref="EA99:EA100"/>
    <mergeCell ref="EB99:EB100"/>
    <mergeCell ref="EC99:EC100"/>
    <mergeCell ref="ED99:ED100"/>
    <mergeCell ref="EE99:EE100"/>
    <mergeCell ref="EF99:EF100"/>
    <mergeCell ref="DU99:DU100"/>
    <mergeCell ref="DV99:DV100"/>
    <mergeCell ref="DW99:DW100"/>
    <mergeCell ref="DX99:DX100"/>
    <mergeCell ref="DY99:DY100"/>
    <mergeCell ref="DZ99:DZ100"/>
    <mergeCell ref="DO99:DO100"/>
    <mergeCell ref="DP99:DP100"/>
    <mergeCell ref="DQ99:DQ100"/>
    <mergeCell ref="DR99:DR100"/>
    <mergeCell ref="DS99:DS100"/>
    <mergeCell ref="DT99:DT100"/>
    <mergeCell ref="DI99:DI100"/>
    <mergeCell ref="DJ99:DJ100"/>
    <mergeCell ref="DK99:DK100"/>
    <mergeCell ref="DL99:DL100"/>
    <mergeCell ref="DM99:DM100"/>
    <mergeCell ref="DN99:DN100"/>
    <mergeCell ref="DC99:DC100"/>
    <mergeCell ref="DD99:DD100"/>
    <mergeCell ref="DE99:DE100"/>
    <mergeCell ref="DF99:DF100"/>
    <mergeCell ref="DG99:DG100"/>
    <mergeCell ref="DH99:DH100"/>
    <mergeCell ref="CW99:CW100"/>
    <mergeCell ref="CX99:CX100"/>
    <mergeCell ref="CY99:CY100"/>
    <mergeCell ref="CZ99:CZ100"/>
    <mergeCell ref="DA99:DA100"/>
    <mergeCell ref="DB99:DB100"/>
    <mergeCell ref="CQ99:CQ100"/>
    <mergeCell ref="CR99:CR100"/>
    <mergeCell ref="CS99:CS100"/>
    <mergeCell ref="CT99:CT100"/>
    <mergeCell ref="CU99:CU100"/>
    <mergeCell ref="CV99:CV100"/>
    <mergeCell ref="CK99:CK100"/>
    <mergeCell ref="CL99:CL100"/>
    <mergeCell ref="CM99:CM100"/>
    <mergeCell ref="CN99:CN100"/>
    <mergeCell ref="CO99:CO100"/>
    <mergeCell ref="CP99:CP100"/>
    <mergeCell ref="CE99:CE100"/>
    <mergeCell ref="CF99:CF100"/>
    <mergeCell ref="CG99:CG100"/>
    <mergeCell ref="CH99:CH100"/>
    <mergeCell ref="CI99:CI100"/>
    <mergeCell ref="CJ99:CJ100"/>
    <mergeCell ref="BY99:BY100"/>
    <mergeCell ref="BZ99:BZ100"/>
    <mergeCell ref="CA99:CA100"/>
    <mergeCell ref="CB99:CB100"/>
    <mergeCell ref="CC99:CC100"/>
    <mergeCell ref="CD99:CD100"/>
    <mergeCell ref="BS99:BS100"/>
    <mergeCell ref="BT99:BT100"/>
    <mergeCell ref="BU99:BU100"/>
    <mergeCell ref="BV99:BV100"/>
    <mergeCell ref="BW99:BW100"/>
    <mergeCell ref="BX99:BX100"/>
    <mergeCell ref="BM99:BM100"/>
    <mergeCell ref="BN99:BN100"/>
    <mergeCell ref="BO99:BO100"/>
    <mergeCell ref="BP99:BP100"/>
    <mergeCell ref="BQ99:BQ100"/>
    <mergeCell ref="BR99:BR100"/>
    <mergeCell ref="BG99:BG100"/>
    <mergeCell ref="BH99:BH100"/>
    <mergeCell ref="BI99:BI100"/>
    <mergeCell ref="BJ99:BJ100"/>
    <mergeCell ref="BK99:BK100"/>
    <mergeCell ref="BL99:BL100"/>
    <mergeCell ref="BA99:BA100"/>
    <mergeCell ref="BB99:BB100"/>
    <mergeCell ref="BC99:BC100"/>
    <mergeCell ref="BD99:BD100"/>
    <mergeCell ref="BE99:BE100"/>
    <mergeCell ref="BF99:BF100"/>
    <mergeCell ref="AU99:AU100"/>
    <mergeCell ref="AV99:AV100"/>
    <mergeCell ref="AW99:AW100"/>
    <mergeCell ref="AX99:AX100"/>
    <mergeCell ref="AY99:AY100"/>
    <mergeCell ref="AZ99:AZ100"/>
    <mergeCell ref="AO99:AO100"/>
    <mergeCell ref="AP99:AP100"/>
    <mergeCell ref="AQ99:AQ100"/>
    <mergeCell ref="AR99:AR100"/>
    <mergeCell ref="AS99:AS100"/>
    <mergeCell ref="AT99:AT100"/>
    <mergeCell ref="FU97:FU98"/>
    <mergeCell ref="FV97:FV98"/>
    <mergeCell ref="FW97:GD98"/>
    <mergeCell ref="O99:AH100"/>
    <mergeCell ref="AI99:AI100"/>
    <mergeCell ref="AJ99:AJ100"/>
    <mergeCell ref="AK99:AK100"/>
    <mergeCell ref="AL99:AL100"/>
    <mergeCell ref="AM99:AM100"/>
    <mergeCell ref="AN99:AN100"/>
    <mergeCell ref="FO97:FO98"/>
    <mergeCell ref="FP97:FP98"/>
    <mergeCell ref="FQ97:FQ98"/>
    <mergeCell ref="FR97:FR98"/>
    <mergeCell ref="FS97:FS98"/>
    <mergeCell ref="FT97:FT98"/>
    <mergeCell ref="FI97:FI98"/>
    <mergeCell ref="FJ97:FJ98"/>
    <mergeCell ref="FK97:FK98"/>
    <mergeCell ref="FL97:FL98"/>
    <mergeCell ref="FM97:FM98"/>
    <mergeCell ref="FN97:FN98"/>
    <mergeCell ref="FC97:FC98"/>
    <mergeCell ref="FD97:FD98"/>
    <mergeCell ref="FE97:FE98"/>
    <mergeCell ref="FF97:FF98"/>
    <mergeCell ref="FG97:FG98"/>
    <mergeCell ref="FH97:FH98"/>
    <mergeCell ref="EW97:EW98"/>
    <mergeCell ref="EX97:EX98"/>
    <mergeCell ref="EY97:EY98"/>
    <mergeCell ref="EZ97:EZ98"/>
    <mergeCell ref="FA97:FA98"/>
    <mergeCell ref="FB97:FB98"/>
    <mergeCell ref="EQ97:EQ98"/>
    <mergeCell ref="ER97:ER98"/>
    <mergeCell ref="ES97:ES98"/>
    <mergeCell ref="ET97:ET98"/>
    <mergeCell ref="EU97:EU98"/>
    <mergeCell ref="EV97:EV98"/>
    <mergeCell ref="EK97:EK98"/>
    <mergeCell ref="EL97:EL98"/>
    <mergeCell ref="EM97:EM98"/>
    <mergeCell ref="EN97:EN98"/>
    <mergeCell ref="EO97:EO98"/>
    <mergeCell ref="EP97:EP98"/>
    <mergeCell ref="EE97:EE98"/>
    <mergeCell ref="EF97:EF98"/>
    <mergeCell ref="EG97:EG98"/>
    <mergeCell ref="EH97:EH98"/>
    <mergeCell ref="EI97:EI98"/>
    <mergeCell ref="EJ97:EJ98"/>
    <mergeCell ref="DY97:DY98"/>
    <mergeCell ref="DZ97:DZ98"/>
    <mergeCell ref="EA97:EA98"/>
    <mergeCell ref="EB97:EB98"/>
    <mergeCell ref="EC97:EC98"/>
    <mergeCell ref="ED97:ED98"/>
    <mergeCell ref="DS97:DS98"/>
    <mergeCell ref="DT97:DT98"/>
    <mergeCell ref="DU97:DU98"/>
    <mergeCell ref="DV97:DV98"/>
    <mergeCell ref="DW97:DW98"/>
    <mergeCell ref="DX97:DX98"/>
    <mergeCell ref="DM97:DM98"/>
    <mergeCell ref="DN97:DN98"/>
    <mergeCell ref="DO97:DO98"/>
    <mergeCell ref="DP97:DP98"/>
    <mergeCell ref="DQ97:DQ98"/>
    <mergeCell ref="DR97:DR98"/>
    <mergeCell ref="DG97:DG98"/>
    <mergeCell ref="DH97:DH98"/>
    <mergeCell ref="DI97:DI98"/>
    <mergeCell ref="DJ97:DJ98"/>
    <mergeCell ref="DK97:DK98"/>
    <mergeCell ref="DL97:DL98"/>
    <mergeCell ref="DA97:DA98"/>
    <mergeCell ref="DB97:DB98"/>
    <mergeCell ref="DC97:DC98"/>
    <mergeCell ref="DD97:DD98"/>
    <mergeCell ref="DE97:DE98"/>
    <mergeCell ref="DF97:DF98"/>
    <mergeCell ref="CU97:CU98"/>
    <mergeCell ref="CV97:CV98"/>
    <mergeCell ref="CW97:CW98"/>
    <mergeCell ref="CX97:CX98"/>
    <mergeCell ref="CY97:CY98"/>
    <mergeCell ref="CZ97:CZ98"/>
    <mergeCell ref="CO97:CO98"/>
    <mergeCell ref="CP97:CP98"/>
    <mergeCell ref="CQ97:CQ98"/>
    <mergeCell ref="CR97:CR98"/>
    <mergeCell ref="CS97:CS98"/>
    <mergeCell ref="CT97:CT98"/>
    <mergeCell ref="CI97:CI98"/>
    <mergeCell ref="CJ97:CJ98"/>
    <mergeCell ref="CK97:CK98"/>
    <mergeCell ref="CL97:CL98"/>
    <mergeCell ref="CM97:CM98"/>
    <mergeCell ref="CN97:CN98"/>
    <mergeCell ref="CC97:CC98"/>
    <mergeCell ref="CD97:CD98"/>
    <mergeCell ref="CE97:CE98"/>
    <mergeCell ref="CF97:CF98"/>
    <mergeCell ref="CG97:CG98"/>
    <mergeCell ref="CH97:CH98"/>
    <mergeCell ref="BW97:BW98"/>
    <mergeCell ref="BX97:BX98"/>
    <mergeCell ref="BY97:BY98"/>
    <mergeCell ref="BZ97:BZ98"/>
    <mergeCell ref="CA97:CA98"/>
    <mergeCell ref="CB97:CB98"/>
    <mergeCell ref="BQ97:BQ98"/>
    <mergeCell ref="BR97:BR98"/>
    <mergeCell ref="BS97:BS98"/>
    <mergeCell ref="BT97:BT98"/>
    <mergeCell ref="BU97:BU98"/>
    <mergeCell ref="BV97:BV98"/>
    <mergeCell ref="BK97:BK98"/>
    <mergeCell ref="BL97:BL98"/>
    <mergeCell ref="BM97:BM98"/>
    <mergeCell ref="BN97:BN98"/>
    <mergeCell ref="BO97:BO98"/>
    <mergeCell ref="BP97:BP98"/>
    <mergeCell ref="BE97:BE98"/>
    <mergeCell ref="BF97:BF98"/>
    <mergeCell ref="BG97:BG98"/>
    <mergeCell ref="BH97:BH98"/>
    <mergeCell ref="BI97:BI98"/>
    <mergeCell ref="BJ97:BJ98"/>
    <mergeCell ref="AY97:AY98"/>
    <mergeCell ref="AZ97:AZ98"/>
    <mergeCell ref="BA97:BA98"/>
    <mergeCell ref="BB97:BB98"/>
    <mergeCell ref="BC97:BC98"/>
    <mergeCell ref="BD97:BD98"/>
    <mergeCell ref="AS97:AS98"/>
    <mergeCell ref="AT97:AT98"/>
    <mergeCell ref="AU97:AU98"/>
    <mergeCell ref="AV97:AV98"/>
    <mergeCell ref="AW97:AW98"/>
    <mergeCell ref="AX97:AX98"/>
    <mergeCell ref="AM97:AM98"/>
    <mergeCell ref="AN97:AN98"/>
    <mergeCell ref="AO97:AO98"/>
    <mergeCell ref="AP97:AP98"/>
    <mergeCell ref="AQ97:AQ98"/>
    <mergeCell ref="AR97:AR98"/>
    <mergeCell ref="I97:N102"/>
    <mergeCell ref="O97:AH98"/>
    <mergeCell ref="AI97:AI98"/>
    <mergeCell ref="AJ97:AJ98"/>
    <mergeCell ref="AK97:AK98"/>
    <mergeCell ref="AL97:AL98"/>
    <mergeCell ref="FR95:FR96"/>
    <mergeCell ref="FS95:FS96"/>
    <mergeCell ref="FT95:FT96"/>
    <mergeCell ref="FU95:FU96"/>
    <mergeCell ref="FV95:FV96"/>
    <mergeCell ref="FW95:GD96"/>
    <mergeCell ref="FL95:FL96"/>
    <mergeCell ref="FM95:FM96"/>
    <mergeCell ref="FN95:FN96"/>
    <mergeCell ref="FO95:FO96"/>
    <mergeCell ref="FP95:FP96"/>
    <mergeCell ref="FQ95:FQ96"/>
    <mergeCell ref="FF95:FF96"/>
    <mergeCell ref="FG95:FG96"/>
    <mergeCell ref="FH95:FH96"/>
    <mergeCell ref="FI95:FI96"/>
    <mergeCell ref="FJ95:FJ96"/>
    <mergeCell ref="FK95:FK96"/>
    <mergeCell ref="EZ95:EZ96"/>
    <mergeCell ref="FA95:FA96"/>
    <mergeCell ref="FB95:FB96"/>
    <mergeCell ref="FC95:FC96"/>
    <mergeCell ref="FD95:FD96"/>
    <mergeCell ref="FE95:FE96"/>
    <mergeCell ref="ET95:ET96"/>
    <mergeCell ref="EU95:EU96"/>
    <mergeCell ref="EV95:EV96"/>
    <mergeCell ref="EW95:EW96"/>
    <mergeCell ref="EX95:EX96"/>
    <mergeCell ref="EY95:EY96"/>
    <mergeCell ref="EN95:EN96"/>
    <mergeCell ref="EO95:EO96"/>
    <mergeCell ref="EP95:EP96"/>
    <mergeCell ref="EQ95:EQ96"/>
    <mergeCell ref="ER95:ER96"/>
    <mergeCell ref="ES95:ES96"/>
    <mergeCell ref="EH95:EH96"/>
    <mergeCell ref="EI95:EI96"/>
    <mergeCell ref="EJ95:EJ96"/>
    <mergeCell ref="EK95:EK96"/>
    <mergeCell ref="EL95:EL96"/>
    <mergeCell ref="EM95:EM96"/>
    <mergeCell ref="EB95:EB96"/>
    <mergeCell ref="EC95:EC96"/>
    <mergeCell ref="ED95:ED96"/>
    <mergeCell ref="EE95:EE96"/>
    <mergeCell ref="EF95:EF96"/>
    <mergeCell ref="EG95:EG96"/>
    <mergeCell ref="DV95:DV96"/>
    <mergeCell ref="DW95:DW96"/>
    <mergeCell ref="DX95:DX96"/>
    <mergeCell ref="DY95:DY96"/>
    <mergeCell ref="DZ95:DZ96"/>
    <mergeCell ref="EA95:EA96"/>
    <mergeCell ref="DP95:DP96"/>
    <mergeCell ref="DQ95:DQ96"/>
    <mergeCell ref="DR95:DR96"/>
    <mergeCell ref="DS95:DS96"/>
    <mergeCell ref="DT95:DT96"/>
    <mergeCell ref="DU95:DU96"/>
    <mergeCell ref="DJ95:DJ96"/>
    <mergeCell ref="DK95:DK96"/>
    <mergeCell ref="DL95:DL96"/>
    <mergeCell ref="DM95:DM96"/>
    <mergeCell ref="DN95:DN96"/>
    <mergeCell ref="DO95:DO96"/>
    <mergeCell ref="DD95:DD96"/>
    <mergeCell ref="DE95:DE96"/>
    <mergeCell ref="DF95:DF96"/>
    <mergeCell ref="DG95:DG96"/>
    <mergeCell ref="DH95:DH96"/>
    <mergeCell ref="DI95:DI96"/>
    <mergeCell ref="CX95:CX96"/>
    <mergeCell ref="CY95:CY96"/>
    <mergeCell ref="CZ95:CZ96"/>
    <mergeCell ref="DA95:DA96"/>
    <mergeCell ref="DB95:DB96"/>
    <mergeCell ref="DC95:DC96"/>
    <mergeCell ref="CR95:CR96"/>
    <mergeCell ref="CS95:CS96"/>
    <mergeCell ref="CT95:CT96"/>
    <mergeCell ref="CU95:CU96"/>
    <mergeCell ref="CV95:CV96"/>
    <mergeCell ref="CW95:CW96"/>
    <mergeCell ref="CL95:CL96"/>
    <mergeCell ref="CM95:CM96"/>
    <mergeCell ref="CN95:CN96"/>
    <mergeCell ref="CO95:CO96"/>
    <mergeCell ref="CP95:CP96"/>
    <mergeCell ref="CQ95:CQ96"/>
    <mergeCell ref="CF95:CF96"/>
    <mergeCell ref="CG95:CG96"/>
    <mergeCell ref="CH95:CH96"/>
    <mergeCell ref="CI95:CI96"/>
    <mergeCell ref="CJ95:CJ96"/>
    <mergeCell ref="CK95:CK96"/>
    <mergeCell ref="BZ95:BZ96"/>
    <mergeCell ref="CA95:CA96"/>
    <mergeCell ref="CB95:CB96"/>
    <mergeCell ref="CC95:CC96"/>
    <mergeCell ref="CD95:CD96"/>
    <mergeCell ref="CE95:CE96"/>
    <mergeCell ref="BT95:BT96"/>
    <mergeCell ref="BU95:BU96"/>
    <mergeCell ref="BV95:BV96"/>
    <mergeCell ref="BW95:BW96"/>
    <mergeCell ref="BX95:BX96"/>
    <mergeCell ref="BY95:BY96"/>
    <mergeCell ref="BN95:BN96"/>
    <mergeCell ref="BO95:BO96"/>
    <mergeCell ref="BP95:BP96"/>
    <mergeCell ref="BQ95:BQ96"/>
    <mergeCell ref="BR95:BR96"/>
    <mergeCell ref="BS95:BS96"/>
    <mergeCell ref="BH95:BH96"/>
    <mergeCell ref="BI95:BI96"/>
    <mergeCell ref="BJ95:BJ96"/>
    <mergeCell ref="BK95:BK96"/>
    <mergeCell ref="BL95:BL96"/>
    <mergeCell ref="BM95:BM96"/>
    <mergeCell ref="BB95:BB96"/>
    <mergeCell ref="BC95:BC96"/>
    <mergeCell ref="BD95:BD96"/>
    <mergeCell ref="BE95:BE96"/>
    <mergeCell ref="BF95:BF96"/>
    <mergeCell ref="BG95:BG96"/>
    <mergeCell ref="AV95:AV96"/>
    <mergeCell ref="AW95:AW96"/>
    <mergeCell ref="AX95:AX96"/>
    <mergeCell ref="AY95:AY96"/>
    <mergeCell ref="AZ95:AZ96"/>
    <mergeCell ref="BA95:BA96"/>
    <mergeCell ref="AP95:AP96"/>
    <mergeCell ref="AQ95:AQ96"/>
    <mergeCell ref="AR95:AR96"/>
    <mergeCell ref="AS95:AS96"/>
    <mergeCell ref="AT95:AT96"/>
    <mergeCell ref="AU95:AU96"/>
    <mergeCell ref="FV93:FV94"/>
    <mergeCell ref="FW93:GD94"/>
    <mergeCell ref="O95:AH96"/>
    <mergeCell ref="AI95:AI96"/>
    <mergeCell ref="AJ95:AJ96"/>
    <mergeCell ref="AK95:AK96"/>
    <mergeCell ref="AL95:AL96"/>
    <mergeCell ref="AM95:AM96"/>
    <mergeCell ref="AN95:AN96"/>
    <mergeCell ref="AO95:AO96"/>
    <mergeCell ref="FP93:FP94"/>
    <mergeCell ref="FQ93:FQ94"/>
    <mergeCell ref="FR93:FR94"/>
    <mergeCell ref="FS93:FS94"/>
    <mergeCell ref="FT93:FT94"/>
    <mergeCell ref="FU93:FU94"/>
    <mergeCell ref="FJ93:FJ94"/>
    <mergeCell ref="FK93:FK94"/>
    <mergeCell ref="FL93:FL94"/>
    <mergeCell ref="FM93:FM94"/>
    <mergeCell ref="FN93:FN94"/>
    <mergeCell ref="FO93:FO94"/>
    <mergeCell ref="FD93:FD94"/>
    <mergeCell ref="FE93:FE94"/>
    <mergeCell ref="FF93:FF94"/>
    <mergeCell ref="FG93:FG94"/>
    <mergeCell ref="FH93:FH94"/>
    <mergeCell ref="FI93:FI94"/>
    <mergeCell ref="EX93:EX94"/>
    <mergeCell ref="EY93:EY94"/>
    <mergeCell ref="EZ93:EZ94"/>
    <mergeCell ref="FA93:FA94"/>
    <mergeCell ref="FB93:FB94"/>
    <mergeCell ref="FC93:FC94"/>
    <mergeCell ref="ER93:ER94"/>
    <mergeCell ref="ES93:ES94"/>
    <mergeCell ref="ET93:ET94"/>
    <mergeCell ref="EU93:EU94"/>
    <mergeCell ref="EV93:EV94"/>
    <mergeCell ref="EW93:EW94"/>
    <mergeCell ref="EL93:EL94"/>
    <mergeCell ref="EM93:EM94"/>
    <mergeCell ref="EN93:EN94"/>
    <mergeCell ref="EO93:EO94"/>
    <mergeCell ref="EP93:EP94"/>
    <mergeCell ref="EQ93:EQ94"/>
    <mergeCell ref="EF93:EF94"/>
    <mergeCell ref="EG93:EG94"/>
    <mergeCell ref="EH93:EH94"/>
    <mergeCell ref="EI93:EI94"/>
    <mergeCell ref="EJ93:EJ94"/>
    <mergeCell ref="EK93:EK94"/>
    <mergeCell ref="DZ93:DZ94"/>
    <mergeCell ref="EA93:EA94"/>
    <mergeCell ref="EB93:EB94"/>
    <mergeCell ref="EC93:EC94"/>
    <mergeCell ref="ED93:ED94"/>
    <mergeCell ref="EE93:EE94"/>
    <mergeCell ref="DT93:DT94"/>
    <mergeCell ref="DU93:DU94"/>
    <mergeCell ref="DV93:DV94"/>
    <mergeCell ref="DW93:DW94"/>
    <mergeCell ref="DX93:DX94"/>
    <mergeCell ref="DY93:DY94"/>
    <mergeCell ref="DN93:DN94"/>
    <mergeCell ref="DO93:DO94"/>
    <mergeCell ref="DP93:DP94"/>
    <mergeCell ref="DQ93:DQ94"/>
    <mergeCell ref="DR93:DR94"/>
    <mergeCell ref="DS93:DS94"/>
    <mergeCell ref="DH93:DH94"/>
    <mergeCell ref="DI93:DI94"/>
    <mergeCell ref="DJ93:DJ94"/>
    <mergeCell ref="DK93:DK94"/>
    <mergeCell ref="DL93:DL94"/>
    <mergeCell ref="DM93:DM94"/>
    <mergeCell ref="DB93:DB94"/>
    <mergeCell ref="DC93:DC94"/>
    <mergeCell ref="DD93:DD94"/>
    <mergeCell ref="DE93:DE94"/>
    <mergeCell ref="DF93:DF94"/>
    <mergeCell ref="DG93:DG94"/>
    <mergeCell ref="CV93:CV94"/>
    <mergeCell ref="CW93:CW94"/>
    <mergeCell ref="CX93:CX94"/>
    <mergeCell ref="CY93:CY94"/>
    <mergeCell ref="CZ93:CZ94"/>
    <mergeCell ref="DA93:DA94"/>
    <mergeCell ref="CP93:CP94"/>
    <mergeCell ref="CQ93:CQ94"/>
    <mergeCell ref="CR93:CR94"/>
    <mergeCell ref="CS93:CS94"/>
    <mergeCell ref="CT93:CT94"/>
    <mergeCell ref="CU93:CU94"/>
    <mergeCell ref="CJ93:CJ94"/>
    <mergeCell ref="CK93:CK94"/>
    <mergeCell ref="CL93:CL94"/>
    <mergeCell ref="CM93:CM94"/>
    <mergeCell ref="CN93:CN94"/>
    <mergeCell ref="CO93:CO94"/>
    <mergeCell ref="CD93:CD94"/>
    <mergeCell ref="CE93:CE94"/>
    <mergeCell ref="CF93:CF94"/>
    <mergeCell ref="CG93:CG94"/>
    <mergeCell ref="CH93:CH94"/>
    <mergeCell ref="CI93:CI94"/>
    <mergeCell ref="BX93:BX94"/>
    <mergeCell ref="BY93:BY94"/>
    <mergeCell ref="BZ93:BZ94"/>
    <mergeCell ref="CA93:CA94"/>
    <mergeCell ref="CB93:CB94"/>
    <mergeCell ref="CC93:CC94"/>
    <mergeCell ref="BR93:BR94"/>
    <mergeCell ref="BS93:BS94"/>
    <mergeCell ref="BT93:BT94"/>
    <mergeCell ref="BU93:BU94"/>
    <mergeCell ref="BV93:BV94"/>
    <mergeCell ref="BW93:BW94"/>
    <mergeCell ref="BL93:BL94"/>
    <mergeCell ref="BM93:BM94"/>
    <mergeCell ref="BN93:BN94"/>
    <mergeCell ref="BO93:BO94"/>
    <mergeCell ref="BP93:BP94"/>
    <mergeCell ref="BQ93:BQ94"/>
    <mergeCell ref="BF93:BF94"/>
    <mergeCell ref="BG93:BG94"/>
    <mergeCell ref="BH93:BH94"/>
    <mergeCell ref="BI93:BI94"/>
    <mergeCell ref="BJ93:BJ94"/>
    <mergeCell ref="BK93:BK94"/>
    <mergeCell ref="AZ93:AZ94"/>
    <mergeCell ref="BA93:BA94"/>
    <mergeCell ref="BB93:BB94"/>
    <mergeCell ref="BC93:BC94"/>
    <mergeCell ref="BD93:BD94"/>
    <mergeCell ref="BE93:BE94"/>
    <mergeCell ref="AT93:AT94"/>
    <mergeCell ref="AU93:AU94"/>
    <mergeCell ref="AV93:AV94"/>
    <mergeCell ref="AW93:AW94"/>
    <mergeCell ref="AX93:AX94"/>
    <mergeCell ref="AY93:AY94"/>
    <mergeCell ref="AN93:AN94"/>
    <mergeCell ref="AO93:AO94"/>
    <mergeCell ref="AP93:AP94"/>
    <mergeCell ref="AQ93:AQ94"/>
    <mergeCell ref="AR93:AR94"/>
    <mergeCell ref="AS93:AS94"/>
    <mergeCell ref="O93:AH94"/>
    <mergeCell ref="AI93:AI94"/>
    <mergeCell ref="AJ93:AJ94"/>
    <mergeCell ref="AK93:AK94"/>
    <mergeCell ref="AL93:AL94"/>
    <mergeCell ref="AM93:AM94"/>
    <mergeCell ref="FR91:FR92"/>
    <mergeCell ref="FS91:FS92"/>
    <mergeCell ref="FT91:FT92"/>
    <mergeCell ref="FU91:FU92"/>
    <mergeCell ref="FV91:FV92"/>
    <mergeCell ref="ET91:ET92"/>
    <mergeCell ref="EU91:EU92"/>
    <mergeCell ref="EV91:EV92"/>
    <mergeCell ref="EW91:EW92"/>
    <mergeCell ref="EX91:EX92"/>
    <mergeCell ref="EY91:EY92"/>
    <mergeCell ref="EN91:EN92"/>
    <mergeCell ref="EO91:EO92"/>
    <mergeCell ref="EP91:EP92"/>
    <mergeCell ref="EQ91:EQ92"/>
    <mergeCell ref="ER91:ER92"/>
    <mergeCell ref="ES91:ES92"/>
    <mergeCell ref="EH91:EH92"/>
    <mergeCell ref="EI91:EI92"/>
    <mergeCell ref="EJ91:EJ92"/>
    <mergeCell ref="FW91:GD92"/>
    <mergeCell ref="FL91:FL92"/>
    <mergeCell ref="FM91:FM92"/>
    <mergeCell ref="FN91:FN92"/>
    <mergeCell ref="FO91:FO92"/>
    <mergeCell ref="FP91:FP92"/>
    <mergeCell ref="FQ91:FQ92"/>
    <mergeCell ref="FF91:FF92"/>
    <mergeCell ref="FG91:FG92"/>
    <mergeCell ref="FH91:FH92"/>
    <mergeCell ref="FI91:FI92"/>
    <mergeCell ref="FJ91:FJ92"/>
    <mergeCell ref="FK91:FK92"/>
    <mergeCell ref="EZ91:EZ92"/>
    <mergeCell ref="FA91:FA92"/>
    <mergeCell ref="FB91:FB92"/>
    <mergeCell ref="FC91:FC92"/>
    <mergeCell ref="FD91:FD92"/>
    <mergeCell ref="FE91:FE92"/>
    <mergeCell ref="EK91:EK92"/>
    <mergeCell ref="EL91:EL92"/>
    <mergeCell ref="EM91:EM92"/>
    <mergeCell ref="EB91:EB92"/>
    <mergeCell ref="EC91:EC92"/>
    <mergeCell ref="ED91:ED92"/>
    <mergeCell ref="EE91:EE92"/>
    <mergeCell ref="EF91:EF92"/>
    <mergeCell ref="EG91:EG92"/>
    <mergeCell ref="DV91:DV92"/>
    <mergeCell ref="DW91:DW92"/>
    <mergeCell ref="DX91:DX92"/>
    <mergeCell ref="DY91:DY92"/>
    <mergeCell ref="DZ91:DZ92"/>
    <mergeCell ref="EA91:EA92"/>
    <mergeCell ref="DP91:DP92"/>
    <mergeCell ref="DQ91:DQ92"/>
    <mergeCell ref="DR91:DR92"/>
    <mergeCell ref="DS91:DS92"/>
    <mergeCell ref="DT91:DT92"/>
    <mergeCell ref="DU91:DU92"/>
    <mergeCell ref="DJ91:DJ92"/>
    <mergeCell ref="DK91:DK92"/>
    <mergeCell ref="DL91:DL92"/>
    <mergeCell ref="DM91:DM92"/>
    <mergeCell ref="DN91:DN92"/>
    <mergeCell ref="DO91:DO92"/>
    <mergeCell ref="DD91:DD92"/>
    <mergeCell ref="DE91:DE92"/>
    <mergeCell ref="DF91:DF92"/>
    <mergeCell ref="DG91:DG92"/>
    <mergeCell ref="DH91:DH92"/>
    <mergeCell ref="DI91:DI92"/>
    <mergeCell ref="CX91:CX92"/>
    <mergeCell ref="CY91:CY92"/>
    <mergeCell ref="CZ91:CZ92"/>
    <mergeCell ref="DA91:DA92"/>
    <mergeCell ref="DB91:DB92"/>
    <mergeCell ref="DC91:DC92"/>
    <mergeCell ref="CR91:CR92"/>
    <mergeCell ref="CS91:CS92"/>
    <mergeCell ref="CT91:CT92"/>
    <mergeCell ref="CU91:CU92"/>
    <mergeCell ref="CV91:CV92"/>
    <mergeCell ref="CW91:CW92"/>
    <mergeCell ref="CL91:CL92"/>
    <mergeCell ref="CM91:CM92"/>
    <mergeCell ref="CN91:CN92"/>
    <mergeCell ref="CO91:CO92"/>
    <mergeCell ref="CP91:CP92"/>
    <mergeCell ref="CQ91:CQ92"/>
    <mergeCell ref="CF91:CF92"/>
    <mergeCell ref="CG91:CG92"/>
    <mergeCell ref="CH91:CH92"/>
    <mergeCell ref="CI91:CI92"/>
    <mergeCell ref="CJ91:CJ92"/>
    <mergeCell ref="CK91:CK92"/>
    <mergeCell ref="BZ91:BZ92"/>
    <mergeCell ref="CA91:CA92"/>
    <mergeCell ref="CB91:CB92"/>
    <mergeCell ref="CC91:CC92"/>
    <mergeCell ref="CD91:CD92"/>
    <mergeCell ref="CE91:CE92"/>
    <mergeCell ref="BT91:BT92"/>
    <mergeCell ref="BU91:BU92"/>
    <mergeCell ref="BV91:BV92"/>
    <mergeCell ref="BW91:BW92"/>
    <mergeCell ref="BX91:BX92"/>
    <mergeCell ref="BY91:BY92"/>
    <mergeCell ref="BN91:BN92"/>
    <mergeCell ref="BO91:BO92"/>
    <mergeCell ref="BP91:BP92"/>
    <mergeCell ref="BQ91:BQ92"/>
    <mergeCell ref="BR91:BR92"/>
    <mergeCell ref="BS91:BS92"/>
    <mergeCell ref="BH91:BH92"/>
    <mergeCell ref="BI91:BI92"/>
    <mergeCell ref="BJ91:BJ92"/>
    <mergeCell ref="BK91:BK92"/>
    <mergeCell ref="BL91:BL92"/>
    <mergeCell ref="BM91:BM92"/>
    <mergeCell ref="BB91:BB92"/>
    <mergeCell ref="BC91:BC92"/>
    <mergeCell ref="BD91:BD92"/>
    <mergeCell ref="BE91:BE92"/>
    <mergeCell ref="BF91:BF92"/>
    <mergeCell ref="BG91:BG92"/>
    <mergeCell ref="AV91:AV92"/>
    <mergeCell ref="AW91:AW92"/>
    <mergeCell ref="AX91:AX92"/>
    <mergeCell ref="AY91:AY92"/>
    <mergeCell ref="AZ91:AZ92"/>
    <mergeCell ref="BA91:BA92"/>
    <mergeCell ref="AP91:AP92"/>
    <mergeCell ref="AQ91:AQ92"/>
    <mergeCell ref="AR91:AR92"/>
    <mergeCell ref="AS91:AS92"/>
    <mergeCell ref="AT91:AT92"/>
    <mergeCell ref="AU91:AU92"/>
    <mergeCell ref="FV89:FV90"/>
    <mergeCell ref="FW89:GD90"/>
    <mergeCell ref="O91:AH92"/>
    <mergeCell ref="AI91:AI92"/>
    <mergeCell ref="AJ91:AJ92"/>
    <mergeCell ref="AK91:AK92"/>
    <mergeCell ref="AL91:AL92"/>
    <mergeCell ref="AM91:AM92"/>
    <mergeCell ref="AN91:AN92"/>
    <mergeCell ref="AO91:AO92"/>
    <mergeCell ref="FP89:FP90"/>
    <mergeCell ref="FQ89:FQ90"/>
    <mergeCell ref="FR89:FR90"/>
    <mergeCell ref="FS89:FS90"/>
    <mergeCell ref="FT89:FT90"/>
    <mergeCell ref="FU89:FU90"/>
    <mergeCell ref="FJ89:FJ90"/>
    <mergeCell ref="FK89:FK90"/>
    <mergeCell ref="FL89:FL90"/>
    <mergeCell ref="FM89:FM90"/>
    <mergeCell ref="FN89:FN90"/>
    <mergeCell ref="FO89:FO90"/>
    <mergeCell ref="FD89:FD90"/>
    <mergeCell ref="FE89:FE90"/>
    <mergeCell ref="FF89:FF90"/>
    <mergeCell ref="FG89:FG90"/>
    <mergeCell ref="FH89:FH90"/>
    <mergeCell ref="FI89:FI90"/>
    <mergeCell ref="EX89:EX90"/>
    <mergeCell ref="EY89:EY90"/>
    <mergeCell ref="EZ89:EZ90"/>
    <mergeCell ref="FA89:FA90"/>
    <mergeCell ref="FB89:FB90"/>
    <mergeCell ref="FC89:FC90"/>
    <mergeCell ref="ER89:ER90"/>
    <mergeCell ref="ES89:ES90"/>
    <mergeCell ref="ET89:ET90"/>
    <mergeCell ref="EU89:EU90"/>
    <mergeCell ref="EV89:EV90"/>
    <mergeCell ref="EW89:EW90"/>
    <mergeCell ref="EL89:EL90"/>
    <mergeCell ref="EM89:EM90"/>
    <mergeCell ref="EN89:EN90"/>
    <mergeCell ref="EO89:EO90"/>
    <mergeCell ref="EP89:EP90"/>
    <mergeCell ref="EQ89:EQ90"/>
    <mergeCell ref="EF89:EF90"/>
    <mergeCell ref="EG89:EG90"/>
    <mergeCell ref="EH89:EH90"/>
    <mergeCell ref="EI89:EI90"/>
    <mergeCell ref="EJ89:EJ90"/>
    <mergeCell ref="EK89:EK90"/>
    <mergeCell ref="DZ89:DZ90"/>
    <mergeCell ref="EA89:EA90"/>
    <mergeCell ref="EB89:EB90"/>
    <mergeCell ref="EC89:EC90"/>
    <mergeCell ref="ED89:ED90"/>
    <mergeCell ref="EE89:EE90"/>
    <mergeCell ref="DT89:DT90"/>
    <mergeCell ref="DU89:DU90"/>
    <mergeCell ref="DV89:DV90"/>
    <mergeCell ref="DW89:DW90"/>
    <mergeCell ref="DX89:DX90"/>
    <mergeCell ref="DY89:DY90"/>
    <mergeCell ref="DN89:DN90"/>
    <mergeCell ref="DO89:DO90"/>
    <mergeCell ref="DP89:DP90"/>
    <mergeCell ref="DQ89:DQ90"/>
    <mergeCell ref="DR89:DR90"/>
    <mergeCell ref="DS89:DS90"/>
    <mergeCell ref="DH89:DH90"/>
    <mergeCell ref="DI89:DI90"/>
    <mergeCell ref="DJ89:DJ90"/>
    <mergeCell ref="DK89:DK90"/>
    <mergeCell ref="DL89:DL90"/>
    <mergeCell ref="DM89:DM90"/>
    <mergeCell ref="DB89:DB90"/>
    <mergeCell ref="DC89:DC90"/>
    <mergeCell ref="DD89:DD90"/>
    <mergeCell ref="DE89:DE90"/>
    <mergeCell ref="DF89:DF90"/>
    <mergeCell ref="DG89:DG90"/>
    <mergeCell ref="CV89:CV90"/>
    <mergeCell ref="CW89:CW90"/>
    <mergeCell ref="CX89:CX90"/>
    <mergeCell ref="CY89:CY90"/>
    <mergeCell ref="CZ89:CZ90"/>
    <mergeCell ref="DA89:DA90"/>
    <mergeCell ref="CP89:CP90"/>
    <mergeCell ref="CQ89:CQ90"/>
    <mergeCell ref="CR89:CR90"/>
    <mergeCell ref="CS89:CS90"/>
    <mergeCell ref="CT89:CT90"/>
    <mergeCell ref="CU89:CU90"/>
    <mergeCell ref="CJ89:CJ90"/>
    <mergeCell ref="CK89:CK90"/>
    <mergeCell ref="CL89:CL90"/>
    <mergeCell ref="CM89:CM90"/>
    <mergeCell ref="CN89:CN90"/>
    <mergeCell ref="CO89:CO90"/>
    <mergeCell ref="CD89:CD90"/>
    <mergeCell ref="CE89:CE90"/>
    <mergeCell ref="CF89:CF90"/>
    <mergeCell ref="CG89:CG90"/>
    <mergeCell ref="CH89:CH90"/>
    <mergeCell ref="CI89:CI90"/>
    <mergeCell ref="BX89:BX90"/>
    <mergeCell ref="BY89:BY90"/>
    <mergeCell ref="BZ89:BZ90"/>
    <mergeCell ref="CA89:CA90"/>
    <mergeCell ref="CB89:CB90"/>
    <mergeCell ref="CC89:CC90"/>
    <mergeCell ref="BR89:BR90"/>
    <mergeCell ref="BS89:BS90"/>
    <mergeCell ref="BT89:BT90"/>
    <mergeCell ref="BU89:BU90"/>
    <mergeCell ref="BV89:BV90"/>
    <mergeCell ref="BW89:BW90"/>
    <mergeCell ref="BL89:BL90"/>
    <mergeCell ref="BM89:BM90"/>
    <mergeCell ref="BN89:BN90"/>
    <mergeCell ref="BO89:BO90"/>
    <mergeCell ref="BP89:BP90"/>
    <mergeCell ref="BQ89:BQ90"/>
    <mergeCell ref="BF89:BF90"/>
    <mergeCell ref="BG89:BG90"/>
    <mergeCell ref="BH89:BH90"/>
    <mergeCell ref="BI89:BI90"/>
    <mergeCell ref="BJ89:BJ90"/>
    <mergeCell ref="BK89:BK90"/>
    <mergeCell ref="AZ89:AZ90"/>
    <mergeCell ref="BA89:BA90"/>
    <mergeCell ref="BB89:BB90"/>
    <mergeCell ref="BC89:BC90"/>
    <mergeCell ref="BD89:BD90"/>
    <mergeCell ref="BE89:BE90"/>
    <mergeCell ref="AT89:AT90"/>
    <mergeCell ref="AU89:AU90"/>
    <mergeCell ref="AV89:AV90"/>
    <mergeCell ref="AW89:AW90"/>
    <mergeCell ref="AX89:AX90"/>
    <mergeCell ref="AY89:AY90"/>
    <mergeCell ref="AN89:AN90"/>
    <mergeCell ref="AO89:AO90"/>
    <mergeCell ref="AP89:AP90"/>
    <mergeCell ref="AQ89:AQ90"/>
    <mergeCell ref="AR89:AR90"/>
    <mergeCell ref="AS89:AS90"/>
    <mergeCell ref="FT87:FT88"/>
    <mergeCell ref="FU87:FU88"/>
    <mergeCell ref="FV87:FV88"/>
    <mergeCell ref="FW87:GD88"/>
    <mergeCell ref="O89:AH90"/>
    <mergeCell ref="AI89:AI90"/>
    <mergeCell ref="AJ89:AJ90"/>
    <mergeCell ref="AK89:AK90"/>
    <mergeCell ref="AL89:AL90"/>
    <mergeCell ref="AM89:AM90"/>
    <mergeCell ref="FN87:FN88"/>
    <mergeCell ref="FO87:FO88"/>
    <mergeCell ref="FP87:FP88"/>
    <mergeCell ref="FQ87:FQ88"/>
    <mergeCell ref="FR87:FR88"/>
    <mergeCell ref="FS87:FS88"/>
    <mergeCell ref="FH87:FH88"/>
    <mergeCell ref="FI87:FI88"/>
    <mergeCell ref="FJ87:FJ88"/>
    <mergeCell ref="FK87:FK88"/>
    <mergeCell ref="FL87:FL88"/>
    <mergeCell ref="FM87:FM88"/>
    <mergeCell ref="FB87:FB88"/>
    <mergeCell ref="FC87:FC88"/>
    <mergeCell ref="FD87:FD88"/>
    <mergeCell ref="FE87:FE88"/>
    <mergeCell ref="FF87:FF88"/>
    <mergeCell ref="FG87:FG88"/>
    <mergeCell ref="EV87:EV88"/>
    <mergeCell ref="EW87:EW88"/>
    <mergeCell ref="EX87:EX88"/>
    <mergeCell ref="EY87:EY88"/>
    <mergeCell ref="EZ87:EZ88"/>
    <mergeCell ref="FA87:FA88"/>
    <mergeCell ref="EP87:EP88"/>
    <mergeCell ref="EQ87:EQ88"/>
    <mergeCell ref="ER87:ER88"/>
    <mergeCell ref="ES87:ES88"/>
    <mergeCell ref="ET87:ET88"/>
    <mergeCell ref="EU87:EU88"/>
    <mergeCell ref="EJ87:EJ88"/>
    <mergeCell ref="EK87:EK88"/>
    <mergeCell ref="EL87:EL88"/>
    <mergeCell ref="EM87:EM88"/>
    <mergeCell ref="EN87:EN88"/>
    <mergeCell ref="EO87:EO88"/>
    <mergeCell ref="ED87:ED88"/>
    <mergeCell ref="EE87:EE88"/>
    <mergeCell ref="EF87:EF88"/>
    <mergeCell ref="EG87:EG88"/>
    <mergeCell ref="EH87:EH88"/>
    <mergeCell ref="EI87:EI88"/>
    <mergeCell ref="DX87:DX88"/>
    <mergeCell ref="DY87:DY88"/>
    <mergeCell ref="DZ87:DZ88"/>
    <mergeCell ref="EA87:EA88"/>
    <mergeCell ref="EB87:EB88"/>
    <mergeCell ref="EC87:EC88"/>
    <mergeCell ref="DR87:DR88"/>
    <mergeCell ref="DS87:DS88"/>
    <mergeCell ref="DT87:DT88"/>
    <mergeCell ref="DU87:DU88"/>
    <mergeCell ref="DV87:DV88"/>
    <mergeCell ref="DW87:DW88"/>
    <mergeCell ref="DL87:DL88"/>
    <mergeCell ref="DM87:DM88"/>
    <mergeCell ref="DN87:DN88"/>
    <mergeCell ref="DO87:DO88"/>
    <mergeCell ref="DP87:DP88"/>
    <mergeCell ref="DQ87:DQ88"/>
    <mergeCell ref="DF87:DF88"/>
    <mergeCell ref="DG87:DG88"/>
    <mergeCell ref="DH87:DH88"/>
    <mergeCell ref="DI87:DI88"/>
    <mergeCell ref="DJ87:DJ88"/>
    <mergeCell ref="DK87:DK88"/>
    <mergeCell ref="CZ87:CZ88"/>
    <mergeCell ref="DA87:DA88"/>
    <mergeCell ref="DB87:DB88"/>
    <mergeCell ref="DC87:DC88"/>
    <mergeCell ref="DD87:DD88"/>
    <mergeCell ref="DE87:DE88"/>
    <mergeCell ref="CT87:CT88"/>
    <mergeCell ref="CU87:CU88"/>
    <mergeCell ref="CV87:CV88"/>
    <mergeCell ref="CW87:CW88"/>
    <mergeCell ref="CX87:CX88"/>
    <mergeCell ref="CY87:CY88"/>
    <mergeCell ref="CN87:CN88"/>
    <mergeCell ref="CO87:CO88"/>
    <mergeCell ref="CP87:CP88"/>
    <mergeCell ref="CQ87:CQ88"/>
    <mergeCell ref="CR87:CR88"/>
    <mergeCell ref="CS87:CS88"/>
    <mergeCell ref="CH87:CH88"/>
    <mergeCell ref="CI87:CI88"/>
    <mergeCell ref="CJ87:CJ88"/>
    <mergeCell ref="CK87:CK88"/>
    <mergeCell ref="CL87:CL88"/>
    <mergeCell ref="CM87:CM88"/>
    <mergeCell ref="CB87:CB88"/>
    <mergeCell ref="CC87:CC88"/>
    <mergeCell ref="CD87:CD88"/>
    <mergeCell ref="CE87:CE88"/>
    <mergeCell ref="CF87:CF88"/>
    <mergeCell ref="CG87:CG88"/>
    <mergeCell ref="BV87:BV88"/>
    <mergeCell ref="BW87:BW88"/>
    <mergeCell ref="BX87:BX88"/>
    <mergeCell ref="BY87:BY88"/>
    <mergeCell ref="BZ87:BZ88"/>
    <mergeCell ref="CA87:CA88"/>
    <mergeCell ref="BP87:BP88"/>
    <mergeCell ref="BQ87:BQ88"/>
    <mergeCell ref="BR87:BR88"/>
    <mergeCell ref="BS87:BS88"/>
    <mergeCell ref="BT87:BT88"/>
    <mergeCell ref="BU87:BU88"/>
    <mergeCell ref="BJ87:BJ88"/>
    <mergeCell ref="BK87:BK88"/>
    <mergeCell ref="BL87:BL88"/>
    <mergeCell ref="BM87:BM88"/>
    <mergeCell ref="BN87:BN88"/>
    <mergeCell ref="BO87:BO88"/>
    <mergeCell ref="BD87:BD88"/>
    <mergeCell ref="BE87:BE88"/>
    <mergeCell ref="BF87:BF88"/>
    <mergeCell ref="BG87:BG88"/>
    <mergeCell ref="BH87:BH88"/>
    <mergeCell ref="BI87:BI88"/>
    <mergeCell ref="AX87:AX88"/>
    <mergeCell ref="AY87:AY88"/>
    <mergeCell ref="AZ87:AZ88"/>
    <mergeCell ref="BA87:BA88"/>
    <mergeCell ref="BB87:BB88"/>
    <mergeCell ref="BC87:BC88"/>
    <mergeCell ref="AR87:AR88"/>
    <mergeCell ref="AS87:AS88"/>
    <mergeCell ref="AT87:AT88"/>
    <mergeCell ref="AU87:AU88"/>
    <mergeCell ref="AV87:AV88"/>
    <mergeCell ref="AW87:AW88"/>
    <mergeCell ref="AL87:AL88"/>
    <mergeCell ref="AM87:AM88"/>
    <mergeCell ref="AN87:AN88"/>
    <mergeCell ref="AO87:AO88"/>
    <mergeCell ref="AP87:AP88"/>
    <mergeCell ref="AQ87:AQ88"/>
    <mergeCell ref="FT85:FT86"/>
    <mergeCell ref="FU85:FU86"/>
    <mergeCell ref="FV85:FV86"/>
    <mergeCell ref="FW85:GD86"/>
    <mergeCell ref="GG85:GG86"/>
    <mergeCell ref="I87:N96"/>
    <mergeCell ref="O87:AH88"/>
    <mergeCell ref="AI87:AI88"/>
    <mergeCell ref="AJ87:AJ88"/>
    <mergeCell ref="AK87:AK88"/>
    <mergeCell ref="FN85:FN86"/>
    <mergeCell ref="FO85:FO86"/>
    <mergeCell ref="FP85:FP86"/>
    <mergeCell ref="FQ85:FQ86"/>
    <mergeCell ref="FR85:FR86"/>
    <mergeCell ref="FS85:FS86"/>
    <mergeCell ref="FH85:FH86"/>
    <mergeCell ref="FI85:FI86"/>
    <mergeCell ref="FJ85:FJ86"/>
    <mergeCell ref="FK85:FK86"/>
    <mergeCell ref="FL85:FL86"/>
    <mergeCell ref="FM85:FM86"/>
    <mergeCell ref="FB85:FB86"/>
    <mergeCell ref="FC85:FC86"/>
    <mergeCell ref="FD85:FD86"/>
    <mergeCell ref="FE85:FE86"/>
    <mergeCell ref="FF85:FF86"/>
    <mergeCell ref="FG85:FG86"/>
    <mergeCell ref="EV85:EV86"/>
    <mergeCell ref="EW85:EW86"/>
    <mergeCell ref="EX85:EX86"/>
    <mergeCell ref="EY85:EY86"/>
    <mergeCell ref="EZ85:EZ86"/>
    <mergeCell ref="FA85:FA86"/>
    <mergeCell ref="EP85:EP86"/>
    <mergeCell ref="EQ85:EQ86"/>
    <mergeCell ref="ER85:ER86"/>
    <mergeCell ref="ES85:ES86"/>
    <mergeCell ref="ET85:ET86"/>
    <mergeCell ref="EU85:EU86"/>
    <mergeCell ref="EJ85:EJ86"/>
    <mergeCell ref="EK85:EK86"/>
    <mergeCell ref="EL85:EL86"/>
    <mergeCell ref="EM85:EM86"/>
    <mergeCell ref="EN85:EN86"/>
    <mergeCell ref="EO85:EO86"/>
    <mergeCell ref="ED85:ED86"/>
    <mergeCell ref="EE85:EE86"/>
    <mergeCell ref="EF85:EF86"/>
    <mergeCell ref="EG85:EG86"/>
    <mergeCell ref="EH85:EH86"/>
    <mergeCell ref="EI85:EI86"/>
    <mergeCell ref="DX85:DX86"/>
    <mergeCell ref="DY85:DY86"/>
    <mergeCell ref="DZ85:DZ86"/>
    <mergeCell ref="EA85:EA86"/>
    <mergeCell ref="EB85:EB86"/>
    <mergeCell ref="EC85:EC86"/>
    <mergeCell ref="DR85:DR86"/>
    <mergeCell ref="DS85:DS86"/>
    <mergeCell ref="DT85:DT86"/>
    <mergeCell ref="DU85:DU86"/>
    <mergeCell ref="DV85:DV86"/>
    <mergeCell ref="DW85:DW86"/>
    <mergeCell ref="DL85:DL86"/>
    <mergeCell ref="DM85:DM86"/>
    <mergeCell ref="DN85:DN86"/>
    <mergeCell ref="DO85:DO86"/>
    <mergeCell ref="DP85:DP86"/>
    <mergeCell ref="DQ85:DQ86"/>
    <mergeCell ref="DF85:DF86"/>
    <mergeCell ref="DG85:DG86"/>
    <mergeCell ref="DH85:DH86"/>
    <mergeCell ref="DI85:DI86"/>
    <mergeCell ref="DJ85:DJ86"/>
    <mergeCell ref="DK85:DK86"/>
    <mergeCell ref="CZ85:CZ86"/>
    <mergeCell ref="DA85:DA86"/>
    <mergeCell ref="DB85:DB86"/>
    <mergeCell ref="DC85:DC86"/>
    <mergeCell ref="DD85:DD86"/>
    <mergeCell ref="DE85:DE86"/>
    <mergeCell ref="CT85:CT86"/>
    <mergeCell ref="CU85:CU86"/>
    <mergeCell ref="CV85:CV86"/>
    <mergeCell ref="CW85:CW86"/>
    <mergeCell ref="CX85:CX86"/>
    <mergeCell ref="CY85:CY86"/>
    <mergeCell ref="CN85:CN86"/>
    <mergeCell ref="CO85:CO86"/>
    <mergeCell ref="CP85:CP86"/>
    <mergeCell ref="CQ85:CQ86"/>
    <mergeCell ref="CR85:CR86"/>
    <mergeCell ref="CS85:CS86"/>
    <mergeCell ref="CH85:CH86"/>
    <mergeCell ref="CI85:CI86"/>
    <mergeCell ref="CJ85:CJ86"/>
    <mergeCell ref="CK85:CK86"/>
    <mergeCell ref="CL85:CL86"/>
    <mergeCell ref="CM85:CM86"/>
    <mergeCell ref="CB85:CB86"/>
    <mergeCell ref="CC85:CC86"/>
    <mergeCell ref="CD85:CD86"/>
    <mergeCell ref="CE85:CE86"/>
    <mergeCell ref="CF85:CF86"/>
    <mergeCell ref="CG85:CG86"/>
    <mergeCell ref="BV85:BV86"/>
    <mergeCell ref="BW85:BW86"/>
    <mergeCell ref="BX85:BX86"/>
    <mergeCell ref="BY85:BY86"/>
    <mergeCell ref="BZ85:BZ86"/>
    <mergeCell ref="CA85:CA86"/>
    <mergeCell ref="BP85:BP86"/>
    <mergeCell ref="BQ85:BQ86"/>
    <mergeCell ref="BR85:BR86"/>
    <mergeCell ref="BS85:BS86"/>
    <mergeCell ref="BT85:BT86"/>
    <mergeCell ref="BU85:BU86"/>
    <mergeCell ref="BJ85:BJ86"/>
    <mergeCell ref="BK85:BK86"/>
    <mergeCell ref="BL85:BL86"/>
    <mergeCell ref="BM85:BM86"/>
    <mergeCell ref="BN85:BN86"/>
    <mergeCell ref="BO85:BO86"/>
    <mergeCell ref="BD85:BD86"/>
    <mergeCell ref="BE85:BE86"/>
    <mergeCell ref="BF85:BF86"/>
    <mergeCell ref="BG85:BG86"/>
    <mergeCell ref="BH85:BH86"/>
    <mergeCell ref="BI85:BI86"/>
    <mergeCell ref="AX85:AX86"/>
    <mergeCell ref="AY85:AY86"/>
    <mergeCell ref="AZ85:AZ86"/>
    <mergeCell ref="BA85:BA86"/>
    <mergeCell ref="BB85:BB86"/>
    <mergeCell ref="BC85:BC86"/>
    <mergeCell ref="AR85:AR86"/>
    <mergeCell ref="AS85:AS86"/>
    <mergeCell ref="AT85:AT86"/>
    <mergeCell ref="AU85:AU86"/>
    <mergeCell ref="AV85:AV86"/>
    <mergeCell ref="AW85:AW86"/>
    <mergeCell ref="AL85:AL86"/>
    <mergeCell ref="AM85:AM86"/>
    <mergeCell ref="AN85:AN86"/>
    <mergeCell ref="AO85:AO86"/>
    <mergeCell ref="AP85:AP86"/>
    <mergeCell ref="AQ85:AQ86"/>
    <mergeCell ref="FS83:FS84"/>
    <mergeCell ref="FT83:FT84"/>
    <mergeCell ref="FU83:FU84"/>
    <mergeCell ref="FV83:FV84"/>
    <mergeCell ref="FW83:GD84"/>
    <mergeCell ref="B85:H102"/>
    <mergeCell ref="I85:AH86"/>
    <mergeCell ref="AI85:AI86"/>
    <mergeCell ref="AJ85:AJ86"/>
    <mergeCell ref="AK85:AK86"/>
    <mergeCell ref="FM83:FM84"/>
    <mergeCell ref="FN83:FN84"/>
    <mergeCell ref="FO83:FO84"/>
    <mergeCell ref="FP83:FP84"/>
    <mergeCell ref="FQ83:FQ84"/>
    <mergeCell ref="FR83:FR84"/>
    <mergeCell ref="FG83:FG84"/>
    <mergeCell ref="FH83:FH84"/>
    <mergeCell ref="FI83:FI84"/>
    <mergeCell ref="FJ83:FJ84"/>
    <mergeCell ref="FK83:FK84"/>
    <mergeCell ref="FL83:FL84"/>
    <mergeCell ref="FA83:FA84"/>
    <mergeCell ref="FB83:FB84"/>
    <mergeCell ref="FC83:FC84"/>
    <mergeCell ref="FD83:FD84"/>
    <mergeCell ref="FE83:FE84"/>
    <mergeCell ref="FF83:FF84"/>
    <mergeCell ref="EU83:EU84"/>
    <mergeCell ref="EV83:EV84"/>
    <mergeCell ref="EW83:EW84"/>
    <mergeCell ref="EX83:EX84"/>
    <mergeCell ref="EY83:EY84"/>
    <mergeCell ref="EZ83:EZ84"/>
    <mergeCell ref="EO83:EO84"/>
    <mergeCell ref="EP83:EP84"/>
    <mergeCell ref="EQ83:EQ84"/>
    <mergeCell ref="ER83:ER84"/>
    <mergeCell ref="ES83:ES84"/>
    <mergeCell ref="ET83:ET84"/>
    <mergeCell ref="EI83:EI84"/>
    <mergeCell ref="EJ83:EJ84"/>
    <mergeCell ref="EK83:EK84"/>
    <mergeCell ref="EL83:EL84"/>
    <mergeCell ref="EM83:EM84"/>
    <mergeCell ref="EN83:EN84"/>
    <mergeCell ref="EC83:EC84"/>
    <mergeCell ref="ED83:ED84"/>
    <mergeCell ref="EE83:EE84"/>
    <mergeCell ref="EF83:EF84"/>
    <mergeCell ref="EG83:EG84"/>
    <mergeCell ref="EH83:EH84"/>
    <mergeCell ref="DW83:DW84"/>
    <mergeCell ref="DX83:DX84"/>
    <mergeCell ref="DY83:DY84"/>
    <mergeCell ref="DZ83:DZ84"/>
    <mergeCell ref="EA83:EA84"/>
    <mergeCell ref="EB83:EB84"/>
    <mergeCell ref="DQ83:DQ84"/>
    <mergeCell ref="DR83:DR84"/>
    <mergeCell ref="DS83:DS84"/>
    <mergeCell ref="DT83:DT84"/>
    <mergeCell ref="DU83:DU84"/>
    <mergeCell ref="DV83:DV84"/>
    <mergeCell ref="DK83:DK84"/>
    <mergeCell ref="DL83:DL84"/>
    <mergeCell ref="DM83:DM84"/>
    <mergeCell ref="DN83:DN84"/>
    <mergeCell ref="DO83:DO84"/>
    <mergeCell ref="DP83:DP84"/>
    <mergeCell ref="DE83:DE84"/>
    <mergeCell ref="DF83:DF84"/>
    <mergeCell ref="DG83:DG84"/>
    <mergeCell ref="DH83:DH84"/>
    <mergeCell ref="DI83:DI84"/>
    <mergeCell ref="DJ83:DJ84"/>
    <mergeCell ref="CY83:CY84"/>
    <mergeCell ref="CZ83:CZ84"/>
    <mergeCell ref="DA83:DA84"/>
    <mergeCell ref="DB83:DB84"/>
    <mergeCell ref="DC83:DC84"/>
    <mergeCell ref="DD83:DD84"/>
    <mergeCell ref="CS83:CS84"/>
    <mergeCell ref="CT83:CT84"/>
    <mergeCell ref="CU83:CU84"/>
    <mergeCell ref="CV83:CV84"/>
    <mergeCell ref="CW83:CW84"/>
    <mergeCell ref="CX83:CX84"/>
    <mergeCell ref="CM83:CM84"/>
    <mergeCell ref="CN83:CN84"/>
    <mergeCell ref="CO83:CO84"/>
    <mergeCell ref="CP83:CP84"/>
    <mergeCell ref="CQ83:CQ84"/>
    <mergeCell ref="CR83:CR84"/>
    <mergeCell ref="CG83:CG84"/>
    <mergeCell ref="CH83:CH84"/>
    <mergeCell ref="CI83:CI84"/>
    <mergeCell ref="CJ83:CJ84"/>
    <mergeCell ref="CK83:CK84"/>
    <mergeCell ref="CL83:CL84"/>
    <mergeCell ref="CA83:CA84"/>
    <mergeCell ref="CB83:CB84"/>
    <mergeCell ref="CC83:CC84"/>
    <mergeCell ref="CD83:CD84"/>
    <mergeCell ref="CE83:CE84"/>
    <mergeCell ref="CF83:CF84"/>
    <mergeCell ref="BU83:BU84"/>
    <mergeCell ref="BV83:BV84"/>
    <mergeCell ref="BW83:BW84"/>
    <mergeCell ref="BX83:BX84"/>
    <mergeCell ref="BY83:BY84"/>
    <mergeCell ref="BZ83:BZ84"/>
    <mergeCell ref="BO83:BO84"/>
    <mergeCell ref="BP83:BP84"/>
    <mergeCell ref="BQ83:BQ84"/>
    <mergeCell ref="BR83:BR84"/>
    <mergeCell ref="BS83:BS84"/>
    <mergeCell ref="BT83:BT84"/>
    <mergeCell ref="BI83:BI84"/>
    <mergeCell ref="BJ83:BJ84"/>
    <mergeCell ref="BK83:BK84"/>
    <mergeCell ref="BL83:BL84"/>
    <mergeCell ref="BM83:BM84"/>
    <mergeCell ref="BN83:BN84"/>
    <mergeCell ref="BC83:BC84"/>
    <mergeCell ref="BD83:BD84"/>
    <mergeCell ref="BE83:BE84"/>
    <mergeCell ref="BF83:BF84"/>
    <mergeCell ref="BG83:BG84"/>
    <mergeCell ref="BH83:BH84"/>
    <mergeCell ref="AW83:AW84"/>
    <mergeCell ref="AX83:AX84"/>
    <mergeCell ref="AY83:AY84"/>
    <mergeCell ref="AZ83:AZ84"/>
    <mergeCell ref="BA83:BA84"/>
    <mergeCell ref="BB83:BB84"/>
    <mergeCell ref="AQ83:AQ84"/>
    <mergeCell ref="AR83:AR84"/>
    <mergeCell ref="AS83:AS84"/>
    <mergeCell ref="AT83:AT84"/>
    <mergeCell ref="AU83:AU84"/>
    <mergeCell ref="AV83:AV84"/>
    <mergeCell ref="FW81:GD82"/>
    <mergeCell ref="O83:AH84"/>
    <mergeCell ref="AI83:AI84"/>
    <mergeCell ref="AJ83:AJ84"/>
    <mergeCell ref="AK83:AK84"/>
    <mergeCell ref="AL83:AL84"/>
    <mergeCell ref="AM83:AM84"/>
    <mergeCell ref="AN83:AN84"/>
    <mergeCell ref="AO83:AO84"/>
    <mergeCell ref="AP83:AP84"/>
    <mergeCell ref="FQ81:FQ82"/>
    <mergeCell ref="FR81:FR82"/>
    <mergeCell ref="FS81:FS82"/>
    <mergeCell ref="FT81:FT82"/>
    <mergeCell ref="FU81:FU82"/>
    <mergeCell ref="FV81:FV82"/>
    <mergeCell ref="FK81:FK82"/>
    <mergeCell ref="FL81:FL82"/>
    <mergeCell ref="FM81:FM82"/>
    <mergeCell ref="FN81:FN82"/>
    <mergeCell ref="FO81:FO82"/>
    <mergeCell ref="FP81:FP82"/>
    <mergeCell ref="FE81:FE82"/>
    <mergeCell ref="FF81:FF82"/>
    <mergeCell ref="FG81:FG82"/>
    <mergeCell ref="FH81:FH82"/>
    <mergeCell ref="FI81:FI82"/>
    <mergeCell ref="FJ81:FJ82"/>
    <mergeCell ref="EY81:EY82"/>
    <mergeCell ref="EZ81:EZ82"/>
    <mergeCell ref="FA81:FA82"/>
    <mergeCell ref="FB81:FB82"/>
    <mergeCell ref="FC81:FC82"/>
    <mergeCell ref="FD81:FD82"/>
    <mergeCell ref="ES81:ES82"/>
    <mergeCell ref="ET81:ET82"/>
    <mergeCell ref="EU81:EU82"/>
    <mergeCell ref="EV81:EV82"/>
    <mergeCell ref="EW81:EW82"/>
    <mergeCell ref="EX81:EX82"/>
    <mergeCell ref="EM81:EM82"/>
    <mergeCell ref="EN81:EN82"/>
    <mergeCell ref="EO81:EO82"/>
    <mergeCell ref="EP81:EP82"/>
    <mergeCell ref="EQ81:EQ82"/>
    <mergeCell ref="ER81:ER82"/>
    <mergeCell ref="EG81:EG82"/>
    <mergeCell ref="EH81:EH82"/>
    <mergeCell ref="EI81:EI82"/>
    <mergeCell ref="EJ81:EJ82"/>
    <mergeCell ref="EK81:EK82"/>
    <mergeCell ref="EL81:EL82"/>
    <mergeCell ref="EA81:EA82"/>
    <mergeCell ref="EB81:EB82"/>
    <mergeCell ref="EC81:EC82"/>
    <mergeCell ref="ED81:ED82"/>
    <mergeCell ref="EE81:EE82"/>
    <mergeCell ref="EF81:EF82"/>
    <mergeCell ref="DU81:DU82"/>
    <mergeCell ref="DV81:DV82"/>
    <mergeCell ref="DW81:DW82"/>
    <mergeCell ref="DX81:DX82"/>
    <mergeCell ref="DY81:DY82"/>
    <mergeCell ref="DZ81:DZ82"/>
    <mergeCell ref="DO81:DO82"/>
    <mergeCell ref="DP81:DP82"/>
    <mergeCell ref="DQ81:DQ82"/>
    <mergeCell ref="DR81:DR82"/>
    <mergeCell ref="DS81:DS82"/>
    <mergeCell ref="DT81:DT82"/>
    <mergeCell ref="DI81:DI82"/>
    <mergeCell ref="DJ81:DJ82"/>
    <mergeCell ref="DK81:DK82"/>
    <mergeCell ref="DL81:DL82"/>
    <mergeCell ref="DM81:DM82"/>
    <mergeCell ref="DN81:DN82"/>
    <mergeCell ref="DC81:DC82"/>
    <mergeCell ref="DD81:DD82"/>
    <mergeCell ref="DE81:DE82"/>
    <mergeCell ref="DF81:DF82"/>
    <mergeCell ref="DG81:DG82"/>
    <mergeCell ref="DH81:DH82"/>
    <mergeCell ref="CW81:CW82"/>
    <mergeCell ref="CX81:CX82"/>
    <mergeCell ref="CY81:CY82"/>
    <mergeCell ref="CZ81:CZ82"/>
    <mergeCell ref="DA81:DA82"/>
    <mergeCell ref="DB81:DB82"/>
    <mergeCell ref="CQ81:CQ82"/>
    <mergeCell ref="CR81:CR82"/>
    <mergeCell ref="CS81:CS82"/>
    <mergeCell ref="CT81:CT82"/>
    <mergeCell ref="CU81:CU82"/>
    <mergeCell ref="CV81:CV82"/>
    <mergeCell ref="CK81:CK82"/>
    <mergeCell ref="CL81:CL82"/>
    <mergeCell ref="CM81:CM82"/>
    <mergeCell ref="CN81:CN82"/>
    <mergeCell ref="CO81:CO82"/>
    <mergeCell ref="CP81:CP82"/>
    <mergeCell ref="CE81:CE82"/>
    <mergeCell ref="CF81:CF82"/>
    <mergeCell ref="CG81:CG82"/>
    <mergeCell ref="CH81:CH82"/>
    <mergeCell ref="CI81:CI82"/>
    <mergeCell ref="CJ81:CJ82"/>
    <mergeCell ref="BY81:BY82"/>
    <mergeCell ref="BZ81:BZ82"/>
    <mergeCell ref="CA81:CA82"/>
    <mergeCell ref="CB81:CB82"/>
    <mergeCell ref="CC81:CC82"/>
    <mergeCell ref="CD81:CD82"/>
    <mergeCell ref="BS81:BS82"/>
    <mergeCell ref="BT81:BT82"/>
    <mergeCell ref="BU81:BU82"/>
    <mergeCell ref="BV81:BV82"/>
    <mergeCell ref="BW81:BW82"/>
    <mergeCell ref="BX81:BX82"/>
    <mergeCell ref="BM81:BM82"/>
    <mergeCell ref="BN81:BN82"/>
    <mergeCell ref="BO81:BO82"/>
    <mergeCell ref="BP81:BP82"/>
    <mergeCell ref="BQ81:BQ82"/>
    <mergeCell ref="BR81:BR82"/>
    <mergeCell ref="BG81:BG82"/>
    <mergeCell ref="BH81:BH82"/>
    <mergeCell ref="BI81:BI82"/>
    <mergeCell ref="BJ81:BJ82"/>
    <mergeCell ref="BK81:BK82"/>
    <mergeCell ref="BL81:BL82"/>
    <mergeCell ref="BA81:BA82"/>
    <mergeCell ref="BB81:BB82"/>
    <mergeCell ref="BC81:BC82"/>
    <mergeCell ref="BD81:BD82"/>
    <mergeCell ref="BE81:BE82"/>
    <mergeCell ref="BF81:BF82"/>
    <mergeCell ref="AU81:AU82"/>
    <mergeCell ref="AV81:AV82"/>
    <mergeCell ref="AW81:AW82"/>
    <mergeCell ref="AX81:AX82"/>
    <mergeCell ref="AY81:AY82"/>
    <mergeCell ref="AZ81:AZ82"/>
    <mergeCell ref="AO81:AO82"/>
    <mergeCell ref="AP81:AP82"/>
    <mergeCell ref="AQ81:AQ82"/>
    <mergeCell ref="AR81:AR82"/>
    <mergeCell ref="AS81:AS82"/>
    <mergeCell ref="AT81:AT82"/>
    <mergeCell ref="FU79:FU80"/>
    <mergeCell ref="FV79:FV80"/>
    <mergeCell ref="FW79:GD80"/>
    <mergeCell ref="O81:AH82"/>
    <mergeCell ref="AI81:AI82"/>
    <mergeCell ref="AJ81:AJ82"/>
    <mergeCell ref="AK81:AK82"/>
    <mergeCell ref="AL81:AL82"/>
    <mergeCell ref="AM81:AM82"/>
    <mergeCell ref="AN81:AN82"/>
    <mergeCell ref="FO79:FO80"/>
    <mergeCell ref="FP79:FP80"/>
    <mergeCell ref="FQ79:FQ80"/>
    <mergeCell ref="FR79:FR80"/>
    <mergeCell ref="FS79:FS80"/>
    <mergeCell ref="FT79:FT80"/>
    <mergeCell ref="FI79:FI80"/>
    <mergeCell ref="FJ79:FJ80"/>
    <mergeCell ref="FK79:FK80"/>
    <mergeCell ref="FL79:FL80"/>
    <mergeCell ref="FM79:FM80"/>
    <mergeCell ref="FN79:FN80"/>
    <mergeCell ref="FC79:FC80"/>
    <mergeCell ref="FD79:FD80"/>
    <mergeCell ref="FE79:FE80"/>
    <mergeCell ref="FF79:FF80"/>
    <mergeCell ref="FG79:FG80"/>
    <mergeCell ref="FH79:FH80"/>
    <mergeCell ref="EW79:EW80"/>
    <mergeCell ref="EX79:EX80"/>
    <mergeCell ref="EY79:EY80"/>
    <mergeCell ref="EZ79:EZ80"/>
    <mergeCell ref="FA79:FA80"/>
    <mergeCell ref="FB79:FB80"/>
    <mergeCell ref="EQ79:EQ80"/>
    <mergeCell ref="ER79:ER80"/>
    <mergeCell ref="ES79:ES80"/>
    <mergeCell ref="ET79:ET80"/>
    <mergeCell ref="EU79:EU80"/>
    <mergeCell ref="EV79:EV80"/>
    <mergeCell ref="EK79:EK80"/>
    <mergeCell ref="EL79:EL80"/>
    <mergeCell ref="EM79:EM80"/>
    <mergeCell ref="EN79:EN80"/>
    <mergeCell ref="EO79:EO80"/>
    <mergeCell ref="EP79:EP80"/>
    <mergeCell ref="EE79:EE80"/>
    <mergeCell ref="EF79:EF80"/>
    <mergeCell ref="EG79:EG80"/>
    <mergeCell ref="EH79:EH80"/>
    <mergeCell ref="EI79:EI80"/>
    <mergeCell ref="EJ79:EJ80"/>
    <mergeCell ref="DY79:DY80"/>
    <mergeCell ref="DZ79:DZ80"/>
    <mergeCell ref="EA79:EA80"/>
    <mergeCell ref="EB79:EB80"/>
    <mergeCell ref="EC79:EC80"/>
    <mergeCell ref="ED79:ED80"/>
    <mergeCell ref="DS79:DS80"/>
    <mergeCell ref="DT79:DT80"/>
    <mergeCell ref="DU79:DU80"/>
    <mergeCell ref="DV79:DV80"/>
    <mergeCell ref="DW79:DW80"/>
    <mergeCell ref="DX79:DX80"/>
    <mergeCell ref="DM79:DM80"/>
    <mergeCell ref="DN79:DN80"/>
    <mergeCell ref="DO79:DO80"/>
    <mergeCell ref="DP79:DP80"/>
    <mergeCell ref="DQ79:DQ80"/>
    <mergeCell ref="DR79:DR80"/>
    <mergeCell ref="DG79:DG80"/>
    <mergeCell ref="DH79:DH80"/>
    <mergeCell ref="DI79:DI80"/>
    <mergeCell ref="DJ79:DJ80"/>
    <mergeCell ref="DK79:DK80"/>
    <mergeCell ref="DL79:DL80"/>
    <mergeCell ref="DA79:DA80"/>
    <mergeCell ref="DB79:DB80"/>
    <mergeCell ref="DC79:DC80"/>
    <mergeCell ref="DD79:DD80"/>
    <mergeCell ref="DE79:DE80"/>
    <mergeCell ref="DF79:DF80"/>
    <mergeCell ref="CU79:CU80"/>
    <mergeCell ref="CV79:CV80"/>
    <mergeCell ref="CW79:CW80"/>
    <mergeCell ref="CX79:CX80"/>
    <mergeCell ref="CY79:CY80"/>
    <mergeCell ref="CZ79:CZ80"/>
    <mergeCell ref="CO79:CO80"/>
    <mergeCell ref="CP79:CP80"/>
    <mergeCell ref="CQ79:CQ80"/>
    <mergeCell ref="CR79:CR80"/>
    <mergeCell ref="CS79:CS80"/>
    <mergeCell ref="CT79:CT80"/>
    <mergeCell ref="CI79:CI80"/>
    <mergeCell ref="CJ79:CJ80"/>
    <mergeCell ref="CK79:CK80"/>
    <mergeCell ref="CL79:CL80"/>
    <mergeCell ref="CM79:CM80"/>
    <mergeCell ref="CN79:CN80"/>
    <mergeCell ref="CC79:CC80"/>
    <mergeCell ref="CD79:CD80"/>
    <mergeCell ref="CE79:CE80"/>
    <mergeCell ref="CF79:CF80"/>
    <mergeCell ref="CG79:CG80"/>
    <mergeCell ref="CH79:CH80"/>
    <mergeCell ref="BW79:BW80"/>
    <mergeCell ref="BX79:BX80"/>
    <mergeCell ref="BY79:BY80"/>
    <mergeCell ref="BZ79:BZ80"/>
    <mergeCell ref="CA79:CA80"/>
    <mergeCell ref="CB79:CB80"/>
    <mergeCell ref="BQ79:BQ80"/>
    <mergeCell ref="BR79:BR80"/>
    <mergeCell ref="BS79:BS80"/>
    <mergeCell ref="BT79:BT80"/>
    <mergeCell ref="BU79:BU80"/>
    <mergeCell ref="BV79:BV80"/>
    <mergeCell ref="BK79:BK80"/>
    <mergeCell ref="BL79:BL80"/>
    <mergeCell ref="BM79:BM80"/>
    <mergeCell ref="BN79:BN80"/>
    <mergeCell ref="BO79:BO80"/>
    <mergeCell ref="BP79:BP80"/>
    <mergeCell ref="BE79:BE80"/>
    <mergeCell ref="BF79:BF80"/>
    <mergeCell ref="BG79:BG80"/>
    <mergeCell ref="BH79:BH80"/>
    <mergeCell ref="BI79:BI80"/>
    <mergeCell ref="BJ79:BJ80"/>
    <mergeCell ref="AY79:AY80"/>
    <mergeCell ref="AZ79:AZ80"/>
    <mergeCell ref="BA79:BA80"/>
    <mergeCell ref="BB79:BB80"/>
    <mergeCell ref="BC79:BC80"/>
    <mergeCell ref="BD79:BD80"/>
    <mergeCell ref="AS79:AS80"/>
    <mergeCell ref="AT79:AT80"/>
    <mergeCell ref="AU79:AU80"/>
    <mergeCell ref="AV79:AV80"/>
    <mergeCell ref="AW79:AW80"/>
    <mergeCell ref="AX79:AX80"/>
    <mergeCell ref="AM79:AM80"/>
    <mergeCell ref="AN79:AN80"/>
    <mergeCell ref="AO79:AO80"/>
    <mergeCell ref="AP79:AP80"/>
    <mergeCell ref="AQ79:AQ80"/>
    <mergeCell ref="AR79:AR80"/>
    <mergeCell ref="I79:N84"/>
    <mergeCell ref="O79:AH80"/>
    <mergeCell ref="AI79:AI80"/>
    <mergeCell ref="AJ79:AJ80"/>
    <mergeCell ref="AK79:AK80"/>
    <mergeCell ref="AL79:AL80"/>
    <mergeCell ref="FR77:FR78"/>
    <mergeCell ref="FS77:FS78"/>
    <mergeCell ref="FT77:FT78"/>
    <mergeCell ref="FU77:FU78"/>
    <mergeCell ref="FV77:FV78"/>
    <mergeCell ref="FW77:GD78"/>
    <mergeCell ref="FL77:FL78"/>
    <mergeCell ref="FM77:FM78"/>
    <mergeCell ref="FN77:FN78"/>
    <mergeCell ref="FO77:FO78"/>
    <mergeCell ref="FP77:FP78"/>
    <mergeCell ref="FQ77:FQ78"/>
    <mergeCell ref="FF77:FF78"/>
    <mergeCell ref="FG77:FG78"/>
    <mergeCell ref="FH77:FH78"/>
    <mergeCell ref="FI77:FI78"/>
    <mergeCell ref="FJ77:FJ78"/>
    <mergeCell ref="FK77:FK78"/>
    <mergeCell ref="EZ77:EZ78"/>
    <mergeCell ref="FA77:FA78"/>
    <mergeCell ref="FB77:FB78"/>
    <mergeCell ref="FC77:FC78"/>
    <mergeCell ref="FD77:FD78"/>
    <mergeCell ref="FE77:FE78"/>
    <mergeCell ref="ET77:ET78"/>
    <mergeCell ref="EU77:EU78"/>
    <mergeCell ref="EV77:EV78"/>
    <mergeCell ref="EW77:EW78"/>
    <mergeCell ref="EX77:EX78"/>
    <mergeCell ref="EY77:EY78"/>
    <mergeCell ref="EN77:EN78"/>
    <mergeCell ref="EO77:EO78"/>
    <mergeCell ref="EP77:EP78"/>
    <mergeCell ref="EQ77:EQ78"/>
    <mergeCell ref="ER77:ER78"/>
    <mergeCell ref="ES77:ES78"/>
    <mergeCell ref="EH77:EH78"/>
    <mergeCell ref="EI77:EI78"/>
    <mergeCell ref="EJ77:EJ78"/>
    <mergeCell ref="EK77:EK78"/>
    <mergeCell ref="EL77:EL78"/>
    <mergeCell ref="EM77:EM78"/>
    <mergeCell ref="EB77:EB78"/>
    <mergeCell ref="EC77:EC78"/>
    <mergeCell ref="ED77:ED78"/>
    <mergeCell ref="EE77:EE78"/>
    <mergeCell ref="EF77:EF78"/>
    <mergeCell ref="EG77:EG78"/>
    <mergeCell ref="DV77:DV78"/>
    <mergeCell ref="DW77:DW78"/>
    <mergeCell ref="DX77:DX78"/>
    <mergeCell ref="DY77:DY78"/>
    <mergeCell ref="DZ77:DZ78"/>
    <mergeCell ref="EA77:EA78"/>
    <mergeCell ref="DP77:DP78"/>
    <mergeCell ref="DQ77:DQ78"/>
    <mergeCell ref="DR77:DR78"/>
    <mergeCell ref="DS77:DS78"/>
    <mergeCell ref="DT77:DT78"/>
    <mergeCell ref="DU77:DU78"/>
    <mergeCell ref="DJ77:DJ78"/>
    <mergeCell ref="DK77:DK78"/>
    <mergeCell ref="DL77:DL78"/>
    <mergeCell ref="DM77:DM78"/>
    <mergeCell ref="DN77:DN78"/>
    <mergeCell ref="DO77:DO78"/>
    <mergeCell ref="DD77:DD78"/>
    <mergeCell ref="DE77:DE78"/>
    <mergeCell ref="DF77:DF78"/>
    <mergeCell ref="DG77:DG78"/>
    <mergeCell ref="DH77:DH78"/>
    <mergeCell ref="DI77:DI78"/>
    <mergeCell ref="CX77:CX78"/>
    <mergeCell ref="CY77:CY78"/>
    <mergeCell ref="CZ77:CZ78"/>
    <mergeCell ref="DA77:DA78"/>
    <mergeCell ref="DB77:DB78"/>
    <mergeCell ref="DC77:DC78"/>
    <mergeCell ref="CR77:CR78"/>
    <mergeCell ref="CS77:CS78"/>
    <mergeCell ref="CT77:CT78"/>
    <mergeCell ref="CU77:CU78"/>
    <mergeCell ref="CV77:CV78"/>
    <mergeCell ref="CW77:CW78"/>
    <mergeCell ref="CL77:CL78"/>
    <mergeCell ref="CM77:CM78"/>
    <mergeCell ref="CN77:CN78"/>
    <mergeCell ref="CO77:CO78"/>
    <mergeCell ref="CP77:CP78"/>
    <mergeCell ref="CQ77:CQ78"/>
    <mergeCell ref="CF77:CF78"/>
    <mergeCell ref="CG77:CG78"/>
    <mergeCell ref="CH77:CH78"/>
    <mergeCell ref="CI77:CI78"/>
    <mergeCell ref="CJ77:CJ78"/>
    <mergeCell ref="CK77:CK78"/>
    <mergeCell ref="BZ77:BZ78"/>
    <mergeCell ref="CA77:CA78"/>
    <mergeCell ref="CB77:CB78"/>
    <mergeCell ref="CC77:CC78"/>
    <mergeCell ref="CD77:CD78"/>
    <mergeCell ref="CE77:CE78"/>
    <mergeCell ref="BT77:BT78"/>
    <mergeCell ref="BU77:BU78"/>
    <mergeCell ref="BV77:BV78"/>
    <mergeCell ref="BW77:BW78"/>
    <mergeCell ref="BX77:BX78"/>
    <mergeCell ref="BY77:BY78"/>
    <mergeCell ref="BN77:BN78"/>
    <mergeCell ref="BO77:BO78"/>
    <mergeCell ref="BP77:BP78"/>
    <mergeCell ref="BQ77:BQ78"/>
    <mergeCell ref="BR77:BR78"/>
    <mergeCell ref="BS77:BS78"/>
    <mergeCell ref="BH77:BH78"/>
    <mergeCell ref="BI77:BI78"/>
    <mergeCell ref="BJ77:BJ78"/>
    <mergeCell ref="BK77:BK78"/>
    <mergeCell ref="BL77:BL78"/>
    <mergeCell ref="BM77:BM78"/>
    <mergeCell ref="BB77:BB78"/>
    <mergeCell ref="BC77:BC78"/>
    <mergeCell ref="BD77:BD78"/>
    <mergeCell ref="BE77:BE78"/>
    <mergeCell ref="BF77:BF78"/>
    <mergeCell ref="BG77:BG78"/>
    <mergeCell ref="AV77:AV78"/>
    <mergeCell ref="AW77:AW78"/>
    <mergeCell ref="AX77:AX78"/>
    <mergeCell ref="AY77:AY78"/>
    <mergeCell ref="AZ77:AZ78"/>
    <mergeCell ref="BA77:BA78"/>
    <mergeCell ref="AP77:AP78"/>
    <mergeCell ref="AQ77:AQ78"/>
    <mergeCell ref="AR77:AR78"/>
    <mergeCell ref="AS77:AS78"/>
    <mergeCell ref="AT77:AT78"/>
    <mergeCell ref="AU77:AU78"/>
    <mergeCell ref="FV75:FV76"/>
    <mergeCell ref="FW75:GD76"/>
    <mergeCell ref="O77:AH78"/>
    <mergeCell ref="AI77:AI78"/>
    <mergeCell ref="AJ77:AJ78"/>
    <mergeCell ref="AK77:AK78"/>
    <mergeCell ref="AL77:AL78"/>
    <mergeCell ref="AM77:AM78"/>
    <mergeCell ref="AN77:AN78"/>
    <mergeCell ref="AO77:AO78"/>
    <mergeCell ref="FP75:FP76"/>
    <mergeCell ref="FQ75:FQ76"/>
    <mergeCell ref="FR75:FR76"/>
    <mergeCell ref="FS75:FS76"/>
    <mergeCell ref="FT75:FT76"/>
    <mergeCell ref="FU75:FU76"/>
    <mergeCell ref="FJ75:FJ76"/>
    <mergeCell ref="FK75:FK76"/>
    <mergeCell ref="FL75:FL76"/>
    <mergeCell ref="FM75:FM76"/>
    <mergeCell ref="FN75:FN76"/>
    <mergeCell ref="FO75:FO76"/>
    <mergeCell ref="FD75:FD76"/>
    <mergeCell ref="FE75:FE76"/>
    <mergeCell ref="FF75:FF76"/>
    <mergeCell ref="FG75:FG76"/>
    <mergeCell ref="FH75:FH76"/>
    <mergeCell ref="FI75:FI76"/>
    <mergeCell ref="EX75:EX76"/>
    <mergeCell ref="EY75:EY76"/>
    <mergeCell ref="EZ75:EZ76"/>
    <mergeCell ref="FA75:FA76"/>
    <mergeCell ref="FB75:FB76"/>
    <mergeCell ref="FC75:FC76"/>
    <mergeCell ref="ER75:ER76"/>
    <mergeCell ref="ES75:ES76"/>
    <mergeCell ref="ET75:ET76"/>
    <mergeCell ref="EU75:EU76"/>
    <mergeCell ref="EV75:EV76"/>
    <mergeCell ref="EW75:EW76"/>
    <mergeCell ref="EL75:EL76"/>
    <mergeCell ref="EM75:EM76"/>
    <mergeCell ref="EN75:EN76"/>
    <mergeCell ref="EO75:EO76"/>
    <mergeCell ref="EP75:EP76"/>
    <mergeCell ref="EQ75:EQ76"/>
    <mergeCell ref="EF75:EF76"/>
    <mergeCell ref="EG75:EG76"/>
    <mergeCell ref="EH75:EH76"/>
    <mergeCell ref="EI75:EI76"/>
    <mergeCell ref="EJ75:EJ76"/>
    <mergeCell ref="EK75:EK76"/>
    <mergeCell ref="DZ75:DZ76"/>
    <mergeCell ref="EA75:EA76"/>
    <mergeCell ref="EB75:EB76"/>
    <mergeCell ref="EC75:EC76"/>
    <mergeCell ref="ED75:ED76"/>
    <mergeCell ref="EE75:EE76"/>
    <mergeCell ref="DT75:DT76"/>
    <mergeCell ref="DU75:DU76"/>
    <mergeCell ref="DV75:DV76"/>
    <mergeCell ref="DW75:DW76"/>
    <mergeCell ref="DX75:DX76"/>
    <mergeCell ref="DY75:DY76"/>
    <mergeCell ref="DN75:DN76"/>
    <mergeCell ref="DO75:DO76"/>
    <mergeCell ref="DP75:DP76"/>
    <mergeCell ref="DQ75:DQ76"/>
    <mergeCell ref="DR75:DR76"/>
    <mergeCell ref="DS75:DS76"/>
    <mergeCell ref="DH75:DH76"/>
    <mergeCell ref="DI75:DI76"/>
    <mergeCell ref="DJ75:DJ76"/>
    <mergeCell ref="DK75:DK76"/>
    <mergeCell ref="DL75:DL76"/>
    <mergeCell ref="DM75:DM76"/>
    <mergeCell ref="DB75:DB76"/>
    <mergeCell ref="DC75:DC76"/>
    <mergeCell ref="DD75:DD76"/>
    <mergeCell ref="DE75:DE76"/>
    <mergeCell ref="DF75:DF76"/>
    <mergeCell ref="DG75:DG76"/>
    <mergeCell ref="CV75:CV76"/>
    <mergeCell ref="CW75:CW76"/>
    <mergeCell ref="CX75:CX76"/>
    <mergeCell ref="CY75:CY76"/>
    <mergeCell ref="CZ75:CZ76"/>
    <mergeCell ref="DA75:DA76"/>
    <mergeCell ref="CP75:CP76"/>
    <mergeCell ref="CQ75:CQ76"/>
    <mergeCell ref="CR75:CR76"/>
    <mergeCell ref="CS75:CS76"/>
    <mergeCell ref="CT75:CT76"/>
    <mergeCell ref="CU75:CU76"/>
    <mergeCell ref="CJ75:CJ76"/>
    <mergeCell ref="CK75:CK76"/>
    <mergeCell ref="CL75:CL76"/>
    <mergeCell ref="CM75:CM76"/>
    <mergeCell ref="CN75:CN76"/>
    <mergeCell ref="CO75:CO76"/>
    <mergeCell ref="CD75:CD76"/>
    <mergeCell ref="CE75:CE76"/>
    <mergeCell ref="CF75:CF76"/>
    <mergeCell ref="CG75:CG76"/>
    <mergeCell ref="CH75:CH76"/>
    <mergeCell ref="CI75:CI76"/>
    <mergeCell ref="BX75:BX76"/>
    <mergeCell ref="BY75:BY76"/>
    <mergeCell ref="BZ75:BZ76"/>
    <mergeCell ref="CA75:CA76"/>
    <mergeCell ref="CB75:CB76"/>
    <mergeCell ref="CC75:CC76"/>
    <mergeCell ref="BR75:BR76"/>
    <mergeCell ref="BS75:BS76"/>
    <mergeCell ref="BT75:BT76"/>
    <mergeCell ref="BU75:BU76"/>
    <mergeCell ref="BV75:BV76"/>
    <mergeCell ref="BW75:BW76"/>
    <mergeCell ref="BL75:BL76"/>
    <mergeCell ref="BM75:BM76"/>
    <mergeCell ref="BN75:BN76"/>
    <mergeCell ref="BO75:BO76"/>
    <mergeCell ref="BP75:BP76"/>
    <mergeCell ref="BQ75:BQ76"/>
    <mergeCell ref="BF75:BF76"/>
    <mergeCell ref="BG75:BG76"/>
    <mergeCell ref="BH75:BH76"/>
    <mergeCell ref="BI75:BI76"/>
    <mergeCell ref="BJ75:BJ76"/>
    <mergeCell ref="BK75:BK76"/>
    <mergeCell ref="AZ75:AZ76"/>
    <mergeCell ref="BA75:BA76"/>
    <mergeCell ref="BB75:BB76"/>
    <mergeCell ref="BC75:BC76"/>
    <mergeCell ref="BD75:BD76"/>
    <mergeCell ref="BE75:BE76"/>
    <mergeCell ref="AT75:AT76"/>
    <mergeCell ref="AU75:AU76"/>
    <mergeCell ref="AV75:AV76"/>
    <mergeCell ref="AW75:AW76"/>
    <mergeCell ref="AX75:AX76"/>
    <mergeCell ref="AY75:AY76"/>
    <mergeCell ref="AN75:AN76"/>
    <mergeCell ref="AO75:AO76"/>
    <mergeCell ref="AP75:AP76"/>
    <mergeCell ref="AQ75:AQ76"/>
    <mergeCell ref="AR75:AR76"/>
    <mergeCell ref="AS75:AS76"/>
    <mergeCell ref="O75:AH76"/>
    <mergeCell ref="AI75:AI76"/>
    <mergeCell ref="AJ75:AJ76"/>
    <mergeCell ref="AK75:AK76"/>
    <mergeCell ref="AL75:AL76"/>
    <mergeCell ref="AM75:AM76"/>
    <mergeCell ref="FR73:FR74"/>
    <mergeCell ref="FS73:FS74"/>
    <mergeCell ref="FT73:FT74"/>
    <mergeCell ref="FU73:FU74"/>
    <mergeCell ref="FV73:FV74"/>
    <mergeCell ref="ET73:ET74"/>
    <mergeCell ref="EU73:EU74"/>
    <mergeCell ref="EV73:EV74"/>
    <mergeCell ref="EW73:EW74"/>
    <mergeCell ref="EX73:EX74"/>
    <mergeCell ref="EY73:EY74"/>
    <mergeCell ref="EN73:EN74"/>
    <mergeCell ref="EO73:EO74"/>
    <mergeCell ref="EP73:EP74"/>
    <mergeCell ref="EQ73:EQ74"/>
    <mergeCell ref="ER73:ER74"/>
    <mergeCell ref="ES73:ES74"/>
    <mergeCell ref="EH73:EH74"/>
    <mergeCell ref="EI73:EI74"/>
    <mergeCell ref="EJ73:EJ74"/>
    <mergeCell ref="FW73:GD74"/>
    <mergeCell ref="FL73:FL74"/>
    <mergeCell ref="FM73:FM74"/>
    <mergeCell ref="FN73:FN74"/>
    <mergeCell ref="FO73:FO74"/>
    <mergeCell ref="FP73:FP74"/>
    <mergeCell ref="FQ73:FQ74"/>
    <mergeCell ref="FF73:FF74"/>
    <mergeCell ref="FG73:FG74"/>
    <mergeCell ref="FH73:FH74"/>
    <mergeCell ref="FI73:FI74"/>
    <mergeCell ref="FJ73:FJ74"/>
    <mergeCell ref="FK73:FK74"/>
    <mergeCell ref="EZ73:EZ74"/>
    <mergeCell ref="FA73:FA74"/>
    <mergeCell ref="FB73:FB74"/>
    <mergeCell ref="FC73:FC74"/>
    <mergeCell ref="FD73:FD74"/>
    <mergeCell ref="FE73:FE74"/>
    <mergeCell ref="EK73:EK74"/>
    <mergeCell ref="EL73:EL74"/>
    <mergeCell ref="EM73:EM74"/>
    <mergeCell ref="EB73:EB74"/>
    <mergeCell ref="EC73:EC74"/>
    <mergeCell ref="ED73:ED74"/>
    <mergeCell ref="EE73:EE74"/>
    <mergeCell ref="EF73:EF74"/>
    <mergeCell ref="EG73:EG74"/>
    <mergeCell ref="DV73:DV74"/>
    <mergeCell ref="DW73:DW74"/>
    <mergeCell ref="DX73:DX74"/>
    <mergeCell ref="DY73:DY74"/>
    <mergeCell ref="DZ73:DZ74"/>
    <mergeCell ref="EA73:EA74"/>
    <mergeCell ref="DP73:DP74"/>
    <mergeCell ref="DQ73:DQ74"/>
    <mergeCell ref="DR73:DR74"/>
    <mergeCell ref="DS73:DS74"/>
    <mergeCell ref="DT73:DT74"/>
    <mergeCell ref="DU73:DU74"/>
    <mergeCell ref="DJ73:DJ74"/>
    <mergeCell ref="DK73:DK74"/>
    <mergeCell ref="DL73:DL74"/>
    <mergeCell ref="DM73:DM74"/>
    <mergeCell ref="DN73:DN74"/>
    <mergeCell ref="DO73:DO74"/>
    <mergeCell ref="DD73:DD74"/>
    <mergeCell ref="DE73:DE74"/>
    <mergeCell ref="DF73:DF74"/>
    <mergeCell ref="DG73:DG74"/>
    <mergeCell ref="DH73:DH74"/>
    <mergeCell ref="DI73:DI74"/>
    <mergeCell ref="CX73:CX74"/>
    <mergeCell ref="CY73:CY74"/>
    <mergeCell ref="CZ73:CZ74"/>
    <mergeCell ref="DA73:DA74"/>
    <mergeCell ref="DB73:DB74"/>
    <mergeCell ref="DC73:DC74"/>
    <mergeCell ref="CR73:CR74"/>
    <mergeCell ref="CS73:CS74"/>
    <mergeCell ref="CT73:CT74"/>
    <mergeCell ref="CU73:CU74"/>
    <mergeCell ref="CV73:CV74"/>
    <mergeCell ref="CW73:CW74"/>
    <mergeCell ref="CL73:CL74"/>
    <mergeCell ref="CM73:CM74"/>
    <mergeCell ref="CN73:CN74"/>
    <mergeCell ref="CO73:CO74"/>
    <mergeCell ref="CP73:CP74"/>
    <mergeCell ref="CQ73:CQ74"/>
    <mergeCell ref="CF73:CF74"/>
    <mergeCell ref="CG73:CG74"/>
    <mergeCell ref="CH73:CH74"/>
    <mergeCell ref="CI73:CI74"/>
    <mergeCell ref="CJ73:CJ74"/>
    <mergeCell ref="CK73:CK74"/>
    <mergeCell ref="BZ73:BZ74"/>
    <mergeCell ref="CA73:CA74"/>
    <mergeCell ref="CB73:CB74"/>
    <mergeCell ref="CC73:CC74"/>
    <mergeCell ref="CD73:CD74"/>
    <mergeCell ref="CE73:CE74"/>
    <mergeCell ref="BT73:BT74"/>
    <mergeCell ref="BU73:BU74"/>
    <mergeCell ref="BV73:BV74"/>
    <mergeCell ref="BW73:BW74"/>
    <mergeCell ref="BX73:BX74"/>
    <mergeCell ref="BY73:BY74"/>
    <mergeCell ref="BN73:BN74"/>
    <mergeCell ref="BO73:BO74"/>
    <mergeCell ref="BP73:BP74"/>
    <mergeCell ref="BQ73:BQ74"/>
    <mergeCell ref="BR73:BR74"/>
    <mergeCell ref="BS73:BS74"/>
    <mergeCell ref="BH73:BH74"/>
    <mergeCell ref="BI73:BI74"/>
    <mergeCell ref="BJ73:BJ74"/>
    <mergeCell ref="BK73:BK74"/>
    <mergeCell ref="BL73:BL74"/>
    <mergeCell ref="BM73:BM74"/>
    <mergeCell ref="BB73:BB74"/>
    <mergeCell ref="BC73:BC74"/>
    <mergeCell ref="BD73:BD74"/>
    <mergeCell ref="BE73:BE74"/>
    <mergeCell ref="BF73:BF74"/>
    <mergeCell ref="BG73:BG74"/>
    <mergeCell ref="AV73:AV74"/>
    <mergeCell ref="AW73:AW74"/>
    <mergeCell ref="AX73:AX74"/>
    <mergeCell ref="AY73:AY74"/>
    <mergeCell ref="AZ73:AZ74"/>
    <mergeCell ref="BA73:BA74"/>
    <mergeCell ref="AP73:AP74"/>
    <mergeCell ref="AQ73:AQ74"/>
    <mergeCell ref="AR73:AR74"/>
    <mergeCell ref="AS73:AS74"/>
    <mergeCell ref="AT73:AT74"/>
    <mergeCell ref="AU73:AU74"/>
    <mergeCell ref="FV71:FV72"/>
    <mergeCell ref="FW71:GD72"/>
    <mergeCell ref="O73:AH74"/>
    <mergeCell ref="AI73:AI74"/>
    <mergeCell ref="AJ73:AJ74"/>
    <mergeCell ref="AK73:AK74"/>
    <mergeCell ref="AL73:AL74"/>
    <mergeCell ref="AM73:AM74"/>
    <mergeCell ref="AN73:AN74"/>
    <mergeCell ref="AO73:AO74"/>
    <mergeCell ref="FP71:FP72"/>
    <mergeCell ref="FQ71:FQ72"/>
    <mergeCell ref="FR71:FR72"/>
    <mergeCell ref="FS71:FS72"/>
    <mergeCell ref="FT71:FT72"/>
    <mergeCell ref="FU71:FU72"/>
    <mergeCell ref="FJ71:FJ72"/>
    <mergeCell ref="FK71:FK72"/>
    <mergeCell ref="FL71:FL72"/>
    <mergeCell ref="FM71:FM72"/>
    <mergeCell ref="FN71:FN72"/>
    <mergeCell ref="FO71:FO72"/>
    <mergeCell ref="FD71:FD72"/>
    <mergeCell ref="FE71:FE72"/>
    <mergeCell ref="FF71:FF72"/>
    <mergeCell ref="FG71:FG72"/>
    <mergeCell ref="FH71:FH72"/>
    <mergeCell ref="FI71:FI72"/>
    <mergeCell ref="EX71:EX72"/>
    <mergeCell ref="EY71:EY72"/>
    <mergeCell ref="EZ71:EZ72"/>
    <mergeCell ref="FA71:FA72"/>
    <mergeCell ref="FB71:FB72"/>
    <mergeCell ref="FC71:FC72"/>
    <mergeCell ref="ER71:ER72"/>
    <mergeCell ref="ES71:ES72"/>
    <mergeCell ref="ET71:ET72"/>
    <mergeCell ref="EU71:EU72"/>
    <mergeCell ref="EV71:EV72"/>
    <mergeCell ref="EW71:EW72"/>
    <mergeCell ref="EL71:EL72"/>
    <mergeCell ref="EM71:EM72"/>
    <mergeCell ref="EN71:EN72"/>
    <mergeCell ref="EO71:EO72"/>
    <mergeCell ref="EP71:EP72"/>
    <mergeCell ref="EQ71:EQ72"/>
    <mergeCell ref="EF71:EF72"/>
    <mergeCell ref="EG71:EG72"/>
    <mergeCell ref="EH71:EH72"/>
    <mergeCell ref="EI71:EI72"/>
    <mergeCell ref="EJ71:EJ72"/>
    <mergeCell ref="EK71:EK72"/>
    <mergeCell ref="DZ71:DZ72"/>
    <mergeCell ref="EA71:EA72"/>
    <mergeCell ref="EB71:EB72"/>
    <mergeCell ref="EC71:EC72"/>
    <mergeCell ref="ED71:ED72"/>
    <mergeCell ref="EE71:EE72"/>
    <mergeCell ref="DT71:DT72"/>
    <mergeCell ref="DU71:DU72"/>
    <mergeCell ref="DV71:DV72"/>
    <mergeCell ref="DW71:DW72"/>
    <mergeCell ref="DX71:DX72"/>
    <mergeCell ref="DY71:DY72"/>
    <mergeCell ref="DN71:DN72"/>
    <mergeCell ref="DO71:DO72"/>
    <mergeCell ref="DP71:DP72"/>
    <mergeCell ref="DQ71:DQ72"/>
    <mergeCell ref="DR71:DR72"/>
    <mergeCell ref="DS71:DS72"/>
    <mergeCell ref="DH71:DH72"/>
    <mergeCell ref="DI71:DI72"/>
    <mergeCell ref="DJ71:DJ72"/>
    <mergeCell ref="DK71:DK72"/>
    <mergeCell ref="DL71:DL72"/>
    <mergeCell ref="DM71:DM72"/>
    <mergeCell ref="DB71:DB72"/>
    <mergeCell ref="DC71:DC72"/>
    <mergeCell ref="DD71:DD72"/>
    <mergeCell ref="DE71:DE72"/>
    <mergeCell ref="DF71:DF72"/>
    <mergeCell ref="DG71:DG72"/>
    <mergeCell ref="CV71:CV72"/>
    <mergeCell ref="CW71:CW72"/>
    <mergeCell ref="CX71:CX72"/>
    <mergeCell ref="CY71:CY72"/>
    <mergeCell ref="CZ71:CZ72"/>
    <mergeCell ref="DA71:DA72"/>
    <mergeCell ref="CP71:CP72"/>
    <mergeCell ref="CQ71:CQ72"/>
    <mergeCell ref="CR71:CR72"/>
    <mergeCell ref="CS71:CS72"/>
    <mergeCell ref="CT71:CT72"/>
    <mergeCell ref="CU71:CU72"/>
    <mergeCell ref="CJ71:CJ72"/>
    <mergeCell ref="CK71:CK72"/>
    <mergeCell ref="CL71:CL72"/>
    <mergeCell ref="CM71:CM72"/>
    <mergeCell ref="CN71:CN72"/>
    <mergeCell ref="CO71:CO72"/>
    <mergeCell ref="CD71:CD72"/>
    <mergeCell ref="CE71:CE72"/>
    <mergeCell ref="CF71:CF72"/>
    <mergeCell ref="CG71:CG72"/>
    <mergeCell ref="CH71:CH72"/>
    <mergeCell ref="CI71:CI72"/>
    <mergeCell ref="BX71:BX72"/>
    <mergeCell ref="BY71:BY72"/>
    <mergeCell ref="BZ71:BZ72"/>
    <mergeCell ref="CA71:CA72"/>
    <mergeCell ref="CB71:CB72"/>
    <mergeCell ref="CC71:CC72"/>
    <mergeCell ref="BR71:BR72"/>
    <mergeCell ref="BS71:BS72"/>
    <mergeCell ref="BT71:BT72"/>
    <mergeCell ref="BU71:BU72"/>
    <mergeCell ref="BV71:BV72"/>
    <mergeCell ref="BW71:BW72"/>
    <mergeCell ref="BL71:BL72"/>
    <mergeCell ref="BM71:BM72"/>
    <mergeCell ref="BN71:BN72"/>
    <mergeCell ref="BO71:BO72"/>
    <mergeCell ref="BP71:BP72"/>
    <mergeCell ref="BQ71:BQ72"/>
    <mergeCell ref="BF71:BF72"/>
    <mergeCell ref="BG71:BG72"/>
    <mergeCell ref="BH71:BH72"/>
    <mergeCell ref="BI71:BI72"/>
    <mergeCell ref="BJ71:BJ72"/>
    <mergeCell ref="BK71:BK72"/>
    <mergeCell ref="AZ71:AZ72"/>
    <mergeCell ref="BA71:BA72"/>
    <mergeCell ref="BB71:BB72"/>
    <mergeCell ref="BC71:BC72"/>
    <mergeCell ref="BD71:BD72"/>
    <mergeCell ref="BE71:BE72"/>
    <mergeCell ref="AT71:AT72"/>
    <mergeCell ref="AU71:AU72"/>
    <mergeCell ref="AV71:AV72"/>
    <mergeCell ref="AW71:AW72"/>
    <mergeCell ref="AX71:AX72"/>
    <mergeCell ref="AY71:AY72"/>
    <mergeCell ref="AN71:AN72"/>
    <mergeCell ref="AO71:AO72"/>
    <mergeCell ref="AP71:AP72"/>
    <mergeCell ref="AQ71:AQ72"/>
    <mergeCell ref="AR71:AR72"/>
    <mergeCell ref="AS71:AS72"/>
    <mergeCell ref="FT69:FT70"/>
    <mergeCell ref="FU69:FU70"/>
    <mergeCell ref="FV69:FV70"/>
    <mergeCell ref="FW69:GD70"/>
    <mergeCell ref="O71:AH72"/>
    <mergeCell ref="AI71:AI72"/>
    <mergeCell ref="AJ71:AJ72"/>
    <mergeCell ref="AK71:AK72"/>
    <mergeCell ref="AL71:AL72"/>
    <mergeCell ref="AM71:AM72"/>
    <mergeCell ref="FN69:FN70"/>
    <mergeCell ref="FO69:FO70"/>
    <mergeCell ref="FP69:FP70"/>
    <mergeCell ref="FQ69:FQ70"/>
    <mergeCell ref="FR69:FR70"/>
    <mergeCell ref="FS69:FS70"/>
    <mergeCell ref="FH69:FH70"/>
    <mergeCell ref="FI69:FI70"/>
    <mergeCell ref="FJ69:FJ70"/>
    <mergeCell ref="FK69:FK70"/>
    <mergeCell ref="FL69:FL70"/>
    <mergeCell ref="FM69:FM70"/>
    <mergeCell ref="FB69:FB70"/>
    <mergeCell ref="FC69:FC70"/>
    <mergeCell ref="FD69:FD70"/>
    <mergeCell ref="FE69:FE70"/>
    <mergeCell ref="FF69:FF70"/>
    <mergeCell ref="FG69:FG70"/>
    <mergeCell ref="EV69:EV70"/>
    <mergeCell ref="EW69:EW70"/>
    <mergeCell ref="EX69:EX70"/>
    <mergeCell ref="EY69:EY70"/>
    <mergeCell ref="EZ69:EZ70"/>
    <mergeCell ref="FA69:FA70"/>
    <mergeCell ref="EP69:EP70"/>
    <mergeCell ref="EQ69:EQ70"/>
    <mergeCell ref="ER69:ER70"/>
    <mergeCell ref="ES69:ES70"/>
    <mergeCell ref="ET69:ET70"/>
    <mergeCell ref="EU69:EU70"/>
    <mergeCell ref="EJ69:EJ70"/>
    <mergeCell ref="EK69:EK70"/>
    <mergeCell ref="EL69:EL70"/>
    <mergeCell ref="EM69:EM70"/>
    <mergeCell ref="EN69:EN70"/>
    <mergeCell ref="EO69:EO70"/>
    <mergeCell ref="ED69:ED70"/>
    <mergeCell ref="EE69:EE70"/>
    <mergeCell ref="EF69:EF70"/>
    <mergeCell ref="EG69:EG70"/>
    <mergeCell ref="EH69:EH70"/>
    <mergeCell ref="EI69:EI70"/>
    <mergeCell ref="DX69:DX70"/>
    <mergeCell ref="DY69:DY70"/>
    <mergeCell ref="DZ69:DZ70"/>
    <mergeCell ref="EA69:EA70"/>
    <mergeCell ref="EB69:EB70"/>
    <mergeCell ref="EC69:EC70"/>
    <mergeCell ref="DR69:DR70"/>
    <mergeCell ref="DS69:DS70"/>
    <mergeCell ref="DT69:DT70"/>
    <mergeCell ref="DU69:DU70"/>
    <mergeCell ref="DV69:DV70"/>
    <mergeCell ref="DW69:DW70"/>
    <mergeCell ref="DL69:DL70"/>
    <mergeCell ref="DM69:DM70"/>
    <mergeCell ref="DN69:DN70"/>
    <mergeCell ref="DO69:DO70"/>
    <mergeCell ref="DP69:DP70"/>
    <mergeCell ref="DQ69:DQ70"/>
    <mergeCell ref="DF69:DF70"/>
    <mergeCell ref="DG69:DG70"/>
    <mergeCell ref="DH69:DH70"/>
    <mergeCell ref="DI69:DI70"/>
    <mergeCell ref="DJ69:DJ70"/>
    <mergeCell ref="DK69:DK70"/>
    <mergeCell ref="CZ69:CZ70"/>
    <mergeCell ref="DA69:DA70"/>
    <mergeCell ref="DB69:DB70"/>
    <mergeCell ref="DC69:DC70"/>
    <mergeCell ref="DD69:DD70"/>
    <mergeCell ref="DE69:DE70"/>
    <mergeCell ref="CT69:CT70"/>
    <mergeCell ref="CU69:CU70"/>
    <mergeCell ref="CV69:CV70"/>
    <mergeCell ref="CW69:CW70"/>
    <mergeCell ref="CX69:CX70"/>
    <mergeCell ref="CY69:CY70"/>
    <mergeCell ref="CN69:CN70"/>
    <mergeCell ref="CO69:CO70"/>
    <mergeCell ref="CP69:CP70"/>
    <mergeCell ref="CQ69:CQ70"/>
    <mergeCell ref="CR69:CR70"/>
    <mergeCell ref="CS69:CS70"/>
    <mergeCell ref="CH69:CH70"/>
    <mergeCell ref="CI69:CI70"/>
    <mergeCell ref="CJ69:CJ70"/>
    <mergeCell ref="CK69:CK70"/>
    <mergeCell ref="CL69:CL70"/>
    <mergeCell ref="CM69:CM70"/>
    <mergeCell ref="CB69:CB70"/>
    <mergeCell ref="CC69:CC70"/>
    <mergeCell ref="CD69:CD70"/>
    <mergeCell ref="CE69:CE70"/>
    <mergeCell ref="CF69:CF70"/>
    <mergeCell ref="CG69:CG70"/>
    <mergeCell ref="BV69:BV70"/>
    <mergeCell ref="BW69:BW70"/>
    <mergeCell ref="BX69:BX70"/>
    <mergeCell ref="BY69:BY70"/>
    <mergeCell ref="BZ69:BZ70"/>
    <mergeCell ref="CA69:CA70"/>
    <mergeCell ref="BP69:BP70"/>
    <mergeCell ref="BQ69:BQ70"/>
    <mergeCell ref="BR69:BR70"/>
    <mergeCell ref="BS69:BS70"/>
    <mergeCell ref="BT69:BT70"/>
    <mergeCell ref="BU69:BU70"/>
    <mergeCell ref="BJ69:BJ70"/>
    <mergeCell ref="BK69:BK70"/>
    <mergeCell ref="BL69:BL70"/>
    <mergeCell ref="BM69:BM70"/>
    <mergeCell ref="BN69:BN70"/>
    <mergeCell ref="BO69:BO70"/>
    <mergeCell ref="BD69:BD70"/>
    <mergeCell ref="BE69:BE70"/>
    <mergeCell ref="BF69:BF70"/>
    <mergeCell ref="BG69:BG70"/>
    <mergeCell ref="BH69:BH70"/>
    <mergeCell ref="BI69:BI70"/>
    <mergeCell ref="AX69:AX70"/>
    <mergeCell ref="AY69:AY70"/>
    <mergeCell ref="AZ69:AZ70"/>
    <mergeCell ref="BA69:BA70"/>
    <mergeCell ref="BB69:BB70"/>
    <mergeCell ref="BC69:BC70"/>
    <mergeCell ref="AR69:AR70"/>
    <mergeCell ref="AS69:AS70"/>
    <mergeCell ref="AT69:AT70"/>
    <mergeCell ref="AU69:AU70"/>
    <mergeCell ref="AV69:AV70"/>
    <mergeCell ref="AW69:AW70"/>
    <mergeCell ref="AL69:AL70"/>
    <mergeCell ref="AM69:AM70"/>
    <mergeCell ref="AN69:AN70"/>
    <mergeCell ref="AO69:AO70"/>
    <mergeCell ref="AP69:AP70"/>
    <mergeCell ref="AQ69:AQ70"/>
    <mergeCell ref="FT67:FT68"/>
    <mergeCell ref="FU67:FU68"/>
    <mergeCell ref="FV67:FV68"/>
    <mergeCell ref="FW67:GD68"/>
    <mergeCell ref="GG67:GG68"/>
    <mergeCell ref="I69:N78"/>
    <mergeCell ref="O69:AH70"/>
    <mergeCell ref="AI69:AI70"/>
    <mergeCell ref="AJ69:AJ70"/>
    <mergeCell ref="AK69:AK70"/>
    <mergeCell ref="FN67:FN68"/>
    <mergeCell ref="FO67:FO68"/>
    <mergeCell ref="FP67:FP68"/>
    <mergeCell ref="FQ67:FQ68"/>
    <mergeCell ref="FR67:FR68"/>
    <mergeCell ref="FS67:FS68"/>
    <mergeCell ref="FH67:FH68"/>
    <mergeCell ref="FI67:FI68"/>
    <mergeCell ref="FJ67:FJ68"/>
    <mergeCell ref="FK67:FK68"/>
    <mergeCell ref="FL67:FL68"/>
    <mergeCell ref="FM67:FM68"/>
    <mergeCell ref="FB67:FB68"/>
    <mergeCell ref="FC67:FC68"/>
    <mergeCell ref="FD67:FD68"/>
    <mergeCell ref="FE67:FE68"/>
    <mergeCell ref="FF67:FF68"/>
    <mergeCell ref="FG67:FG68"/>
    <mergeCell ref="EV67:EV68"/>
    <mergeCell ref="EW67:EW68"/>
    <mergeCell ref="EX67:EX68"/>
    <mergeCell ref="EY67:EY68"/>
    <mergeCell ref="EZ67:EZ68"/>
    <mergeCell ref="FA67:FA68"/>
    <mergeCell ref="EP67:EP68"/>
    <mergeCell ref="EQ67:EQ68"/>
    <mergeCell ref="ER67:ER68"/>
    <mergeCell ref="ES67:ES68"/>
    <mergeCell ref="ET67:ET68"/>
    <mergeCell ref="EU67:EU68"/>
    <mergeCell ref="EJ67:EJ68"/>
    <mergeCell ref="EK67:EK68"/>
    <mergeCell ref="EL67:EL68"/>
    <mergeCell ref="EM67:EM68"/>
    <mergeCell ref="EN67:EN68"/>
    <mergeCell ref="EO67:EO68"/>
    <mergeCell ref="ED67:ED68"/>
    <mergeCell ref="EE67:EE68"/>
    <mergeCell ref="EF67:EF68"/>
    <mergeCell ref="EG67:EG68"/>
    <mergeCell ref="EH67:EH68"/>
    <mergeCell ref="EI67:EI68"/>
    <mergeCell ref="DX67:DX68"/>
    <mergeCell ref="DY67:DY68"/>
    <mergeCell ref="DZ67:DZ68"/>
    <mergeCell ref="EA67:EA68"/>
    <mergeCell ref="EB67:EB68"/>
    <mergeCell ref="EC67:EC68"/>
    <mergeCell ref="DR67:DR68"/>
    <mergeCell ref="DS67:DS68"/>
    <mergeCell ref="DT67:DT68"/>
    <mergeCell ref="DU67:DU68"/>
    <mergeCell ref="DV67:DV68"/>
    <mergeCell ref="DW67:DW68"/>
    <mergeCell ref="DL67:DL68"/>
    <mergeCell ref="DM67:DM68"/>
    <mergeCell ref="DN67:DN68"/>
    <mergeCell ref="DO67:DO68"/>
    <mergeCell ref="DP67:DP68"/>
    <mergeCell ref="DQ67:DQ68"/>
    <mergeCell ref="DF67:DF68"/>
    <mergeCell ref="DG67:DG68"/>
    <mergeCell ref="DH67:DH68"/>
    <mergeCell ref="DI67:DI68"/>
    <mergeCell ref="DJ67:DJ68"/>
    <mergeCell ref="DK67:DK68"/>
    <mergeCell ref="CZ67:CZ68"/>
    <mergeCell ref="DA67:DA68"/>
    <mergeCell ref="DB67:DB68"/>
    <mergeCell ref="DC67:DC68"/>
    <mergeCell ref="DD67:DD68"/>
    <mergeCell ref="DE67:DE68"/>
    <mergeCell ref="CT67:CT68"/>
    <mergeCell ref="CU67:CU68"/>
    <mergeCell ref="CV67:CV68"/>
    <mergeCell ref="CW67:CW68"/>
    <mergeCell ref="CX67:CX68"/>
    <mergeCell ref="CY67:CY68"/>
    <mergeCell ref="CN67:CN68"/>
    <mergeCell ref="CO67:CO68"/>
    <mergeCell ref="CP67:CP68"/>
    <mergeCell ref="CQ67:CQ68"/>
    <mergeCell ref="CR67:CR68"/>
    <mergeCell ref="CS67:CS68"/>
    <mergeCell ref="CH67:CH68"/>
    <mergeCell ref="CI67:CI68"/>
    <mergeCell ref="CJ67:CJ68"/>
    <mergeCell ref="CK67:CK68"/>
    <mergeCell ref="CL67:CL68"/>
    <mergeCell ref="CM67:CM68"/>
    <mergeCell ref="CB67:CB68"/>
    <mergeCell ref="CC67:CC68"/>
    <mergeCell ref="CD67:CD68"/>
    <mergeCell ref="CE67:CE68"/>
    <mergeCell ref="CF67:CF68"/>
    <mergeCell ref="CG67:CG68"/>
    <mergeCell ref="BV67:BV68"/>
    <mergeCell ref="BW67:BW68"/>
    <mergeCell ref="BX67:BX68"/>
    <mergeCell ref="BY67:BY68"/>
    <mergeCell ref="BZ67:BZ68"/>
    <mergeCell ref="CA67:CA68"/>
    <mergeCell ref="BP67:BP68"/>
    <mergeCell ref="BQ67:BQ68"/>
    <mergeCell ref="BR67:BR68"/>
    <mergeCell ref="BS67:BS68"/>
    <mergeCell ref="BT67:BT68"/>
    <mergeCell ref="BU67:BU68"/>
    <mergeCell ref="BJ67:BJ68"/>
    <mergeCell ref="BK67:BK68"/>
    <mergeCell ref="BL67:BL68"/>
    <mergeCell ref="BM67:BM68"/>
    <mergeCell ref="BN67:BN68"/>
    <mergeCell ref="BO67:BO68"/>
    <mergeCell ref="BD67:BD68"/>
    <mergeCell ref="BE67:BE68"/>
    <mergeCell ref="BF67:BF68"/>
    <mergeCell ref="BG67:BG68"/>
    <mergeCell ref="BH67:BH68"/>
    <mergeCell ref="BI67:BI68"/>
    <mergeCell ref="AX67:AX68"/>
    <mergeCell ref="AY67:AY68"/>
    <mergeCell ref="AZ67:AZ68"/>
    <mergeCell ref="BA67:BA68"/>
    <mergeCell ref="BB67:BB68"/>
    <mergeCell ref="BC67:BC68"/>
    <mergeCell ref="AR67:AR68"/>
    <mergeCell ref="AS67:AS68"/>
    <mergeCell ref="AT67:AT68"/>
    <mergeCell ref="AU67:AU68"/>
    <mergeCell ref="AV67:AV68"/>
    <mergeCell ref="AW67:AW68"/>
    <mergeCell ref="AL67:AL68"/>
    <mergeCell ref="AM67:AM68"/>
    <mergeCell ref="AN67:AN68"/>
    <mergeCell ref="AO67:AO68"/>
    <mergeCell ref="AP67:AP68"/>
    <mergeCell ref="AQ67:AQ68"/>
    <mergeCell ref="FS65:FS66"/>
    <mergeCell ref="FT65:FT66"/>
    <mergeCell ref="FU65:FU66"/>
    <mergeCell ref="FV65:FV66"/>
    <mergeCell ref="FW65:GD66"/>
    <mergeCell ref="B67:H84"/>
    <mergeCell ref="I67:AH68"/>
    <mergeCell ref="AI67:AI68"/>
    <mergeCell ref="AJ67:AJ68"/>
    <mergeCell ref="AK67:AK68"/>
    <mergeCell ref="FM65:FM66"/>
    <mergeCell ref="FN65:FN66"/>
    <mergeCell ref="FO65:FO66"/>
    <mergeCell ref="FP65:FP66"/>
    <mergeCell ref="FQ65:FQ66"/>
    <mergeCell ref="FR65:FR66"/>
    <mergeCell ref="FG65:FG66"/>
    <mergeCell ref="FH65:FH66"/>
    <mergeCell ref="FI65:FI66"/>
    <mergeCell ref="FJ65:FJ66"/>
    <mergeCell ref="FK65:FK66"/>
    <mergeCell ref="FL65:FL66"/>
    <mergeCell ref="FA65:FA66"/>
    <mergeCell ref="FB65:FB66"/>
    <mergeCell ref="FC65:FC66"/>
    <mergeCell ref="FD65:FD66"/>
    <mergeCell ref="FE65:FE66"/>
    <mergeCell ref="FF65:FF66"/>
    <mergeCell ref="EU65:EU66"/>
    <mergeCell ref="EV65:EV66"/>
    <mergeCell ref="EW65:EW66"/>
    <mergeCell ref="EX65:EX66"/>
    <mergeCell ref="EY65:EY66"/>
    <mergeCell ref="EZ65:EZ66"/>
    <mergeCell ref="EO65:EO66"/>
    <mergeCell ref="EP65:EP66"/>
    <mergeCell ref="EQ65:EQ66"/>
    <mergeCell ref="ER65:ER66"/>
    <mergeCell ref="ES65:ES66"/>
    <mergeCell ref="ET65:ET66"/>
    <mergeCell ref="EI65:EI66"/>
    <mergeCell ref="EJ65:EJ66"/>
    <mergeCell ref="EK65:EK66"/>
    <mergeCell ref="EL65:EL66"/>
    <mergeCell ref="EM65:EM66"/>
    <mergeCell ref="EN65:EN66"/>
    <mergeCell ref="EC65:EC66"/>
    <mergeCell ref="ED65:ED66"/>
    <mergeCell ref="EE65:EE66"/>
    <mergeCell ref="EF65:EF66"/>
    <mergeCell ref="EG65:EG66"/>
    <mergeCell ref="EH65:EH66"/>
    <mergeCell ref="DW65:DW66"/>
    <mergeCell ref="DX65:DX66"/>
    <mergeCell ref="DY65:DY66"/>
    <mergeCell ref="DZ65:DZ66"/>
    <mergeCell ref="EA65:EA66"/>
    <mergeCell ref="EB65:EB66"/>
    <mergeCell ref="DQ65:DQ66"/>
    <mergeCell ref="DR65:DR66"/>
    <mergeCell ref="DS65:DS66"/>
    <mergeCell ref="DT65:DT66"/>
    <mergeCell ref="DU65:DU66"/>
    <mergeCell ref="DV65:DV66"/>
    <mergeCell ref="DK65:DK66"/>
    <mergeCell ref="DL65:DL66"/>
    <mergeCell ref="DM65:DM66"/>
    <mergeCell ref="DN65:DN66"/>
    <mergeCell ref="DO65:DO66"/>
    <mergeCell ref="DP65:DP66"/>
    <mergeCell ref="DE65:DE66"/>
    <mergeCell ref="DF65:DF66"/>
    <mergeCell ref="DG65:DG66"/>
    <mergeCell ref="DH65:DH66"/>
    <mergeCell ref="DI65:DI66"/>
    <mergeCell ref="DJ65:DJ66"/>
    <mergeCell ref="CY65:CY66"/>
    <mergeCell ref="CZ65:CZ66"/>
    <mergeCell ref="DA65:DA66"/>
    <mergeCell ref="DB65:DB66"/>
    <mergeCell ref="DC65:DC66"/>
    <mergeCell ref="DD65:DD66"/>
    <mergeCell ref="CS65:CS66"/>
    <mergeCell ref="CT65:CT66"/>
    <mergeCell ref="CU65:CU66"/>
    <mergeCell ref="CV65:CV66"/>
    <mergeCell ref="CW65:CW66"/>
    <mergeCell ref="CX65:CX66"/>
    <mergeCell ref="CM65:CM66"/>
    <mergeCell ref="CN65:CN66"/>
    <mergeCell ref="CO65:CO66"/>
    <mergeCell ref="CP65:CP66"/>
    <mergeCell ref="CQ65:CQ66"/>
    <mergeCell ref="CR65:CR66"/>
    <mergeCell ref="CG65:CG66"/>
    <mergeCell ref="CH65:CH66"/>
    <mergeCell ref="CI65:CI66"/>
    <mergeCell ref="CJ65:CJ66"/>
    <mergeCell ref="CK65:CK66"/>
    <mergeCell ref="CL65:CL66"/>
    <mergeCell ref="CA65:CA66"/>
    <mergeCell ref="CB65:CB66"/>
    <mergeCell ref="CC65:CC66"/>
    <mergeCell ref="CD65:CD66"/>
    <mergeCell ref="CE65:CE66"/>
    <mergeCell ref="CF65:CF66"/>
    <mergeCell ref="BU65:BU66"/>
    <mergeCell ref="BV65:BV66"/>
    <mergeCell ref="BW65:BW66"/>
    <mergeCell ref="BX65:BX66"/>
    <mergeCell ref="BY65:BY66"/>
    <mergeCell ref="BZ65:BZ66"/>
    <mergeCell ref="BO65:BO66"/>
    <mergeCell ref="BP65:BP66"/>
    <mergeCell ref="BQ65:BQ66"/>
    <mergeCell ref="BR65:BR66"/>
    <mergeCell ref="BS65:BS66"/>
    <mergeCell ref="BT65:BT66"/>
    <mergeCell ref="BI65:BI66"/>
    <mergeCell ref="BJ65:BJ66"/>
    <mergeCell ref="BK65:BK66"/>
    <mergeCell ref="BL65:BL66"/>
    <mergeCell ref="BM65:BM66"/>
    <mergeCell ref="BN65:BN66"/>
    <mergeCell ref="BC65:BC66"/>
    <mergeCell ref="BD65:BD66"/>
    <mergeCell ref="BE65:BE66"/>
    <mergeCell ref="BF65:BF66"/>
    <mergeCell ref="BG65:BG66"/>
    <mergeCell ref="BH65:BH66"/>
    <mergeCell ref="AW65:AW66"/>
    <mergeCell ref="AX65:AX66"/>
    <mergeCell ref="AY65:AY66"/>
    <mergeCell ref="AZ65:AZ66"/>
    <mergeCell ref="BA65:BA66"/>
    <mergeCell ref="BB65:BB66"/>
    <mergeCell ref="AQ65:AQ66"/>
    <mergeCell ref="AR65:AR66"/>
    <mergeCell ref="AS65:AS66"/>
    <mergeCell ref="AT65:AT66"/>
    <mergeCell ref="AU65:AU66"/>
    <mergeCell ref="AV65:AV66"/>
    <mergeCell ref="FW63:GD64"/>
    <mergeCell ref="O65:AH66"/>
    <mergeCell ref="AI65:AI66"/>
    <mergeCell ref="AJ65:AJ66"/>
    <mergeCell ref="AK65:AK66"/>
    <mergeCell ref="AL65:AL66"/>
    <mergeCell ref="AM65:AM66"/>
    <mergeCell ref="AN65:AN66"/>
    <mergeCell ref="AO65:AO66"/>
    <mergeCell ref="AP65:AP66"/>
    <mergeCell ref="FQ63:FQ64"/>
    <mergeCell ref="FR63:FR64"/>
    <mergeCell ref="FS63:FS64"/>
    <mergeCell ref="FT63:FT64"/>
    <mergeCell ref="FU63:FU64"/>
    <mergeCell ref="FV63:FV64"/>
    <mergeCell ref="FK63:FK64"/>
    <mergeCell ref="FL63:FL64"/>
    <mergeCell ref="FM63:FM64"/>
    <mergeCell ref="FN63:FN64"/>
    <mergeCell ref="FO63:FO64"/>
    <mergeCell ref="FP63:FP64"/>
    <mergeCell ref="FE63:FE64"/>
    <mergeCell ref="FF63:FF64"/>
    <mergeCell ref="FG63:FG64"/>
    <mergeCell ref="FH63:FH64"/>
    <mergeCell ref="FI63:FI64"/>
    <mergeCell ref="FJ63:FJ64"/>
    <mergeCell ref="EY63:EY64"/>
    <mergeCell ref="EZ63:EZ64"/>
    <mergeCell ref="FA63:FA64"/>
    <mergeCell ref="FB63:FB64"/>
    <mergeCell ref="FC63:FC64"/>
    <mergeCell ref="FD63:FD64"/>
    <mergeCell ref="ES63:ES64"/>
    <mergeCell ref="ET63:ET64"/>
    <mergeCell ref="EU63:EU64"/>
    <mergeCell ref="EV63:EV64"/>
    <mergeCell ref="EW63:EW64"/>
    <mergeCell ref="EX63:EX64"/>
    <mergeCell ref="EM63:EM64"/>
    <mergeCell ref="EN63:EN64"/>
    <mergeCell ref="EO63:EO64"/>
    <mergeCell ref="EP63:EP64"/>
    <mergeCell ref="EQ63:EQ64"/>
    <mergeCell ref="ER63:ER64"/>
    <mergeCell ref="EG63:EG64"/>
    <mergeCell ref="EH63:EH64"/>
    <mergeCell ref="EI63:EI64"/>
    <mergeCell ref="EJ63:EJ64"/>
    <mergeCell ref="EK63:EK64"/>
    <mergeCell ref="EL63:EL64"/>
    <mergeCell ref="EA63:EA64"/>
    <mergeCell ref="EB63:EB64"/>
    <mergeCell ref="EC63:EC64"/>
    <mergeCell ref="ED63:ED64"/>
    <mergeCell ref="EE63:EE64"/>
    <mergeCell ref="EF63:EF64"/>
    <mergeCell ref="DU63:DU64"/>
    <mergeCell ref="DV63:DV64"/>
    <mergeCell ref="DW63:DW64"/>
    <mergeCell ref="DX63:DX64"/>
    <mergeCell ref="DY63:DY64"/>
    <mergeCell ref="DZ63:DZ64"/>
    <mergeCell ref="DO63:DO64"/>
    <mergeCell ref="DP63:DP64"/>
    <mergeCell ref="DQ63:DQ64"/>
    <mergeCell ref="DR63:DR64"/>
    <mergeCell ref="DS63:DS64"/>
    <mergeCell ref="DT63:DT64"/>
    <mergeCell ref="DI63:DI64"/>
    <mergeCell ref="DJ63:DJ64"/>
    <mergeCell ref="DK63:DK64"/>
    <mergeCell ref="DL63:DL64"/>
    <mergeCell ref="DM63:DM64"/>
    <mergeCell ref="DN63:DN64"/>
    <mergeCell ref="DC63:DC64"/>
    <mergeCell ref="DD63:DD64"/>
    <mergeCell ref="DE63:DE64"/>
    <mergeCell ref="DF63:DF64"/>
    <mergeCell ref="DG63:DG64"/>
    <mergeCell ref="DH63:DH64"/>
    <mergeCell ref="CW63:CW64"/>
    <mergeCell ref="CX63:CX64"/>
    <mergeCell ref="CY63:CY64"/>
    <mergeCell ref="CZ63:CZ64"/>
    <mergeCell ref="DA63:DA64"/>
    <mergeCell ref="DB63:DB64"/>
    <mergeCell ref="CQ63:CQ64"/>
    <mergeCell ref="CR63:CR64"/>
    <mergeCell ref="CS63:CS64"/>
    <mergeCell ref="CT63:CT64"/>
    <mergeCell ref="CU63:CU64"/>
    <mergeCell ref="CV63:CV64"/>
    <mergeCell ref="CK63:CK64"/>
    <mergeCell ref="CL63:CL64"/>
    <mergeCell ref="CM63:CM64"/>
    <mergeCell ref="CN63:CN64"/>
    <mergeCell ref="CO63:CO64"/>
    <mergeCell ref="CP63:CP64"/>
    <mergeCell ref="CE63:CE64"/>
    <mergeCell ref="CF63:CF64"/>
    <mergeCell ref="CG63:CG64"/>
    <mergeCell ref="CH63:CH64"/>
    <mergeCell ref="CI63:CI64"/>
    <mergeCell ref="CJ63:CJ64"/>
    <mergeCell ref="BY63:BY64"/>
    <mergeCell ref="BZ63:BZ64"/>
    <mergeCell ref="CA63:CA64"/>
    <mergeCell ref="CB63:CB64"/>
    <mergeCell ref="CC63:CC64"/>
    <mergeCell ref="CD63:CD64"/>
    <mergeCell ref="BS63:BS64"/>
    <mergeCell ref="BT63:BT64"/>
    <mergeCell ref="BU63:BU64"/>
    <mergeCell ref="BV63:BV64"/>
    <mergeCell ref="BW63:BW64"/>
    <mergeCell ref="BX63:BX64"/>
    <mergeCell ref="BM63:BM64"/>
    <mergeCell ref="BN63:BN64"/>
    <mergeCell ref="BO63:BO64"/>
    <mergeCell ref="BP63:BP64"/>
    <mergeCell ref="BQ63:BQ64"/>
    <mergeCell ref="BR63:BR64"/>
    <mergeCell ref="BG63:BG64"/>
    <mergeCell ref="BH63:BH64"/>
    <mergeCell ref="BI63:BI64"/>
    <mergeCell ref="BJ63:BJ64"/>
    <mergeCell ref="BK63:BK64"/>
    <mergeCell ref="BL63:BL64"/>
    <mergeCell ref="BA63:BA64"/>
    <mergeCell ref="BB63:BB64"/>
    <mergeCell ref="BC63:BC64"/>
    <mergeCell ref="BD63:BD64"/>
    <mergeCell ref="BE63:BE64"/>
    <mergeCell ref="BF63:BF64"/>
    <mergeCell ref="AU63:AU64"/>
    <mergeCell ref="AV63:AV64"/>
    <mergeCell ref="AW63:AW64"/>
    <mergeCell ref="AX63:AX64"/>
    <mergeCell ref="AY63:AY64"/>
    <mergeCell ref="AZ63:AZ64"/>
    <mergeCell ref="AO63:AO64"/>
    <mergeCell ref="AP63:AP64"/>
    <mergeCell ref="AQ63:AQ64"/>
    <mergeCell ref="AR63:AR64"/>
    <mergeCell ref="AS63:AS64"/>
    <mergeCell ref="AT63:AT64"/>
    <mergeCell ref="FU61:FU62"/>
    <mergeCell ref="FV61:FV62"/>
    <mergeCell ref="FW61:GD62"/>
    <mergeCell ref="O63:AH64"/>
    <mergeCell ref="AI63:AI64"/>
    <mergeCell ref="AJ63:AJ64"/>
    <mergeCell ref="AK63:AK64"/>
    <mergeCell ref="AL63:AL64"/>
    <mergeCell ref="AM63:AM64"/>
    <mergeCell ref="AN63:AN64"/>
    <mergeCell ref="FO61:FO62"/>
    <mergeCell ref="FP61:FP62"/>
    <mergeCell ref="FQ61:FQ62"/>
    <mergeCell ref="FR61:FR62"/>
    <mergeCell ref="FS61:FS62"/>
    <mergeCell ref="FT61:FT62"/>
    <mergeCell ref="FI61:FI62"/>
    <mergeCell ref="FJ61:FJ62"/>
    <mergeCell ref="FK61:FK62"/>
    <mergeCell ref="FL61:FL62"/>
    <mergeCell ref="FM61:FM62"/>
    <mergeCell ref="FN61:FN62"/>
    <mergeCell ref="FC61:FC62"/>
    <mergeCell ref="FD61:FD62"/>
    <mergeCell ref="FE61:FE62"/>
    <mergeCell ref="FF61:FF62"/>
    <mergeCell ref="FG61:FG62"/>
    <mergeCell ref="FH61:FH62"/>
    <mergeCell ref="EW61:EW62"/>
    <mergeCell ref="EX61:EX62"/>
    <mergeCell ref="EY61:EY62"/>
    <mergeCell ref="EZ61:EZ62"/>
    <mergeCell ref="FA61:FA62"/>
    <mergeCell ref="FB61:FB62"/>
    <mergeCell ref="EQ61:EQ62"/>
    <mergeCell ref="ER61:ER62"/>
    <mergeCell ref="ES61:ES62"/>
    <mergeCell ref="ET61:ET62"/>
    <mergeCell ref="EU61:EU62"/>
    <mergeCell ref="EV61:EV62"/>
    <mergeCell ref="EK61:EK62"/>
    <mergeCell ref="EL61:EL62"/>
    <mergeCell ref="EM61:EM62"/>
    <mergeCell ref="EN61:EN62"/>
    <mergeCell ref="EO61:EO62"/>
    <mergeCell ref="EP61:EP62"/>
    <mergeCell ref="EE61:EE62"/>
    <mergeCell ref="EF61:EF62"/>
    <mergeCell ref="EG61:EG62"/>
    <mergeCell ref="EH61:EH62"/>
    <mergeCell ref="EI61:EI62"/>
    <mergeCell ref="EJ61:EJ62"/>
    <mergeCell ref="DY61:DY62"/>
    <mergeCell ref="DZ61:DZ62"/>
    <mergeCell ref="EA61:EA62"/>
    <mergeCell ref="EB61:EB62"/>
    <mergeCell ref="EC61:EC62"/>
    <mergeCell ref="ED61:ED62"/>
    <mergeCell ref="DS61:DS62"/>
    <mergeCell ref="DT61:DT62"/>
    <mergeCell ref="DU61:DU62"/>
    <mergeCell ref="DV61:DV62"/>
    <mergeCell ref="DW61:DW62"/>
    <mergeCell ref="DX61:DX62"/>
    <mergeCell ref="DM61:DM62"/>
    <mergeCell ref="DN61:DN62"/>
    <mergeCell ref="DO61:DO62"/>
    <mergeCell ref="DP61:DP62"/>
    <mergeCell ref="DQ61:DQ62"/>
    <mergeCell ref="DR61:DR62"/>
    <mergeCell ref="DG61:DG62"/>
    <mergeCell ref="DH61:DH62"/>
    <mergeCell ref="DI61:DI62"/>
    <mergeCell ref="DJ61:DJ62"/>
    <mergeCell ref="DK61:DK62"/>
    <mergeCell ref="DL61:DL62"/>
    <mergeCell ref="DA61:DA62"/>
    <mergeCell ref="DB61:DB62"/>
    <mergeCell ref="DC61:DC62"/>
    <mergeCell ref="DD61:DD62"/>
    <mergeCell ref="DE61:DE62"/>
    <mergeCell ref="DF61:DF62"/>
    <mergeCell ref="CU61:CU62"/>
    <mergeCell ref="CV61:CV62"/>
    <mergeCell ref="CW61:CW62"/>
    <mergeCell ref="CX61:CX62"/>
    <mergeCell ref="CY61:CY62"/>
    <mergeCell ref="CZ61:CZ62"/>
    <mergeCell ref="CO61:CO62"/>
    <mergeCell ref="CP61:CP62"/>
    <mergeCell ref="CQ61:CQ62"/>
    <mergeCell ref="CR61:CR62"/>
    <mergeCell ref="CS61:CS62"/>
    <mergeCell ref="CT61:CT62"/>
    <mergeCell ref="CI61:CI62"/>
    <mergeCell ref="CJ61:CJ62"/>
    <mergeCell ref="CK61:CK62"/>
    <mergeCell ref="CL61:CL62"/>
    <mergeCell ref="CM61:CM62"/>
    <mergeCell ref="CN61:CN62"/>
    <mergeCell ref="CC61:CC62"/>
    <mergeCell ref="CD61:CD62"/>
    <mergeCell ref="CE61:CE62"/>
    <mergeCell ref="CF61:CF62"/>
    <mergeCell ref="CG61:CG62"/>
    <mergeCell ref="CH61:CH62"/>
    <mergeCell ref="BW61:BW62"/>
    <mergeCell ref="BX61:BX62"/>
    <mergeCell ref="BY61:BY62"/>
    <mergeCell ref="BZ61:BZ62"/>
    <mergeCell ref="CA61:CA62"/>
    <mergeCell ref="CB61:CB62"/>
    <mergeCell ref="BQ61:BQ62"/>
    <mergeCell ref="BR61:BR62"/>
    <mergeCell ref="BS61:BS62"/>
    <mergeCell ref="BT61:BT62"/>
    <mergeCell ref="BU61:BU62"/>
    <mergeCell ref="BV61:BV62"/>
    <mergeCell ref="BK61:BK62"/>
    <mergeCell ref="BL61:BL62"/>
    <mergeCell ref="BM61:BM62"/>
    <mergeCell ref="BN61:BN62"/>
    <mergeCell ref="BO61:BO62"/>
    <mergeCell ref="BP61:BP62"/>
    <mergeCell ref="BE61:BE62"/>
    <mergeCell ref="BF61:BF62"/>
    <mergeCell ref="BG61:BG62"/>
    <mergeCell ref="BH61:BH62"/>
    <mergeCell ref="BI61:BI62"/>
    <mergeCell ref="BJ61:BJ62"/>
    <mergeCell ref="AY61:AY62"/>
    <mergeCell ref="AZ61:AZ62"/>
    <mergeCell ref="BA61:BA62"/>
    <mergeCell ref="BB61:BB62"/>
    <mergeCell ref="BC61:BC62"/>
    <mergeCell ref="BD61:BD62"/>
    <mergeCell ref="AS61:AS62"/>
    <mergeCell ref="AT61:AT62"/>
    <mergeCell ref="AU61:AU62"/>
    <mergeCell ref="AV61:AV62"/>
    <mergeCell ref="AW61:AW62"/>
    <mergeCell ref="AX61:AX62"/>
    <mergeCell ref="AM61:AM62"/>
    <mergeCell ref="AN61:AN62"/>
    <mergeCell ref="AO61:AO62"/>
    <mergeCell ref="AP61:AP62"/>
    <mergeCell ref="AQ61:AQ62"/>
    <mergeCell ref="AR61:AR62"/>
    <mergeCell ref="I61:N66"/>
    <mergeCell ref="O61:AH62"/>
    <mergeCell ref="AI61:AI62"/>
    <mergeCell ref="AJ61:AJ62"/>
    <mergeCell ref="AK61:AK62"/>
    <mergeCell ref="AL61:AL62"/>
    <mergeCell ref="FR59:FR60"/>
    <mergeCell ref="FS59:FS60"/>
    <mergeCell ref="FT59:FT60"/>
    <mergeCell ref="FU59:FU60"/>
    <mergeCell ref="FV59:FV60"/>
    <mergeCell ref="FW59:GD60"/>
    <mergeCell ref="FL59:FL60"/>
    <mergeCell ref="FM59:FM60"/>
    <mergeCell ref="FN59:FN60"/>
    <mergeCell ref="FO59:FO60"/>
    <mergeCell ref="FP59:FP60"/>
    <mergeCell ref="FQ59:FQ60"/>
    <mergeCell ref="FF59:FF60"/>
    <mergeCell ref="FG59:FG60"/>
    <mergeCell ref="FH59:FH60"/>
    <mergeCell ref="FI59:FI60"/>
    <mergeCell ref="FJ59:FJ60"/>
    <mergeCell ref="FK59:FK60"/>
    <mergeCell ref="EZ59:EZ60"/>
    <mergeCell ref="FA59:FA60"/>
    <mergeCell ref="FB59:FB60"/>
    <mergeCell ref="FC59:FC60"/>
    <mergeCell ref="FD59:FD60"/>
    <mergeCell ref="FE59:FE60"/>
    <mergeCell ref="ET59:ET60"/>
    <mergeCell ref="EU59:EU60"/>
    <mergeCell ref="EV59:EV60"/>
    <mergeCell ref="EW59:EW60"/>
    <mergeCell ref="EX59:EX60"/>
    <mergeCell ref="EY59:EY60"/>
    <mergeCell ref="EN59:EN60"/>
    <mergeCell ref="EO59:EO60"/>
    <mergeCell ref="EP59:EP60"/>
    <mergeCell ref="EQ59:EQ60"/>
    <mergeCell ref="ER59:ER60"/>
    <mergeCell ref="ES59:ES60"/>
    <mergeCell ref="EH59:EH60"/>
    <mergeCell ref="EI59:EI60"/>
    <mergeCell ref="EJ59:EJ60"/>
    <mergeCell ref="EK59:EK60"/>
    <mergeCell ref="EL59:EL60"/>
    <mergeCell ref="EM59:EM60"/>
    <mergeCell ref="EB59:EB60"/>
    <mergeCell ref="EC59:EC60"/>
    <mergeCell ref="ED59:ED60"/>
    <mergeCell ref="EE59:EE60"/>
    <mergeCell ref="EF59:EF60"/>
    <mergeCell ref="EG59:EG60"/>
    <mergeCell ref="DV59:DV60"/>
    <mergeCell ref="DW59:DW60"/>
    <mergeCell ref="DX59:DX60"/>
    <mergeCell ref="DY59:DY60"/>
    <mergeCell ref="DZ59:DZ60"/>
    <mergeCell ref="EA59:EA60"/>
    <mergeCell ref="DP59:DP60"/>
    <mergeCell ref="DQ59:DQ60"/>
    <mergeCell ref="DR59:DR60"/>
    <mergeCell ref="DS59:DS60"/>
    <mergeCell ref="DT59:DT60"/>
    <mergeCell ref="DU59:DU60"/>
    <mergeCell ref="DJ59:DJ60"/>
    <mergeCell ref="DK59:DK60"/>
    <mergeCell ref="DL59:DL60"/>
    <mergeCell ref="DM59:DM60"/>
    <mergeCell ref="DN59:DN60"/>
    <mergeCell ref="DO59:DO60"/>
    <mergeCell ref="DD59:DD60"/>
    <mergeCell ref="DE59:DE60"/>
    <mergeCell ref="DF59:DF60"/>
    <mergeCell ref="DG59:DG60"/>
    <mergeCell ref="DH59:DH60"/>
    <mergeCell ref="DI59:DI60"/>
    <mergeCell ref="CX59:CX60"/>
    <mergeCell ref="CY59:CY60"/>
    <mergeCell ref="CZ59:CZ60"/>
    <mergeCell ref="DA59:DA60"/>
    <mergeCell ref="DB59:DB60"/>
    <mergeCell ref="DC59:DC60"/>
    <mergeCell ref="CR59:CR60"/>
    <mergeCell ref="CS59:CS60"/>
    <mergeCell ref="CT59:CT60"/>
    <mergeCell ref="CU59:CU60"/>
    <mergeCell ref="CV59:CV60"/>
    <mergeCell ref="CW59:CW60"/>
    <mergeCell ref="CL59:CL60"/>
    <mergeCell ref="CM59:CM60"/>
    <mergeCell ref="CN59:CN60"/>
    <mergeCell ref="CO59:CO60"/>
    <mergeCell ref="CP59:CP60"/>
    <mergeCell ref="CQ59:CQ60"/>
    <mergeCell ref="CF59:CF60"/>
    <mergeCell ref="CG59:CG60"/>
    <mergeCell ref="CH59:CH60"/>
    <mergeCell ref="CI59:CI60"/>
    <mergeCell ref="CJ59:CJ60"/>
    <mergeCell ref="CK59:CK60"/>
    <mergeCell ref="BZ59:BZ60"/>
    <mergeCell ref="CA59:CA60"/>
    <mergeCell ref="CB59:CB60"/>
    <mergeCell ref="CC59:CC60"/>
    <mergeCell ref="CD59:CD60"/>
    <mergeCell ref="CE59:CE60"/>
    <mergeCell ref="BT59:BT60"/>
    <mergeCell ref="BU59:BU60"/>
    <mergeCell ref="BV59:BV60"/>
    <mergeCell ref="BW59:BW60"/>
    <mergeCell ref="BX59:BX60"/>
    <mergeCell ref="BY59:BY60"/>
    <mergeCell ref="BN59:BN60"/>
    <mergeCell ref="BO59:BO60"/>
    <mergeCell ref="BP59:BP60"/>
    <mergeCell ref="BQ59:BQ60"/>
    <mergeCell ref="BR59:BR60"/>
    <mergeCell ref="BS59:BS60"/>
    <mergeCell ref="BH59:BH60"/>
    <mergeCell ref="BI59:BI60"/>
    <mergeCell ref="BJ59:BJ60"/>
    <mergeCell ref="BK59:BK60"/>
    <mergeCell ref="BL59:BL60"/>
    <mergeCell ref="BM59:BM60"/>
    <mergeCell ref="BB59:BB60"/>
    <mergeCell ref="BC59:BC60"/>
    <mergeCell ref="BD59:BD60"/>
    <mergeCell ref="BE59:BE60"/>
    <mergeCell ref="BF59:BF60"/>
    <mergeCell ref="BG59:BG60"/>
    <mergeCell ref="AV59:AV60"/>
    <mergeCell ref="AW59:AW60"/>
    <mergeCell ref="AX59:AX60"/>
    <mergeCell ref="AY59:AY60"/>
    <mergeCell ref="AZ59:AZ60"/>
    <mergeCell ref="BA59:BA60"/>
    <mergeCell ref="AP59:AP60"/>
    <mergeCell ref="AQ59:AQ60"/>
    <mergeCell ref="AR59:AR60"/>
    <mergeCell ref="AS59:AS60"/>
    <mergeCell ref="AT59:AT60"/>
    <mergeCell ref="AU59:AU60"/>
    <mergeCell ref="FV57:FV58"/>
    <mergeCell ref="FW57:GD58"/>
    <mergeCell ref="O59:AH60"/>
    <mergeCell ref="AI59:AI60"/>
    <mergeCell ref="AJ59:AJ60"/>
    <mergeCell ref="AK59:AK60"/>
    <mergeCell ref="AL59:AL60"/>
    <mergeCell ref="AM59:AM60"/>
    <mergeCell ref="AN59:AN60"/>
    <mergeCell ref="AO59:AO60"/>
    <mergeCell ref="FP57:FP58"/>
    <mergeCell ref="FQ57:FQ58"/>
    <mergeCell ref="FR57:FR58"/>
    <mergeCell ref="FS57:FS58"/>
    <mergeCell ref="FT57:FT58"/>
    <mergeCell ref="FU57:FU58"/>
    <mergeCell ref="FJ57:FJ58"/>
    <mergeCell ref="FK57:FK58"/>
    <mergeCell ref="FL57:FL58"/>
    <mergeCell ref="FM57:FM58"/>
    <mergeCell ref="FN57:FN58"/>
    <mergeCell ref="FO57:FO58"/>
    <mergeCell ref="FD57:FD58"/>
    <mergeCell ref="FE57:FE58"/>
    <mergeCell ref="FF57:FF58"/>
    <mergeCell ref="FG57:FG58"/>
    <mergeCell ref="FH57:FH58"/>
    <mergeCell ref="FI57:FI58"/>
    <mergeCell ref="EX57:EX58"/>
    <mergeCell ref="EY57:EY58"/>
    <mergeCell ref="EZ57:EZ58"/>
    <mergeCell ref="FA57:FA58"/>
    <mergeCell ref="FB57:FB58"/>
    <mergeCell ref="FC57:FC58"/>
    <mergeCell ref="ER57:ER58"/>
    <mergeCell ref="ES57:ES58"/>
    <mergeCell ref="ET57:ET58"/>
    <mergeCell ref="EU57:EU58"/>
    <mergeCell ref="EV57:EV58"/>
    <mergeCell ref="EW57:EW58"/>
    <mergeCell ref="EL57:EL58"/>
    <mergeCell ref="EM57:EM58"/>
    <mergeCell ref="EN57:EN58"/>
    <mergeCell ref="EO57:EO58"/>
    <mergeCell ref="EP57:EP58"/>
    <mergeCell ref="EQ57:EQ58"/>
    <mergeCell ref="EF57:EF58"/>
    <mergeCell ref="EG57:EG58"/>
    <mergeCell ref="EH57:EH58"/>
    <mergeCell ref="EI57:EI58"/>
    <mergeCell ref="EJ57:EJ58"/>
    <mergeCell ref="EK57:EK58"/>
    <mergeCell ref="DZ57:DZ58"/>
    <mergeCell ref="EA57:EA58"/>
    <mergeCell ref="EB57:EB58"/>
    <mergeCell ref="EC57:EC58"/>
    <mergeCell ref="ED57:ED58"/>
    <mergeCell ref="EE57:EE58"/>
    <mergeCell ref="DT57:DT58"/>
    <mergeCell ref="DU57:DU58"/>
    <mergeCell ref="DV57:DV58"/>
    <mergeCell ref="DW57:DW58"/>
    <mergeCell ref="DX57:DX58"/>
    <mergeCell ref="DY57:DY58"/>
    <mergeCell ref="DN57:DN58"/>
    <mergeCell ref="DO57:DO58"/>
    <mergeCell ref="DP57:DP58"/>
    <mergeCell ref="DQ57:DQ58"/>
    <mergeCell ref="DR57:DR58"/>
    <mergeCell ref="DS57:DS58"/>
    <mergeCell ref="DH57:DH58"/>
    <mergeCell ref="DI57:DI58"/>
    <mergeCell ref="DJ57:DJ58"/>
    <mergeCell ref="DK57:DK58"/>
    <mergeCell ref="DL57:DL58"/>
    <mergeCell ref="DM57:DM58"/>
    <mergeCell ref="DB57:DB58"/>
    <mergeCell ref="DC57:DC58"/>
    <mergeCell ref="DD57:DD58"/>
    <mergeCell ref="DE57:DE58"/>
    <mergeCell ref="DF57:DF58"/>
    <mergeCell ref="DG57:DG58"/>
    <mergeCell ref="CV57:CV58"/>
    <mergeCell ref="CW57:CW58"/>
    <mergeCell ref="CX57:CX58"/>
    <mergeCell ref="CY57:CY58"/>
    <mergeCell ref="CZ57:CZ58"/>
    <mergeCell ref="DA57:DA58"/>
    <mergeCell ref="CP57:CP58"/>
    <mergeCell ref="CQ57:CQ58"/>
    <mergeCell ref="CR57:CR58"/>
    <mergeCell ref="CS57:CS58"/>
    <mergeCell ref="CT57:CT58"/>
    <mergeCell ref="CU57:CU58"/>
    <mergeCell ref="CJ57:CJ58"/>
    <mergeCell ref="CK57:CK58"/>
    <mergeCell ref="CL57:CL58"/>
    <mergeCell ref="CM57:CM58"/>
    <mergeCell ref="CN57:CN58"/>
    <mergeCell ref="CO57:CO58"/>
    <mergeCell ref="CD57:CD58"/>
    <mergeCell ref="CE57:CE58"/>
    <mergeCell ref="CF57:CF58"/>
    <mergeCell ref="CG57:CG58"/>
    <mergeCell ref="CH57:CH58"/>
    <mergeCell ref="CI57:CI58"/>
    <mergeCell ref="BX57:BX58"/>
    <mergeCell ref="BY57:BY58"/>
    <mergeCell ref="BZ57:BZ58"/>
    <mergeCell ref="CA57:CA58"/>
    <mergeCell ref="CB57:CB58"/>
    <mergeCell ref="CC57:CC58"/>
    <mergeCell ref="BR57:BR58"/>
    <mergeCell ref="BS57:BS58"/>
    <mergeCell ref="BT57:BT58"/>
    <mergeCell ref="BU57:BU58"/>
    <mergeCell ref="BV57:BV58"/>
    <mergeCell ref="BW57:BW58"/>
    <mergeCell ref="BL57:BL58"/>
    <mergeCell ref="BM57:BM58"/>
    <mergeCell ref="BN57:BN58"/>
    <mergeCell ref="BO57:BO58"/>
    <mergeCell ref="BP57:BP58"/>
    <mergeCell ref="BQ57:BQ58"/>
    <mergeCell ref="BF57:BF58"/>
    <mergeCell ref="BG57:BG58"/>
    <mergeCell ref="BH57:BH58"/>
    <mergeCell ref="BI57:BI58"/>
    <mergeCell ref="BJ57:BJ58"/>
    <mergeCell ref="BK57:BK58"/>
    <mergeCell ref="AZ57:AZ58"/>
    <mergeCell ref="BA57:BA58"/>
    <mergeCell ref="BB57:BB58"/>
    <mergeCell ref="BC57:BC58"/>
    <mergeCell ref="BD57:BD58"/>
    <mergeCell ref="BE57:BE58"/>
    <mergeCell ref="AT57:AT58"/>
    <mergeCell ref="AU57:AU58"/>
    <mergeCell ref="AV57:AV58"/>
    <mergeCell ref="AW57:AW58"/>
    <mergeCell ref="AX57:AX58"/>
    <mergeCell ref="AY57:AY58"/>
    <mergeCell ref="AN57:AN58"/>
    <mergeCell ref="AO57:AO58"/>
    <mergeCell ref="AP57:AP58"/>
    <mergeCell ref="AQ57:AQ58"/>
    <mergeCell ref="AR57:AR58"/>
    <mergeCell ref="AS57:AS58"/>
    <mergeCell ref="O57:AH58"/>
    <mergeCell ref="AI57:AI58"/>
    <mergeCell ref="AJ57:AJ58"/>
    <mergeCell ref="AK57:AK58"/>
    <mergeCell ref="AL57:AL58"/>
    <mergeCell ref="AM57:AM58"/>
    <mergeCell ref="FR55:FR56"/>
    <mergeCell ref="FS55:FS56"/>
    <mergeCell ref="FT55:FT56"/>
    <mergeCell ref="FU55:FU56"/>
    <mergeCell ref="FV55:FV56"/>
    <mergeCell ref="ET55:ET56"/>
    <mergeCell ref="EU55:EU56"/>
    <mergeCell ref="EV55:EV56"/>
    <mergeCell ref="EW55:EW56"/>
    <mergeCell ref="EX55:EX56"/>
    <mergeCell ref="EY55:EY56"/>
    <mergeCell ref="EN55:EN56"/>
    <mergeCell ref="EO55:EO56"/>
    <mergeCell ref="EP55:EP56"/>
    <mergeCell ref="EQ55:EQ56"/>
    <mergeCell ref="ER55:ER56"/>
    <mergeCell ref="ES55:ES56"/>
    <mergeCell ref="EH55:EH56"/>
    <mergeCell ref="EI55:EI56"/>
    <mergeCell ref="EJ55:EJ56"/>
    <mergeCell ref="FW55:GD56"/>
    <mergeCell ref="FL55:FL56"/>
    <mergeCell ref="FM55:FM56"/>
    <mergeCell ref="FN55:FN56"/>
    <mergeCell ref="FO55:FO56"/>
    <mergeCell ref="FP55:FP56"/>
    <mergeCell ref="FQ55:FQ56"/>
    <mergeCell ref="FF55:FF56"/>
    <mergeCell ref="FG55:FG56"/>
    <mergeCell ref="FH55:FH56"/>
    <mergeCell ref="FI55:FI56"/>
    <mergeCell ref="FJ55:FJ56"/>
    <mergeCell ref="FK55:FK56"/>
    <mergeCell ref="EZ55:EZ56"/>
    <mergeCell ref="FA55:FA56"/>
    <mergeCell ref="FB55:FB56"/>
    <mergeCell ref="FC55:FC56"/>
    <mergeCell ref="FD55:FD56"/>
    <mergeCell ref="FE55:FE56"/>
    <mergeCell ref="EK55:EK56"/>
    <mergeCell ref="EL55:EL56"/>
    <mergeCell ref="EM55:EM56"/>
    <mergeCell ref="EB55:EB56"/>
    <mergeCell ref="EC55:EC56"/>
    <mergeCell ref="ED55:ED56"/>
    <mergeCell ref="EE55:EE56"/>
    <mergeCell ref="EF55:EF56"/>
    <mergeCell ref="EG55:EG56"/>
    <mergeCell ref="DV55:DV56"/>
    <mergeCell ref="DW55:DW56"/>
    <mergeCell ref="DX55:DX56"/>
    <mergeCell ref="DY55:DY56"/>
    <mergeCell ref="DZ55:DZ56"/>
    <mergeCell ref="EA55:EA56"/>
    <mergeCell ref="DP55:DP56"/>
    <mergeCell ref="DQ55:DQ56"/>
    <mergeCell ref="DR55:DR56"/>
    <mergeCell ref="DS55:DS56"/>
    <mergeCell ref="DT55:DT56"/>
    <mergeCell ref="DU55:DU56"/>
    <mergeCell ref="DJ55:DJ56"/>
    <mergeCell ref="DK55:DK56"/>
    <mergeCell ref="DL55:DL56"/>
    <mergeCell ref="DM55:DM56"/>
    <mergeCell ref="DN55:DN56"/>
    <mergeCell ref="DO55:DO56"/>
    <mergeCell ref="DD55:DD56"/>
    <mergeCell ref="DE55:DE56"/>
    <mergeCell ref="DF55:DF56"/>
    <mergeCell ref="DG55:DG56"/>
    <mergeCell ref="DH55:DH56"/>
    <mergeCell ref="DI55:DI56"/>
    <mergeCell ref="CX55:CX56"/>
    <mergeCell ref="CY55:CY56"/>
    <mergeCell ref="CZ55:CZ56"/>
    <mergeCell ref="DA55:DA56"/>
    <mergeCell ref="DB55:DB56"/>
    <mergeCell ref="DC55:DC56"/>
    <mergeCell ref="CR55:CR56"/>
    <mergeCell ref="CS55:CS56"/>
    <mergeCell ref="CT55:CT56"/>
    <mergeCell ref="CU55:CU56"/>
    <mergeCell ref="CV55:CV56"/>
    <mergeCell ref="CW55:CW56"/>
    <mergeCell ref="CL55:CL56"/>
    <mergeCell ref="CM55:CM56"/>
    <mergeCell ref="CN55:CN56"/>
    <mergeCell ref="CO55:CO56"/>
    <mergeCell ref="CP55:CP56"/>
    <mergeCell ref="CQ55:CQ56"/>
    <mergeCell ref="CF55:CF56"/>
    <mergeCell ref="CG55:CG56"/>
    <mergeCell ref="CH55:CH56"/>
    <mergeCell ref="CI55:CI56"/>
    <mergeCell ref="CJ55:CJ56"/>
    <mergeCell ref="CK55:CK56"/>
    <mergeCell ref="BZ55:BZ56"/>
    <mergeCell ref="CA55:CA56"/>
    <mergeCell ref="CB55:CB56"/>
    <mergeCell ref="CC55:CC56"/>
    <mergeCell ref="CD55:CD56"/>
    <mergeCell ref="CE55:CE56"/>
    <mergeCell ref="BT55:BT56"/>
    <mergeCell ref="BU55:BU56"/>
    <mergeCell ref="BV55:BV56"/>
    <mergeCell ref="BW55:BW56"/>
    <mergeCell ref="BX55:BX56"/>
    <mergeCell ref="BY55:BY56"/>
    <mergeCell ref="BN55:BN56"/>
    <mergeCell ref="BO55:BO56"/>
    <mergeCell ref="BP55:BP56"/>
    <mergeCell ref="BQ55:BQ56"/>
    <mergeCell ref="BR55:BR56"/>
    <mergeCell ref="BS55:BS56"/>
    <mergeCell ref="BH55:BH56"/>
    <mergeCell ref="BI55:BI56"/>
    <mergeCell ref="BJ55:BJ56"/>
    <mergeCell ref="BK55:BK56"/>
    <mergeCell ref="BL55:BL56"/>
    <mergeCell ref="BM55:BM56"/>
    <mergeCell ref="BB55:BB56"/>
    <mergeCell ref="BC55:BC56"/>
    <mergeCell ref="BD55:BD56"/>
    <mergeCell ref="BE55:BE56"/>
    <mergeCell ref="BF55:BF56"/>
    <mergeCell ref="BG55:BG56"/>
    <mergeCell ref="AV55:AV56"/>
    <mergeCell ref="AW55:AW56"/>
    <mergeCell ref="AX55:AX56"/>
    <mergeCell ref="AY55:AY56"/>
    <mergeCell ref="AZ55:AZ56"/>
    <mergeCell ref="BA55:BA56"/>
    <mergeCell ref="AP55:AP56"/>
    <mergeCell ref="AQ55:AQ56"/>
    <mergeCell ref="AR55:AR56"/>
    <mergeCell ref="AS55:AS56"/>
    <mergeCell ref="AT55:AT56"/>
    <mergeCell ref="AU55:AU56"/>
    <mergeCell ref="FV53:FV54"/>
    <mergeCell ref="FW53:GD54"/>
    <mergeCell ref="O55:AH56"/>
    <mergeCell ref="AI55:AI56"/>
    <mergeCell ref="AJ55:AJ56"/>
    <mergeCell ref="AK55:AK56"/>
    <mergeCell ref="AL55:AL56"/>
    <mergeCell ref="AM55:AM56"/>
    <mergeCell ref="AN55:AN56"/>
    <mergeCell ref="AO55:AO56"/>
    <mergeCell ref="FP53:FP54"/>
    <mergeCell ref="FQ53:FQ54"/>
    <mergeCell ref="FR53:FR54"/>
    <mergeCell ref="FS53:FS54"/>
    <mergeCell ref="FT53:FT54"/>
    <mergeCell ref="FU53:FU54"/>
    <mergeCell ref="FJ53:FJ54"/>
    <mergeCell ref="FK53:FK54"/>
    <mergeCell ref="FL53:FL54"/>
    <mergeCell ref="FM53:FM54"/>
    <mergeCell ref="FN53:FN54"/>
    <mergeCell ref="FO53:FO54"/>
    <mergeCell ref="FD53:FD54"/>
    <mergeCell ref="FE53:FE54"/>
    <mergeCell ref="FF53:FF54"/>
    <mergeCell ref="FG53:FG54"/>
    <mergeCell ref="FH53:FH54"/>
    <mergeCell ref="FI53:FI54"/>
    <mergeCell ref="EX53:EX54"/>
    <mergeCell ref="EY53:EY54"/>
    <mergeCell ref="EZ53:EZ54"/>
    <mergeCell ref="FA53:FA54"/>
    <mergeCell ref="FB53:FB54"/>
    <mergeCell ref="FC53:FC54"/>
    <mergeCell ref="ER53:ER54"/>
    <mergeCell ref="ES53:ES54"/>
    <mergeCell ref="ET53:ET54"/>
    <mergeCell ref="EU53:EU54"/>
    <mergeCell ref="EV53:EV54"/>
    <mergeCell ref="EW53:EW54"/>
    <mergeCell ref="EL53:EL54"/>
    <mergeCell ref="EM53:EM54"/>
    <mergeCell ref="EN53:EN54"/>
    <mergeCell ref="EO53:EO54"/>
    <mergeCell ref="EP53:EP54"/>
    <mergeCell ref="EQ53:EQ54"/>
    <mergeCell ref="EF53:EF54"/>
    <mergeCell ref="EG53:EG54"/>
    <mergeCell ref="EH53:EH54"/>
    <mergeCell ref="EI53:EI54"/>
    <mergeCell ref="EJ53:EJ54"/>
    <mergeCell ref="EK53:EK54"/>
    <mergeCell ref="DZ53:DZ54"/>
    <mergeCell ref="EA53:EA54"/>
    <mergeCell ref="EB53:EB54"/>
    <mergeCell ref="EC53:EC54"/>
    <mergeCell ref="ED53:ED54"/>
    <mergeCell ref="EE53:EE54"/>
    <mergeCell ref="DT53:DT54"/>
    <mergeCell ref="DU53:DU54"/>
    <mergeCell ref="DV53:DV54"/>
    <mergeCell ref="DW53:DW54"/>
    <mergeCell ref="DX53:DX54"/>
    <mergeCell ref="DY53:DY54"/>
    <mergeCell ref="DN53:DN54"/>
    <mergeCell ref="DO53:DO54"/>
    <mergeCell ref="DP53:DP54"/>
    <mergeCell ref="DQ53:DQ54"/>
    <mergeCell ref="DR53:DR54"/>
    <mergeCell ref="DS53:DS54"/>
    <mergeCell ref="DH53:DH54"/>
    <mergeCell ref="DI53:DI54"/>
    <mergeCell ref="DJ53:DJ54"/>
    <mergeCell ref="DK53:DK54"/>
    <mergeCell ref="DL53:DL54"/>
    <mergeCell ref="DM53:DM54"/>
    <mergeCell ref="DB53:DB54"/>
    <mergeCell ref="DC53:DC54"/>
    <mergeCell ref="DD53:DD54"/>
    <mergeCell ref="DE53:DE54"/>
    <mergeCell ref="DF53:DF54"/>
    <mergeCell ref="DG53:DG54"/>
    <mergeCell ref="CV53:CV54"/>
    <mergeCell ref="CW53:CW54"/>
    <mergeCell ref="CX53:CX54"/>
    <mergeCell ref="CY53:CY54"/>
    <mergeCell ref="CZ53:CZ54"/>
    <mergeCell ref="DA53:DA54"/>
    <mergeCell ref="CP53:CP54"/>
    <mergeCell ref="CQ53:CQ54"/>
    <mergeCell ref="CR53:CR54"/>
    <mergeCell ref="CS53:CS54"/>
    <mergeCell ref="CT53:CT54"/>
    <mergeCell ref="CU53:CU54"/>
    <mergeCell ref="CJ53:CJ54"/>
    <mergeCell ref="CK53:CK54"/>
    <mergeCell ref="CL53:CL54"/>
    <mergeCell ref="CM53:CM54"/>
    <mergeCell ref="CN53:CN54"/>
    <mergeCell ref="CO53:CO54"/>
    <mergeCell ref="CD53:CD54"/>
    <mergeCell ref="CE53:CE54"/>
    <mergeCell ref="CF53:CF54"/>
    <mergeCell ref="CG53:CG54"/>
    <mergeCell ref="CH53:CH54"/>
    <mergeCell ref="CI53:CI54"/>
    <mergeCell ref="BX53:BX54"/>
    <mergeCell ref="BY53:BY54"/>
    <mergeCell ref="BZ53:BZ54"/>
    <mergeCell ref="CA53:CA54"/>
    <mergeCell ref="CB53:CB54"/>
    <mergeCell ref="CC53:CC54"/>
    <mergeCell ref="BR53:BR54"/>
    <mergeCell ref="BS53:BS54"/>
    <mergeCell ref="BT53:BT54"/>
    <mergeCell ref="BU53:BU54"/>
    <mergeCell ref="BV53:BV54"/>
    <mergeCell ref="BW53:BW54"/>
    <mergeCell ref="BL53:BL54"/>
    <mergeCell ref="BM53:BM54"/>
    <mergeCell ref="BN53:BN54"/>
    <mergeCell ref="BO53:BO54"/>
    <mergeCell ref="BP53:BP54"/>
    <mergeCell ref="BQ53:BQ54"/>
    <mergeCell ref="BF53:BF54"/>
    <mergeCell ref="BG53:BG54"/>
    <mergeCell ref="BH53:BH54"/>
    <mergeCell ref="BI53:BI54"/>
    <mergeCell ref="BJ53:BJ54"/>
    <mergeCell ref="BK53:BK54"/>
    <mergeCell ref="AZ53:AZ54"/>
    <mergeCell ref="BA53:BA54"/>
    <mergeCell ref="BB53:BB54"/>
    <mergeCell ref="BC53:BC54"/>
    <mergeCell ref="BD53:BD54"/>
    <mergeCell ref="BE53:BE54"/>
    <mergeCell ref="AT53:AT54"/>
    <mergeCell ref="AU53:AU54"/>
    <mergeCell ref="AV53:AV54"/>
    <mergeCell ref="AW53:AW54"/>
    <mergeCell ref="AX53:AX54"/>
    <mergeCell ref="AY53:AY54"/>
    <mergeCell ref="AN53:AN54"/>
    <mergeCell ref="AO53:AO54"/>
    <mergeCell ref="AP53:AP54"/>
    <mergeCell ref="AQ53:AQ54"/>
    <mergeCell ref="AR53:AR54"/>
    <mergeCell ref="AS53:AS54"/>
    <mergeCell ref="FT51:FT52"/>
    <mergeCell ref="FU51:FU52"/>
    <mergeCell ref="FV51:FV52"/>
    <mergeCell ref="FW51:GD52"/>
    <mergeCell ref="O53:AH54"/>
    <mergeCell ref="AI53:AI54"/>
    <mergeCell ref="AJ53:AJ54"/>
    <mergeCell ref="AK53:AK54"/>
    <mergeCell ref="AL53:AL54"/>
    <mergeCell ref="AM53:AM54"/>
    <mergeCell ref="FN51:FN52"/>
    <mergeCell ref="FO51:FO52"/>
    <mergeCell ref="FP51:FP52"/>
    <mergeCell ref="FQ51:FQ52"/>
    <mergeCell ref="FR51:FR52"/>
    <mergeCell ref="FS51:FS52"/>
    <mergeCell ref="FH51:FH52"/>
    <mergeCell ref="FI51:FI52"/>
    <mergeCell ref="FJ51:FJ52"/>
    <mergeCell ref="FK51:FK52"/>
    <mergeCell ref="FL51:FL52"/>
    <mergeCell ref="FM51:FM52"/>
    <mergeCell ref="FB51:FB52"/>
    <mergeCell ref="FC51:FC52"/>
    <mergeCell ref="FD51:FD52"/>
    <mergeCell ref="FE51:FE52"/>
    <mergeCell ref="FF51:FF52"/>
    <mergeCell ref="FG51:FG52"/>
    <mergeCell ref="EV51:EV52"/>
    <mergeCell ref="EW51:EW52"/>
    <mergeCell ref="EX51:EX52"/>
    <mergeCell ref="EY51:EY52"/>
    <mergeCell ref="EZ51:EZ52"/>
    <mergeCell ref="FA51:FA52"/>
    <mergeCell ref="EP51:EP52"/>
    <mergeCell ref="EQ51:EQ52"/>
    <mergeCell ref="ER51:ER52"/>
    <mergeCell ref="ES51:ES52"/>
    <mergeCell ref="ET51:ET52"/>
    <mergeCell ref="EU51:EU52"/>
    <mergeCell ref="EJ51:EJ52"/>
    <mergeCell ref="EK51:EK52"/>
    <mergeCell ref="EL51:EL52"/>
    <mergeCell ref="EM51:EM52"/>
    <mergeCell ref="EN51:EN52"/>
    <mergeCell ref="EO51:EO52"/>
    <mergeCell ref="ED51:ED52"/>
    <mergeCell ref="EE51:EE52"/>
    <mergeCell ref="EF51:EF52"/>
    <mergeCell ref="EG51:EG52"/>
    <mergeCell ref="EH51:EH52"/>
    <mergeCell ref="EI51:EI52"/>
    <mergeCell ref="DX51:DX52"/>
    <mergeCell ref="DY51:DY52"/>
    <mergeCell ref="DZ51:DZ52"/>
    <mergeCell ref="EA51:EA52"/>
    <mergeCell ref="EB51:EB52"/>
    <mergeCell ref="EC51:EC52"/>
    <mergeCell ref="DR51:DR52"/>
    <mergeCell ref="DS51:DS52"/>
    <mergeCell ref="DT51:DT52"/>
    <mergeCell ref="DU51:DU52"/>
    <mergeCell ref="DV51:DV52"/>
    <mergeCell ref="DW51:DW52"/>
    <mergeCell ref="DL51:DL52"/>
    <mergeCell ref="DM51:DM52"/>
    <mergeCell ref="DN51:DN52"/>
    <mergeCell ref="DO51:DO52"/>
    <mergeCell ref="DP51:DP52"/>
    <mergeCell ref="DQ51:DQ52"/>
    <mergeCell ref="DF51:DF52"/>
    <mergeCell ref="DG51:DG52"/>
    <mergeCell ref="DH51:DH52"/>
    <mergeCell ref="DI51:DI52"/>
    <mergeCell ref="DJ51:DJ52"/>
    <mergeCell ref="DK51:DK52"/>
    <mergeCell ref="CZ51:CZ52"/>
    <mergeCell ref="DA51:DA52"/>
    <mergeCell ref="DB51:DB52"/>
    <mergeCell ref="DC51:DC52"/>
    <mergeCell ref="DD51:DD52"/>
    <mergeCell ref="DE51:DE52"/>
    <mergeCell ref="CT51:CT52"/>
    <mergeCell ref="CU51:CU52"/>
    <mergeCell ref="CV51:CV52"/>
    <mergeCell ref="CW51:CW52"/>
    <mergeCell ref="CX51:CX52"/>
    <mergeCell ref="CY51:CY52"/>
    <mergeCell ref="CN51:CN52"/>
    <mergeCell ref="CO51:CO52"/>
    <mergeCell ref="CP51:CP52"/>
    <mergeCell ref="CQ51:CQ52"/>
    <mergeCell ref="CR51:CR52"/>
    <mergeCell ref="CS51:CS52"/>
    <mergeCell ref="CH51:CH52"/>
    <mergeCell ref="CI51:CI52"/>
    <mergeCell ref="CJ51:CJ52"/>
    <mergeCell ref="CK51:CK52"/>
    <mergeCell ref="CL51:CL52"/>
    <mergeCell ref="CM51:CM52"/>
    <mergeCell ref="CB51:CB52"/>
    <mergeCell ref="CC51:CC52"/>
    <mergeCell ref="CD51:CD52"/>
    <mergeCell ref="CE51:CE52"/>
    <mergeCell ref="CF51:CF52"/>
    <mergeCell ref="CG51:CG52"/>
    <mergeCell ref="BV51:BV52"/>
    <mergeCell ref="BW51:BW52"/>
    <mergeCell ref="BX51:BX52"/>
    <mergeCell ref="BY51:BY52"/>
    <mergeCell ref="BZ51:BZ52"/>
    <mergeCell ref="CA51:CA52"/>
    <mergeCell ref="BP51:BP52"/>
    <mergeCell ref="BQ51:BQ52"/>
    <mergeCell ref="BR51:BR52"/>
    <mergeCell ref="BS51:BS52"/>
    <mergeCell ref="BT51:BT52"/>
    <mergeCell ref="BU51:BU52"/>
    <mergeCell ref="BJ51:BJ52"/>
    <mergeCell ref="BK51:BK52"/>
    <mergeCell ref="BL51:BL52"/>
    <mergeCell ref="BM51:BM52"/>
    <mergeCell ref="BN51:BN52"/>
    <mergeCell ref="BO51:BO52"/>
    <mergeCell ref="BD51:BD52"/>
    <mergeCell ref="BE51:BE52"/>
    <mergeCell ref="BF51:BF52"/>
    <mergeCell ref="BG51:BG52"/>
    <mergeCell ref="BH51:BH52"/>
    <mergeCell ref="BI51:BI52"/>
    <mergeCell ref="AX51:AX52"/>
    <mergeCell ref="AY51:AY52"/>
    <mergeCell ref="AZ51:AZ52"/>
    <mergeCell ref="BA51:BA52"/>
    <mergeCell ref="BB51:BB52"/>
    <mergeCell ref="BC51:BC52"/>
    <mergeCell ref="AR51:AR52"/>
    <mergeCell ref="AS51:AS52"/>
    <mergeCell ref="AT51:AT52"/>
    <mergeCell ref="AU51:AU52"/>
    <mergeCell ref="AV51:AV52"/>
    <mergeCell ref="AW51:AW52"/>
    <mergeCell ref="AL51:AL52"/>
    <mergeCell ref="AM51:AM52"/>
    <mergeCell ref="AN51:AN52"/>
    <mergeCell ref="AO51:AO52"/>
    <mergeCell ref="AP51:AP52"/>
    <mergeCell ref="AQ51:AQ52"/>
    <mergeCell ref="FT49:FT50"/>
    <mergeCell ref="FU49:FU50"/>
    <mergeCell ref="FV49:FV50"/>
    <mergeCell ref="FW49:GD50"/>
    <mergeCell ref="GG49:GG50"/>
    <mergeCell ref="I51:N60"/>
    <mergeCell ref="O51:AH52"/>
    <mergeCell ref="AI51:AI52"/>
    <mergeCell ref="AJ51:AJ52"/>
    <mergeCell ref="AK51:AK52"/>
    <mergeCell ref="FN49:FN50"/>
    <mergeCell ref="FO49:FO50"/>
    <mergeCell ref="FP49:FP50"/>
    <mergeCell ref="FQ49:FQ50"/>
    <mergeCell ref="FR49:FR50"/>
    <mergeCell ref="FS49:FS50"/>
    <mergeCell ref="FH49:FH50"/>
    <mergeCell ref="FI49:FI50"/>
    <mergeCell ref="FJ49:FJ50"/>
    <mergeCell ref="FK49:FK50"/>
    <mergeCell ref="FL49:FL50"/>
    <mergeCell ref="FM49:FM50"/>
    <mergeCell ref="FB49:FB50"/>
    <mergeCell ref="FC49:FC50"/>
    <mergeCell ref="FD49:FD50"/>
    <mergeCell ref="FE49:FE50"/>
    <mergeCell ref="FF49:FF50"/>
    <mergeCell ref="FG49:FG50"/>
    <mergeCell ref="EV49:EV50"/>
    <mergeCell ref="EW49:EW50"/>
    <mergeCell ref="EX49:EX50"/>
    <mergeCell ref="EY49:EY50"/>
    <mergeCell ref="EZ49:EZ50"/>
    <mergeCell ref="FA49:FA50"/>
    <mergeCell ref="EP49:EP50"/>
    <mergeCell ref="EQ49:EQ50"/>
    <mergeCell ref="ER49:ER50"/>
    <mergeCell ref="ES49:ES50"/>
    <mergeCell ref="ET49:ET50"/>
    <mergeCell ref="EU49:EU50"/>
    <mergeCell ref="EJ49:EJ50"/>
    <mergeCell ref="EK49:EK50"/>
    <mergeCell ref="EL49:EL50"/>
    <mergeCell ref="EM49:EM50"/>
    <mergeCell ref="EN49:EN50"/>
    <mergeCell ref="EO49:EO50"/>
    <mergeCell ref="ED49:ED50"/>
    <mergeCell ref="EE49:EE50"/>
    <mergeCell ref="EF49:EF50"/>
    <mergeCell ref="EG49:EG50"/>
    <mergeCell ref="EH49:EH50"/>
    <mergeCell ref="EI49:EI50"/>
    <mergeCell ref="DX49:DX50"/>
    <mergeCell ref="DY49:DY50"/>
    <mergeCell ref="DZ49:DZ50"/>
    <mergeCell ref="EA49:EA50"/>
    <mergeCell ref="EB49:EB50"/>
    <mergeCell ref="EC49:EC50"/>
    <mergeCell ref="DR49:DR50"/>
    <mergeCell ref="DS49:DS50"/>
    <mergeCell ref="DT49:DT50"/>
    <mergeCell ref="DU49:DU50"/>
    <mergeCell ref="DV49:DV50"/>
    <mergeCell ref="DW49:DW50"/>
    <mergeCell ref="DL49:DL50"/>
    <mergeCell ref="DM49:DM50"/>
    <mergeCell ref="DN49:DN50"/>
    <mergeCell ref="DO49:DO50"/>
    <mergeCell ref="DP49:DP50"/>
    <mergeCell ref="DQ49:DQ50"/>
    <mergeCell ref="DF49:DF50"/>
    <mergeCell ref="DG49:DG50"/>
    <mergeCell ref="DH49:DH50"/>
    <mergeCell ref="DI49:DI50"/>
    <mergeCell ref="DJ49:DJ50"/>
    <mergeCell ref="DK49:DK50"/>
    <mergeCell ref="CZ49:CZ50"/>
    <mergeCell ref="DA49:DA50"/>
    <mergeCell ref="DB49:DB50"/>
    <mergeCell ref="DC49:DC50"/>
    <mergeCell ref="DD49:DD50"/>
    <mergeCell ref="DE49:DE50"/>
    <mergeCell ref="CT49:CT50"/>
    <mergeCell ref="CU49:CU50"/>
    <mergeCell ref="CV49:CV50"/>
    <mergeCell ref="CW49:CW50"/>
    <mergeCell ref="CX49:CX50"/>
    <mergeCell ref="CY49:CY50"/>
    <mergeCell ref="CN49:CN50"/>
    <mergeCell ref="CO49:CO50"/>
    <mergeCell ref="CP49:CP50"/>
    <mergeCell ref="CQ49:CQ50"/>
    <mergeCell ref="CR49:CR50"/>
    <mergeCell ref="CS49:CS50"/>
    <mergeCell ref="CH49:CH50"/>
    <mergeCell ref="CI49:CI50"/>
    <mergeCell ref="CJ49:CJ50"/>
    <mergeCell ref="CK49:CK50"/>
    <mergeCell ref="CL49:CL50"/>
    <mergeCell ref="CM49:CM50"/>
    <mergeCell ref="CB49:CB50"/>
    <mergeCell ref="CC49:CC50"/>
    <mergeCell ref="CD49:CD50"/>
    <mergeCell ref="CE49:CE50"/>
    <mergeCell ref="CF49:CF50"/>
    <mergeCell ref="CG49:CG50"/>
    <mergeCell ref="BV49:BV50"/>
    <mergeCell ref="BW49:BW50"/>
    <mergeCell ref="BX49:BX50"/>
    <mergeCell ref="BY49:BY50"/>
    <mergeCell ref="BZ49:BZ50"/>
    <mergeCell ref="CA49:CA50"/>
    <mergeCell ref="BP49:BP50"/>
    <mergeCell ref="BQ49:BQ50"/>
    <mergeCell ref="BR49:BR50"/>
    <mergeCell ref="BS49:BS50"/>
    <mergeCell ref="BT49:BT50"/>
    <mergeCell ref="BU49:BU50"/>
    <mergeCell ref="BJ49:BJ50"/>
    <mergeCell ref="BK49:BK50"/>
    <mergeCell ref="BL49:BL50"/>
    <mergeCell ref="BM49:BM50"/>
    <mergeCell ref="BN49:BN50"/>
    <mergeCell ref="BO49:BO50"/>
    <mergeCell ref="BD49:BD50"/>
    <mergeCell ref="BE49:BE50"/>
    <mergeCell ref="BF49:BF50"/>
    <mergeCell ref="BG49:BG50"/>
    <mergeCell ref="BH49:BH50"/>
    <mergeCell ref="BI49:BI50"/>
    <mergeCell ref="AX49:AX50"/>
    <mergeCell ref="AY49:AY50"/>
    <mergeCell ref="AZ49:AZ50"/>
    <mergeCell ref="BA49:BA50"/>
    <mergeCell ref="BB49:BB50"/>
    <mergeCell ref="BC49:BC50"/>
    <mergeCell ref="AR49:AR50"/>
    <mergeCell ref="AS49:AS50"/>
    <mergeCell ref="AT49:AT50"/>
    <mergeCell ref="AU49:AU50"/>
    <mergeCell ref="AV49:AV50"/>
    <mergeCell ref="AW49:AW50"/>
    <mergeCell ref="AL49:AL50"/>
    <mergeCell ref="AM49:AM50"/>
    <mergeCell ref="AN49:AN50"/>
    <mergeCell ref="AO49:AO50"/>
    <mergeCell ref="AP49:AP50"/>
    <mergeCell ref="AQ49:AQ50"/>
    <mergeCell ref="FS47:FS48"/>
    <mergeCell ref="FT47:FT48"/>
    <mergeCell ref="FU47:FU48"/>
    <mergeCell ref="FV47:FV48"/>
    <mergeCell ref="FW47:GD48"/>
    <mergeCell ref="B49:H66"/>
    <mergeCell ref="I49:AH50"/>
    <mergeCell ref="AI49:AI50"/>
    <mergeCell ref="AJ49:AJ50"/>
    <mergeCell ref="AK49:AK50"/>
    <mergeCell ref="FM47:FM48"/>
    <mergeCell ref="FN47:FN48"/>
    <mergeCell ref="FO47:FO48"/>
    <mergeCell ref="FP47:FP48"/>
    <mergeCell ref="FQ47:FQ48"/>
    <mergeCell ref="FR47:FR48"/>
    <mergeCell ref="FG47:FG48"/>
    <mergeCell ref="FH47:FH48"/>
    <mergeCell ref="FI47:FI48"/>
    <mergeCell ref="FJ47:FJ48"/>
    <mergeCell ref="FK47:FK48"/>
    <mergeCell ref="FL47:FL48"/>
    <mergeCell ref="FA47:FA48"/>
    <mergeCell ref="FB47:FB48"/>
    <mergeCell ref="FC47:FC48"/>
    <mergeCell ref="FD47:FD48"/>
    <mergeCell ref="FE47:FE48"/>
    <mergeCell ref="FF47:FF48"/>
    <mergeCell ref="EU47:EU48"/>
    <mergeCell ref="EV47:EV48"/>
    <mergeCell ref="EW47:EW48"/>
    <mergeCell ref="EX47:EX48"/>
    <mergeCell ref="EY47:EY48"/>
    <mergeCell ref="EZ47:EZ48"/>
    <mergeCell ref="EO47:EO48"/>
    <mergeCell ref="EP47:EP48"/>
    <mergeCell ref="EQ47:EQ48"/>
    <mergeCell ref="ER47:ER48"/>
    <mergeCell ref="ES47:ES48"/>
    <mergeCell ref="ET47:ET48"/>
    <mergeCell ref="EI47:EI48"/>
    <mergeCell ref="EJ47:EJ48"/>
    <mergeCell ref="EK47:EK48"/>
    <mergeCell ref="EL47:EL48"/>
    <mergeCell ref="EM47:EM48"/>
    <mergeCell ref="EN47:EN48"/>
    <mergeCell ref="EC47:EC48"/>
    <mergeCell ref="ED47:ED48"/>
    <mergeCell ref="EE47:EE48"/>
    <mergeCell ref="EF47:EF48"/>
    <mergeCell ref="EG47:EG48"/>
    <mergeCell ref="EH47:EH48"/>
    <mergeCell ref="DW47:DW48"/>
    <mergeCell ref="DX47:DX48"/>
    <mergeCell ref="DY47:DY48"/>
    <mergeCell ref="DZ47:DZ48"/>
    <mergeCell ref="EA47:EA48"/>
    <mergeCell ref="EB47:EB48"/>
    <mergeCell ref="DQ47:DQ48"/>
    <mergeCell ref="DR47:DR48"/>
    <mergeCell ref="DS47:DS48"/>
    <mergeCell ref="DT47:DT48"/>
    <mergeCell ref="DU47:DU48"/>
    <mergeCell ref="DV47:DV48"/>
    <mergeCell ref="DK47:DK48"/>
    <mergeCell ref="DL47:DL48"/>
    <mergeCell ref="DM47:DM48"/>
    <mergeCell ref="DN47:DN48"/>
    <mergeCell ref="DO47:DO48"/>
    <mergeCell ref="DP47:DP48"/>
    <mergeCell ref="DE47:DE48"/>
    <mergeCell ref="DF47:DF48"/>
    <mergeCell ref="DG47:DG48"/>
    <mergeCell ref="DH47:DH48"/>
    <mergeCell ref="DI47:DI48"/>
    <mergeCell ref="DJ47:DJ48"/>
    <mergeCell ref="CY47:CY48"/>
    <mergeCell ref="CZ47:CZ48"/>
    <mergeCell ref="DA47:DA48"/>
    <mergeCell ref="DB47:DB48"/>
    <mergeCell ref="DC47:DC48"/>
    <mergeCell ref="DD47:DD48"/>
    <mergeCell ref="CS47:CS48"/>
    <mergeCell ref="CT47:CT48"/>
    <mergeCell ref="CU47:CU48"/>
    <mergeCell ref="CV47:CV48"/>
    <mergeCell ref="CW47:CW48"/>
    <mergeCell ref="CX47:CX48"/>
    <mergeCell ref="CM47:CM48"/>
    <mergeCell ref="CN47:CN48"/>
    <mergeCell ref="CO47:CO48"/>
    <mergeCell ref="CP47:CP48"/>
    <mergeCell ref="CQ47:CQ48"/>
    <mergeCell ref="CR47:CR48"/>
    <mergeCell ref="CG47:CG48"/>
    <mergeCell ref="CH47:CH48"/>
    <mergeCell ref="CI47:CI48"/>
    <mergeCell ref="CJ47:CJ48"/>
    <mergeCell ref="CK47:CK48"/>
    <mergeCell ref="CL47:CL48"/>
    <mergeCell ref="CA47:CA48"/>
    <mergeCell ref="CB47:CB48"/>
    <mergeCell ref="CC47:CC48"/>
    <mergeCell ref="CD47:CD48"/>
    <mergeCell ref="CE47:CE48"/>
    <mergeCell ref="CF47:CF48"/>
    <mergeCell ref="BU47:BU48"/>
    <mergeCell ref="BV47:BV48"/>
    <mergeCell ref="BW47:BW48"/>
    <mergeCell ref="BX47:BX48"/>
    <mergeCell ref="BY47:BY48"/>
    <mergeCell ref="BZ47:BZ48"/>
    <mergeCell ref="BO47:BO48"/>
    <mergeCell ref="BP47:BP48"/>
    <mergeCell ref="BQ47:BQ48"/>
    <mergeCell ref="BR47:BR48"/>
    <mergeCell ref="BS47:BS48"/>
    <mergeCell ref="BT47:BT48"/>
    <mergeCell ref="BI47:BI48"/>
    <mergeCell ref="BJ47:BJ48"/>
    <mergeCell ref="BK47:BK48"/>
    <mergeCell ref="BL47:BL48"/>
    <mergeCell ref="BM47:BM48"/>
    <mergeCell ref="BN47:BN48"/>
    <mergeCell ref="BC47:BC48"/>
    <mergeCell ref="BD47:BD48"/>
    <mergeCell ref="BE47:BE48"/>
    <mergeCell ref="BF47:BF48"/>
    <mergeCell ref="BG47:BG48"/>
    <mergeCell ref="BH47:BH48"/>
    <mergeCell ref="AW47:AW48"/>
    <mergeCell ref="AX47:AX48"/>
    <mergeCell ref="AY47:AY48"/>
    <mergeCell ref="AZ47:AZ48"/>
    <mergeCell ref="BA47:BA48"/>
    <mergeCell ref="BB47:BB48"/>
    <mergeCell ref="AQ47:AQ48"/>
    <mergeCell ref="AR47:AR48"/>
    <mergeCell ref="AS47:AS48"/>
    <mergeCell ref="AT47:AT48"/>
    <mergeCell ref="AU47:AU48"/>
    <mergeCell ref="AV47:AV48"/>
    <mergeCell ref="FW45:GD46"/>
    <mergeCell ref="O47:AH48"/>
    <mergeCell ref="AI47:AI48"/>
    <mergeCell ref="AJ47:AJ48"/>
    <mergeCell ref="AK47:AK48"/>
    <mergeCell ref="AL47:AL48"/>
    <mergeCell ref="AM47:AM48"/>
    <mergeCell ref="AN47:AN48"/>
    <mergeCell ref="AO47:AO48"/>
    <mergeCell ref="AP47:AP48"/>
    <mergeCell ref="FQ45:FQ46"/>
    <mergeCell ref="FR45:FR46"/>
    <mergeCell ref="FS45:FS46"/>
    <mergeCell ref="FT45:FT46"/>
    <mergeCell ref="FU45:FU46"/>
    <mergeCell ref="FV45:FV46"/>
    <mergeCell ref="FK45:FK46"/>
    <mergeCell ref="FL45:FL46"/>
    <mergeCell ref="FM45:FM46"/>
    <mergeCell ref="FN45:FN46"/>
    <mergeCell ref="FO45:FO46"/>
    <mergeCell ref="FP45:FP46"/>
    <mergeCell ref="FE45:FE46"/>
    <mergeCell ref="FF45:FF46"/>
    <mergeCell ref="FG45:FG46"/>
    <mergeCell ref="FH45:FH46"/>
    <mergeCell ref="FI45:FI46"/>
    <mergeCell ref="FJ45:FJ46"/>
    <mergeCell ref="EY45:EY46"/>
    <mergeCell ref="EZ45:EZ46"/>
    <mergeCell ref="FA45:FA46"/>
    <mergeCell ref="FB45:FB46"/>
    <mergeCell ref="FC45:FC46"/>
    <mergeCell ref="FD45:FD46"/>
    <mergeCell ref="ES45:ES46"/>
    <mergeCell ref="ET45:ET46"/>
    <mergeCell ref="EU45:EU46"/>
    <mergeCell ref="EV45:EV46"/>
    <mergeCell ref="EW45:EW46"/>
    <mergeCell ref="EX45:EX46"/>
    <mergeCell ref="EM45:EM46"/>
    <mergeCell ref="EN45:EN46"/>
    <mergeCell ref="EO45:EO46"/>
    <mergeCell ref="EP45:EP46"/>
    <mergeCell ref="EQ45:EQ46"/>
    <mergeCell ref="ER45:ER46"/>
    <mergeCell ref="EG45:EG46"/>
    <mergeCell ref="EH45:EH46"/>
    <mergeCell ref="EI45:EI46"/>
    <mergeCell ref="EJ45:EJ46"/>
    <mergeCell ref="EK45:EK46"/>
    <mergeCell ref="EL45:EL46"/>
    <mergeCell ref="EA45:EA46"/>
    <mergeCell ref="EB45:EB46"/>
    <mergeCell ref="EC45:EC46"/>
    <mergeCell ref="ED45:ED46"/>
    <mergeCell ref="EE45:EE46"/>
    <mergeCell ref="EF45:EF46"/>
    <mergeCell ref="DU45:DU46"/>
    <mergeCell ref="DV45:DV46"/>
    <mergeCell ref="DW45:DW46"/>
    <mergeCell ref="DX45:DX46"/>
    <mergeCell ref="DY45:DY46"/>
    <mergeCell ref="DZ45:DZ46"/>
    <mergeCell ref="DO45:DO46"/>
    <mergeCell ref="DP45:DP46"/>
    <mergeCell ref="DQ45:DQ46"/>
    <mergeCell ref="DR45:DR46"/>
    <mergeCell ref="DS45:DS46"/>
    <mergeCell ref="DT45:DT46"/>
    <mergeCell ref="DI45:DI46"/>
    <mergeCell ref="DJ45:DJ46"/>
    <mergeCell ref="DK45:DK46"/>
    <mergeCell ref="DL45:DL46"/>
    <mergeCell ref="DM45:DM46"/>
    <mergeCell ref="DN45:DN46"/>
    <mergeCell ref="DC45:DC46"/>
    <mergeCell ref="DD45:DD46"/>
    <mergeCell ref="DE45:DE46"/>
    <mergeCell ref="DF45:DF46"/>
    <mergeCell ref="DG45:DG46"/>
    <mergeCell ref="DH45:DH46"/>
    <mergeCell ref="CW45:CW46"/>
    <mergeCell ref="CX45:CX46"/>
    <mergeCell ref="CY45:CY46"/>
    <mergeCell ref="CZ45:CZ46"/>
    <mergeCell ref="DA45:DA46"/>
    <mergeCell ref="DB45:DB46"/>
    <mergeCell ref="CQ45:CQ46"/>
    <mergeCell ref="CR45:CR46"/>
    <mergeCell ref="CS45:CS46"/>
    <mergeCell ref="CT45:CT46"/>
    <mergeCell ref="CU45:CU46"/>
    <mergeCell ref="CV45:CV46"/>
    <mergeCell ref="CK45:CK46"/>
    <mergeCell ref="CL45:CL46"/>
    <mergeCell ref="CM45:CM46"/>
    <mergeCell ref="CN45:CN46"/>
    <mergeCell ref="CO45:CO46"/>
    <mergeCell ref="CP45:CP46"/>
    <mergeCell ref="CE45:CE46"/>
    <mergeCell ref="CF45:CF46"/>
    <mergeCell ref="CG45:CG46"/>
    <mergeCell ref="CH45:CH46"/>
    <mergeCell ref="CI45:CI46"/>
    <mergeCell ref="CJ45:CJ46"/>
    <mergeCell ref="BY45:BY46"/>
    <mergeCell ref="BZ45:BZ46"/>
    <mergeCell ref="CA45:CA46"/>
    <mergeCell ref="CB45:CB46"/>
    <mergeCell ref="CC45:CC46"/>
    <mergeCell ref="CD45:CD46"/>
    <mergeCell ref="BS45:BS46"/>
    <mergeCell ref="BT45:BT46"/>
    <mergeCell ref="BU45:BU46"/>
    <mergeCell ref="BV45:BV46"/>
    <mergeCell ref="BW45:BW46"/>
    <mergeCell ref="BX45:BX46"/>
    <mergeCell ref="BM45:BM46"/>
    <mergeCell ref="BN45:BN46"/>
    <mergeCell ref="BO45:BO46"/>
    <mergeCell ref="BP45:BP46"/>
    <mergeCell ref="BQ45:BQ46"/>
    <mergeCell ref="BR45:BR46"/>
    <mergeCell ref="BG45:BG46"/>
    <mergeCell ref="BH45:BH46"/>
    <mergeCell ref="BI45:BI46"/>
    <mergeCell ref="BJ45:BJ46"/>
    <mergeCell ref="BK45:BK46"/>
    <mergeCell ref="BL45:BL46"/>
    <mergeCell ref="BA45:BA46"/>
    <mergeCell ref="BB45:BB46"/>
    <mergeCell ref="BC45:BC46"/>
    <mergeCell ref="BD45:BD46"/>
    <mergeCell ref="BE45:BE46"/>
    <mergeCell ref="BF45:BF46"/>
    <mergeCell ref="AU45:AU46"/>
    <mergeCell ref="AV45:AV46"/>
    <mergeCell ref="AW45:AW46"/>
    <mergeCell ref="AX45:AX46"/>
    <mergeCell ref="AY45:AY46"/>
    <mergeCell ref="AZ45:AZ46"/>
    <mergeCell ref="AO45:AO46"/>
    <mergeCell ref="AP45:AP46"/>
    <mergeCell ref="AQ45:AQ46"/>
    <mergeCell ref="AR45:AR46"/>
    <mergeCell ref="AS45:AS46"/>
    <mergeCell ref="AT45:AT46"/>
    <mergeCell ref="FU43:FU44"/>
    <mergeCell ref="FV43:FV44"/>
    <mergeCell ref="FW43:GD44"/>
    <mergeCell ref="O45:AH46"/>
    <mergeCell ref="AI45:AI46"/>
    <mergeCell ref="AJ45:AJ46"/>
    <mergeCell ref="AK45:AK46"/>
    <mergeCell ref="AL45:AL46"/>
    <mergeCell ref="AM45:AM46"/>
    <mergeCell ref="AN45:AN46"/>
    <mergeCell ref="FO43:FO44"/>
    <mergeCell ref="FP43:FP44"/>
    <mergeCell ref="FQ43:FQ44"/>
    <mergeCell ref="FR43:FR44"/>
    <mergeCell ref="FS43:FS44"/>
    <mergeCell ref="FT43:FT44"/>
    <mergeCell ref="FI43:FI44"/>
    <mergeCell ref="FJ43:FJ44"/>
    <mergeCell ref="FK43:FK44"/>
    <mergeCell ref="FL43:FL44"/>
    <mergeCell ref="FM43:FM44"/>
    <mergeCell ref="FN43:FN44"/>
    <mergeCell ref="FC43:FC44"/>
    <mergeCell ref="FD43:FD44"/>
    <mergeCell ref="FE43:FE44"/>
    <mergeCell ref="FF43:FF44"/>
    <mergeCell ref="FG43:FG44"/>
    <mergeCell ref="FH43:FH44"/>
    <mergeCell ref="EW43:EW44"/>
    <mergeCell ref="EX43:EX44"/>
    <mergeCell ref="EY43:EY44"/>
    <mergeCell ref="EZ43:EZ44"/>
    <mergeCell ref="FA43:FA44"/>
    <mergeCell ref="FB43:FB44"/>
    <mergeCell ref="EQ43:EQ44"/>
    <mergeCell ref="ER43:ER44"/>
    <mergeCell ref="ES43:ES44"/>
    <mergeCell ref="ET43:ET44"/>
    <mergeCell ref="EU43:EU44"/>
    <mergeCell ref="EV43:EV44"/>
    <mergeCell ref="EK43:EK44"/>
    <mergeCell ref="EL43:EL44"/>
    <mergeCell ref="EM43:EM44"/>
    <mergeCell ref="EN43:EN44"/>
    <mergeCell ref="EO43:EO44"/>
    <mergeCell ref="EP43:EP44"/>
    <mergeCell ref="EE43:EE44"/>
    <mergeCell ref="EF43:EF44"/>
    <mergeCell ref="EG43:EG44"/>
    <mergeCell ref="EH43:EH44"/>
    <mergeCell ref="EI43:EI44"/>
    <mergeCell ref="EJ43:EJ44"/>
    <mergeCell ref="DY43:DY44"/>
    <mergeCell ref="DZ43:DZ44"/>
    <mergeCell ref="EA43:EA44"/>
    <mergeCell ref="EB43:EB44"/>
    <mergeCell ref="EC43:EC44"/>
    <mergeCell ref="ED43:ED44"/>
    <mergeCell ref="DS43:DS44"/>
    <mergeCell ref="DT43:DT44"/>
    <mergeCell ref="DU43:DU44"/>
    <mergeCell ref="DV43:DV44"/>
    <mergeCell ref="DW43:DW44"/>
    <mergeCell ref="DX43:DX44"/>
    <mergeCell ref="DM43:DM44"/>
    <mergeCell ref="DN43:DN44"/>
    <mergeCell ref="DO43:DO44"/>
    <mergeCell ref="DP43:DP44"/>
    <mergeCell ref="DQ43:DQ44"/>
    <mergeCell ref="DR43:DR44"/>
    <mergeCell ref="DG43:DG44"/>
    <mergeCell ref="DH43:DH44"/>
    <mergeCell ref="DI43:DI44"/>
    <mergeCell ref="DJ43:DJ44"/>
    <mergeCell ref="DK43:DK44"/>
    <mergeCell ref="DL43:DL44"/>
    <mergeCell ref="DA43:DA44"/>
    <mergeCell ref="DB43:DB44"/>
    <mergeCell ref="DC43:DC44"/>
    <mergeCell ref="DD43:DD44"/>
    <mergeCell ref="DE43:DE44"/>
    <mergeCell ref="DF43:DF44"/>
    <mergeCell ref="CU43:CU44"/>
    <mergeCell ref="CV43:CV44"/>
    <mergeCell ref="CW43:CW44"/>
    <mergeCell ref="CX43:CX44"/>
    <mergeCell ref="CY43:CY44"/>
    <mergeCell ref="CZ43:CZ44"/>
    <mergeCell ref="CO43:CO44"/>
    <mergeCell ref="CP43:CP44"/>
    <mergeCell ref="CQ43:CQ44"/>
    <mergeCell ref="CR43:CR44"/>
    <mergeCell ref="CS43:CS44"/>
    <mergeCell ref="CT43:CT44"/>
    <mergeCell ref="CI43:CI44"/>
    <mergeCell ref="CJ43:CJ44"/>
    <mergeCell ref="CK43:CK44"/>
    <mergeCell ref="CL43:CL44"/>
    <mergeCell ref="CM43:CM44"/>
    <mergeCell ref="CN43:CN44"/>
    <mergeCell ref="CC43:CC44"/>
    <mergeCell ref="CD43:CD44"/>
    <mergeCell ref="CE43:CE44"/>
    <mergeCell ref="CF43:CF44"/>
    <mergeCell ref="CG43:CG44"/>
    <mergeCell ref="CH43:CH44"/>
    <mergeCell ref="BW43:BW44"/>
    <mergeCell ref="BX43:BX44"/>
    <mergeCell ref="BY43:BY44"/>
    <mergeCell ref="BZ43:BZ44"/>
    <mergeCell ref="CA43:CA44"/>
    <mergeCell ref="CB43:CB44"/>
    <mergeCell ref="BQ43:BQ44"/>
    <mergeCell ref="BR43:BR44"/>
    <mergeCell ref="BS43:BS44"/>
    <mergeCell ref="BT43:BT44"/>
    <mergeCell ref="BU43:BU44"/>
    <mergeCell ref="BV43:BV44"/>
    <mergeCell ref="BK43:BK44"/>
    <mergeCell ref="BL43:BL44"/>
    <mergeCell ref="BM43:BM44"/>
    <mergeCell ref="BN43:BN44"/>
    <mergeCell ref="BO43:BO44"/>
    <mergeCell ref="BP43:BP44"/>
    <mergeCell ref="BE43:BE44"/>
    <mergeCell ref="BF43:BF44"/>
    <mergeCell ref="BG43:BG44"/>
    <mergeCell ref="BH43:BH44"/>
    <mergeCell ref="BI43:BI44"/>
    <mergeCell ref="BJ43:BJ44"/>
    <mergeCell ref="AY43:AY44"/>
    <mergeCell ref="AZ43:AZ44"/>
    <mergeCell ref="BA43:BA44"/>
    <mergeCell ref="BB43:BB44"/>
    <mergeCell ref="BC43:BC44"/>
    <mergeCell ref="BD43:BD44"/>
    <mergeCell ref="AS43:AS44"/>
    <mergeCell ref="AT43:AT44"/>
    <mergeCell ref="AU43:AU44"/>
    <mergeCell ref="AV43:AV44"/>
    <mergeCell ref="AW43:AW44"/>
    <mergeCell ref="AX43:AX44"/>
    <mergeCell ref="AM43:AM44"/>
    <mergeCell ref="AN43:AN44"/>
    <mergeCell ref="AO43:AO44"/>
    <mergeCell ref="AP43:AP44"/>
    <mergeCell ref="AQ43:AQ44"/>
    <mergeCell ref="AR43:AR44"/>
    <mergeCell ref="I43:N48"/>
    <mergeCell ref="O43:AH44"/>
    <mergeCell ref="AI43:AI44"/>
    <mergeCell ref="AJ43:AJ44"/>
    <mergeCell ref="AK43:AK44"/>
    <mergeCell ref="AL43:AL44"/>
    <mergeCell ref="FR41:FR42"/>
    <mergeCell ref="FS41:FS42"/>
    <mergeCell ref="FT41:FT42"/>
    <mergeCell ref="FU41:FU42"/>
    <mergeCell ref="FV41:FV42"/>
    <mergeCell ref="FW41:GD42"/>
    <mergeCell ref="FL41:FL42"/>
    <mergeCell ref="FM41:FM42"/>
    <mergeCell ref="FN41:FN42"/>
    <mergeCell ref="FO41:FO42"/>
    <mergeCell ref="FP41:FP42"/>
    <mergeCell ref="FQ41:FQ42"/>
    <mergeCell ref="FF41:FF42"/>
    <mergeCell ref="FG41:FG42"/>
    <mergeCell ref="FH41:FH42"/>
    <mergeCell ref="FI41:FI42"/>
    <mergeCell ref="FJ41:FJ42"/>
    <mergeCell ref="FK41:FK42"/>
    <mergeCell ref="EZ41:EZ42"/>
    <mergeCell ref="FA41:FA42"/>
    <mergeCell ref="FB41:FB42"/>
    <mergeCell ref="FC41:FC42"/>
    <mergeCell ref="FD41:FD42"/>
    <mergeCell ref="FE41:FE42"/>
    <mergeCell ref="ET41:ET42"/>
    <mergeCell ref="EU41:EU42"/>
    <mergeCell ref="EV41:EV42"/>
    <mergeCell ref="EW41:EW42"/>
    <mergeCell ref="EX41:EX42"/>
    <mergeCell ref="EY41:EY42"/>
    <mergeCell ref="EN41:EN42"/>
    <mergeCell ref="EO41:EO42"/>
    <mergeCell ref="EP41:EP42"/>
    <mergeCell ref="EQ41:EQ42"/>
    <mergeCell ref="ER41:ER42"/>
    <mergeCell ref="ES41:ES42"/>
    <mergeCell ref="EH41:EH42"/>
    <mergeCell ref="EI41:EI42"/>
    <mergeCell ref="EJ41:EJ42"/>
    <mergeCell ref="EK41:EK42"/>
    <mergeCell ref="EL41:EL42"/>
    <mergeCell ref="EM41:EM42"/>
    <mergeCell ref="EB41:EB42"/>
    <mergeCell ref="EC41:EC42"/>
    <mergeCell ref="ED41:ED42"/>
    <mergeCell ref="EE41:EE42"/>
    <mergeCell ref="EF41:EF42"/>
    <mergeCell ref="EG41:EG42"/>
    <mergeCell ref="DV41:DV42"/>
    <mergeCell ref="DW41:DW42"/>
    <mergeCell ref="DX41:DX42"/>
    <mergeCell ref="DY41:DY42"/>
    <mergeCell ref="DZ41:DZ42"/>
    <mergeCell ref="EA41:EA42"/>
    <mergeCell ref="DP41:DP42"/>
    <mergeCell ref="DQ41:DQ42"/>
    <mergeCell ref="DR41:DR42"/>
    <mergeCell ref="DS41:DS42"/>
    <mergeCell ref="DT41:DT42"/>
    <mergeCell ref="DU41:DU42"/>
    <mergeCell ref="DJ41:DJ42"/>
    <mergeCell ref="DK41:DK42"/>
    <mergeCell ref="DL41:DL42"/>
    <mergeCell ref="DM41:DM42"/>
    <mergeCell ref="DN41:DN42"/>
    <mergeCell ref="DO41:DO42"/>
    <mergeCell ref="DD41:DD42"/>
    <mergeCell ref="DE41:DE42"/>
    <mergeCell ref="DF41:DF42"/>
    <mergeCell ref="DG41:DG42"/>
    <mergeCell ref="DH41:DH42"/>
    <mergeCell ref="DI41:DI42"/>
    <mergeCell ref="CX41:CX42"/>
    <mergeCell ref="CY41:CY42"/>
    <mergeCell ref="CZ41:CZ42"/>
    <mergeCell ref="DA41:DA42"/>
    <mergeCell ref="DB41:DB42"/>
    <mergeCell ref="DC41:DC42"/>
    <mergeCell ref="CR41:CR42"/>
    <mergeCell ref="CS41:CS42"/>
    <mergeCell ref="CT41:CT42"/>
    <mergeCell ref="CU41:CU42"/>
    <mergeCell ref="CV41:CV42"/>
    <mergeCell ref="CW41:CW42"/>
    <mergeCell ref="CL41:CL42"/>
    <mergeCell ref="CM41:CM42"/>
    <mergeCell ref="CN41:CN42"/>
    <mergeCell ref="CO41:CO42"/>
    <mergeCell ref="CP41:CP42"/>
    <mergeCell ref="CQ41:CQ42"/>
    <mergeCell ref="CF41:CF42"/>
    <mergeCell ref="CG41:CG42"/>
    <mergeCell ref="CH41:CH42"/>
    <mergeCell ref="CI41:CI42"/>
    <mergeCell ref="CJ41:CJ42"/>
    <mergeCell ref="CK41:CK42"/>
    <mergeCell ref="BZ41:BZ42"/>
    <mergeCell ref="CA41:CA42"/>
    <mergeCell ref="CB41:CB42"/>
    <mergeCell ref="CC41:CC42"/>
    <mergeCell ref="CD41:CD42"/>
    <mergeCell ref="CE41:CE42"/>
    <mergeCell ref="BT41:BT42"/>
    <mergeCell ref="BU41:BU42"/>
    <mergeCell ref="BV41:BV42"/>
    <mergeCell ref="BW41:BW42"/>
    <mergeCell ref="BX41:BX42"/>
    <mergeCell ref="BY41:BY42"/>
    <mergeCell ref="BN41:BN42"/>
    <mergeCell ref="BO41:BO42"/>
    <mergeCell ref="BP41:BP42"/>
    <mergeCell ref="BQ41:BQ42"/>
    <mergeCell ref="BR41:BR42"/>
    <mergeCell ref="BS41:BS42"/>
    <mergeCell ref="BH41:BH42"/>
    <mergeCell ref="BI41:BI42"/>
    <mergeCell ref="BJ41:BJ42"/>
    <mergeCell ref="BK41:BK42"/>
    <mergeCell ref="BL41:BL42"/>
    <mergeCell ref="BM41:BM42"/>
    <mergeCell ref="BB41:BB42"/>
    <mergeCell ref="BC41:BC42"/>
    <mergeCell ref="BD41:BD42"/>
    <mergeCell ref="BE41:BE42"/>
    <mergeCell ref="BF41:BF42"/>
    <mergeCell ref="BG41:BG42"/>
    <mergeCell ref="AV41:AV42"/>
    <mergeCell ref="AW41:AW42"/>
    <mergeCell ref="AX41:AX42"/>
    <mergeCell ref="AY41:AY42"/>
    <mergeCell ref="AZ41:AZ42"/>
    <mergeCell ref="BA41:BA42"/>
    <mergeCell ref="AP41:AP42"/>
    <mergeCell ref="AQ41:AQ42"/>
    <mergeCell ref="AR41:AR42"/>
    <mergeCell ref="AS41:AS42"/>
    <mergeCell ref="AT41:AT42"/>
    <mergeCell ref="AU41:AU42"/>
    <mergeCell ref="FV39:FV40"/>
    <mergeCell ref="FW39:GD40"/>
    <mergeCell ref="O41:AH42"/>
    <mergeCell ref="AI41:AI42"/>
    <mergeCell ref="AJ41:AJ42"/>
    <mergeCell ref="AK41:AK42"/>
    <mergeCell ref="AL41:AL42"/>
    <mergeCell ref="AM41:AM42"/>
    <mergeCell ref="AN41:AN42"/>
    <mergeCell ref="AO41:AO42"/>
    <mergeCell ref="FP39:FP40"/>
    <mergeCell ref="FQ39:FQ40"/>
    <mergeCell ref="FR39:FR40"/>
    <mergeCell ref="FS39:FS40"/>
    <mergeCell ref="FT39:FT40"/>
    <mergeCell ref="FU39:FU40"/>
    <mergeCell ref="FJ39:FJ40"/>
    <mergeCell ref="FK39:FK40"/>
    <mergeCell ref="FL39:FL40"/>
    <mergeCell ref="FM39:FM40"/>
    <mergeCell ref="FN39:FN40"/>
    <mergeCell ref="FO39:FO40"/>
    <mergeCell ref="FD39:FD40"/>
    <mergeCell ref="FE39:FE40"/>
    <mergeCell ref="FF39:FF40"/>
    <mergeCell ref="FG39:FG40"/>
    <mergeCell ref="FH39:FH40"/>
    <mergeCell ref="FI39:FI40"/>
    <mergeCell ref="EX39:EX40"/>
    <mergeCell ref="EY39:EY40"/>
    <mergeCell ref="EZ39:EZ40"/>
    <mergeCell ref="FA39:FA40"/>
    <mergeCell ref="FB39:FB40"/>
    <mergeCell ref="FC39:FC40"/>
    <mergeCell ref="ER39:ER40"/>
    <mergeCell ref="ES39:ES40"/>
    <mergeCell ref="ET39:ET40"/>
    <mergeCell ref="EU39:EU40"/>
    <mergeCell ref="EV39:EV40"/>
    <mergeCell ref="EW39:EW40"/>
    <mergeCell ref="EL39:EL40"/>
    <mergeCell ref="EM39:EM40"/>
    <mergeCell ref="EN39:EN40"/>
    <mergeCell ref="EO39:EO40"/>
    <mergeCell ref="EP39:EP40"/>
    <mergeCell ref="EQ39:EQ40"/>
    <mergeCell ref="EF39:EF40"/>
    <mergeCell ref="EG39:EG40"/>
    <mergeCell ref="EH39:EH40"/>
    <mergeCell ref="EI39:EI40"/>
    <mergeCell ref="EJ39:EJ40"/>
    <mergeCell ref="EK39:EK40"/>
    <mergeCell ref="DZ39:DZ40"/>
    <mergeCell ref="EA39:EA40"/>
    <mergeCell ref="EB39:EB40"/>
    <mergeCell ref="EC39:EC40"/>
    <mergeCell ref="ED39:ED40"/>
    <mergeCell ref="EE39:EE40"/>
    <mergeCell ref="DT39:DT40"/>
    <mergeCell ref="DU39:DU40"/>
    <mergeCell ref="DV39:DV40"/>
    <mergeCell ref="DW39:DW40"/>
    <mergeCell ref="DX39:DX40"/>
    <mergeCell ref="DY39:DY40"/>
    <mergeCell ref="DN39:DN40"/>
    <mergeCell ref="DO39:DO40"/>
    <mergeCell ref="DP39:DP40"/>
    <mergeCell ref="DQ39:DQ40"/>
    <mergeCell ref="DR39:DR40"/>
    <mergeCell ref="DS39:DS40"/>
    <mergeCell ref="DH39:DH40"/>
    <mergeCell ref="DI39:DI40"/>
    <mergeCell ref="DJ39:DJ40"/>
    <mergeCell ref="DK39:DK40"/>
    <mergeCell ref="DL39:DL40"/>
    <mergeCell ref="DM39:DM40"/>
    <mergeCell ref="DB39:DB40"/>
    <mergeCell ref="DC39:DC40"/>
    <mergeCell ref="DD39:DD40"/>
    <mergeCell ref="DE39:DE40"/>
    <mergeCell ref="DF39:DF40"/>
    <mergeCell ref="DG39:DG40"/>
    <mergeCell ref="CV39:CV40"/>
    <mergeCell ref="CW39:CW40"/>
    <mergeCell ref="CX39:CX40"/>
    <mergeCell ref="CY39:CY40"/>
    <mergeCell ref="CZ39:CZ40"/>
    <mergeCell ref="DA39:DA40"/>
    <mergeCell ref="CP39:CP40"/>
    <mergeCell ref="CQ39:CQ40"/>
    <mergeCell ref="CR39:CR40"/>
    <mergeCell ref="CS39:CS40"/>
    <mergeCell ref="CT39:CT40"/>
    <mergeCell ref="CU39:CU40"/>
    <mergeCell ref="CJ39:CJ40"/>
    <mergeCell ref="CK39:CK40"/>
    <mergeCell ref="CL39:CL40"/>
    <mergeCell ref="CM39:CM40"/>
    <mergeCell ref="CN39:CN40"/>
    <mergeCell ref="CO39:CO40"/>
    <mergeCell ref="CD39:CD40"/>
    <mergeCell ref="CE39:CE40"/>
    <mergeCell ref="CF39:CF40"/>
    <mergeCell ref="CG39:CG40"/>
    <mergeCell ref="CH39:CH40"/>
    <mergeCell ref="CI39:CI40"/>
    <mergeCell ref="BX39:BX40"/>
    <mergeCell ref="BY39:BY40"/>
    <mergeCell ref="BZ39:BZ40"/>
    <mergeCell ref="CA39:CA40"/>
    <mergeCell ref="CB39:CB40"/>
    <mergeCell ref="CC39:CC40"/>
    <mergeCell ref="BR39:BR40"/>
    <mergeCell ref="BS39:BS40"/>
    <mergeCell ref="BT39:BT40"/>
    <mergeCell ref="BU39:BU40"/>
    <mergeCell ref="BV39:BV40"/>
    <mergeCell ref="BW39:BW40"/>
    <mergeCell ref="BL39:BL40"/>
    <mergeCell ref="BM39:BM40"/>
    <mergeCell ref="BN39:BN40"/>
    <mergeCell ref="BO39:BO40"/>
    <mergeCell ref="BP39:BP40"/>
    <mergeCell ref="BQ39:BQ40"/>
    <mergeCell ref="BF39:BF40"/>
    <mergeCell ref="BG39:BG40"/>
    <mergeCell ref="BH39:BH40"/>
    <mergeCell ref="BI39:BI40"/>
    <mergeCell ref="BJ39:BJ40"/>
    <mergeCell ref="BK39:BK40"/>
    <mergeCell ref="AZ39:AZ40"/>
    <mergeCell ref="BA39:BA40"/>
    <mergeCell ref="BB39:BB40"/>
    <mergeCell ref="BC39:BC40"/>
    <mergeCell ref="BD39:BD40"/>
    <mergeCell ref="BE39:BE40"/>
    <mergeCell ref="AT39:AT40"/>
    <mergeCell ref="AU39:AU40"/>
    <mergeCell ref="AV39:AV40"/>
    <mergeCell ref="AW39:AW40"/>
    <mergeCell ref="AX39:AX40"/>
    <mergeCell ref="AY39:AY40"/>
    <mergeCell ref="AN39:AN40"/>
    <mergeCell ref="AO39:AO40"/>
    <mergeCell ref="AP39:AP40"/>
    <mergeCell ref="AQ39:AQ40"/>
    <mergeCell ref="AR39:AR40"/>
    <mergeCell ref="AS39:AS40"/>
    <mergeCell ref="O39:AH40"/>
    <mergeCell ref="AI39:AI40"/>
    <mergeCell ref="AJ39:AJ40"/>
    <mergeCell ref="AK39:AK40"/>
    <mergeCell ref="AL39:AL40"/>
    <mergeCell ref="AM39:AM40"/>
    <mergeCell ref="FR37:FR38"/>
    <mergeCell ref="FS37:FS38"/>
    <mergeCell ref="FT37:FT38"/>
    <mergeCell ref="FU37:FU38"/>
    <mergeCell ref="FV37:FV38"/>
    <mergeCell ref="ET37:ET38"/>
    <mergeCell ref="EU37:EU38"/>
    <mergeCell ref="EV37:EV38"/>
    <mergeCell ref="EW37:EW38"/>
    <mergeCell ref="EX37:EX38"/>
    <mergeCell ref="EY37:EY38"/>
    <mergeCell ref="EN37:EN38"/>
    <mergeCell ref="EO37:EO38"/>
    <mergeCell ref="EP37:EP38"/>
    <mergeCell ref="EQ37:EQ38"/>
    <mergeCell ref="ER37:ER38"/>
    <mergeCell ref="ES37:ES38"/>
    <mergeCell ref="EH37:EH38"/>
    <mergeCell ref="EI37:EI38"/>
    <mergeCell ref="EJ37:EJ38"/>
    <mergeCell ref="FW37:GD38"/>
    <mergeCell ref="FL37:FL38"/>
    <mergeCell ref="FM37:FM38"/>
    <mergeCell ref="FN37:FN38"/>
    <mergeCell ref="FO37:FO38"/>
    <mergeCell ref="FP37:FP38"/>
    <mergeCell ref="FQ37:FQ38"/>
    <mergeCell ref="FF37:FF38"/>
    <mergeCell ref="FG37:FG38"/>
    <mergeCell ref="FH37:FH38"/>
    <mergeCell ref="FI37:FI38"/>
    <mergeCell ref="FJ37:FJ38"/>
    <mergeCell ref="FK37:FK38"/>
    <mergeCell ref="EZ37:EZ38"/>
    <mergeCell ref="FA37:FA38"/>
    <mergeCell ref="FB37:FB38"/>
    <mergeCell ref="FC37:FC38"/>
    <mergeCell ref="FD37:FD38"/>
    <mergeCell ref="FE37:FE38"/>
    <mergeCell ref="EK37:EK38"/>
    <mergeCell ref="EL37:EL38"/>
    <mergeCell ref="EM37:EM38"/>
    <mergeCell ref="EB37:EB38"/>
    <mergeCell ref="EC37:EC38"/>
    <mergeCell ref="ED37:ED38"/>
    <mergeCell ref="EE37:EE38"/>
    <mergeCell ref="EF37:EF38"/>
    <mergeCell ref="EG37:EG38"/>
    <mergeCell ref="DV37:DV38"/>
    <mergeCell ref="DW37:DW38"/>
    <mergeCell ref="DX37:DX38"/>
    <mergeCell ref="DY37:DY38"/>
    <mergeCell ref="DZ37:DZ38"/>
    <mergeCell ref="EA37:EA38"/>
    <mergeCell ref="DP37:DP38"/>
    <mergeCell ref="DQ37:DQ38"/>
    <mergeCell ref="DR37:DR38"/>
    <mergeCell ref="DS37:DS38"/>
    <mergeCell ref="DT37:DT38"/>
    <mergeCell ref="DU37:DU38"/>
    <mergeCell ref="DJ37:DJ38"/>
    <mergeCell ref="DK37:DK38"/>
    <mergeCell ref="DL37:DL38"/>
    <mergeCell ref="DM37:DM38"/>
    <mergeCell ref="DN37:DN38"/>
    <mergeCell ref="DO37:DO38"/>
    <mergeCell ref="DD37:DD38"/>
    <mergeCell ref="DE37:DE38"/>
    <mergeCell ref="DF37:DF38"/>
    <mergeCell ref="DG37:DG38"/>
    <mergeCell ref="DH37:DH38"/>
    <mergeCell ref="DI37:DI38"/>
    <mergeCell ref="CX37:CX38"/>
    <mergeCell ref="CY37:CY38"/>
    <mergeCell ref="CZ37:CZ38"/>
    <mergeCell ref="DA37:DA38"/>
    <mergeCell ref="DB37:DB38"/>
    <mergeCell ref="DC37:DC38"/>
    <mergeCell ref="CR37:CR38"/>
    <mergeCell ref="CS37:CS38"/>
    <mergeCell ref="CT37:CT38"/>
    <mergeCell ref="CU37:CU38"/>
    <mergeCell ref="CV37:CV38"/>
    <mergeCell ref="CW37:CW38"/>
    <mergeCell ref="CL37:CL38"/>
    <mergeCell ref="CM37:CM38"/>
    <mergeCell ref="CN37:CN38"/>
    <mergeCell ref="CO37:CO38"/>
    <mergeCell ref="CP37:CP38"/>
    <mergeCell ref="CQ37:CQ38"/>
    <mergeCell ref="CF37:CF38"/>
    <mergeCell ref="CG37:CG38"/>
    <mergeCell ref="CH37:CH38"/>
    <mergeCell ref="CI37:CI38"/>
    <mergeCell ref="CJ37:CJ38"/>
    <mergeCell ref="CK37:CK38"/>
    <mergeCell ref="BZ37:BZ38"/>
    <mergeCell ref="CA37:CA38"/>
    <mergeCell ref="CB37:CB38"/>
    <mergeCell ref="CC37:CC38"/>
    <mergeCell ref="CD37:CD38"/>
    <mergeCell ref="CE37:CE38"/>
    <mergeCell ref="BT37:BT38"/>
    <mergeCell ref="BU37:BU38"/>
    <mergeCell ref="BV37:BV38"/>
    <mergeCell ref="BW37:BW38"/>
    <mergeCell ref="BX37:BX38"/>
    <mergeCell ref="BY37:BY38"/>
    <mergeCell ref="BN37:BN38"/>
    <mergeCell ref="BO37:BO38"/>
    <mergeCell ref="BP37:BP38"/>
    <mergeCell ref="BQ37:BQ38"/>
    <mergeCell ref="BR37:BR38"/>
    <mergeCell ref="BS37:BS38"/>
    <mergeCell ref="BH37:BH38"/>
    <mergeCell ref="BI37:BI38"/>
    <mergeCell ref="BJ37:BJ38"/>
    <mergeCell ref="BK37:BK38"/>
    <mergeCell ref="BL37:BL38"/>
    <mergeCell ref="BM37:BM38"/>
    <mergeCell ref="BB37:BB38"/>
    <mergeCell ref="BC37:BC38"/>
    <mergeCell ref="BD37:BD38"/>
    <mergeCell ref="BE37:BE38"/>
    <mergeCell ref="BF37:BF38"/>
    <mergeCell ref="BG37:BG38"/>
    <mergeCell ref="AV37:AV38"/>
    <mergeCell ref="AW37:AW38"/>
    <mergeCell ref="AX37:AX38"/>
    <mergeCell ref="AY37:AY38"/>
    <mergeCell ref="AZ37:AZ38"/>
    <mergeCell ref="BA37:BA38"/>
    <mergeCell ref="AP37:AP38"/>
    <mergeCell ref="AQ37:AQ38"/>
    <mergeCell ref="AR37:AR38"/>
    <mergeCell ref="AS37:AS38"/>
    <mergeCell ref="AT37:AT38"/>
    <mergeCell ref="AU37:AU38"/>
    <mergeCell ref="FV35:FV36"/>
    <mergeCell ref="FW35:GD36"/>
    <mergeCell ref="O37:AH38"/>
    <mergeCell ref="AI37:AI38"/>
    <mergeCell ref="AJ37:AJ38"/>
    <mergeCell ref="AK37:AK38"/>
    <mergeCell ref="AL37:AL38"/>
    <mergeCell ref="AM37:AM38"/>
    <mergeCell ref="AN37:AN38"/>
    <mergeCell ref="AO37:AO38"/>
    <mergeCell ref="FP35:FP36"/>
    <mergeCell ref="FQ35:FQ36"/>
    <mergeCell ref="FR35:FR36"/>
    <mergeCell ref="FS35:FS36"/>
    <mergeCell ref="FT35:FT36"/>
    <mergeCell ref="FU35:FU36"/>
    <mergeCell ref="FJ35:FJ36"/>
    <mergeCell ref="FK35:FK36"/>
    <mergeCell ref="FL35:FL36"/>
    <mergeCell ref="FM35:FM36"/>
    <mergeCell ref="FN35:FN36"/>
    <mergeCell ref="FO35:FO36"/>
    <mergeCell ref="FD35:FD36"/>
    <mergeCell ref="FE35:FE36"/>
    <mergeCell ref="FF35:FF36"/>
    <mergeCell ref="FG35:FG36"/>
    <mergeCell ref="FH35:FH36"/>
    <mergeCell ref="FI35:FI36"/>
    <mergeCell ref="EX35:EX36"/>
    <mergeCell ref="EY35:EY36"/>
    <mergeCell ref="EZ35:EZ36"/>
    <mergeCell ref="FA35:FA36"/>
    <mergeCell ref="FB35:FB36"/>
    <mergeCell ref="FC35:FC36"/>
    <mergeCell ref="ER35:ER36"/>
    <mergeCell ref="ES35:ES36"/>
    <mergeCell ref="ET35:ET36"/>
    <mergeCell ref="EU35:EU36"/>
    <mergeCell ref="EV35:EV36"/>
    <mergeCell ref="EW35:EW36"/>
    <mergeCell ref="EL35:EL36"/>
    <mergeCell ref="EM35:EM36"/>
    <mergeCell ref="EN35:EN36"/>
    <mergeCell ref="EO35:EO36"/>
    <mergeCell ref="EP35:EP36"/>
    <mergeCell ref="EQ35:EQ36"/>
    <mergeCell ref="EF35:EF36"/>
    <mergeCell ref="EG35:EG36"/>
    <mergeCell ref="EH35:EH36"/>
    <mergeCell ref="EI35:EI36"/>
    <mergeCell ref="EJ35:EJ36"/>
    <mergeCell ref="EK35:EK36"/>
    <mergeCell ref="DZ35:DZ36"/>
    <mergeCell ref="EA35:EA36"/>
    <mergeCell ref="EB35:EB36"/>
    <mergeCell ref="EC35:EC36"/>
    <mergeCell ref="ED35:ED36"/>
    <mergeCell ref="EE35:EE36"/>
    <mergeCell ref="DT35:DT36"/>
    <mergeCell ref="DU35:DU36"/>
    <mergeCell ref="DV35:DV36"/>
    <mergeCell ref="DW35:DW36"/>
    <mergeCell ref="DX35:DX36"/>
    <mergeCell ref="DY35:DY36"/>
    <mergeCell ref="DN35:DN36"/>
    <mergeCell ref="DO35:DO36"/>
    <mergeCell ref="DP35:DP36"/>
    <mergeCell ref="DQ35:DQ36"/>
    <mergeCell ref="DR35:DR36"/>
    <mergeCell ref="DS35:DS36"/>
    <mergeCell ref="DH35:DH36"/>
    <mergeCell ref="DI35:DI36"/>
    <mergeCell ref="DJ35:DJ36"/>
    <mergeCell ref="DK35:DK36"/>
    <mergeCell ref="DL35:DL36"/>
    <mergeCell ref="DM35:DM36"/>
    <mergeCell ref="DB35:DB36"/>
    <mergeCell ref="DC35:DC36"/>
    <mergeCell ref="DD35:DD36"/>
    <mergeCell ref="DE35:DE36"/>
    <mergeCell ref="DF35:DF36"/>
    <mergeCell ref="DG35:DG36"/>
    <mergeCell ref="CV35:CV36"/>
    <mergeCell ref="CW35:CW36"/>
    <mergeCell ref="CX35:CX36"/>
    <mergeCell ref="CY35:CY36"/>
    <mergeCell ref="CZ35:CZ36"/>
    <mergeCell ref="DA35:DA36"/>
    <mergeCell ref="CP35:CP36"/>
    <mergeCell ref="CQ35:CQ36"/>
    <mergeCell ref="CR35:CR36"/>
    <mergeCell ref="CS35:CS36"/>
    <mergeCell ref="CT35:CT36"/>
    <mergeCell ref="CU35:CU36"/>
    <mergeCell ref="CJ35:CJ36"/>
    <mergeCell ref="CK35:CK36"/>
    <mergeCell ref="CL35:CL36"/>
    <mergeCell ref="CM35:CM36"/>
    <mergeCell ref="CN35:CN36"/>
    <mergeCell ref="CO35:CO36"/>
    <mergeCell ref="CD35:CD36"/>
    <mergeCell ref="CE35:CE36"/>
    <mergeCell ref="CF35:CF36"/>
    <mergeCell ref="CG35:CG36"/>
    <mergeCell ref="CH35:CH36"/>
    <mergeCell ref="CI35:CI36"/>
    <mergeCell ref="BX35:BX36"/>
    <mergeCell ref="BY35:BY36"/>
    <mergeCell ref="BZ35:BZ36"/>
    <mergeCell ref="CA35:CA36"/>
    <mergeCell ref="CB35:CB36"/>
    <mergeCell ref="CC35:CC36"/>
    <mergeCell ref="BR35:BR36"/>
    <mergeCell ref="BS35:BS36"/>
    <mergeCell ref="BT35:BT36"/>
    <mergeCell ref="BU35:BU36"/>
    <mergeCell ref="BV35:BV36"/>
    <mergeCell ref="BW35:BW36"/>
    <mergeCell ref="BL35:BL36"/>
    <mergeCell ref="BM35:BM36"/>
    <mergeCell ref="BN35:BN36"/>
    <mergeCell ref="BO35:BO36"/>
    <mergeCell ref="BP35:BP36"/>
    <mergeCell ref="BQ35:BQ36"/>
    <mergeCell ref="BF35:BF36"/>
    <mergeCell ref="BG35:BG36"/>
    <mergeCell ref="BH35:BH36"/>
    <mergeCell ref="BI35:BI36"/>
    <mergeCell ref="BJ35:BJ36"/>
    <mergeCell ref="BK35:BK36"/>
    <mergeCell ref="AZ35:AZ36"/>
    <mergeCell ref="BA35:BA36"/>
    <mergeCell ref="BB35:BB36"/>
    <mergeCell ref="BC35:BC36"/>
    <mergeCell ref="BD35:BD36"/>
    <mergeCell ref="BE35:BE36"/>
    <mergeCell ref="AT35:AT36"/>
    <mergeCell ref="AU35:AU36"/>
    <mergeCell ref="AV35:AV36"/>
    <mergeCell ref="AW35:AW36"/>
    <mergeCell ref="AX35:AX36"/>
    <mergeCell ref="AY35:AY36"/>
    <mergeCell ref="AN35:AN36"/>
    <mergeCell ref="AO35:AO36"/>
    <mergeCell ref="AP35:AP36"/>
    <mergeCell ref="AQ35:AQ36"/>
    <mergeCell ref="AR35:AR36"/>
    <mergeCell ref="AS35:AS36"/>
    <mergeCell ref="FT33:FT34"/>
    <mergeCell ref="FU33:FU34"/>
    <mergeCell ref="FV33:FV34"/>
    <mergeCell ref="FW33:GD34"/>
    <mergeCell ref="O35:AH36"/>
    <mergeCell ref="AI35:AI36"/>
    <mergeCell ref="AJ35:AJ36"/>
    <mergeCell ref="AK35:AK36"/>
    <mergeCell ref="AL35:AL36"/>
    <mergeCell ref="AM35:AM36"/>
    <mergeCell ref="FN33:FN34"/>
    <mergeCell ref="FO33:FO34"/>
    <mergeCell ref="FP33:FP34"/>
    <mergeCell ref="FQ33:FQ34"/>
    <mergeCell ref="FR33:FR34"/>
    <mergeCell ref="FS33:FS34"/>
    <mergeCell ref="FH33:FH34"/>
    <mergeCell ref="FI33:FI34"/>
    <mergeCell ref="FJ33:FJ34"/>
    <mergeCell ref="FK33:FK34"/>
    <mergeCell ref="FL33:FL34"/>
    <mergeCell ref="FM33:FM34"/>
    <mergeCell ref="FB33:FB34"/>
    <mergeCell ref="FC33:FC34"/>
    <mergeCell ref="FD33:FD34"/>
    <mergeCell ref="FE33:FE34"/>
    <mergeCell ref="FF33:FF34"/>
    <mergeCell ref="FG33:FG34"/>
    <mergeCell ref="EV33:EV34"/>
    <mergeCell ref="EW33:EW34"/>
    <mergeCell ref="EX33:EX34"/>
    <mergeCell ref="EY33:EY34"/>
    <mergeCell ref="EZ33:EZ34"/>
    <mergeCell ref="FA33:FA34"/>
    <mergeCell ref="EP33:EP34"/>
    <mergeCell ref="EQ33:EQ34"/>
    <mergeCell ref="ER33:ER34"/>
    <mergeCell ref="ES33:ES34"/>
    <mergeCell ref="ET33:ET34"/>
    <mergeCell ref="EU33:EU34"/>
    <mergeCell ref="EJ33:EJ34"/>
    <mergeCell ref="EK33:EK34"/>
    <mergeCell ref="EL33:EL34"/>
    <mergeCell ref="EM33:EM34"/>
    <mergeCell ref="EN33:EN34"/>
    <mergeCell ref="EO33:EO34"/>
    <mergeCell ref="ED33:ED34"/>
    <mergeCell ref="EE33:EE34"/>
    <mergeCell ref="EF33:EF34"/>
    <mergeCell ref="EG33:EG34"/>
    <mergeCell ref="EH33:EH34"/>
    <mergeCell ref="EI33:EI34"/>
    <mergeCell ref="DX33:DX34"/>
    <mergeCell ref="DY33:DY34"/>
    <mergeCell ref="DZ33:DZ34"/>
    <mergeCell ref="EA33:EA34"/>
    <mergeCell ref="EB33:EB34"/>
    <mergeCell ref="EC33:EC34"/>
    <mergeCell ref="DR33:DR34"/>
    <mergeCell ref="DS33:DS34"/>
    <mergeCell ref="DT33:DT34"/>
    <mergeCell ref="DU33:DU34"/>
    <mergeCell ref="DV33:DV34"/>
    <mergeCell ref="DW33:DW34"/>
    <mergeCell ref="DL33:DL34"/>
    <mergeCell ref="DM33:DM34"/>
    <mergeCell ref="DN33:DN34"/>
    <mergeCell ref="DO33:DO34"/>
    <mergeCell ref="DP33:DP34"/>
    <mergeCell ref="DQ33:DQ34"/>
    <mergeCell ref="DF33:DF34"/>
    <mergeCell ref="DG33:DG34"/>
    <mergeCell ref="DH33:DH34"/>
    <mergeCell ref="DI33:DI34"/>
    <mergeCell ref="DJ33:DJ34"/>
    <mergeCell ref="DK33:DK34"/>
    <mergeCell ref="CZ33:CZ34"/>
    <mergeCell ref="DA33:DA34"/>
    <mergeCell ref="DB33:DB34"/>
    <mergeCell ref="DC33:DC34"/>
    <mergeCell ref="DD33:DD34"/>
    <mergeCell ref="DE33:DE34"/>
    <mergeCell ref="CT33:CT34"/>
    <mergeCell ref="CU33:CU34"/>
    <mergeCell ref="CV33:CV34"/>
    <mergeCell ref="CW33:CW34"/>
    <mergeCell ref="CX33:CX34"/>
    <mergeCell ref="CY33:CY34"/>
    <mergeCell ref="CN33:CN34"/>
    <mergeCell ref="CO33:CO34"/>
    <mergeCell ref="CP33:CP34"/>
    <mergeCell ref="CQ33:CQ34"/>
    <mergeCell ref="CR33:CR34"/>
    <mergeCell ref="CS33:CS34"/>
    <mergeCell ref="CH33:CH34"/>
    <mergeCell ref="CI33:CI34"/>
    <mergeCell ref="CJ33:CJ34"/>
    <mergeCell ref="CK33:CK34"/>
    <mergeCell ref="CL33:CL34"/>
    <mergeCell ref="CM33:CM34"/>
    <mergeCell ref="CB33:CB34"/>
    <mergeCell ref="CC33:CC34"/>
    <mergeCell ref="CD33:CD34"/>
    <mergeCell ref="CE33:CE34"/>
    <mergeCell ref="CF33:CF34"/>
    <mergeCell ref="CG33:CG34"/>
    <mergeCell ref="BV33:BV34"/>
    <mergeCell ref="BW33:BW34"/>
    <mergeCell ref="BX33:BX34"/>
    <mergeCell ref="BY33:BY34"/>
    <mergeCell ref="BZ33:BZ34"/>
    <mergeCell ref="CA33:CA34"/>
    <mergeCell ref="BP33:BP34"/>
    <mergeCell ref="BQ33:BQ34"/>
    <mergeCell ref="BR33:BR34"/>
    <mergeCell ref="BS33:BS34"/>
    <mergeCell ref="BT33:BT34"/>
    <mergeCell ref="BU33:BU34"/>
    <mergeCell ref="BJ33:BJ34"/>
    <mergeCell ref="BK33:BK34"/>
    <mergeCell ref="BL33:BL34"/>
    <mergeCell ref="BM33:BM34"/>
    <mergeCell ref="BN33:BN34"/>
    <mergeCell ref="BO33:BO34"/>
    <mergeCell ref="BD33:BD34"/>
    <mergeCell ref="BE33:BE34"/>
    <mergeCell ref="BF33:BF34"/>
    <mergeCell ref="BG33:BG34"/>
    <mergeCell ref="BH33:BH34"/>
    <mergeCell ref="BI33:BI34"/>
    <mergeCell ref="AX33:AX34"/>
    <mergeCell ref="AY33:AY34"/>
    <mergeCell ref="AZ33:AZ34"/>
    <mergeCell ref="BA33:BA34"/>
    <mergeCell ref="BB33:BB34"/>
    <mergeCell ref="BC33:BC34"/>
    <mergeCell ref="AR33:AR34"/>
    <mergeCell ref="AS33:AS34"/>
    <mergeCell ref="AT33:AT34"/>
    <mergeCell ref="AU33:AU34"/>
    <mergeCell ref="AV33:AV34"/>
    <mergeCell ref="AW33:AW34"/>
    <mergeCell ref="AL33:AL34"/>
    <mergeCell ref="AM33:AM34"/>
    <mergeCell ref="AN33:AN34"/>
    <mergeCell ref="AO33:AO34"/>
    <mergeCell ref="AP33:AP34"/>
    <mergeCell ref="AQ33:AQ34"/>
    <mergeCell ref="FT31:FT32"/>
    <mergeCell ref="FU31:FU32"/>
    <mergeCell ref="FV31:FV32"/>
    <mergeCell ref="FW31:GD32"/>
    <mergeCell ref="GG31:GG32"/>
    <mergeCell ref="I33:N42"/>
    <mergeCell ref="O33:AH34"/>
    <mergeCell ref="AI33:AI34"/>
    <mergeCell ref="AJ33:AJ34"/>
    <mergeCell ref="AK33:AK34"/>
    <mergeCell ref="FN31:FN32"/>
    <mergeCell ref="FO31:FO32"/>
    <mergeCell ref="FP31:FP32"/>
    <mergeCell ref="FQ31:FQ32"/>
    <mergeCell ref="FR31:FR32"/>
    <mergeCell ref="FS31:FS32"/>
    <mergeCell ref="FH31:FH32"/>
    <mergeCell ref="FI31:FI32"/>
    <mergeCell ref="FJ31:FJ32"/>
    <mergeCell ref="FK31:FK32"/>
    <mergeCell ref="FL31:FL32"/>
    <mergeCell ref="FM31:FM32"/>
    <mergeCell ref="FB31:FB32"/>
    <mergeCell ref="FC31:FC32"/>
    <mergeCell ref="FD31:FD32"/>
    <mergeCell ref="FE31:FE32"/>
    <mergeCell ref="FF31:FF32"/>
    <mergeCell ref="FG31:FG32"/>
    <mergeCell ref="EV31:EV32"/>
    <mergeCell ref="EW31:EW32"/>
    <mergeCell ref="EX31:EX32"/>
    <mergeCell ref="EY31:EY32"/>
    <mergeCell ref="EZ31:EZ32"/>
    <mergeCell ref="FA31:FA32"/>
    <mergeCell ref="EP31:EP32"/>
    <mergeCell ref="EQ31:EQ32"/>
    <mergeCell ref="ER31:ER32"/>
    <mergeCell ref="ES31:ES32"/>
    <mergeCell ref="ET31:ET32"/>
    <mergeCell ref="EU31:EU32"/>
    <mergeCell ref="EJ31:EJ32"/>
    <mergeCell ref="EK31:EK32"/>
    <mergeCell ref="EL31:EL32"/>
    <mergeCell ref="EM31:EM32"/>
    <mergeCell ref="EN31:EN32"/>
    <mergeCell ref="EO31:EO32"/>
    <mergeCell ref="ED31:ED32"/>
    <mergeCell ref="EE31:EE32"/>
    <mergeCell ref="EF31:EF32"/>
    <mergeCell ref="EG31:EG32"/>
    <mergeCell ref="EH31:EH32"/>
    <mergeCell ref="EI31:EI32"/>
    <mergeCell ref="DX31:DX32"/>
    <mergeCell ref="DY31:DY32"/>
    <mergeCell ref="DZ31:DZ32"/>
    <mergeCell ref="EA31:EA32"/>
    <mergeCell ref="EB31:EB32"/>
    <mergeCell ref="EC31:EC32"/>
    <mergeCell ref="DR31:DR32"/>
    <mergeCell ref="DS31:DS32"/>
    <mergeCell ref="DT31:DT32"/>
    <mergeCell ref="DU31:DU32"/>
    <mergeCell ref="DV31:DV32"/>
    <mergeCell ref="DW31:DW32"/>
    <mergeCell ref="DL31:DL32"/>
    <mergeCell ref="DM31:DM32"/>
    <mergeCell ref="DN31:DN32"/>
    <mergeCell ref="DO31:DO32"/>
    <mergeCell ref="DP31:DP32"/>
    <mergeCell ref="DQ31:DQ32"/>
    <mergeCell ref="CE31:CE32"/>
    <mergeCell ref="CF31:CF32"/>
    <mergeCell ref="CG31:CG32"/>
    <mergeCell ref="DF31:DF32"/>
    <mergeCell ref="DG31:DG32"/>
    <mergeCell ref="DH31:DH32"/>
    <mergeCell ref="DI31:DI32"/>
    <mergeCell ref="DJ31:DJ32"/>
    <mergeCell ref="DK31:DK32"/>
    <mergeCell ref="CZ31:CZ32"/>
    <mergeCell ref="DA31:DA32"/>
    <mergeCell ref="DB31:DB32"/>
    <mergeCell ref="DC31:DC32"/>
    <mergeCell ref="DD31:DD32"/>
    <mergeCell ref="DE31:DE32"/>
    <mergeCell ref="CT31:CT32"/>
    <mergeCell ref="CU31:CU32"/>
    <mergeCell ref="CV31:CV32"/>
    <mergeCell ref="CW31:CW32"/>
    <mergeCell ref="CX31:CX32"/>
    <mergeCell ref="CY31:CY32"/>
    <mergeCell ref="AR31:AR32"/>
    <mergeCell ref="AS31:AS32"/>
    <mergeCell ref="AT31:AT32"/>
    <mergeCell ref="AU31:AU32"/>
    <mergeCell ref="AV31:AV32"/>
    <mergeCell ref="AW31:AW32"/>
    <mergeCell ref="BV31:BV32"/>
    <mergeCell ref="BW31:BW32"/>
    <mergeCell ref="BX31:BX32"/>
    <mergeCell ref="BY31:BY32"/>
    <mergeCell ref="BZ31:BZ32"/>
    <mergeCell ref="CA31:CA32"/>
    <mergeCell ref="BP31:BP32"/>
    <mergeCell ref="BQ31:BQ32"/>
    <mergeCell ref="BR31:BR32"/>
    <mergeCell ref="BS31:BS32"/>
    <mergeCell ref="BT31:BT32"/>
    <mergeCell ref="BU31:BU32"/>
    <mergeCell ref="BJ31:BJ32"/>
    <mergeCell ref="BK31:BK32"/>
    <mergeCell ref="BL31:BL32"/>
    <mergeCell ref="BM31:BM32"/>
    <mergeCell ref="BN31:BN32"/>
    <mergeCell ref="BO31:BO32"/>
    <mergeCell ref="FC28:FF30"/>
    <mergeCell ref="EI28:EI30"/>
    <mergeCell ref="EJ28:EJ30"/>
    <mergeCell ref="EK28:EN30"/>
    <mergeCell ref="EO28:EO30"/>
    <mergeCell ref="BD31:BD32"/>
    <mergeCell ref="BE31:BE32"/>
    <mergeCell ref="BF31:BF32"/>
    <mergeCell ref="BG31:BG32"/>
    <mergeCell ref="BH31:BH32"/>
    <mergeCell ref="BI31:BI32"/>
    <mergeCell ref="AX31:AX32"/>
    <mergeCell ref="AY31:AY32"/>
    <mergeCell ref="AZ31:AZ32"/>
    <mergeCell ref="BA31:BA32"/>
    <mergeCell ref="BB31:BB32"/>
    <mergeCell ref="BC31:BC32"/>
    <mergeCell ref="CN31:CN32"/>
    <mergeCell ref="CO31:CO32"/>
    <mergeCell ref="CP31:CP32"/>
    <mergeCell ref="CQ31:CQ32"/>
    <mergeCell ref="CR31:CR32"/>
    <mergeCell ref="CS31:CS32"/>
    <mergeCell ref="CH31:CH32"/>
    <mergeCell ref="CI31:CI32"/>
    <mergeCell ref="CJ31:CJ32"/>
    <mergeCell ref="CK31:CK32"/>
    <mergeCell ref="CL31:CL32"/>
    <mergeCell ref="CM31:CM32"/>
    <mergeCell ref="CB31:CB32"/>
    <mergeCell ref="CC31:CC32"/>
    <mergeCell ref="CD31:CD32"/>
    <mergeCell ref="EQ28:ET30"/>
    <mergeCell ref="DW28:DW30"/>
    <mergeCell ref="DX28:DX30"/>
    <mergeCell ref="DF28:DF30"/>
    <mergeCell ref="DG28:DJ30"/>
    <mergeCell ref="AL31:AL32"/>
    <mergeCell ref="AM31:AM32"/>
    <mergeCell ref="AN31:AN32"/>
    <mergeCell ref="AO31:AO32"/>
    <mergeCell ref="AP31:AP32"/>
    <mergeCell ref="AQ31:AQ32"/>
    <mergeCell ref="FS28:FS30"/>
    <mergeCell ref="FT28:FT30"/>
    <mergeCell ref="FU28:FU30"/>
    <mergeCell ref="FV28:FV30"/>
    <mergeCell ref="FW28:GD30"/>
    <mergeCell ref="B31:H48"/>
    <mergeCell ref="I31:AH32"/>
    <mergeCell ref="AI31:AI32"/>
    <mergeCell ref="AJ31:AJ32"/>
    <mergeCell ref="AK31:AK32"/>
    <mergeCell ref="FG28:FG30"/>
    <mergeCell ref="FH28:FH30"/>
    <mergeCell ref="FI28:FL30"/>
    <mergeCell ref="FM28:FM30"/>
    <mergeCell ref="FN28:FN30"/>
    <mergeCell ref="FO28:FR30"/>
    <mergeCell ref="EU28:EU30"/>
    <mergeCell ref="EV28:EV30"/>
    <mergeCell ref="EW28:EZ30"/>
    <mergeCell ref="FA28:FA30"/>
    <mergeCell ref="FB28:FB30"/>
    <mergeCell ref="CZ28:CZ30"/>
    <mergeCell ref="DA28:DD30"/>
    <mergeCell ref="DE28:DE30"/>
    <mergeCell ref="FG20:FR22"/>
    <mergeCell ref="FS20:FX22"/>
    <mergeCell ref="FY20:GD22"/>
    <mergeCell ref="B23:AH27"/>
    <mergeCell ref="AI23:GD27"/>
    <mergeCell ref="B28:AF30"/>
    <mergeCell ref="AG28:AJ30"/>
    <mergeCell ref="AK28:AK30"/>
    <mergeCell ref="AL28:AL30"/>
    <mergeCell ref="AM28:AP30"/>
    <mergeCell ref="CM28:CM30"/>
    <mergeCell ref="CN28:CN30"/>
    <mergeCell ref="CO28:CR30"/>
    <mergeCell ref="CS28:CS30"/>
    <mergeCell ref="CT28:CT30"/>
    <mergeCell ref="CU28:CX30"/>
    <mergeCell ref="CA28:CA30"/>
    <mergeCell ref="CB28:CB30"/>
    <mergeCell ref="CC28:CF30"/>
    <mergeCell ref="CG28:CG30"/>
    <mergeCell ref="CH28:CH30"/>
    <mergeCell ref="CI28:CL30"/>
    <mergeCell ref="BO28:BO30"/>
    <mergeCell ref="BP28:BP30"/>
    <mergeCell ref="BQ28:BT30"/>
    <mergeCell ref="BU28:BU30"/>
    <mergeCell ref="BV28:BV30"/>
    <mergeCell ref="BW28:BZ30"/>
    <mergeCell ref="EP28:EP30"/>
    <mergeCell ref="BT16:BU17"/>
    <mergeCell ref="BV16:CV17"/>
    <mergeCell ref="CW16:CX17"/>
    <mergeCell ref="DB16:DE17"/>
    <mergeCell ref="DF16:DG17"/>
    <mergeCell ref="DQ14:DT15"/>
    <mergeCell ref="DU14:DV15"/>
    <mergeCell ref="DW14:DZ15"/>
    <mergeCell ref="EC14:FF16"/>
    <mergeCell ref="BC28:BC30"/>
    <mergeCell ref="BD28:BD30"/>
    <mergeCell ref="BE28:BH30"/>
    <mergeCell ref="BI28:BI30"/>
    <mergeCell ref="BJ28:BJ30"/>
    <mergeCell ref="BK28:BN30"/>
    <mergeCell ref="AQ28:AQ30"/>
    <mergeCell ref="AR28:AR30"/>
    <mergeCell ref="AS28:AV30"/>
    <mergeCell ref="AW28:AW30"/>
    <mergeCell ref="AX28:AX30"/>
    <mergeCell ref="AY28:BB30"/>
    <mergeCell ref="DY28:EB30"/>
    <mergeCell ref="EC28:EC30"/>
    <mergeCell ref="ED28:ED30"/>
    <mergeCell ref="EE28:EH30"/>
    <mergeCell ref="DK28:DK30"/>
    <mergeCell ref="DL28:DL30"/>
    <mergeCell ref="DM28:DP30"/>
    <mergeCell ref="DQ28:DQ30"/>
    <mergeCell ref="DR28:DR30"/>
    <mergeCell ref="DS28:DV30"/>
    <mergeCell ref="CY28:CY30"/>
    <mergeCell ref="FS11:FX13"/>
    <mergeCell ref="FY11:GD13"/>
    <mergeCell ref="BT12:BU13"/>
    <mergeCell ref="BV12:CV13"/>
    <mergeCell ref="CW12:CX13"/>
    <mergeCell ref="DB12:DE13"/>
    <mergeCell ref="DF12:DG13"/>
    <mergeCell ref="DH12:DK13"/>
    <mergeCell ref="DM12:DO13"/>
    <mergeCell ref="FG17:FR19"/>
    <mergeCell ref="FS17:FX19"/>
    <mergeCell ref="FY17:GD19"/>
    <mergeCell ref="C19:AP22"/>
    <mergeCell ref="AQ19:AZ22"/>
    <mergeCell ref="BA19:BG22"/>
    <mergeCell ref="BH19:BL22"/>
    <mergeCell ref="BR19:DB22"/>
    <mergeCell ref="DC19:DN22"/>
    <mergeCell ref="DO19:DV22"/>
    <mergeCell ref="DH16:DK17"/>
    <mergeCell ref="DM16:DO17"/>
    <mergeCell ref="DQ16:DT17"/>
    <mergeCell ref="DU16:DV17"/>
    <mergeCell ref="DW16:DZ17"/>
    <mergeCell ref="ED17:FF19"/>
    <mergeCell ref="DW19:EA22"/>
    <mergeCell ref="ED20:FF22"/>
    <mergeCell ref="FY14:GD16"/>
    <mergeCell ref="C15:AP18"/>
    <mergeCell ref="AQ15:AZ18"/>
    <mergeCell ref="BA15:BG18"/>
    <mergeCell ref="BH15:BL18"/>
    <mergeCell ref="DH159:EX160"/>
    <mergeCell ref="FX159:GD160"/>
    <mergeCell ref="EY159:FW160"/>
    <mergeCell ref="B11:AP14"/>
    <mergeCell ref="AQ11:AZ14"/>
    <mergeCell ref="BA11:BG14"/>
    <mergeCell ref="BH11:BL14"/>
    <mergeCell ref="BM11:BQ22"/>
    <mergeCell ref="EC11:FF13"/>
    <mergeCell ref="DQ12:DT13"/>
    <mergeCell ref="DU12:DV13"/>
    <mergeCell ref="DW12:DZ13"/>
    <mergeCell ref="BT14:BU15"/>
    <mergeCell ref="B1:GD3"/>
    <mergeCell ref="B4:GD6"/>
    <mergeCell ref="B7:N10"/>
    <mergeCell ref="O7:BL10"/>
    <mergeCell ref="BM7:BX10"/>
    <mergeCell ref="BY7:EA10"/>
    <mergeCell ref="EB7:FF10"/>
    <mergeCell ref="FG7:FR10"/>
    <mergeCell ref="FS7:FX10"/>
    <mergeCell ref="FY7:GD10"/>
    <mergeCell ref="FG14:FR16"/>
    <mergeCell ref="FS14:FX16"/>
    <mergeCell ref="BV14:CV15"/>
    <mergeCell ref="CW14:CX15"/>
    <mergeCell ref="DB14:DE15"/>
    <mergeCell ref="DF14:DG15"/>
    <mergeCell ref="DH14:DK15"/>
    <mergeCell ref="DM14:DO15"/>
    <mergeCell ref="FG11:FR13"/>
  </mergeCells>
  <phoneticPr fontId="1"/>
  <printOptions horizontalCentered="1"/>
  <pageMargins left="0.39370078740157483" right="0.39370078740157483" top="0.39370078740157483" bottom="0.39370078740157483" header="0.31496062992125984" footer="0.31496062992125984"/>
  <pageSetup paperSize="9" scale="87" orientation="portrait" r:id="rId1"/>
  <headerFooter>
    <oddHeader>&amp;R（特定販売を行う薬局）</oddHeader>
  </headerFooter>
  <rowBreaks count="1" manualBreakCount="1">
    <brk id="172" max="18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2"/>
  <sheetViews>
    <sheetView workbookViewId="0">
      <selection activeCell="C6" sqref="C6"/>
    </sheetView>
  </sheetViews>
  <sheetFormatPr defaultRowHeight="13.5"/>
  <sheetData>
    <row r="1" spans="1:2" ht="8.25" customHeight="1">
      <c r="A1" s="398"/>
      <c r="B1" s="99">
        <f>Getindx(A1)</f>
        <v>20</v>
      </c>
    </row>
    <row r="2" spans="1:2" ht="8.25" customHeight="1">
      <c r="A2" s="399"/>
      <c r="B2" s="99"/>
    </row>
  </sheetData>
  <mergeCells count="2">
    <mergeCell ref="A1:A2"/>
    <mergeCell ref="B1:B2"/>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(特)薬局</vt:lpstr>
      <vt:lpstr>(特)店舗販売</vt:lpstr>
      <vt:lpstr>薬局</vt:lpstr>
      <vt:lpstr>店舗販売</vt:lpstr>
      <vt:lpstr>(特)薬局 (記載例)</vt:lpstr>
      <vt:lpstr>色の確認</vt:lpstr>
      <vt:lpstr>Sheet3</vt:lpstr>
      <vt:lpstr>'(特)薬局 (記載例)'!Print_Area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2021-07-05T05:49:41Z</cp:lastPrinted>
  <dcterms:created xsi:type="dcterms:W3CDTF">2014-05-15T06:43:52Z</dcterms:created>
  <dcterms:modified xsi:type="dcterms:W3CDTF">2021-07-07T05:33:25Z</dcterms:modified>
</cp:coreProperties>
</file>