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2勧告作業\08 HP用データ（その１）\03 職員給与\"/>
    </mc:Choice>
  </mc:AlternateContent>
  <bookViews>
    <workbookView xWindow="120" yWindow="80" windowWidth="15060" windowHeight="8990"/>
  </bookViews>
  <sheets>
    <sheet name="③行政職給料表の性別人員構成比" sheetId="1" r:id="rId1"/>
    <sheet name="Sheet2" sheetId="2" r:id="rId2"/>
  </sheets>
  <definedNames>
    <definedName name="_xlnm.Print_Area" localSheetId="0">③行政職給料表の性別人員構成比!$A$1:$R$49</definedName>
  </definedNames>
  <calcPr calcId="152511"/>
</workbook>
</file>

<file path=xl/calcChain.xml><?xml version="1.0" encoding="utf-8"?>
<calcChain xmlns="http://schemas.openxmlformats.org/spreadsheetml/2006/main">
  <c r="C8" i="2" l="1"/>
  <c r="D8" i="2"/>
  <c r="E7" i="2"/>
  <c r="H7" i="2" s="1"/>
  <c r="E5" i="2"/>
  <c r="H5" i="2" s="1"/>
  <c r="E6" i="2"/>
  <c r="G6" i="2" s="1"/>
  <c r="G7" i="2" l="1"/>
  <c r="H6" i="2"/>
  <c r="G5" i="2"/>
  <c r="E8" i="2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<sst xmlns="http://schemas.openxmlformats.org/spreadsheetml/2006/main" count="11" uniqueCount="8">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</sst>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747893718009658E-2"/>
                  <c:y val="-0.14117647058823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2,256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67.3%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1,098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32.7%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Sheet2!$C$8:$D$8</c:f>
              <c:numCache>
                <c:formatCode>#,##0_ ;[Red]\-#,##0\ </c:formatCode>
                <c:ptCount val="2"/>
                <c:pt idx="0">
                  <c:v>2256</c:v>
                </c:pt>
                <c:pt idx="1">
                  <c:v>1098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511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55.4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412</a:t>
                    </a:r>
                    <a:endParaRPr lang="ja-JP" altLang="en-US">
                      <a:solidFill>
                        <a:srgbClr val="000000"/>
                      </a:solidFill>
                    </a:endParaRP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44.6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511</c:v>
                </c:pt>
                <c:pt idx="1">
                  <c:v>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897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60.9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577</a:t>
                    </a:r>
                    <a:r>
                      <a:rPr lang="ja-JP" altLang="en-US"/>
                      <a:t>人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39.1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Sheet2!$C$6:$D$6</c:f>
              <c:numCache>
                <c:formatCode>0_);[Red]\(0\)</c:formatCode>
                <c:ptCount val="2"/>
                <c:pt idx="0">
                  <c:v>897</c:v>
                </c:pt>
                <c:pt idx="1">
                  <c:v>577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6608996539792387"/>
                  <c:y val="-0.180952380952380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848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8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8.6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109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ja-JP" altLang="en-US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11.4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Sheet2!$C$7:$D$7</c:f>
              <c:numCache>
                <c:formatCode>0_ </c:formatCode>
                <c:ptCount val="2"/>
                <c:pt idx="0">
                  <c:v>848</c:v>
                </c:pt>
                <c:pt idx="1">
                  <c:v>109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67.3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%となっています。また、役職段階別に女性の占める割合をみると、係員級で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44.6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%、係長・主幹級で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%、課長補佐級以上で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11.4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36</xdr:row>
      <xdr:rowOff>57150</xdr:rowOff>
    </xdr:from>
    <xdr:to>
      <xdr:col>3</xdr:col>
      <xdr:colOff>514350</xdr:colOff>
      <xdr:row>39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457325" y="520065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員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923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35</xdr:row>
      <xdr:rowOff>114300</xdr:rowOff>
    </xdr:from>
    <xdr:to>
      <xdr:col>9</xdr:col>
      <xdr:colOff>228600</xdr:colOff>
      <xdr:row>40</xdr:row>
      <xdr:rowOff>66675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419600" y="51149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長・主幹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1,474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36</xdr:row>
      <xdr:rowOff>19050</xdr:rowOff>
    </xdr:from>
    <xdr:to>
      <xdr:col>15</xdr:col>
      <xdr:colOff>85725</xdr:colOff>
      <xdr:row>40</xdr:row>
      <xdr:rowOff>47625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315200" y="5162550"/>
          <a:ext cx="771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957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298450</xdr:colOff>
      <xdr:row>46</xdr:row>
      <xdr:rowOff>136525</xdr:rowOff>
    </xdr:from>
    <xdr:to>
      <xdr:col>11</xdr:col>
      <xdr:colOff>136525</xdr:colOff>
      <xdr:row>48</xdr:row>
      <xdr:rowOff>50800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06450" y="6562725"/>
          <a:ext cx="49180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（注）係員級は１・２級、係長・主幹級は３・４級、課長補佐級以上は５級以上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3,354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48"/>
  <sheetViews>
    <sheetView tabSelected="1" zoomScaleNormal="100" workbookViewId="0">
      <selection activeCell="S21" sqref="S21"/>
    </sheetView>
  </sheetViews>
  <sheetFormatPr defaultRowHeight="11" x14ac:dyDescent="0.2"/>
  <sheetData>
    <row r="11" ht="11.25" customHeight="1" x14ac:dyDescent="0.2"/>
    <row r="12" ht="11.25" customHeight="1" x14ac:dyDescent="0.2"/>
    <row r="13" ht="11.25" customHeight="1" x14ac:dyDescent="0.2"/>
    <row r="14" ht="11.25" customHeight="1" x14ac:dyDescent="0.2"/>
    <row r="15" ht="11.25" customHeight="1" x14ac:dyDescent="0.2"/>
    <row r="16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48" ht="16.5" customHeight="1" x14ac:dyDescent="0.2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9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C8" sqref="C8"/>
    </sheetView>
  </sheetViews>
  <sheetFormatPr defaultRowHeight="11" x14ac:dyDescent="0.2"/>
  <cols>
    <col min="1" max="1" width="3.6640625" customWidth="1"/>
    <col min="2" max="2" width="22.109375" customWidth="1"/>
  </cols>
  <sheetData>
    <row r="1" spans="2:11" x14ac:dyDescent="0.2">
      <c r="K1" s="2"/>
    </row>
    <row r="2" spans="2:11" ht="14" x14ac:dyDescent="0.2">
      <c r="B2" s="15" t="s">
        <v>6</v>
      </c>
      <c r="E2" s="1"/>
      <c r="F2" s="1"/>
      <c r="K2" s="2"/>
    </row>
    <row r="3" spans="2:11" ht="11.25" customHeight="1" x14ac:dyDescent="0.2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" x14ac:dyDescent="0.2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" x14ac:dyDescent="0.2">
      <c r="B5" s="13" t="s">
        <v>1</v>
      </c>
      <c r="C5" s="7">
        <v>511</v>
      </c>
      <c r="D5" s="7">
        <v>412</v>
      </c>
      <c r="E5" s="6">
        <f>SUM(C5:D5)</f>
        <v>923</v>
      </c>
      <c r="F5" s="3"/>
      <c r="G5" s="11">
        <f>C5/E5</f>
        <v>0.55362946912242683</v>
      </c>
      <c r="H5" s="11">
        <f>D5/E5</f>
        <v>0.44637053087757311</v>
      </c>
    </row>
    <row r="6" spans="2:11" ht="14" x14ac:dyDescent="0.2">
      <c r="B6" s="13" t="s">
        <v>2</v>
      </c>
      <c r="C6" s="8">
        <v>897</v>
      </c>
      <c r="D6" s="8">
        <v>577</v>
      </c>
      <c r="E6" s="6">
        <f>SUM(C6:D6)</f>
        <v>1474</v>
      </c>
      <c r="F6" s="3"/>
      <c r="G6" s="11">
        <f>C6/E6</f>
        <v>0.60854816824966074</v>
      </c>
      <c r="H6" s="11">
        <f>D6/E6</f>
        <v>0.39145183175033921</v>
      </c>
    </row>
    <row r="7" spans="2:11" ht="14" x14ac:dyDescent="0.2">
      <c r="B7" s="13" t="s">
        <v>3</v>
      </c>
      <c r="C7" s="7">
        <v>848</v>
      </c>
      <c r="D7" s="7">
        <v>109</v>
      </c>
      <c r="E7" s="6">
        <f>SUM(C7:D7)</f>
        <v>957</v>
      </c>
      <c r="F7" s="3"/>
      <c r="G7" s="11">
        <f>C7/E7</f>
        <v>0.88610240334378265</v>
      </c>
      <c r="H7" s="11">
        <f>D7/E7</f>
        <v>0.11389759665621735</v>
      </c>
    </row>
    <row r="8" spans="2:11" ht="14" x14ac:dyDescent="0.2">
      <c r="B8" s="13" t="s">
        <v>0</v>
      </c>
      <c r="C8" s="9">
        <f>SUM(C5:C7)</f>
        <v>2256</v>
      </c>
      <c r="D8" s="9">
        <f>SUM(D5:D7)</f>
        <v>1098</v>
      </c>
      <c r="E8" s="10">
        <f>SUM(C8:D8)</f>
        <v>3354</v>
      </c>
      <c r="F8" s="5"/>
      <c r="G8" s="12">
        <f>C8/E8</f>
        <v>0.6726296958855098</v>
      </c>
      <c r="H8" s="12">
        <f>D8/E8</f>
        <v>0.32737030411449014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③行政職給料表の性別人員構成比</vt:lpstr>
      <vt:lpstr>Sheet2</vt:lpstr>
      <vt:lpstr>③行政職給料表の性別人員構成比!Print_Area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2020-10-22T10:03:03Z</cp:lastPrinted>
  <dcterms:created xsi:type="dcterms:W3CDTF">2007-01-11T09:08:59Z</dcterms:created>
  <dcterms:modified xsi:type="dcterms:W3CDTF">2020-10-22T10:08:03Z</dcterms:modified>
</cp:coreProperties>
</file>