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4_財政係\（191016_瀬津→石井さん）財政概況\R1\⑤市町財政概況\02 原稿データ\★原稿作成\原稿\"/>
    </mc:Choice>
  </mc:AlternateContent>
  <bookViews>
    <workbookView xWindow="9555" yWindow="-15" windowWidth="9600" windowHeight="11640"/>
  </bookViews>
  <sheets>
    <sheet name="Sheet1" sheetId="1" r:id="rId1"/>
  </sheets>
  <definedNames>
    <definedName name="_xlnm.Print_Area" localSheetId="0">Sheet1!$B$1:$K$59</definedName>
  </definedNames>
  <calcPr calcId="152511"/>
</workbook>
</file>

<file path=xl/calcChain.xml><?xml version="1.0" encoding="utf-8"?>
<calcChain xmlns="http://schemas.openxmlformats.org/spreadsheetml/2006/main">
  <c r="J56" i="1" l="1"/>
  <c r="K56" i="1"/>
  <c r="I56" i="1"/>
  <c r="K52" i="1"/>
  <c r="J52" i="1"/>
  <c r="I52" i="1"/>
  <c r="K54" i="1"/>
  <c r="J54" i="1"/>
  <c r="I54" i="1"/>
  <c r="K58" i="1"/>
  <c r="J58" i="1"/>
  <c r="I58" i="1"/>
</calcChain>
</file>

<file path=xl/sharedStrings.xml><?xml version="1.0" encoding="utf-8"?>
<sst xmlns="http://schemas.openxmlformats.org/spreadsheetml/2006/main" count="26" uniqueCount="26">
  <si>
    <t>区</t>
  </si>
  <si>
    <t>地方債現在高</t>
  </si>
  <si>
    <t>比　　　　　　　　　　　率</t>
  </si>
  <si>
    <t>分</t>
  </si>
  <si>
    <t>年</t>
  </si>
  <si>
    <t>度</t>
  </si>
  <si>
    <t>（Ａ）</t>
  </si>
  <si>
    <t>/(A)</t>
  </si>
  <si>
    <t>第２０表　地方債現在高等の推移</t>
    <rPh sb="5" eb="8">
      <t>チホウサイ</t>
    </rPh>
    <rPh sb="8" eb="11">
      <t>ゲンザイダカ</t>
    </rPh>
    <rPh sb="11" eb="12">
      <t>トウ</t>
    </rPh>
    <rPh sb="13" eb="15">
      <t>スイイ</t>
    </rPh>
    <phoneticPr fontId="2"/>
  </si>
  <si>
    <t>（Ｂ）</t>
    <phoneticPr fontId="2"/>
  </si>
  <si>
    <t>(B)/(A)</t>
    <phoneticPr fontId="2"/>
  </si>
  <si>
    <t>（Ｃ）</t>
    <phoneticPr fontId="2"/>
  </si>
  <si>
    <t>（Ｄ）</t>
    <phoneticPr fontId="2"/>
  </si>
  <si>
    <t>(D)/(A)</t>
    <phoneticPr fontId="2"/>
  </si>
  <si>
    <t>（Ｅ）</t>
    <phoneticPr fontId="2"/>
  </si>
  <si>
    <t>(D)+(E)</t>
    <phoneticPr fontId="2"/>
  </si>
  <si>
    <t>注）　地方債現在高欄および比率(D)/(A)、(D)+(E)/(A)について（　　）内は特定資金公共事業債を含まない。</t>
    <phoneticPr fontId="2"/>
  </si>
  <si>
    <t>標　　準
財政規模</t>
    <rPh sb="6" eb="8">
      <t>ザイセイ</t>
    </rPh>
    <rPh sb="8" eb="10">
      <t>キボ</t>
    </rPh>
    <phoneticPr fontId="2"/>
  </si>
  <si>
    <t>公営企業</t>
    <rPh sb="1" eb="2">
      <t>イトナム</t>
    </rPh>
    <rPh sb="2" eb="4">
      <t>キギョウ</t>
    </rPh>
    <phoneticPr fontId="2"/>
  </si>
  <si>
    <t>会 計 分</t>
    <phoneticPr fontId="2"/>
  </si>
  <si>
    <t>土地開発
基    金
現 在 高</t>
    <rPh sb="3" eb="4">
      <t>ハツ</t>
    </rPh>
    <rPh sb="5" eb="6">
      <t>モト</t>
    </rPh>
    <rPh sb="10" eb="11">
      <t>キン</t>
    </rPh>
    <rPh sb="12" eb="13">
      <t>ゲン</t>
    </rPh>
    <rPh sb="14" eb="15">
      <t>ザイ</t>
    </rPh>
    <rPh sb="16" eb="17">
      <t>タカ</t>
    </rPh>
    <phoneticPr fontId="2"/>
  </si>
  <si>
    <t>会 計 分</t>
    <rPh sb="0" eb="1">
      <t>カイ</t>
    </rPh>
    <phoneticPr fontId="2"/>
  </si>
  <si>
    <t>普　  通</t>
    <rPh sb="0" eb="1">
      <t>ススム</t>
    </rPh>
    <rPh sb="4" eb="5">
      <t>ツウ</t>
    </rPh>
    <phoneticPr fontId="2"/>
  </si>
  <si>
    <t>積 立 金
現 在 高</t>
    <rPh sb="7" eb="8">
      <t>ゲン</t>
    </rPh>
    <rPh sb="9" eb="10">
      <t>ザイ</t>
    </rPh>
    <rPh sb="11" eb="12">
      <t>タカ</t>
    </rPh>
    <phoneticPr fontId="2"/>
  </si>
  <si>
    <t>債務負担
行 為 額</t>
    <rPh sb="2" eb="4">
      <t>フタン</t>
    </rPh>
    <rPh sb="6" eb="7">
      <t>ギョウ</t>
    </rPh>
    <rPh sb="8" eb="9">
      <t>タメ</t>
    </rPh>
    <rPh sb="10" eb="11">
      <t>ガク</t>
    </rPh>
    <phoneticPr fontId="2"/>
  </si>
  <si>
    <t>（単位　百万円、％）</t>
    <rPh sb="4" eb="7">
      <t>ヒャクマンエン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</si>
</sst>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\(#,##0\)"/>
    <numFmt numFmtId="178" formatCode="\(0.0\)"/>
    <numFmt numFmtId="179" formatCode="\(#,##0.0\)"/>
  </numFmts>
  <fonts count="7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3" fillId="0" borderId="0" xfId="0" quotePrefix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7" fontId="4" fillId="0" borderId="2" xfId="1" applyNumberFormat="1" applyFont="1" applyBorder="1" applyAlignment="1"/>
    <xf numFmtId="38" fontId="4" fillId="0" borderId="2" xfId="1" applyFont="1" applyBorder="1" applyAlignment="1"/>
    <xf numFmtId="0" fontId="4" fillId="0" borderId="0" xfId="0" applyFont="1" applyBorder="1" applyAlignment="1"/>
    <xf numFmtId="178" fontId="4" fillId="0" borderId="2" xfId="0" applyNumberFormat="1" applyFont="1" applyBorder="1" applyAlignment="1"/>
    <xf numFmtId="176" fontId="4" fillId="0" borderId="3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176" fontId="4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/>
    <xf numFmtId="0" fontId="4" fillId="0" borderId="1" xfId="0" applyFont="1" applyBorder="1" applyAlignment="1">
      <alignment horizontal="center"/>
    </xf>
    <xf numFmtId="38" fontId="4" fillId="0" borderId="3" xfId="1" applyFont="1" applyBorder="1" applyAlignment="1"/>
    <xf numFmtId="38" fontId="4" fillId="0" borderId="2" xfId="1" applyFont="1" applyFill="1" applyBorder="1" applyAlignment="1"/>
    <xf numFmtId="0" fontId="4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5" xfId="0" quotePrefix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38" fontId="4" fillId="0" borderId="3" xfId="1" applyFont="1" applyFill="1" applyBorder="1" applyAlignment="1"/>
    <xf numFmtId="176" fontId="4" fillId="0" borderId="3" xfId="0" applyNumberFormat="1" applyFont="1" applyBorder="1" applyAlignment="1"/>
    <xf numFmtId="38" fontId="4" fillId="0" borderId="14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179" fontId="4" fillId="0" borderId="2" xfId="1" applyNumberFormat="1" applyFont="1" applyBorder="1" applyAlignment="1"/>
    <xf numFmtId="179" fontId="4" fillId="0" borderId="4" xfId="1" applyNumberFormat="1" applyFont="1" applyBorder="1" applyAlignment="1"/>
    <xf numFmtId="0" fontId="4" fillId="0" borderId="15" xfId="0" applyFont="1" applyBorder="1" applyAlignment="1" applyProtection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/>
    <xf numFmtId="0" fontId="5" fillId="2" borderId="2" xfId="0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>
          <a:off x="104775" y="571500"/>
          <a:ext cx="3905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GridLines="0" tabSelected="1" zoomScale="75" zoomScaleNormal="75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K56" sqref="K56"/>
    </sheetView>
  </sheetViews>
  <sheetFormatPr defaultRowHeight="13.5"/>
  <cols>
    <col min="1" max="1" width="1.375" style="3" customWidth="1"/>
    <col min="2" max="2" width="5.125" style="3" customWidth="1"/>
    <col min="3" max="8" width="12.625" style="3" customWidth="1"/>
    <col min="9" max="11" width="10.625" style="3" customWidth="1"/>
    <col min="12" max="16384" width="9" style="3"/>
  </cols>
  <sheetData>
    <row r="1" spans="2:11" ht="24" customHeight="1">
      <c r="B1" s="1" t="s">
        <v>8</v>
      </c>
      <c r="C1" s="2"/>
      <c r="D1" s="2"/>
      <c r="E1" s="2"/>
      <c r="F1" s="2"/>
      <c r="G1" s="2"/>
      <c r="H1" s="2"/>
      <c r="I1" s="2"/>
      <c r="J1" s="2"/>
      <c r="K1" s="2"/>
    </row>
    <row r="2" spans="2:11" ht="21" customHeight="1" thickBot="1">
      <c r="K2" s="58" t="s">
        <v>25</v>
      </c>
    </row>
    <row r="3" spans="2:11" s="4" customFormat="1" ht="20.100000000000001" customHeight="1">
      <c r="B3" s="24" t="s">
        <v>0</v>
      </c>
      <c r="C3" s="65" t="s">
        <v>17</v>
      </c>
      <c r="D3" s="65" t="s">
        <v>23</v>
      </c>
      <c r="E3" s="65" t="s">
        <v>20</v>
      </c>
      <c r="F3" s="25" t="s">
        <v>1</v>
      </c>
      <c r="G3" s="26"/>
      <c r="H3" s="65" t="s">
        <v>24</v>
      </c>
      <c r="I3" s="27" t="s">
        <v>2</v>
      </c>
      <c r="J3" s="25"/>
      <c r="K3" s="28"/>
    </row>
    <row r="4" spans="2:11" s="4" customFormat="1" ht="20.100000000000001" customHeight="1">
      <c r="B4" s="29" t="s">
        <v>3</v>
      </c>
      <c r="C4" s="66"/>
      <c r="D4" s="66"/>
      <c r="E4" s="66"/>
      <c r="F4" s="35" t="s">
        <v>22</v>
      </c>
      <c r="G4" s="30" t="s">
        <v>18</v>
      </c>
      <c r="H4" s="66"/>
      <c r="I4" s="31"/>
      <c r="J4" s="32"/>
      <c r="K4" s="33"/>
    </row>
    <row r="5" spans="2:11" s="4" customFormat="1" ht="20.100000000000001" customHeight="1">
      <c r="B5" s="34" t="s">
        <v>4</v>
      </c>
      <c r="C5" s="66"/>
      <c r="D5" s="66"/>
      <c r="E5" s="66"/>
      <c r="F5" s="35" t="s">
        <v>21</v>
      </c>
      <c r="G5" s="61" t="s">
        <v>19</v>
      </c>
      <c r="H5" s="66"/>
      <c r="I5" s="36" t="s">
        <v>10</v>
      </c>
      <c r="J5" s="37" t="s">
        <v>13</v>
      </c>
      <c r="K5" s="38" t="s">
        <v>15</v>
      </c>
    </row>
    <row r="6" spans="2:11" s="4" customFormat="1" ht="20.100000000000001" customHeight="1" thickBot="1">
      <c r="B6" s="39" t="s">
        <v>5</v>
      </c>
      <c r="C6" s="40" t="s">
        <v>6</v>
      </c>
      <c r="D6" s="41" t="s">
        <v>9</v>
      </c>
      <c r="E6" s="41" t="s">
        <v>11</v>
      </c>
      <c r="F6" s="42" t="s">
        <v>12</v>
      </c>
      <c r="G6" s="40"/>
      <c r="H6" s="41" t="s">
        <v>14</v>
      </c>
      <c r="I6" s="43"/>
      <c r="J6" s="44"/>
      <c r="K6" s="45" t="s">
        <v>7</v>
      </c>
    </row>
    <row r="7" spans="2:11" s="46" customFormat="1" ht="14.25" customHeight="1">
      <c r="B7" s="21"/>
      <c r="C7" s="11"/>
      <c r="D7" s="11"/>
      <c r="E7" s="22"/>
      <c r="F7" s="10">
        <v>342168</v>
      </c>
      <c r="G7" s="10">
        <v>298238</v>
      </c>
      <c r="H7" s="11"/>
      <c r="I7" s="12"/>
      <c r="J7" s="13">
        <v>134.9</v>
      </c>
      <c r="K7" s="20">
        <v>155.80000000000001</v>
      </c>
    </row>
    <row r="8" spans="2:11" s="4" customFormat="1" ht="21.75" customHeight="1">
      <c r="B8" s="5">
        <v>5</v>
      </c>
      <c r="C8" s="6">
        <v>253605</v>
      </c>
      <c r="D8" s="6">
        <v>125686</v>
      </c>
      <c r="E8" s="7">
        <v>18839</v>
      </c>
      <c r="F8" s="6">
        <v>345127</v>
      </c>
      <c r="G8" s="6">
        <v>305737</v>
      </c>
      <c r="H8" s="6">
        <v>52904</v>
      </c>
      <c r="I8" s="8">
        <v>49.6</v>
      </c>
      <c r="J8" s="9">
        <v>136.1</v>
      </c>
      <c r="K8" s="19">
        <v>156.9</v>
      </c>
    </row>
    <row r="9" spans="2:11" s="46" customFormat="1" ht="14.25" customHeight="1">
      <c r="B9" s="21"/>
      <c r="C9" s="11"/>
      <c r="D9" s="11"/>
      <c r="E9" s="22"/>
      <c r="F9" s="10"/>
      <c r="G9" s="10"/>
      <c r="H9" s="11"/>
      <c r="I9" s="12"/>
      <c r="J9" s="13"/>
      <c r="K9" s="20"/>
    </row>
    <row r="10" spans="2:11" s="4" customFormat="1" ht="21.75" customHeight="1">
      <c r="B10" s="5">
        <v>6</v>
      </c>
      <c r="C10" s="6">
        <v>256269</v>
      </c>
      <c r="D10" s="6">
        <v>125568</v>
      </c>
      <c r="E10" s="7">
        <v>19157</v>
      </c>
      <c r="F10" s="6">
        <v>383319</v>
      </c>
      <c r="G10" s="6">
        <v>354845</v>
      </c>
      <c r="H10" s="6">
        <v>53013</v>
      </c>
      <c r="I10" s="8">
        <v>49</v>
      </c>
      <c r="J10" s="9">
        <v>149.6</v>
      </c>
      <c r="K10" s="19">
        <v>170.3</v>
      </c>
    </row>
    <row r="11" spans="2:11" s="46" customFormat="1" ht="14.25" customHeight="1">
      <c r="B11" s="21"/>
      <c r="C11" s="11"/>
      <c r="D11" s="11"/>
      <c r="E11" s="22"/>
      <c r="F11" s="10"/>
      <c r="G11" s="10"/>
      <c r="H11" s="11"/>
      <c r="I11" s="12"/>
      <c r="J11" s="13"/>
      <c r="K11" s="20"/>
    </row>
    <row r="12" spans="2:11" s="4" customFormat="1" ht="20.25" customHeight="1">
      <c r="B12" s="5">
        <v>7</v>
      </c>
      <c r="C12" s="6">
        <v>265674</v>
      </c>
      <c r="D12" s="6">
        <v>122096</v>
      </c>
      <c r="E12" s="7">
        <v>19553</v>
      </c>
      <c r="F12" s="6">
        <v>424010</v>
      </c>
      <c r="G12" s="6">
        <v>409845</v>
      </c>
      <c r="H12" s="6">
        <v>51258</v>
      </c>
      <c r="I12" s="8">
        <v>46</v>
      </c>
      <c r="J12" s="54">
        <v>159.6</v>
      </c>
      <c r="K12" s="55">
        <v>178.9</v>
      </c>
    </row>
    <row r="13" spans="2:11" s="46" customFormat="1" ht="14.25" customHeight="1">
      <c r="B13" s="21"/>
      <c r="C13" s="11"/>
      <c r="D13" s="11"/>
      <c r="E13" s="22"/>
      <c r="F13" s="10"/>
      <c r="G13" s="10"/>
      <c r="H13" s="11"/>
      <c r="I13" s="12"/>
      <c r="J13" s="13"/>
      <c r="K13" s="20"/>
    </row>
    <row r="14" spans="2:11" s="4" customFormat="1" ht="22.5" customHeight="1">
      <c r="B14" s="5">
        <v>8</v>
      </c>
      <c r="C14" s="6">
        <v>275814</v>
      </c>
      <c r="D14" s="6">
        <v>123154</v>
      </c>
      <c r="E14" s="7">
        <v>19700</v>
      </c>
      <c r="F14" s="6">
        <v>457900</v>
      </c>
      <c r="G14" s="6">
        <v>450613</v>
      </c>
      <c r="H14" s="6">
        <v>37690</v>
      </c>
      <c r="I14" s="8">
        <v>44.7</v>
      </c>
      <c r="J14" s="9">
        <v>166</v>
      </c>
      <c r="K14" s="19">
        <v>179.7</v>
      </c>
    </row>
    <row r="15" spans="2:11" s="46" customFormat="1" ht="14.25" customHeight="1">
      <c r="B15" s="21"/>
      <c r="C15" s="11"/>
      <c r="D15" s="11"/>
      <c r="E15" s="22"/>
      <c r="F15" s="10"/>
      <c r="G15" s="10"/>
      <c r="H15" s="11"/>
      <c r="I15" s="12"/>
      <c r="J15" s="13"/>
      <c r="K15" s="20"/>
    </row>
    <row r="16" spans="2:11" s="4" customFormat="1" ht="21.75" customHeight="1">
      <c r="B16" s="5">
        <v>9</v>
      </c>
      <c r="C16" s="6">
        <v>287611</v>
      </c>
      <c r="D16" s="6">
        <v>124222</v>
      </c>
      <c r="E16" s="7">
        <v>19759</v>
      </c>
      <c r="F16" s="6">
        <v>481115</v>
      </c>
      <c r="G16" s="6">
        <v>494020</v>
      </c>
      <c r="H16" s="6">
        <v>36374</v>
      </c>
      <c r="I16" s="8">
        <v>43.2</v>
      </c>
      <c r="J16" s="9">
        <v>167.3</v>
      </c>
      <c r="K16" s="19">
        <v>179.9</v>
      </c>
    </row>
    <row r="17" spans="2:11" s="46" customFormat="1" ht="14.25" customHeight="1">
      <c r="B17" s="21"/>
      <c r="C17" s="11"/>
      <c r="D17" s="11"/>
      <c r="E17" s="22"/>
      <c r="F17" s="10"/>
      <c r="G17" s="10"/>
      <c r="H17" s="11"/>
      <c r="I17" s="12"/>
      <c r="J17" s="13"/>
      <c r="K17" s="20"/>
    </row>
    <row r="18" spans="2:11" s="4" customFormat="1" ht="22.5" customHeight="1">
      <c r="B18" s="5">
        <v>10</v>
      </c>
      <c r="C18" s="7">
        <v>297481</v>
      </c>
      <c r="D18" s="7">
        <v>119766</v>
      </c>
      <c r="E18" s="7">
        <v>19679</v>
      </c>
      <c r="F18" s="6">
        <v>507851</v>
      </c>
      <c r="G18" s="6">
        <v>544463</v>
      </c>
      <c r="H18" s="7">
        <v>35424</v>
      </c>
      <c r="I18" s="14">
        <v>40.299999999999997</v>
      </c>
      <c r="J18" s="9">
        <v>170.7</v>
      </c>
      <c r="K18" s="19">
        <v>182.6</v>
      </c>
    </row>
    <row r="19" spans="2:11" s="46" customFormat="1" ht="14.25" customHeight="1">
      <c r="B19" s="21"/>
      <c r="C19" s="11"/>
      <c r="D19" s="11"/>
      <c r="E19" s="22"/>
      <c r="F19" s="10"/>
      <c r="G19" s="10"/>
      <c r="H19" s="11"/>
      <c r="I19" s="12"/>
      <c r="J19" s="13"/>
      <c r="K19" s="20"/>
    </row>
    <row r="20" spans="2:11" s="4" customFormat="1" ht="21.75" customHeight="1">
      <c r="B20" s="5">
        <v>11</v>
      </c>
      <c r="C20" s="7">
        <v>300527</v>
      </c>
      <c r="D20" s="7">
        <v>132407</v>
      </c>
      <c r="E20" s="7">
        <v>19836</v>
      </c>
      <c r="F20" s="6">
        <v>521903</v>
      </c>
      <c r="G20" s="6">
        <v>584722</v>
      </c>
      <c r="H20" s="7">
        <v>37344</v>
      </c>
      <c r="I20" s="14">
        <v>44.1</v>
      </c>
      <c r="J20" s="9">
        <v>173.7</v>
      </c>
      <c r="K20" s="19">
        <v>186.1</v>
      </c>
    </row>
    <row r="21" spans="2:11" s="46" customFormat="1" ht="14.25" customHeight="1">
      <c r="B21" s="21"/>
      <c r="C21" s="11"/>
      <c r="D21" s="11"/>
      <c r="E21" s="22"/>
      <c r="F21" s="10"/>
      <c r="G21" s="10"/>
      <c r="H21" s="11"/>
      <c r="I21" s="12"/>
      <c r="J21" s="13"/>
      <c r="K21" s="20"/>
    </row>
    <row r="22" spans="2:11" s="4" customFormat="1" ht="21.75" customHeight="1">
      <c r="B22" s="5">
        <v>12</v>
      </c>
      <c r="C22" s="7">
        <v>309326</v>
      </c>
      <c r="D22" s="7">
        <v>133393</v>
      </c>
      <c r="E22" s="7">
        <v>19875</v>
      </c>
      <c r="F22" s="6">
        <v>519813</v>
      </c>
      <c r="G22" s="6">
        <v>623874</v>
      </c>
      <c r="H22" s="7">
        <v>32721</v>
      </c>
      <c r="I22" s="14">
        <v>43.1</v>
      </c>
      <c r="J22" s="9">
        <v>168</v>
      </c>
      <c r="K22" s="19">
        <v>178.6</v>
      </c>
    </row>
    <row r="23" spans="2:11" s="46" customFormat="1" ht="14.25" customHeight="1">
      <c r="B23" s="21"/>
      <c r="C23" s="11"/>
      <c r="D23" s="11"/>
      <c r="E23" s="22"/>
      <c r="F23" s="10">
        <v>533864</v>
      </c>
      <c r="G23" s="10"/>
      <c r="H23" s="11"/>
      <c r="I23" s="12"/>
      <c r="J23" s="13">
        <v>173.7</v>
      </c>
      <c r="K23" s="20">
        <v>184.9</v>
      </c>
    </row>
    <row r="24" spans="2:11" s="4" customFormat="1" ht="21.75" customHeight="1">
      <c r="B24" s="5">
        <v>13</v>
      </c>
      <c r="C24" s="7">
        <v>307367</v>
      </c>
      <c r="D24" s="7">
        <v>137535</v>
      </c>
      <c r="E24" s="15">
        <v>20000</v>
      </c>
      <c r="F24" s="6">
        <v>534417</v>
      </c>
      <c r="G24" s="16">
        <v>660970</v>
      </c>
      <c r="H24" s="15">
        <v>34596</v>
      </c>
      <c r="I24" s="14">
        <v>44.7</v>
      </c>
      <c r="J24" s="9">
        <v>173.9</v>
      </c>
      <c r="K24" s="19">
        <v>185.1</v>
      </c>
    </row>
    <row r="25" spans="2:11" s="46" customFormat="1" ht="14.25" customHeight="1">
      <c r="B25" s="21"/>
      <c r="C25" s="22"/>
      <c r="D25" s="22"/>
      <c r="E25" s="48"/>
      <c r="F25" s="10">
        <v>550100</v>
      </c>
      <c r="G25" s="23"/>
      <c r="H25" s="48"/>
      <c r="I25" s="49"/>
      <c r="J25" s="56">
        <v>185.1</v>
      </c>
      <c r="K25" s="57">
        <v>198.7</v>
      </c>
    </row>
    <row r="26" spans="2:11" s="4" customFormat="1" ht="21.75" customHeight="1">
      <c r="B26" s="5">
        <v>14</v>
      </c>
      <c r="C26" s="7">
        <v>297132</v>
      </c>
      <c r="D26" s="7">
        <v>127879</v>
      </c>
      <c r="E26" s="15">
        <v>19756</v>
      </c>
      <c r="F26" s="6">
        <v>553775</v>
      </c>
      <c r="G26" s="16">
        <v>679931</v>
      </c>
      <c r="H26" s="15">
        <v>40437</v>
      </c>
      <c r="I26" s="14">
        <v>43</v>
      </c>
      <c r="J26" s="9">
        <v>186.4</v>
      </c>
      <c r="K26" s="19">
        <v>200</v>
      </c>
    </row>
    <row r="27" spans="2:11" s="46" customFormat="1" ht="14.25" customHeight="1">
      <c r="B27" s="21"/>
      <c r="C27" s="11"/>
      <c r="D27" s="11"/>
      <c r="E27" s="22"/>
      <c r="F27" s="10">
        <v>566191</v>
      </c>
      <c r="G27" s="10"/>
      <c r="H27" s="11"/>
      <c r="I27" s="12"/>
      <c r="J27" s="13">
        <v>205.4</v>
      </c>
      <c r="K27" s="20">
        <v>221.9</v>
      </c>
    </row>
    <row r="28" spans="2:11" s="4" customFormat="1" ht="21.75" customHeight="1">
      <c r="B28" s="5">
        <v>15</v>
      </c>
      <c r="C28" s="7">
        <v>275660</v>
      </c>
      <c r="D28" s="7">
        <v>126406</v>
      </c>
      <c r="E28" s="15">
        <v>18883</v>
      </c>
      <c r="F28" s="6">
        <v>569907</v>
      </c>
      <c r="G28" s="16">
        <v>690738</v>
      </c>
      <c r="H28" s="15">
        <v>45482</v>
      </c>
      <c r="I28" s="14">
        <v>45.9</v>
      </c>
      <c r="J28" s="9">
        <v>206.7</v>
      </c>
      <c r="K28" s="19">
        <v>223.2</v>
      </c>
    </row>
    <row r="29" spans="2:11" s="46" customFormat="1" ht="13.5" customHeight="1">
      <c r="B29" s="21"/>
      <c r="C29" s="11"/>
      <c r="D29" s="11"/>
      <c r="E29" s="22"/>
      <c r="F29" s="10">
        <v>584931</v>
      </c>
      <c r="G29" s="10"/>
      <c r="H29" s="11"/>
      <c r="I29" s="12"/>
      <c r="J29" s="13">
        <v>212.2</v>
      </c>
      <c r="K29" s="20">
        <v>229.2</v>
      </c>
    </row>
    <row r="30" spans="2:11" s="4" customFormat="1" ht="21.75" customHeight="1">
      <c r="B30" s="5">
        <v>16</v>
      </c>
      <c r="C30" s="7">
        <v>275676</v>
      </c>
      <c r="D30" s="7">
        <v>108783</v>
      </c>
      <c r="E30" s="15">
        <v>17697</v>
      </c>
      <c r="F30" s="6">
        <v>585371</v>
      </c>
      <c r="G30" s="16">
        <v>692156</v>
      </c>
      <c r="H30" s="15">
        <v>46816</v>
      </c>
      <c r="I30" s="14">
        <v>39.5</v>
      </c>
      <c r="J30" s="9">
        <v>212.3</v>
      </c>
      <c r="K30" s="19">
        <v>229.3</v>
      </c>
    </row>
    <row r="31" spans="2:11" s="46" customFormat="1" ht="13.5" customHeight="1">
      <c r="B31" s="21"/>
      <c r="C31" s="11"/>
      <c r="D31" s="11"/>
      <c r="E31" s="22"/>
      <c r="F31" s="10">
        <v>590023</v>
      </c>
      <c r="G31" s="10"/>
      <c r="H31" s="11"/>
      <c r="I31" s="12"/>
      <c r="J31" s="13">
        <v>208.6</v>
      </c>
      <c r="K31" s="20">
        <v>231.9</v>
      </c>
    </row>
    <row r="32" spans="2:11" s="4" customFormat="1" ht="21.75" customHeight="1">
      <c r="B32" s="5">
        <v>17</v>
      </c>
      <c r="C32" s="6">
        <v>282804</v>
      </c>
      <c r="D32" s="6">
        <v>103001</v>
      </c>
      <c r="E32" s="7">
        <v>17500</v>
      </c>
      <c r="F32" s="6">
        <v>590037</v>
      </c>
      <c r="G32" s="16">
        <v>692930</v>
      </c>
      <c r="H32" s="6">
        <v>65714</v>
      </c>
      <c r="I32" s="8">
        <v>36.4</v>
      </c>
      <c r="J32" s="9">
        <v>208.6</v>
      </c>
      <c r="K32" s="19">
        <v>231.9</v>
      </c>
    </row>
    <row r="33" spans="1:11" s="46" customFormat="1" ht="13.5" customHeight="1">
      <c r="B33" s="21"/>
      <c r="C33" s="11"/>
      <c r="D33" s="11"/>
      <c r="E33" s="22"/>
      <c r="F33" s="10">
        <v>593761</v>
      </c>
      <c r="G33" s="10"/>
      <c r="H33" s="11"/>
      <c r="I33" s="12"/>
      <c r="J33" s="13">
        <v>206.3</v>
      </c>
      <c r="K33" s="20">
        <v>226.3</v>
      </c>
    </row>
    <row r="34" spans="1:11" s="4" customFormat="1" ht="21.75" customHeight="1">
      <c r="B34" s="5">
        <v>18</v>
      </c>
      <c r="C34" s="6">
        <v>287862</v>
      </c>
      <c r="D34" s="6">
        <v>108932</v>
      </c>
      <c r="E34" s="7">
        <v>17176</v>
      </c>
      <c r="F34" s="6">
        <v>593775</v>
      </c>
      <c r="G34" s="16">
        <v>703767</v>
      </c>
      <c r="H34" s="6">
        <v>57593</v>
      </c>
      <c r="I34" s="8">
        <v>37.799999999999997</v>
      </c>
      <c r="J34" s="9">
        <v>206.3</v>
      </c>
      <c r="K34" s="19">
        <v>226.3</v>
      </c>
    </row>
    <row r="35" spans="1:11" s="46" customFormat="1" ht="13.5" customHeight="1">
      <c r="B35" s="21"/>
      <c r="C35" s="11"/>
      <c r="D35" s="11"/>
      <c r="E35" s="22"/>
      <c r="F35" s="10">
        <v>583267</v>
      </c>
      <c r="G35" s="10"/>
      <c r="H35" s="11"/>
      <c r="I35" s="12"/>
      <c r="J35" s="13">
        <v>198.9</v>
      </c>
      <c r="K35" s="20">
        <v>211.4</v>
      </c>
    </row>
    <row r="36" spans="1:11" s="4" customFormat="1" ht="21.75" customHeight="1">
      <c r="B36" s="5">
        <v>19</v>
      </c>
      <c r="C36" s="6">
        <v>293290</v>
      </c>
      <c r="D36" s="6">
        <v>117162</v>
      </c>
      <c r="E36" s="7">
        <v>16893</v>
      </c>
      <c r="F36" s="6">
        <v>583267</v>
      </c>
      <c r="G36" s="16">
        <v>693621</v>
      </c>
      <c r="H36" s="6">
        <v>36883</v>
      </c>
      <c r="I36" s="8">
        <v>39.9</v>
      </c>
      <c r="J36" s="9">
        <v>198.9</v>
      </c>
      <c r="K36" s="19">
        <v>211.4</v>
      </c>
    </row>
    <row r="37" spans="1:11" s="46" customFormat="1" ht="13.5" customHeight="1">
      <c r="B37" s="21"/>
      <c r="C37" s="11"/>
      <c r="D37" s="11"/>
      <c r="E37" s="22"/>
      <c r="F37" s="10"/>
      <c r="G37" s="10"/>
      <c r="H37" s="11"/>
      <c r="I37" s="12"/>
      <c r="J37" s="13"/>
      <c r="K37" s="20"/>
    </row>
    <row r="38" spans="1:11" s="4" customFormat="1" ht="21.75" customHeight="1">
      <c r="B38" s="5">
        <v>20</v>
      </c>
      <c r="C38" s="6">
        <v>312460</v>
      </c>
      <c r="D38" s="6">
        <v>119264</v>
      </c>
      <c r="E38" s="7">
        <v>16159</v>
      </c>
      <c r="F38" s="6">
        <v>564102</v>
      </c>
      <c r="G38" s="16">
        <v>681592</v>
      </c>
      <c r="H38" s="6">
        <v>42854</v>
      </c>
      <c r="I38" s="8">
        <v>38.200000000000003</v>
      </c>
      <c r="J38" s="9">
        <v>180.5</v>
      </c>
      <c r="K38" s="19">
        <v>194.3</v>
      </c>
    </row>
    <row r="39" spans="1:11" s="46" customFormat="1" ht="13.5" customHeight="1">
      <c r="B39" s="21"/>
      <c r="C39" s="11"/>
      <c r="D39" s="11"/>
      <c r="E39" s="22"/>
      <c r="F39" s="10"/>
      <c r="G39" s="10"/>
      <c r="H39" s="11"/>
      <c r="I39" s="12"/>
      <c r="J39" s="13"/>
      <c r="K39" s="20"/>
    </row>
    <row r="40" spans="1:11" s="4" customFormat="1" ht="21.75" customHeight="1">
      <c r="B40" s="5">
        <v>21</v>
      </c>
      <c r="C40" s="6">
        <v>317702</v>
      </c>
      <c r="D40" s="6">
        <v>112514</v>
      </c>
      <c r="E40" s="7">
        <v>15585</v>
      </c>
      <c r="F40" s="6">
        <v>551251</v>
      </c>
      <c r="G40" s="16">
        <v>665909</v>
      </c>
      <c r="H40" s="6">
        <v>44336</v>
      </c>
      <c r="I40" s="8">
        <v>35.4</v>
      </c>
      <c r="J40" s="9">
        <v>173.5</v>
      </c>
      <c r="K40" s="19">
        <v>187.5</v>
      </c>
    </row>
    <row r="41" spans="1:11" s="46" customFormat="1" ht="13.5" customHeight="1">
      <c r="B41" s="21"/>
      <c r="C41" s="11"/>
      <c r="D41" s="11"/>
      <c r="E41" s="22"/>
      <c r="F41" s="10"/>
      <c r="G41" s="10"/>
      <c r="H41" s="11"/>
      <c r="I41" s="12"/>
      <c r="J41" s="13"/>
      <c r="K41" s="20"/>
    </row>
    <row r="42" spans="1:11" s="4" customFormat="1" ht="19.5" customHeight="1">
      <c r="B42" s="5">
        <v>22</v>
      </c>
      <c r="C42" s="6">
        <v>323327</v>
      </c>
      <c r="D42" s="6">
        <v>136732</v>
      </c>
      <c r="E42" s="7">
        <v>15594</v>
      </c>
      <c r="F42" s="6">
        <v>547815</v>
      </c>
      <c r="G42" s="16">
        <v>645078</v>
      </c>
      <c r="H42" s="6">
        <v>42014</v>
      </c>
      <c r="I42" s="8">
        <v>42.3</v>
      </c>
      <c r="J42" s="9">
        <v>169.4</v>
      </c>
      <c r="K42" s="19">
        <v>182.4</v>
      </c>
    </row>
    <row r="43" spans="1:11" s="46" customFormat="1" ht="13.5" customHeight="1">
      <c r="B43" s="21"/>
      <c r="C43" s="11"/>
      <c r="D43" s="11"/>
      <c r="E43" s="22"/>
      <c r="F43" s="10"/>
      <c r="G43" s="10"/>
      <c r="H43" s="11"/>
      <c r="I43" s="12"/>
      <c r="J43" s="13"/>
      <c r="K43" s="20"/>
    </row>
    <row r="44" spans="1:11" s="4" customFormat="1" ht="22.5" customHeight="1">
      <c r="B44" s="5">
        <v>23</v>
      </c>
      <c r="C44" s="6">
        <v>327350</v>
      </c>
      <c r="D44" s="6">
        <v>152351</v>
      </c>
      <c r="E44" s="7">
        <v>15790</v>
      </c>
      <c r="F44" s="6">
        <v>538697</v>
      </c>
      <c r="G44" s="16">
        <v>629560</v>
      </c>
      <c r="H44" s="6">
        <v>68057</v>
      </c>
      <c r="I44" s="8">
        <v>46.5</v>
      </c>
      <c r="J44" s="9">
        <v>164.6</v>
      </c>
      <c r="K44" s="19">
        <v>185.4</v>
      </c>
    </row>
    <row r="45" spans="1:11" s="46" customFormat="1" ht="13.5" customHeight="1">
      <c r="B45" s="21"/>
      <c r="C45" s="11"/>
      <c r="D45" s="11"/>
      <c r="E45" s="22"/>
      <c r="F45" s="10"/>
      <c r="G45" s="10"/>
      <c r="H45" s="11"/>
      <c r="I45" s="12"/>
      <c r="J45" s="13"/>
      <c r="K45" s="20"/>
    </row>
    <row r="46" spans="1:11" s="4" customFormat="1" ht="22.5" customHeight="1">
      <c r="A46" s="47"/>
      <c r="B46" s="5">
        <v>24</v>
      </c>
      <c r="C46" s="6">
        <v>330179</v>
      </c>
      <c r="D46" s="6">
        <v>162241</v>
      </c>
      <c r="E46" s="7">
        <v>15594</v>
      </c>
      <c r="F46" s="6">
        <v>533609</v>
      </c>
      <c r="G46" s="16">
        <v>614723</v>
      </c>
      <c r="H46" s="6">
        <v>77261</v>
      </c>
      <c r="I46" s="8">
        <v>49.1</v>
      </c>
      <c r="J46" s="9">
        <v>161.6</v>
      </c>
      <c r="K46" s="19">
        <v>185</v>
      </c>
    </row>
    <row r="47" spans="1:11" s="46" customFormat="1" ht="13.5" customHeight="1">
      <c r="B47" s="21"/>
      <c r="C47" s="11"/>
      <c r="D47" s="11"/>
      <c r="E47" s="22"/>
      <c r="F47" s="10"/>
      <c r="G47" s="10"/>
      <c r="H47" s="11"/>
      <c r="I47" s="12"/>
      <c r="J47" s="13"/>
      <c r="K47" s="20"/>
    </row>
    <row r="48" spans="1:11" s="4" customFormat="1" ht="22.5" customHeight="1">
      <c r="A48" s="47"/>
      <c r="B48" s="5">
        <v>25</v>
      </c>
      <c r="C48" s="6">
        <v>334149</v>
      </c>
      <c r="D48" s="6">
        <v>177781</v>
      </c>
      <c r="E48" s="7">
        <v>15600</v>
      </c>
      <c r="F48" s="6">
        <v>559684</v>
      </c>
      <c r="G48" s="16">
        <v>597444</v>
      </c>
      <c r="H48" s="6">
        <v>98051</v>
      </c>
      <c r="I48" s="8">
        <v>53.204109543945968</v>
      </c>
      <c r="J48" s="9">
        <v>167.49533890569776</v>
      </c>
      <c r="K48" s="19">
        <v>196.83883536984999</v>
      </c>
    </row>
    <row r="49" spans="1:11" s="46" customFormat="1" ht="13.5" customHeight="1">
      <c r="B49" s="21"/>
      <c r="C49" s="11"/>
      <c r="D49" s="11"/>
      <c r="E49" s="22"/>
      <c r="F49" s="10"/>
      <c r="G49" s="10"/>
      <c r="H49" s="11"/>
      <c r="I49" s="12"/>
      <c r="J49" s="13"/>
      <c r="K49" s="20"/>
    </row>
    <row r="50" spans="1:11" s="4" customFormat="1" ht="21.75" customHeight="1">
      <c r="A50" s="47"/>
      <c r="B50" s="59">
        <v>26</v>
      </c>
      <c r="C50" s="6">
        <v>333014</v>
      </c>
      <c r="D50" s="6">
        <v>181876</v>
      </c>
      <c r="E50" s="6">
        <v>15136</v>
      </c>
      <c r="F50" s="16">
        <v>562124</v>
      </c>
      <c r="G50" s="16">
        <v>579083</v>
      </c>
      <c r="H50" s="6">
        <v>119356</v>
      </c>
      <c r="I50" s="8">
        <v>54.615121286192171</v>
      </c>
      <c r="J50" s="9">
        <v>168.79890935516224</v>
      </c>
      <c r="K50" s="19">
        <v>204.64004516326639</v>
      </c>
    </row>
    <row r="51" spans="1:11" s="46" customFormat="1" ht="13.5" customHeight="1">
      <c r="B51" s="21"/>
      <c r="C51" s="11"/>
      <c r="D51" s="11"/>
      <c r="E51" s="22"/>
      <c r="F51" s="10"/>
      <c r="G51" s="10"/>
      <c r="H51" s="11"/>
      <c r="I51" s="60"/>
      <c r="J51" s="13"/>
      <c r="K51" s="20"/>
    </row>
    <row r="52" spans="1:11" s="4" customFormat="1" ht="21.75" customHeight="1">
      <c r="A52" s="47"/>
      <c r="B52" s="5">
        <v>27</v>
      </c>
      <c r="C52" s="6">
        <v>333325</v>
      </c>
      <c r="D52" s="6">
        <v>190415</v>
      </c>
      <c r="E52" s="7">
        <v>14255</v>
      </c>
      <c r="F52" s="16">
        <v>569530</v>
      </c>
      <c r="G52" s="16">
        <v>556446</v>
      </c>
      <c r="H52" s="6">
        <v>109207</v>
      </c>
      <c r="I52" s="8">
        <f>D52/C52*100</f>
        <v>57.125928148203705</v>
      </c>
      <c r="J52" s="9">
        <f>F52/C52*100</f>
        <v>170.86327158178955</v>
      </c>
      <c r="K52" s="19">
        <f>(F52+H52)/C52*100</f>
        <v>203.62619065476636</v>
      </c>
    </row>
    <row r="53" spans="1:11" s="46" customFormat="1" ht="13.5" customHeight="1">
      <c r="B53" s="21"/>
      <c r="C53" s="11"/>
      <c r="D53" s="11"/>
      <c r="E53" s="22"/>
      <c r="F53" s="10"/>
      <c r="G53" s="10"/>
      <c r="H53" s="11"/>
      <c r="I53" s="60"/>
      <c r="J53" s="13"/>
      <c r="K53" s="20"/>
    </row>
    <row r="54" spans="1:11" s="4" customFormat="1" ht="22.5" customHeight="1">
      <c r="A54" s="47"/>
      <c r="B54" s="5">
        <v>28</v>
      </c>
      <c r="C54" s="6">
        <v>331853</v>
      </c>
      <c r="D54" s="6">
        <v>187294</v>
      </c>
      <c r="E54" s="7">
        <v>13664</v>
      </c>
      <c r="F54" s="16">
        <v>575684</v>
      </c>
      <c r="G54" s="16">
        <v>530000</v>
      </c>
      <c r="H54" s="6">
        <v>158597</v>
      </c>
      <c r="I54" s="8">
        <f>D54/C54*100</f>
        <v>56.438844910246402</v>
      </c>
      <c r="J54" s="9">
        <f>F54/C54*100</f>
        <v>173.47560516252679</v>
      </c>
      <c r="K54" s="19">
        <f>(F54+H54)/C54*100</f>
        <v>221.26694650944847</v>
      </c>
    </row>
    <row r="55" spans="1:11" s="46" customFormat="1" ht="13.5" customHeight="1">
      <c r="B55" s="21"/>
      <c r="C55" s="11"/>
      <c r="D55" s="11"/>
      <c r="E55" s="22"/>
      <c r="F55" s="10"/>
      <c r="G55" s="10"/>
      <c r="H55" s="11"/>
      <c r="I55" s="60"/>
      <c r="J55" s="13"/>
      <c r="K55" s="20"/>
    </row>
    <row r="56" spans="1:11" s="4" customFormat="1" ht="22.5" customHeight="1">
      <c r="A56" s="47"/>
      <c r="B56" s="5">
        <v>29</v>
      </c>
      <c r="C56" s="6">
        <v>331166</v>
      </c>
      <c r="D56" s="6">
        <v>186290</v>
      </c>
      <c r="E56" s="7">
        <v>13534</v>
      </c>
      <c r="F56" s="16">
        <v>583581</v>
      </c>
      <c r="G56" s="16">
        <v>507794</v>
      </c>
      <c r="H56" s="6">
        <v>191260</v>
      </c>
      <c r="I56" s="8">
        <f>D56/C56*100</f>
        <v>56.252755415712961</v>
      </c>
      <c r="J56" s="9">
        <f>F56/C56*100</f>
        <v>176.22008297953295</v>
      </c>
      <c r="K56" s="19">
        <f>(F56+H56)/C56*100</f>
        <v>233.97359632329406</v>
      </c>
    </row>
    <row r="57" spans="1:11" s="46" customFormat="1" ht="13.5" customHeight="1">
      <c r="B57" s="21"/>
      <c r="C57" s="11"/>
      <c r="D57" s="11"/>
      <c r="E57" s="22"/>
      <c r="F57" s="10"/>
      <c r="G57" s="10"/>
      <c r="H57" s="11"/>
      <c r="I57" s="60"/>
      <c r="J57" s="13"/>
      <c r="K57" s="20"/>
    </row>
    <row r="58" spans="1:11" s="4" customFormat="1" ht="22.5" customHeight="1" thickBot="1">
      <c r="A58" s="47"/>
      <c r="B58" s="53">
        <v>30</v>
      </c>
      <c r="C58" s="50">
        <v>335077</v>
      </c>
      <c r="D58" s="50">
        <v>184554</v>
      </c>
      <c r="E58" s="51">
        <v>12178</v>
      </c>
      <c r="F58" s="52">
        <v>582819</v>
      </c>
      <c r="G58" s="52">
        <v>483501</v>
      </c>
      <c r="H58" s="50">
        <v>194773</v>
      </c>
      <c r="I58" s="62">
        <f>D58/C58*100</f>
        <v>55.078086529364889</v>
      </c>
      <c r="J58" s="63">
        <f>F58/C58*100</f>
        <v>173.93584161252488</v>
      </c>
      <c r="K58" s="64">
        <f>(F58+H58)/C58*100</f>
        <v>232.06367491651173</v>
      </c>
    </row>
    <row r="59" spans="1:11" s="4" customFormat="1" ht="14.25">
      <c r="B59" s="3" t="s">
        <v>16</v>
      </c>
    </row>
    <row r="60" spans="1:11" s="4" customFormat="1" ht="14.25"/>
    <row r="61" spans="1:11" s="4" customFormat="1" ht="14.25"/>
    <row r="62" spans="1:11" s="4" customFormat="1" ht="14.25"/>
    <row r="63" spans="1:11" s="4" customFormat="1" ht="14.25"/>
    <row r="64" spans="1:11" s="4" customFormat="1" ht="14.25">
      <c r="G64" s="17"/>
    </row>
    <row r="65" s="4" customFormat="1" ht="14.25"/>
    <row r="66" s="4" customFormat="1" ht="14.25"/>
    <row r="67" s="18" customFormat="1" ht="15"/>
    <row r="68" s="18" customFormat="1" ht="15"/>
    <row r="69" s="18" customFormat="1" ht="15"/>
    <row r="70" s="18" customFormat="1" ht="15"/>
    <row r="71" s="18" customFormat="1" ht="15"/>
    <row r="72" s="18" customFormat="1" ht="15"/>
    <row r="73" s="18" customFormat="1" ht="15"/>
    <row r="74" s="18" customFormat="1" ht="15"/>
    <row r="75" s="18" customFormat="1" ht="15"/>
    <row r="76" s="18" customFormat="1" ht="15"/>
    <row r="77" s="18" customFormat="1" ht="15"/>
    <row r="78" s="18" customFormat="1" ht="15"/>
    <row r="79" s="18" customFormat="1" ht="15"/>
    <row r="80" s="18" customFormat="1" ht="15"/>
  </sheetData>
  <mergeCells count="4">
    <mergeCell ref="C3:C5"/>
    <mergeCell ref="D3:D5"/>
    <mergeCell ref="E3:E5"/>
    <mergeCell ref="H3:H5"/>
  </mergeCells>
  <phoneticPr fontId="2"/>
  <pageMargins left="1.03" right="0.41" top="0.61" bottom="0.56000000000000005" header="0.31" footer="0.28000000000000003"/>
  <pageSetup paperSize="9" scale="78" orientation="portrait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滋賀県情報統計課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滋賀県情報統計課</dc:creator>
  <cp:lastModifiedBy>w</cp:lastModifiedBy>
  <cp:lastPrinted>2016-10-27T02:01:13Z</cp:lastPrinted>
  <dcterms:created xsi:type="dcterms:W3CDTF">1996-12-22T13:32:54Z</dcterms:created>
  <dcterms:modified xsi:type="dcterms:W3CDTF">2019-12-19T03:01:33Z</dcterms:modified>
</cp:coreProperties>
</file>